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8535"/>
  </bookViews>
  <sheets>
    <sheet name="附件1-8“三公”经费公共预算财政拨款支出情况表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<sst xmlns="http://schemas.openxmlformats.org/spreadsheetml/2006/main" count="15">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</sst>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  <charset val="0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1" fillId="0" borderId="0"/>
    <xf numFmtId="0" fontId="2" fillId="0" borderId="0"/>
  </cellStyleXfs>
  <cellXfs count="34">
    <xf numFmtId="0" fontId="0" fillId="0" borderId="0" xfId="0"/>
    <xf numFmtId="0" fontId="1" fillId="0" borderId="0" xfId="49" applyFont="1"/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/>
    </xf>
    <xf numFmtId="0" fontId="2" fillId="0" borderId="0" xfId="49" applyFont="1"/>
    <xf numFmtId="176" fontId="2" fillId="0" borderId="0" xfId="49" applyNumberFormat="1" applyFont="1"/>
    <xf numFmtId="0" fontId="3" fillId="0" borderId="0" xfId="50" applyFont="1" applyAlignment="1" applyProtection="1">
      <alignment horizontal="left" vertical="center" wrapText="1" readingOrder="1"/>
      <protection locked="0"/>
    </xf>
    <xf numFmtId="176" fontId="3" fillId="0" borderId="0" xfId="50" applyNumberFormat="1" applyFont="1" applyAlignment="1" applyProtection="1">
      <alignment horizontal="left" vertical="center" wrapText="1" readingOrder="1"/>
      <protection locked="0"/>
    </xf>
    <xf numFmtId="176" fontId="4" fillId="0" borderId="0" xfId="49" applyNumberFormat="1" applyFont="1" applyAlignment="1">
      <alignment vertical="center"/>
    </xf>
    <xf numFmtId="176" fontId="2" fillId="0" borderId="0" xfId="49" applyNumberFormat="1" applyFont="1" applyAlignment="1">
      <alignment vertical="center"/>
    </xf>
    <xf numFmtId="0" fontId="2" fillId="0" borderId="0" xfId="49" applyFont="1" applyAlignment="1">
      <alignment vertical="center"/>
    </xf>
    <xf numFmtId="0" fontId="5" fillId="0" borderId="0" xfId="50" applyFont="1" applyAlignment="1" applyProtection="1">
      <alignment horizontal="center" vertical="center" wrapText="1" readingOrder="1"/>
      <protection locked="0"/>
    </xf>
    <xf numFmtId="176" fontId="5" fillId="0" borderId="0" xfId="50" applyNumberFormat="1" applyFont="1" applyAlignment="1" applyProtection="1">
      <alignment horizontal="center" vertical="center" wrapText="1" readingOrder="1"/>
      <protection locked="0"/>
    </xf>
    <xf numFmtId="0" fontId="5" fillId="0" borderId="0" xfId="50" applyFont="1" applyAlignment="1" applyProtection="1">
      <alignment vertical="center" wrapText="1" readingOrder="1"/>
      <protection locked="0"/>
    </xf>
    <xf numFmtId="0" fontId="6" fillId="0" borderId="1" xfId="49" applyNumberFormat="1" applyFont="1" applyFill="1" applyBorder="1" applyAlignment="1" applyProtection="1">
      <alignment vertical="center"/>
    </xf>
    <xf numFmtId="176" fontId="6" fillId="0" borderId="1" xfId="49" applyNumberFormat="1" applyFont="1" applyFill="1" applyBorder="1" applyAlignment="1" applyProtection="1">
      <alignment vertical="center"/>
    </xf>
    <xf numFmtId="176" fontId="3" fillId="0" borderId="0" xfId="50" applyNumberFormat="1" applyFont="1" applyAlignment="1" applyProtection="1">
      <alignment horizontal="right" vertical="center" wrapText="1" readingOrder="1"/>
      <protection locked="0"/>
    </xf>
    <xf numFmtId="0" fontId="6" fillId="0" borderId="0" xfId="49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horizontal="right" vertical="center"/>
    </xf>
    <xf numFmtId="0" fontId="2" fillId="0" borderId="5" xfId="49" applyFont="1" applyBorder="1" applyAlignment="1">
      <alignment horizontal="center"/>
    </xf>
    <xf numFmtId="176" fontId="2" fillId="0" borderId="5" xfId="49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en-US" altLang="zh-CN" sz="1100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10.59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4.04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0.5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10.09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4.04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“三公”经费增加的原因主要是增加</a:t>
          </a:r>
          <a:r>
            <a:rPr lang="en-US" altLang="zh-CN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辆执法车辆预算经费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4-2016&#24180;&#37096;&#38376;&#39044;&#31639;&#12289;&#20915;&#31639;&#20844;&#24320;&#30340;&#36164;&#26009;\&#39044;&#31639;&#20844;&#24320;\2018&#24180;&#39044;&#31639;&#20844;&#24320;&#30340;&#36164;&#26009;\&#30424;&#40857;&#21306;&#21355;&#29983;&#25191;&#27861;&#30417;&#30563;&#23616;2018&#24180;&#39044;&#31639;&#20449;&#24687;&#20844;&#24320;\&#30424;&#40857;&#21306;&#21355;&#29983;&#25191;&#27861;&#30417;&#30563;&#23616;2018&#24180;&#37096;&#38376;&#39044;&#31639;&#20844;&#24320;\&#30424;&#40857;&#21306;&#21355;&#29983;&#25191;&#27861;&#30417;&#30563;&#23616;2018&#24180;&#37096;&#38376;&#39044;&#31639;&#20844;&#2432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A1" sqref="A1:C1"/>
    </sheetView>
  </sheetViews>
  <sheetFormatPr defaultColWidth="10" defaultRowHeight="14.25" customHeight="1"/>
  <cols>
    <col min="1" max="1" width="26.625" style="4" customWidth="1"/>
    <col min="2" max="4" width="15.5" style="5" customWidth="1"/>
    <col min="5" max="5" width="10.25" style="5"/>
    <col min="6" max="16384" width="10" style="4"/>
  </cols>
  <sheetData>
    <row r="1" ht="13.5" spans="1:10">
      <c r="A1" s="6" t="s">
        <v>0</v>
      </c>
      <c r="B1" s="7"/>
      <c r="C1" s="7"/>
      <c r="D1" s="8"/>
      <c r="E1" s="9"/>
      <c r="F1" s="10"/>
      <c r="G1" s="10"/>
      <c r="H1" s="10"/>
      <c r="I1" s="10"/>
      <c r="J1" s="10"/>
    </row>
    <row r="2" ht="20.25" spans="1:10">
      <c r="A2" s="11" t="s">
        <v>1</v>
      </c>
      <c r="B2" s="12"/>
      <c r="C2" s="12"/>
      <c r="D2" s="12"/>
      <c r="E2" s="12"/>
      <c r="F2" s="13"/>
      <c r="G2" s="13"/>
      <c r="H2" s="13"/>
      <c r="I2" s="13"/>
      <c r="J2" s="13"/>
    </row>
    <row r="3" s="1" customFormat="1" ht="15" spans="1:9">
      <c r="A3" s="14"/>
      <c r="B3" s="15"/>
      <c r="C3" s="15"/>
      <c r="D3" s="15"/>
      <c r="E3" s="16" t="s">
        <v>2</v>
      </c>
      <c r="F3" s="17"/>
      <c r="G3" s="10"/>
      <c r="H3" s="17"/>
      <c r="I3" s="17"/>
    </row>
    <row r="4" s="2" customFormat="1" ht="18" customHeight="1" spans="1:5">
      <c r="A4" s="18" t="s">
        <v>3</v>
      </c>
      <c r="B4" s="19" t="s">
        <v>4</v>
      </c>
      <c r="C4" s="19" t="s">
        <v>5</v>
      </c>
      <c r="D4" s="20" t="s">
        <v>6</v>
      </c>
      <c r="E4" s="20"/>
    </row>
    <row r="5" s="3" customFormat="1" ht="18" customHeight="1" spans="1:5">
      <c r="A5" s="21"/>
      <c r="B5" s="22"/>
      <c r="C5" s="22"/>
      <c r="D5" s="23" t="s">
        <v>7</v>
      </c>
      <c r="E5" s="23" t="s">
        <v>8</v>
      </c>
    </row>
    <row r="6" s="3" customFormat="1" ht="18" customHeight="1" spans="1:5">
      <c r="A6" s="24" t="s">
        <v>9</v>
      </c>
      <c r="B6" s="25">
        <f>B8+B9</f>
        <v>10.591</v>
      </c>
      <c r="C6" s="25">
        <f>C8+C9</f>
        <v>6.55</v>
      </c>
      <c r="D6" s="25">
        <f t="shared" ref="D6:D9" si="0">B6-C6</f>
        <v>4.041</v>
      </c>
      <c r="E6" s="25">
        <f t="shared" ref="E6:E9" si="1">D6/C6</f>
        <v>0.616946564885496</v>
      </c>
    </row>
    <row r="7" s="3" customFormat="1" ht="18" customHeight="1" spans="1:5">
      <c r="A7" s="26" t="s">
        <v>10</v>
      </c>
      <c r="B7" s="27"/>
      <c r="C7" s="27"/>
      <c r="D7" s="25"/>
      <c r="E7" s="25"/>
    </row>
    <row r="8" ht="18" customHeight="1" spans="1:5">
      <c r="A8" s="26" t="s">
        <v>11</v>
      </c>
      <c r="B8" s="27">
        <v>0.5</v>
      </c>
      <c r="C8" s="28">
        <v>0.5</v>
      </c>
      <c r="D8" s="25">
        <f t="shared" si="0"/>
        <v>0</v>
      </c>
      <c r="E8" s="25">
        <f t="shared" si="1"/>
        <v>0</v>
      </c>
    </row>
    <row r="9" ht="18" customHeight="1" spans="1:5">
      <c r="A9" s="26" t="s">
        <v>12</v>
      </c>
      <c r="B9" s="27">
        <v>10.091</v>
      </c>
      <c r="C9" s="29">
        <v>6.05</v>
      </c>
      <c r="D9" s="25">
        <f t="shared" si="0"/>
        <v>4.041</v>
      </c>
      <c r="E9" s="25">
        <f t="shared" si="1"/>
        <v>0.667933884297521</v>
      </c>
    </row>
    <row r="10" ht="18" customHeight="1" spans="1:5">
      <c r="A10" s="26" t="s">
        <v>13</v>
      </c>
      <c r="B10" s="27"/>
      <c r="C10" s="27"/>
      <c r="D10" s="25"/>
      <c r="E10" s="25"/>
    </row>
    <row r="11" ht="18" customHeight="1" spans="1:5">
      <c r="A11" s="26" t="s">
        <v>14</v>
      </c>
      <c r="B11" s="27">
        <v>10.091</v>
      </c>
      <c r="C11" s="29">
        <v>6.05</v>
      </c>
      <c r="D11" s="25">
        <f>B11-C11</f>
        <v>4.041</v>
      </c>
      <c r="E11" s="25">
        <f>D11/C11</f>
        <v>0.667933884297521</v>
      </c>
    </row>
    <row r="12" ht="24.75" customHeight="1" spans="1:6">
      <c r="A12" s="30"/>
      <c r="B12" s="31"/>
      <c r="C12" s="31"/>
      <c r="D12" s="31"/>
      <c r="E12" s="31"/>
      <c r="F12" s="32"/>
    </row>
    <row r="13" customHeight="1" spans="6:6">
      <c r="F13" s="33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5" right="0.389583333333333" top="0.979861111111111" bottom="0.75" header="0.509722222222222" footer="0.509722222222222"/>
  <pageSetup paperSize="9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2018-03-12T01:44:46Z</dcterms:created>
  <dcterms:modified xsi:type="dcterms:W3CDTF">2018-03-12T01:45:51Z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