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480" yWindow="285" windowWidth="14655" windowHeight="8310" tabRatio="803" firstSheet="6" activeTab="8"/>
  </bookViews>
  <sheets>
    <sheet name="附表1收入支出决算总表" sheetId="52" r:id="rId1"/>
    <sheet name="附表2收入决算表" sheetId="55" r:id="rId2"/>
    <sheet name="附表3支出决算表" sheetId="56" r:id="rId3"/>
    <sheet name="附表4财政拨款收入支出决算总表" sheetId="57" r:id="rId4"/>
    <sheet name="附表5一般公共预算财政拨款收入支出决算表" sheetId="53" r:id="rId5"/>
    <sheet name="附表6一般公共预算财政拨款基本支出决算表" sheetId="61" r:id="rId6"/>
    <sheet name="附表7政府性基金预算财政拨款收入支出决算表" sheetId="54" r:id="rId7"/>
    <sheet name="附表8财政专户管理资金收入支出决算表" sheetId="60" r:id="rId8"/>
    <sheet name="附表9“三公”经费、行政参公单位机关运行经费情况表" sheetId="48" r:id="rId9"/>
  </sheets>
  <definedNames>
    <definedName name="地区名称">#REF!</definedName>
  </definedNames>
  <calcPr calcId="145621"/>
</workbook>
</file>

<file path=xl/calcChain.xml><?xml version="1.0" encoding="utf-8"?>
<calcChain xmlns="http://schemas.openxmlformats.org/spreadsheetml/2006/main">
  <c r="N39" i="53" l="1"/>
  <c r="N38" i="53"/>
  <c r="N37" i="53"/>
  <c r="N9" i="53"/>
  <c r="N10" i="53"/>
  <c r="N12" i="53"/>
  <c r="N13" i="53"/>
  <c r="N16" i="53"/>
  <c r="N22" i="53"/>
  <c r="N27" i="53"/>
  <c r="N28" i="53"/>
  <c r="N8" i="53"/>
  <c r="K10" i="53"/>
  <c r="K11" i="53"/>
  <c r="K12" i="53"/>
  <c r="K13" i="53"/>
  <c r="K14" i="53"/>
  <c r="K15" i="53"/>
  <c r="K16" i="53"/>
  <c r="K17" i="53"/>
  <c r="K18" i="53"/>
  <c r="K19" i="53"/>
  <c r="K20" i="53"/>
  <c r="K21" i="53"/>
  <c r="K22" i="53"/>
  <c r="K23" i="53"/>
  <c r="K24" i="53"/>
  <c r="K25" i="53"/>
  <c r="K26" i="53"/>
  <c r="K27" i="53"/>
  <c r="K28" i="53"/>
  <c r="K29" i="53"/>
  <c r="K30" i="53"/>
  <c r="K31" i="53"/>
  <c r="K32" i="53"/>
  <c r="K33" i="53"/>
  <c r="K34" i="53"/>
  <c r="K35" i="53"/>
  <c r="K36" i="53"/>
  <c r="K40" i="53"/>
  <c r="K41" i="53"/>
  <c r="K42" i="53"/>
  <c r="K9" i="53"/>
  <c r="H11" i="53"/>
  <c r="H12" i="53"/>
  <c r="H13" i="53"/>
  <c r="H15" i="53"/>
  <c r="H16" i="53"/>
  <c r="H19" i="53"/>
  <c r="H20" i="53"/>
  <c r="H21" i="53"/>
  <c r="H22" i="53"/>
  <c r="H25" i="53"/>
  <c r="H26" i="53"/>
  <c r="H27" i="53"/>
  <c r="H28" i="53"/>
  <c r="H29" i="53"/>
  <c r="H30" i="53"/>
  <c r="H31" i="53"/>
  <c r="H32" i="53"/>
  <c r="H33" i="53"/>
  <c r="H37" i="53"/>
  <c r="H38" i="53"/>
  <c r="H39" i="53"/>
  <c r="H40" i="53"/>
  <c r="H41" i="53"/>
  <c r="H42" i="53"/>
</calcChain>
</file>

<file path=xl/sharedStrings.xml><?xml version="1.0" encoding="utf-8"?>
<sst xmlns="http://schemas.openxmlformats.org/spreadsheetml/2006/main" count="1155" uniqueCount="510">
  <si>
    <t>项目</t>
  </si>
  <si>
    <t>类</t>
  </si>
  <si>
    <t>款</t>
  </si>
  <si>
    <t>项</t>
  </si>
  <si>
    <t/>
  </si>
  <si>
    <t>支出功能分类科目编码</t>
  </si>
  <si>
    <t>合计</t>
  </si>
  <si>
    <t>基本支出</t>
  </si>
  <si>
    <t>项目支出</t>
  </si>
  <si>
    <t>栏次</t>
  </si>
  <si>
    <t>1</t>
  </si>
  <si>
    <t>2</t>
  </si>
  <si>
    <t>3</t>
  </si>
  <si>
    <t>4</t>
  </si>
  <si>
    <t>5</t>
  </si>
  <si>
    <t>6</t>
  </si>
  <si>
    <t>7</t>
  </si>
  <si>
    <t>8</t>
  </si>
  <si>
    <t>9</t>
  </si>
  <si>
    <t>10</t>
  </si>
  <si>
    <t>本年收入合计</t>
  </si>
  <si>
    <t>财政拨款收入</t>
  </si>
  <si>
    <t>上级补助收入</t>
  </si>
  <si>
    <t>事业收入</t>
  </si>
  <si>
    <t>经营收入</t>
  </si>
  <si>
    <t>附属单位上缴收入</t>
  </si>
  <si>
    <t>其他收入</t>
  </si>
  <si>
    <t>科目名称</t>
  </si>
  <si>
    <t>本年支出合计</t>
  </si>
  <si>
    <t>上缴上级支出</t>
  </si>
  <si>
    <t>经营支出</t>
  </si>
  <si>
    <t>对附属单位补助支出</t>
  </si>
  <si>
    <t>收     入</t>
  </si>
  <si>
    <t>支     出</t>
  </si>
  <si>
    <t>项    目</t>
  </si>
  <si>
    <t>行次</t>
  </si>
  <si>
    <t>项目（按功能分类）</t>
  </si>
  <si>
    <t>栏    次</t>
  </si>
  <si>
    <t>二、政府性基金预算财政拨款</t>
  </si>
  <si>
    <t>11</t>
  </si>
  <si>
    <t>12</t>
  </si>
  <si>
    <t>13</t>
  </si>
  <si>
    <t>14</t>
  </si>
  <si>
    <t>15</t>
  </si>
  <si>
    <t>16</t>
  </si>
  <si>
    <t>17</t>
  </si>
  <si>
    <t>18</t>
  </si>
  <si>
    <t>19</t>
  </si>
  <si>
    <t>20</t>
  </si>
  <si>
    <t>21</t>
  </si>
  <si>
    <t>22</t>
  </si>
  <si>
    <t>23</t>
  </si>
  <si>
    <t>24</t>
  </si>
  <si>
    <t>年初财政拨款结转和结余</t>
  </si>
  <si>
    <t>25</t>
  </si>
  <si>
    <t>年末财政拨款结转和结余</t>
  </si>
  <si>
    <t>26</t>
  </si>
  <si>
    <t>27</t>
  </si>
  <si>
    <t>28</t>
  </si>
  <si>
    <t>29</t>
  </si>
  <si>
    <t>财政拨款收入支出决算总表</t>
    <phoneticPr fontId="28" type="noConversion"/>
  </si>
  <si>
    <t>收入支出决算总表</t>
    <phoneticPr fontId="2" type="noConversion"/>
  </si>
  <si>
    <t>收入决算表</t>
    <phoneticPr fontId="25" type="noConversion"/>
  </si>
  <si>
    <t>支出决算表</t>
    <phoneticPr fontId="25" type="noConversion"/>
  </si>
  <si>
    <t>一般公共预算财政拨款收入支出决算表</t>
    <phoneticPr fontId="2" type="noConversion"/>
  </si>
  <si>
    <t>项  目</t>
  </si>
  <si>
    <t>栏  次</t>
  </si>
  <si>
    <t>一、“三公”经费支出</t>
  </si>
  <si>
    <t>—</t>
  </si>
  <si>
    <t xml:space="preserve">    （1）公务用车购置费</t>
  </si>
  <si>
    <t xml:space="preserve">    （2）公务用车运行维护费</t>
  </si>
  <si>
    <t xml:space="preserve">    （1）国内接待费</t>
  </si>
  <si>
    <t xml:space="preserve">    （2）国（境）外接待费</t>
  </si>
  <si>
    <t>二、机关运行经费</t>
  </si>
  <si>
    <t>（一）行政单位</t>
  </si>
  <si>
    <t>（二）参照公务员法管理事业单位</t>
  </si>
  <si>
    <t>单位：万元</t>
    <phoneticPr fontId="34" type="noConversion"/>
  </si>
  <si>
    <t>—</t>
    <phoneticPr fontId="34" type="noConversion"/>
  </si>
  <si>
    <t>“三公”经费、行政参公单位机关运行经费情况表</t>
    <phoneticPr fontId="2" type="noConversion"/>
  </si>
  <si>
    <t>预算数</t>
    <phoneticPr fontId="34" type="noConversion"/>
  </si>
  <si>
    <t>决算统计数</t>
    <phoneticPr fontId="34" type="noConversion"/>
  </si>
  <si>
    <t>一、一般公共服务支出</t>
  </si>
  <si>
    <t>二、外交支出</t>
  </si>
  <si>
    <t>三、国防支出</t>
  </si>
  <si>
    <t>四、公共安全支出</t>
  </si>
  <si>
    <t>五、教育支出</t>
  </si>
  <si>
    <t>六、科学技术支出</t>
  </si>
  <si>
    <t>年初结转和结余</t>
    <phoneticPr fontId="2" type="noConversion"/>
  </si>
  <si>
    <t>年末结转和结余</t>
    <phoneticPr fontId="2" type="noConversion"/>
  </si>
  <si>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</si>
  <si>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</si>
  <si>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</si>
  <si>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</si>
  <si>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</si>
  <si>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</si>
  <si>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</si>
  <si>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</si>
  <si>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</si>
  <si>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</si>
  <si>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</si>
  <si>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</si>
  <si>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</si>
  <si>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</si>
  <si>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</si>
  <si>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二十二、债务还本支出</t>
  </si>
  <si>
    <t>二十三、债务付息支出</t>
  </si>
  <si>
    <t>单位：万元</t>
    <phoneticPr fontId="2" type="noConversion"/>
  </si>
  <si>
    <t>30</t>
  </si>
  <si>
    <t>31</t>
  </si>
  <si>
    <t>34</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</si>
  <si>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</si>
  <si>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</si>
  <si>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</si>
  <si>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</si>
  <si>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</si>
  <si>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</si>
  <si>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</si>
  <si>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</si>
  <si>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</si>
  <si>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</si>
  <si>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</si>
  <si>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</si>
  <si>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</si>
  <si>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</si>
  <si>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</si>
  <si>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</si>
  <si>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</si>
  <si>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</si>
  <si>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</si>
  <si>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</si>
  <si>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</si>
  <si>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</si>
  <si>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</si>
  <si>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</si>
  <si>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</si>
  <si>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</si>
  <si>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科目名称</t>
    <phoneticPr fontId="2" type="noConversion"/>
  </si>
  <si>
    <t>公开02表</t>
    <phoneticPr fontId="25" type="noConversion"/>
  </si>
  <si>
    <t>单位：万元</t>
    <phoneticPr fontId="25" type="noConversion"/>
  </si>
  <si>
    <t>注：本表反映部门本年度取得的各项收入情况。</t>
    <phoneticPr fontId="25" type="noConversion"/>
  </si>
  <si>
    <t>公开03表</t>
    <phoneticPr fontId="25" type="noConversion"/>
  </si>
  <si>
    <t>本年收入</t>
    <phoneticPr fontId="2" type="noConversion"/>
  </si>
  <si>
    <t>本年支出</t>
    <phoneticPr fontId="2" type="noConversion"/>
  </si>
  <si>
    <t>合计</t>
    <phoneticPr fontId="2" type="noConversion"/>
  </si>
  <si>
    <t>项目支出结转和结余</t>
    <phoneticPr fontId="2" type="noConversion"/>
  </si>
  <si>
    <t>项目支出结转</t>
    <phoneticPr fontId="2" type="noConversion"/>
  </si>
  <si>
    <t>项目支出结余</t>
    <phoneticPr fontId="2" type="noConversion"/>
  </si>
  <si>
    <t>公开05表</t>
    <phoneticPr fontId="2" type="noConversion"/>
  </si>
  <si>
    <t>项目</t>
    <phoneticPr fontId="2" type="noConversion"/>
  </si>
  <si>
    <t>年初结转和结余</t>
    <phoneticPr fontId="2" type="noConversion"/>
  </si>
  <si>
    <t>本年收入</t>
    <phoneticPr fontId="2" type="noConversion"/>
  </si>
  <si>
    <t>本年支出</t>
    <phoneticPr fontId="2" type="noConversion"/>
  </si>
  <si>
    <t>支出功能分类科目编码</t>
    <phoneticPr fontId="2" type="noConversion"/>
  </si>
  <si>
    <t>科目名称</t>
    <phoneticPr fontId="2" type="noConversion"/>
  </si>
  <si>
    <t>合计</t>
    <phoneticPr fontId="2" type="noConversion"/>
  </si>
  <si>
    <t>项目支出结转和结余</t>
    <phoneticPr fontId="2" type="noConversion"/>
  </si>
  <si>
    <t>基本支出</t>
    <phoneticPr fontId="2" type="noConversion"/>
  </si>
  <si>
    <t>项目支出</t>
    <phoneticPr fontId="2" type="noConversion"/>
  </si>
  <si>
    <t>栏次</t>
    <phoneticPr fontId="2" type="noConversion"/>
  </si>
  <si>
    <t>公开07表</t>
    <phoneticPr fontId="24" type="noConversion"/>
  </si>
  <si>
    <t>单位：万元</t>
    <phoneticPr fontId="24" type="noConversion"/>
  </si>
  <si>
    <t>支出功能分类科目编码</t>
    <phoneticPr fontId="2" type="noConversion"/>
  </si>
  <si>
    <t>基本支出</t>
    <phoneticPr fontId="2" type="noConversion"/>
  </si>
  <si>
    <t>项目支出</t>
    <phoneticPr fontId="2" type="noConversion"/>
  </si>
  <si>
    <t>注：本表反映部门本年度政府性基金预算财政拨款的收支和年初、年末结转结余情况。</t>
    <phoneticPr fontId="24" type="noConversion"/>
  </si>
  <si>
    <t>政府性基金预算财政拨款收入支出决算表</t>
    <phoneticPr fontId="24" type="noConversion"/>
  </si>
  <si>
    <t>注：本表反映部门本年度财政专户管理资金的收支和年初、年末结转结余情况。</t>
    <phoneticPr fontId="2" type="noConversion"/>
  </si>
  <si>
    <t>用事业基金弥补收支差额</t>
  </si>
  <si>
    <t>结余分配</t>
  </si>
  <si>
    <t>公开08表</t>
    <phoneticPr fontId="24" type="noConversion"/>
  </si>
  <si>
    <t>公开09表</t>
    <phoneticPr fontId="34" type="noConversion"/>
  </si>
  <si>
    <t xml:space="preserve">  1．因公出国（境）费</t>
  </si>
  <si>
    <t xml:space="preserve">  2．公务用车购置及运行维护费</t>
  </si>
  <si>
    <t xml:space="preserve">  3．公务接待费</t>
  </si>
  <si>
    <t xml:space="preserve">         其中：外事接待费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</si>
  <si>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</si>
  <si>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</si>
  <si>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</si>
  <si>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</si>
  <si>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</si>
  <si>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</si>
  <si>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</si>
  <si>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</si>
  <si>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</si>
  <si>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</si>
  <si>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</si>
  <si>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（一）支出合计</t>
    <phoneticPr fontId="2" type="noConversion"/>
  </si>
  <si>
    <t>财政专户管理资金收入支出决算表</t>
    <phoneticPr fontId="2" type="noConversion"/>
  </si>
  <si>
    <t>基本支出结转</t>
    <phoneticPr fontId="2" type="noConversion"/>
  </si>
  <si>
    <t>基本支出结转</t>
    <phoneticPr fontId="24" type="noConversion"/>
  </si>
  <si>
    <t>公开01表</t>
    <phoneticPr fontId="2" type="noConversion"/>
  </si>
  <si>
    <t>单位：万元</t>
    <phoneticPr fontId="2" type="noConversion"/>
  </si>
  <si>
    <t>收     入</t>
    <phoneticPr fontId="2" type="noConversion"/>
  </si>
  <si>
    <t>支     出</t>
    <phoneticPr fontId="2" type="noConversion"/>
  </si>
  <si>
    <t>项    目</t>
    <phoneticPr fontId="2" type="noConversion"/>
  </si>
  <si>
    <t>金额</t>
    <phoneticPr fontId="2" type="noConversion"/>
  </si>
  <si>
    <t>行次</t>
    <phoneticPr fontId="2" type="noConversion"/>
  </si>
  <si>
    <t>栏    次</t>
    <phoneticPr fontId="2" type="noConversion"/>
  </si>
  <si>
    <t>1</t>
    <phoneticPr fontId="2" type="noConversion"/>
  </si>
  <si>
    <t>2</t>
    <phoneticPr fontId="2" type="noConversion"/>
  </si>
  <si>
    <t>一、财政拨款收入</t>
    <phoneticPr fontId="2" type="noConversion"/>
  </si>
  <si>
    <t>1</t>
    <phoneticPr fontId="2" type="noConversion"/>
  </si>
  <si>
    <t xml:space="preserve">  其中：政府性基金预算财政拨款</t>
    <phoneticPr fontId="2" type="noConversion"/>
  </si>
  <si>
    <t>二、上级补助收入</t>
    <phoneticPr fontId="2" type="noConversion"/>
  </si>
  <si>
    <t>3</t>
    <phoneticPr fontId="2" type="noConversion"/>
  </si>
  <si>
    <t>三、事业收入</t>
    <phoneticPr fontId="2" type="noConversion"/>
  </si>
  <si>
    <t>四、经营收入</t>
    <phoneticPr fontId="2" type="noConversion"/>
  </si>
  <si>
    <t>五、附属单位上缴收入</t>
    <phoneticPr fontId="2" type="noConversion"/>
  </si>
  <si>
    <t>六、其他收入</t>
    <phoneticPr fontId="2" type="noConversion"/>
  </si>
  <si>
    <t>用事业基金弥补收支差额</t>
    <phoneticPr fontId="2" type="noConversion"/>
  </si>
  <si>
    <t>结余分配</t>
    <phoneticPr fontId="2" type="noConversion"/>
  </si>
  <si>
    <t>总计</t>
    <phoneticPr fontId="2" type="noConversion"/>
  </si>
  <si>
    <t>公开04表</t>
    <phoneticPr fontId="28" type="noConversion"/>
  </si>
  <si>
    <t>单位：万元</t>
    <phoneticPr fontId="28" type="noConversion"/>
  </si>
  <si>
    <t>决算数</t>
    <phoneticPr fontId="28" type="noConversion"/>
  </si>
  <si>
    <t>合计</t>
    <phoneticPr fontId="28" type="noConversion"/>
  </si>
  <si>
    <t>一般公共预算财政拨款</t>
    <phoneticPr fontId="28" type="noConversion"/>
  </si>
  <si>
    <t>政府性基金预算财政拨款</t>
    <phoneticPr fontId="28" type="noConversion"/>
  </si>
  <si>
    <t>一、一般公共预算财政拨款</t>
    <phoneticPr fontId="28" type="noConversion"/>
  </si>
  <si>
    <t xml:space="preserve">    一般公共预算财政拨款</t>
    <phoneticPr fontId="28" type="noConversion"/>
  </si>
  <si>
    <t xml:space="preserve">    政府性基金预算财政拨款</t>
    <phoneticPr fontId="28" type="noConversion"/>
  </si>
  <si>
    <t>人员经费</t>
  </si>
  <si>
    <t>公用经费</t>
  </si>
  <si>
    <t>科目
编码</t>
    <phoneticPr fontId="2" type="noConversion"/>
  </si>
  <si>
    <t>金额</t>
    <phoneticPr fontId="2" type="noConversion"/>
  </si>
  <si>
    <t>301</t>
  </si>
  <si>
    <t>工资福利支出</t>
  </si>
  <si>
    <t>302</t>
  </si>
  <si>
    <t>商品和服务支出</t>
  </si>
  <si>
    <t>310</t>
  </si>
  <si>
    <t>其他资本性支出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</si>
  <si>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</si>
  <si>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</si>
  <si>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</si>
  <si>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</si>
  <si>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</si>
  <si>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</si>
  <si>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</si>
  <si>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</si>
  <si>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</si>
  <si>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</si>
  <si>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</si>
  <si>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</si>
  <si>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</si>
  <si>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</si>
  <si>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</si>
  <si>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</si>
  <si>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</si>
  <si>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</si>
  <si>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30104</t>
  </si>
  <si>
    <t xml:space="preserve">  其他社会保障缴费</t>
  </si>
  <si>
    <t>30204</t>
  </si>
  <si>
    <t xml:space="preserve">  手续费</t>
  </si>
  <si>
    <t>31005</t>
  </si>
  <si>
    <t xml:space="preserve">  基础设施建设</t>
  </si>
  <si>
    <t>30106</t>
  </si>
  <si>
    <t xml:space="preserve">  伙食补助费</t>
  </si>
  <si>
    <t>30205</t>
  </si>
  <si>
    <t xml:space="preserve">  水费</t>
  </si>
  <si>
    <t>31006</t>
  </si>
  <si>
    <t xml:space="preserve">  大型修缮</t>
  </si>
  <si>
    <t>30107</t>
  </si>
  <si>
    <t xml:space="preserve">  绩效工资</t>
  </si>
  <si>
    <t>30206</t>
  </si>
  <si>
    <t xml:space="preserve">  电费</t>
  </si>
  <si>
    <t>31007</t>
  </si>
  <si>
    <t xml:space="preserve">  信息网络及软件购置更新</t>
  </si>
  <si>
    <t>30108</t>
  </si>
  <si>
    <t xml:space="preserve">  机关事业单位基本养老保险缴费</t>
  </si>
  <si>
    <t>30207</t>
  </si>
  <si>
    <t xml:space="preserve">  邮电费</t>
  </si>
  <si>
    <t>31008</t>
  </si>
  <si>
    <t xml:space="preserve">  物资储备</t>
  </si>
  <si>
    <t>30109</t>
  </si>
  <si>
    <t xml:space="preserve">  职业年金缴费</t>
  </si>
  <si>
    <t>30208</t>
  </si>
  <si>
    <t xml:space="preserve">  取暖费</t>
  </si>
  <si>
    <t>31009</t>
  </si>
  <si>
    <t xml:space="preserve">  土地补偿</t>
  </si>
  <si>
    <t>30199</t>
  </si>
  <si>
    <t xml:space="preserve">  其他工资福利支出</t>
  </si>
  <si>
    <t>30209</t>
  </si>
  <si>
    <t xml:space="preserve">  物业管理费</t>
  </si>
  <si>
    <t>31010</t>
  </si>
  <si>
    <t xml:space="preserve">  安置补助</t>
  </si>
  <si>
    <t>303</t>
  </si>
  <si>
    <t>对个人和家庭的补助</t>
  </si>
  <si>
    <t>30211</t>
  </si>
  <si>
    <t xml:space="preserve">  差旅费</t>
  </si>
  <si>
    <t>31011</t>
  </si>
  <si>
    <t xml:space="preserve">  地上附着物和青苗补偿</t>
  </si>
  <si>
    <t>30301</t>
  </si>
  <si>
    <t xml:space="preserve">  离休费</t>
  </si>
  <si>
    <t>30212</t>
  </si>
  <si>
    <t xml:space="preserve">  因公出国（境）费用</t>
  </si>
  <si>
    <t>31012</t>
  </si>
  <si>
    <t xml:space="preserve">  拆迁补偿</t>
  </si>
  <si>
    <t>30302</t>
  </si>
  <si>
    <t xml:space="preserve">  退休费</t>
  </si>
  <si>
    <t>30213</t>
  </si>
  <si>
    <t xml:space="preserve">  维修(护)费</t>
  </si>
  <si>
    <t>31013</t>
  </si>
  <si>
    <t xml:space="preserve">  公务用车购置</t>
  </si>
  <si>
    <t>30303</t>
  </si>
  <si>
    <t xml:space="preserve">  退职（役）费</t>
  </si>
  <si>
    <t>30214</t>
  </si>
  <si>
    <t xml:space="preserve">  租赁费</t>
  </si>
  <si>
    <t>31019</t>
  </si>
  <si>
    <t xml:space="preserve">  其他交通工具购置</t>
  </si>
  <si>
    <t>30304</t>
  </si>
  <si>
    <t xml:space="preserve">  抚恤金</t>
  </si>
  <si>
    <t>30215</t>
  </si>
  <si>
    <t xml:space="preserve">  会议费</t>
  </si>
  <si>
    <t>31020</t>
  </si>
  <si>
    <t xml:space="preserve">  产权参股</t>
  </si>
  <si>
    <t>30305</t>
  </si>
  <si>
    <t xml:space="preserve">  生活补助</t>
  </si>
  <si>
    <t>30216</t>
  </si>
  <si>
    <t xml:space="preserve">  培训费</t>
  </si>
  <si>
    <t>31099</t>
  </si>
  <si>
    <t xml:space="preserve">  其他资本性支出</t>
  </si>
  <si>
    <t>30306</t>
  </si>
  <si>
    <t xml:space="preserve">  救济费</t>
  </si>
  <si>
    <t>30217</t>
  </si>
  <si>
    <t xml:space="preserve">  公务接待费</t>
  </si>
  <si>
    <t>304</t>
  </si>
  <si>
    <t>对企事业单位的补贴</t>
  </si>
  <si>
    <t>30307</t>
  </si>
  <si>
    <t xml:space="preserve">  医疗费</t>
  </si>
  <si>
    <t>30218</t>
  </si>
  <si>
    <t xml:space="preserve">  专用材料费</t>
  </si>
  <si>
    <t>30401</t>
  </si>
  <si>
    <t xml:space="preserve">  企业政策性补贴</t>
  </si>
  <si>
    <t>30308</t>
  </si>
  <si>
    <t xml:space="preserve">  助学金</t>
  </si>
  <si>
    <t>30224</t>
  </si>
  <si>
    <t xml:space="preserve">  被装购置费</t>
  </si>
  <si>
    <t>30402</t>
  </si>
  <si>
    <t xml:space="preserve">  事业单位补贴</t>
  </si>
  <si>
    <t>30309</t>
  </si>
  <si>
    <t xml:space="preserve">  奖励金</t>
  </si>
  <si>
    <t>30225</t>
  </si>
  <si>
    <t xml:space="preserve">  专用燃料费</t>
  </si>
  <si>
    <t>30403</t>
  </si>
  <si>
    <t xml:space="preserve">  财政贴息</t>
  </si>
  <si>
    <t>30310</t>
  </si>
  <si>
    <t xml:space="preserve">  生产补贴</t>
  </si>
  <si>
    <t>30226</t>
  </si>
  <si>
    <t xml:space="preserve">  劳务费</t>
  </si>
  <si>
    <t>30499</t>
  </si>
  <si>
    <t xml:space="preserve">  其他对企事业单位的补贴</t>
  </si>
  <si>
    <t>30311</t>
  </si>
  <si>
    <t xml:space="preserve">  住房公积金</t>
  </si>
  <si>
    <t>30227</t>
  </si>
  <si>
    <t xml:space="preserve">  委托业务费</t>
  </si>
  <si>
    <t>307</t>
  </si>
  <si>
    <t>债务利息支出</t>
  </si>
  <si>
    <t>30312</t>
  </si>
  <si>
    <t xml:space="preserve">  提租补贴</t>
  </si>
  <si>
    <t>30228</t>
  </si>
  <si>
    <t xml:space="preserve">  工会经费</t>
  </si>
  <si>
    <t>30701</t>
  </si>
  <si>
    <t xml:space="preserve">  国内债务付息</t>
  </si>
  <si>
    <t>30313</t>
  </si>
  <si>
    <t xml:space="preserve">  购房补贴</t>
  </si>
  <si>
    <t>30229</t>
  </si>
  <si>
    <t xml:space="preserve">  福利费</t>
  </si>
  <si>
    <t>30707</t>
  </si>
  <si>
    <t xml:space="preserve">  国外债务付息</t>
  </si>
  <si>
    <t>30314</t>
  </si>
  <si>
    <t xml:space="preserve">  采暖补贴</t>
  </si>
  <si>
    <t>30231</t>
  </si>
  <si>
    <t xml:space="preserve">  公务用车运行维护费</t>
  </si>
  <si>
    <t>399</t>
  </si>
  <si>
    <t>其他支出</t>
  </si>
  <si>
    <t>30315</t>
  </si>
  <si>
    <t xml:space="preserve">  物业服务补贴</t>
  </si>
  <si>
    <t>30239</t>
  </si>
  <si>
    <t xml:space="preserve">  其他交通费用</t>
  </si>
  <si>
    <t>39906</t>
  </si>
  <si>
    <t xml:space="preserve">  赠与</t>
  </si>
  <si>
    <t>30399</t>
  </si>
  <si>
    <t xml:space="preserve">  其他对个人和家庭的补助支出</t>
  </si>
  <si>
    <t>30240</t>
  </si>
  <si>
    <t xml:space="preserve">  税金及附加费用</t>
  </si>
  <si>
    <t>30299</t>
  </si>
  <si>
    <t xml:space="preserve">  其他商品和服务支出</t>
  </si>
  <si>
    <t>人员经费合计</t>
  </si>
  <si>
    <t>公用经费合计</t>
  </si>
  <si>
    <t>一般公共预算财政拨款基本支出决算表</t>
    <phoneticPr fontId="2" type="noConversion"/>
  </si>
  <si>
    <t>注：本表反映部门本年度各项支出情况。</t>
    <phoneticPr fontId="25" type="noConversion"/>
  </si>
  <si>
    <t>注：1.本表反映部门本年度一般公共预算财政拨款基本支出经济分类支出情况。</t>
    <phoneticPr fontId="2" type="noConversion"/>
  </si>
  <si>
    <t>公开06表</t>
    <phoneticPr fontId="31" type="noConversion"/>
  </si>
  <si>
    <t>编制单位：</t>
    <phoneticPr fontId="31" type="noConversion"/>
  </si>
  <si>
    <t>单位：万元</t>
    <phoneticPr fontId="2" type="noConversion"/>
  </si>
  <si>
    <t>注：本表反映部门本年度一般公共预算财政拨款的收支和年初、年末结转结余情况。</t>
    <phoneticPr fontId="2" type="noConversion"/>
  </si>
  <si>
    <t>—</t>
    <phoneticPr fontId="2" type="noConversion"/>
  </si>
  <si>
    <t>注：本表反映部门本年度的总收支和年初、年末结转结余情况。</t>
    <phoneticPr fontId="2" type="noConversion"/>
  </si>
  <si>
    <t>注：本表反映部门本年度一般公共预算财政拨款和政府性基金预算财政拨款的总收支和年初、年末结转结余情况。</t>
    <phoneticPr fontId="28" type="noConversion"/>
  </si>
  <si>
    <t>32</t>
  </si>
  <si>
    <t>33</t>
  </si>
  <si>
    <t>63</t>
  </si>
  <si>
    <t>64</t>
  </si>
  <si>
    <t>65</t>
  </si>
  <si>
    <t>66</t>
  </si>
  <si>
    <t>67</t>
  </si>
  <si>
    <t>68</t>
  </si>
  <si>
    <t>35</t>
    <phoneticPr fontId="2" type="noConversion"/>
  </si>
  <si>
    <t>36</t>
    <phoneticPr fontId="2" type="noConversion"/>
  </si>
  <si>
    <t>年初结转和结余</t>
    <phoneticPr fontId="2" type="noConversion"/>
  </si>
  <si>
    <t xml:space="preserve">    交纳所得税</t>
    <phoneticPr fontId="2" type="noConversion"/>
  </si>
  <si>
    <t xml:space="preserve">    基本支出结转</t>
    <phoneticPr fontId="2" type="noConversion"/>
  </si>
  <si>
    <t xml:space="preserve">    提取职工福利基金</t>
    <phoneticPr fontId="2" type="noConversion"/>
  </si>
  <si>
    <t xml:space="preserve">    项目支出结转和结余</t>
    <phoneticPr fontId="2" type="noConversion"/>
  </si>
  <si>
    <t xml:space="preserve">    转入事业基金</t>
    <phoneticPr fontId="2" type="noConversion"/>
  </si>
  <si>
    <t xml:space="preserve">    经营结余</t>
    <phoneticPr fontId="2" type="noConversion"/>
  </si>
  <si>
    <t xml:space="preserve">    其他</t>
    <phoneticPr fontId="2" type="noConversion"/>
  </si>
  <si>
    <t>年末结转和结余</t>
    <phoneticPr fontId="2" type="noConversion"/>
  </si>
  <si>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phoneticPr fontId="2" type="noConversion"/>
  </si>
  <si>
    <t>编制单位：昆明市盘龙区财政局</t>
    <phoneticPr fontId="2" type="noConversion"/>
  </si>
  <si>
    <t>编制单位：昆明市盘龙区财政局</t>
    <phoneticPr fontId="25" type="noConversion"/>
  </si>
  <si>
    <t>编制单位：昆明市盘龙区财政局</t>
    <phoneticPr fontId="28" type="noConversion"/>
  </si>
  <si>
    <t>昆明市盘龙区财政局</t>
    <phoneticPr fontId="2" type="noConversion"/>
  </si>
  <si>
    <t>编制单位：昆明市盘龙区财政局</t>
    <phoneticPr fontId="24" type="noConversion"/>
  </si>
  <si>
    <t>编制单位：昆明市盘龙区财政局</t>
    <phoneticPr fontId="34" type="noConversion"/>
  </si>
  <si>
    <t>2010601</t>
  </si>
  <si>
    <t xml:space="preserve">  行政运行</t>
  </si>
  <si>
    <t>2010602</t>
  </si>
  <si>
    <t xml:space="preserve">  一般行政管理事务</t>
  </si>
  <si>
    <t>2010605</t>
  </si>
  <si>
    <t xml:space="preserve">  财政国库业务</t>
  </si>
  <si>
    <t>2010650</t>
  </si>
  <si>
    <t xml:space="preserve">  事业运行</t>
  </si>
  <si>
    <t>2010699</t>
  </si>
  <si>
    <t xml:space="preserve">  其他财政事务支出</t>
  </si>
  <si>
    <t>2060404</t>
  </si>
  <si>
    <t xml:space="preserve">  科技成果转化与扩散</t>
  </si>
  <si>
    <t>201</t>
  </si>
  <si>
    <t>一般公共服务支出</t>
  </si>
  <si>
    <t>20106</t>
  </si>
  <si>
    <t>财政事务</t>
  </si>
  <si>
    <t>206</t>
  </si>
  <si>
    <t>科学技术支出</t>
  </si>
  <si>
    <t>20604</t>
  </si>
  <si>
    <t>技术研究与开发</t>
  </si>
  <si>
    <t>208</t>
  </si>
  <si>
    <t>社会保障和就业支出</t>
  </si>
  <si>
    <t>20805</t>
  </si>
  <si>
    <t>行政事业单位离退休</t>
  </si>
  <si>
    <t>2080504</t>
  </si>
  <si>
    <t xml:space="preserve">  未归口管理的行政单位离退休</t>
  </si>
  <si>
    <t>20899</t>
  </si>
  <si>
    <t>其他社会保障和就业支出</t>
  </si>
  <si>
    <t>2089901</t>
  </si>
  <si>
    <t xml:space="preserve">  其他社会保障和就业支出</t>
  </si>
  <si>
    <t>210</t>
  </si>
  <si>
    <t>医疗卫生与计划生育支出</t>
  </si>
  <si>
    <t>21011</t>
  </si>
  <si>
    <t>2101101</t>
  </si>
  <si>
    <t xml:space="preserve">  2101101</t>
  </si>
  <si>
    <t>2101102</t>
  </si>
  <si>
    <t xml:space="preserve">  2101102</t>
  </si>
  <si>
    <t>2101103</t>
  </si>
  <si>
    <t xml:space="preserve">  2101103</t>
  </si>
  <si>
    <t>217</t>
  </si>
  <si>
    <t>金融支出</t>
  </si>
  <si>
    <t>21702</t>
  </si>
  <si>
    <t>金融部门监管支出</t>
  </si>
  <si>
    <t>2170299</t>
  </si>
  <si>
    <t xml:space="preserve">  金融部门其他监管支出</t>
  </si>
  <si>
    <t>221</t>
  </si>
  <si>
    <t>住房保障支出</t>
  </si>
  <si>
    <t>22102</t>
  </si>
  <si>
    <t>住房改革支出</t>
  </si>
  <si>
    <t>2210201</t>
  </si>
  <si>
    <t>2010608</t>
  </si>
  <si>
    <t xml:space="preserve">  财政委托业务支出</t>
  </si>
  <si>
    <t>20199</t>
  </si>
  <si>
    <t>其他一般公共服务支出</t>
  </si>
  <si>
    <t>2019999</t>
  </si>
  <si>
    <t xml:space="preserve">  其他一般公共服务支出</t>
  </si>
  <si>
    <t>20801</t>
  </si>
  <si>
    <t>人力资源和社会保障管理事务</t>
  </si>
  <si>
    <t>2080107</t>
  </si>
  <si>
    <t xml:space="preserve">  社会保险业务管理事务</t>
  </si>
  <si>
    <t>215</t>
  </si>
  <si>
    <t>资源勘探信息等支出</t>
  </si>
  <si>
    <t>21508</t>
  </si>
  <si>
    <t>支持中小企业发展和管理支出</t>
  </si>
  <si>
    <t>2150899</t>
  </si>
  <si>
    <t xml:space="preserve">  其他支持中小企业发展和管理支出</t>
  </si>
  <si>
    <r>
      <t>0</t>
    </r>
    <r>
      <rPr>
        <sz val="10"/>
        <color indexed="8"/>
        <rFont val="宋体"/>
        <family val="3"/>
        <charset val="134"/>
      </rPr>
      <t>6</t>
    </r>
    <phoneticPr fontId="2" type="noConversion"/>
  </si>
  <si>
    <t>01</t>
    <phoneticPr fontId="2" type="noConversion"/>
  </si>
  <si>
    <t>02</t>
    <phoneticPr fontId="2" type="noConversion"/>
  </si>
  <si>
    <t>05</t>
    <phoneticPr fontId="2" type="noConversion"/>
  </si>
  <si>
    <t>08</t>
    <phoneticPr fontId="2" type="noConversion"/>
  </si>
  <si>
    <t>50</t>
    <phoneticPr fontId="2" type="noConversion"/>
  </si>
  <si>
    <t>99</t>
    <phoneticPr fontId="2" type="noConversion"/>
  </si>
  <si>
    <t>04</t>
    <phoneticPr fontId="2" type="noConversion"/>
  </si>
  <si>
    <t>01</t>
    <phoneticPr fontId="2" type="noConversion"/>
  </si>
  <si>
    <t>07</t>
    <phoneticPr fontId="2" type="noConversion"/>
  </si>
  <si>
    <t>11</t>
    <phoneticPr fontId="2" type="noConversion"/>
  </si>
  <si>
    <t>03</t>
    <phoneticPr fontId="2" type="noConversion"/>
  </si>
  <si>
    <t>编制单位：</t>
    <phoneticPr fontId="2" type="noConversion"/>
  </si>
  <si>
    <t>昆明市盘龙区财政局</t>
  </si>
  <si>
    <t>无</t>
    <phoneticPr fontId="24" type="noConversion"/>
  </si>
  <si>
    <t>无</t>
    <phoneticPr fontId="2" type="noConversion"/>
  </si>
  <si>
    <r>
      <t>3</t>
    </r>
    <r>
      <rPr>
        <sz val="8"/>
        <color indexed="8"/>
        <rFont val="宋体"/>
        <family val="3"/>
        <charset val="134"/>
        <scheme val="minor"/>
      </rPr>
      <t>.00</t>
    </r>
    <phoneticPr fontId="2" type="noConversion"/>
  </si>
  <si>
    <t>3.00</t>
    <phoneticPr fontId="2" type="noConversion"/>
  </si>
  <si>
    <t xml:space="preserve">    2．“机关运行经费”为行政单位和参照公务员法管理的事业单位使用一般公共预算财政拨款安排的基本支出中的日常公用经费支出。</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</si>
</sst>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_ "/>
  </numFmts>
  <fonts count="62">
    <font>
      <sz val="12"/>
      <name val="宋体"/>
      <charset val="134"/>
    </font>
    <font>
      <sz val="12"/>
      <name val="宋体"/>
      <family val="3"/>
      <charset val="134"/>
    </font>
    <font>
      <sz val="9"/>
      <name val="宋体"/>
      <family val="3"/>
      <charset val="134"/>
    </font>
    <font>
      <sz val="11"/>
      <color indexed="8"/>
      <name val="宋体"/>
      <family val="3"/>
      <charset val="134"/>
    </font>
    <font>
      <sz val="11"/>
      <color indexed="9"/>
      <name val="宋体"/>
      <family val="3"/>
      <charset val="134"/>
    </font>
    <font>
      <b/>
      <sz val="18"/>
      <color indexed="56"/>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sz val="11"/>
      <color indexed="20"/>
      <name val="宋体"/>
      <family val="3"/>
      <charset val="134"/>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sz val="10"/>
      <name val="Arial"/>
      <family val="2"/>
    </font>
    <font>
      <b/>
      <sz val="18"/>
      <color indexed="8"/>
      <name val="宋体"/>
      <family val="3"/>
      <charset val="134"/>
    </font>
    <font>
      <sz val="12"/>
      <name val="Arial"/>
      <family val="2"/>
    </font>
    <font>
      <b/>
      <sz val="18"/>
      <name val="宋体"/>
      <family val="3"/>
      <charset val="134"/>
    </font>
    <font>
      <sz val="9"/>
      <name val="宋体"/>
      <family val="3"/>
      <charset val="134"/>
    </font>
    <font>
      <sz val="9"/>
      <name val="宋体"/>
      <family val="3"/>
      <charset val="134"/>
    </font>
    <font>
      <sz val="11"/>
      <name val="宋体"/>
      <family val="3"/>
      <charset val="134"/>
    </font>
    <font>
      <b/>
      <sz val="18"/>
      <color indexed="8"/>
      <name val="宋体"/>
      <family val="3"/>
      <charset val="134"/>
    </font>
    <font>
      <sz val="9"/>
      <name val="宋体"/>
      <family val="3"/>
      <charset val="134"/>
    </font>
    <font>
      <b/>
      <sz val="18"/>
      <name val="宋体"/>
      <family val="3"/>
      <charset val="134"/>
    </font>
    <font>
      <b/>
      <sz val="18"/>
      <color indexed="8"/>
      <name val="宋体"/>
      <family val="3"/>
      <charset val="134"/>
    </font>
    <font>
      <sz val="9"/>
      <name val="宋体"/>
      <family val="3"/>
      <charset val="134"/>
    </font>
    <font>
      <b/>
      <sz val="18"/>
      <color indexed="8"/>
      <name val="宋体"/>
      <family val="3"/>
      <charset val="134"/>
    </font>
    <font>
      <sz val="10"/>
      <name val="宋体"/>
      <family val="3"/>
      <charset val="134"/>
    </font>
    <font>
      <sz val="9"/>
      <name val="宋体"/>
      <family val="3"/>
      <charset val="134"/>
    </font>
    <font>
      <b/>
      <sz val="18"/>
      <color indexed="8"/>
      <name val="宋体"/>
      <family val="3"/>
      <charset val="134"/>
    </font>
    <font>
      <sz val="10"/>
      <color indexed="8"/>
      <name val="宋体"/>
      <family val="3"/>
      <charset val="134"/>
    </font>
    <font>
      <b/>
      <sz val="10"/>
      <color indexed="8"/>
      <name val="宋体"/>
      <family val="3"/>
      <charset val="134"/>
    </font>
    <font>
      <sz val="16"/>
      <name val="华文中宋"/>
      <family val="3"/>
      <charset val="134"/>
    </font>
    <font>
      <sz val="9"/>
      <name val="宋体"/>
      <family val="3"/>
      <charset val="134"/>
    </font>
    <font>
      <sz val="10"/>
      <color indexed="8"/>
      <name val="Arial"/>
      <family val="2"/>
    </font>
    <font>
      <sz val="14"/>
      <color indexed="8"/>
      <name val="华文中宋"/>
      <family val="3"/>
      <charset val="134"/>
    </font>
    <font>
      <sz val="8"/>
      <color indexed="8"/>
      <name val="Arial"/>
      <family val="2"/>
    </font>
    <font>
      <sz val="9"/>
      <color indexed="8"/>
      <name val="Arial"/>
      <family val="2"/>
    </font>
    <font>
      <sz val="8"/>
      <name val="宋体"/>
      <family val="3"/>
      <charset val="134"/>
    </font>
    <font>
      <sz val="8"/>
      <color indexed="8"/>
      <name val="宋体"/>
      <family val="3"/>
      <charset val="134"/>
    </font>
    <font>
      <sz val="10"/>
      <name val="宋体"/>
      <family val="3"/>
      <charset val="134"/>
    </font>
    <font>
      <sz val="11"/>
      <color indexed="8"/>
      <name val="宋体"/>
      <family val="3"/>
      <charset val="134"/>
      <scheme val="minor"/>
    </font>
    <font>
      <sz val="10"/>
      <color indexed="8"/>
      <name val="宋体"/>
      <family val="3"/>
      <charset val="134"/>
      <scheme val="minor"/>
    </font>
    <font>
      <b/>
      <sz val="10"/>
      <color indexed="8"/>
      <name val="宋体"/>
      <family val="3"/>
      <charset val="134"/>
      <scheme val="minor"/>
    </font>
    <font>
      <sz val="10"/>
      <name val="宋体"/>
      <family val="3"/>
      <charset val="134"/>
      <scheme val="minor"/>
    </font>
    <font>
      <b/>
      <sz val="9"/>
      <name val="宋体"/>
      <family val="3"/>
      <charset val="134"/>
      <scheme val="minor"/>
    </font>
    <font>
      <sz val="9"/>
      <name val="宋体"/>
      <family val="3"/>
      <charset val="134"/>
      <scheme val="minor"/>
    </font>
    <font>
      <sz val="9"/>
      <color indexed="8"/>
      <name val="宋体"/>
      <family val="3"/>
      <charset val="134"/>
      <scheme val="minor"/>
    </font>
    <font>
      <b/>
      <sz val="9"/>
      <color indexed="8"/>
      <name val="宋体"/>
      <family val="3"/>
      <charset val="134"/>
      <scheme val="minor"/>
    </font>
    <font>
      <sz val="8"/>
      <color indexed="8"/>
      <name val="宋体"/>
      <family val="3"/>
      <charset val="134"/>
      <scheme val="minor"/>
    </font>
    <font>
      <sz val="8"/>
      <color indexed="8"/>
      <name val="宋体"/>
      <family val="3"/>
      <charset val="134"/>
    </font>
    <font>
      <sz val="10"/>
      <color indexed="8"/>
      <name val="宋体"/>
      <family val="3"/>
      <charset val="134"/>
    </font>
    <font>
      <sz val="10"/>
      <color indexed="8"/>
      <name val="宋体"/>
      <family val="3"/>
      <charset val="134"/>
      <scheme val="minor"/>
    </font>
    <font>
      <sz val="11"/>
      <color indexed="8"/>
      <name val="宋体"/>
      <family val="3"/>
      <charset val="134"/>
    </font>
    <font>
      <sz val="8"/>
      <color indexed="8"/>
      <name val="宋体"/>
      <family val="3"/>
      <charset val="134"/>
      <scheme val="minor"/>
    </font>
    <font>
      <sz val="12"/>
      <name val="宋体"/>
      <family val="3"/>
      <charset val="134"/>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9"/>
      </patternFill>
    </fill>
    <fill>
      <patternFill patternType="solid">
        <fgColor theme="0"/>
        <bgColor indexed="64"/>
      </patternFill>
    </fill>
  </fills>
  <borders count="29">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0"/>
      </right>
      <top/>
      <bottom style="thin">
        <color indexed="64"/>
      </bottom>
      <diagonal/>
    </border>
    <border>
      <left style="thin">
        <color indexed="0"/>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0"/>
      </right>
      <top/>
      <bottom style="thin">
        <color indexed="0"/>
      </bottom>
      <diagonal/>
    </border>
    <border>
      <left/>
      <right/>
      <top style="thin">
        <color indexed="64"/>
      </top>
      <bottom/>
      <diagonal/>
    </border>
    <border>
      <left style="thin">
        <color indexed="64"/>
      </left>
      <right style="thin">
        <color indexed="64"/>
      </right>
      <top/>
      <bottom/>
      <diagonal/>
    </border>
    <border>
      <left style="medium">
        <color indexed="8"/>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47">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5" fillId="0" borderId="0" applyNumberFormat="0" applyFill="0" applyBorder="0" applyAlignment="0" applyProtection="0">
      <alignment vertical="center"/>
    </xf>
    <xf numFmtId="0" fontId="6" fillId="0" borderId="1"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0" applyNumberFormat="0" applyBorder="0" applyAlignment="0" applyProtection="0">
      <alignment vertical="center"/>
    </xf>
    <xf numFmtId="0" fontId="40" fillId="0" borderId="0"/>
    <xf numFmtId="0" fontId="1" fillId="0" borderId="0"/>
    <xf numFmtId="0" fontId="1" fillId="0" borderId="0">
      <alignment vertical="center"/>
    </xf>
    <xf numFmtId="0" fontId="1" fillId="0" borderId="0">
      <alignment vertical="center"/>
    </xf>
    <xf numFmtId="0" fontId="1" fillId="0" borderId="0">
      <alignment vertical="center"/>
    </xf>
    <xf numFmtId="0" fontId="10" fillId="4" borderId="0" applyNumberFormat="0" applyBorder="0" applyAlignment="0" applyProtection="0">
      <alignment vertical="center"/>
    </xf>
    <xf numFmtId="0" fontId="11" fillId="0" borderId="4" applyNumberFormat="0" applyFill="0" applyAlignment="0" applyProtection="0">
      <alignment vertical="center"/>
    </xf>
    <xf numFmtId="0" fontId="12" fillId="16" borderId="5" applyNumberFormat="0" applyAlignment="0" applyProtection="0">
      <alignment vertical="center"/>
    </xf>
    <xf numFmtId="0" fontId="13" fillId="17" borderId="6" applyNumberForma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21" borderId="0" applyNumberFormat="0" applyBorder="0" applyAlignment="0" applyProtection="0">
      <alignment vertical="center"/>
    </xf>
    <xf numFmtId="0" fontId="17" fillId="22" borderId="0" applyNumberFormat="0" applyBorder="0" applyAlignment="0" applyProtection="0">
      <alignment vertical="center"/>
    </xf>
    <xf numFmtId="0" fontId="18" fillId="16" borderId="8" applyNumberFormat="0" applyAlignment="0" applyProtection="0">
      <alignment vertical="center"/>
    </xf>
    <xf numFmtId="0" fontId="19" fillId="7" borderId="5" applyNumberFormat="0" applyAlignment="0" applyProtection="0">
      <alignment vertical="center"/>
    </xf>
    <xf numFmtId="0" fontId="1" fillId="23" borderId="9" applyNumberFormat="0" applyFont="0" applyAlignment="0" applyProtection="0">
      <alignment vertical="center"/>
    </xf>
  </cellStyleXfs>
  <cellXfs count="210">
    <xf numFmtId="0" fontId="0" fillId="0" borderId="0" xfId="0"/>
    <xf numFmtId="0" fontId="1" fillId="0" borderId="0" xfId="26" applyFill="1" applyAlignment="1">
      <alignment vertical="center"/>
    </xf>
    <xf numFmtId="0" fontId="20" fillId="0" borderId="0" xfId="0" applyFont="1" applyAlignment="1">
      <alignment horizontal="center" vertical="center" wrapText="1"/>
    </xf>
    <xf numFmtId="0" fontId="20" fillId="0" borderId="0" xfId="0" applyFont="1"/>
    <xf numFmtId="0" fontId="22" fillId="0" borderId="0" xfId="0" applyFont="1"/>
    <xf numFmtId="0" fontId="22" fillId="0" borderId="0" xfId="0" applyFont="1" applyAlignment="1">
      <alignment horizontal="center"/>
    </xf>
    <xf numFmtId="0" fontId="22" fillId="0" borderId="0" xfId="0" applyFont="1" applyAlignment="1">
      <alignment wrapText="1"/>
    </xf>
    <xf numFmtId="0" fontId="20" fillId="0" borderId="0" xfId="0" applyFont="1" applyAlignment="1">
      <alignment wrapText="1"/>
    </xf>
    <xf numFmtId="0" fontId="22" fillId="0" borderId="0" xfId="0" applyFont="1" applyAlignment="1">
      <alignment horizontal="center" vertical="center" wrapText="1"/>
    </xf>
    <xf numFmtId="0" fontId="0" fillId="0" borderId="0" xfId="0" applyAlignment="1">
      <alignment vertical="center"/>
    </xf>
    <xf numFmtId="0" fontId="47" fillId="0" borderId="0" xfId="0" applyFont="1"/>
    <xf numFmtId="0" fontId="48" fillId="0" borderId="0" xfId="0" applyNumberFormat="1" applyFont="1" applyFill="1" applyBorder="1" applyAlignment="1" applyProtection="1">
      <alignment horizontal="right" vertical="center"/>
    </xf>
    <xf numFmtId="0" fontId="48" fillId="25" borderId="10" xfId="0" applyFont="1" applyFill="1" applyBorder="1" applyAlignment="1">
      <alignment horizontal="center" vertical="center" shrinkToFit="1"/>
    </xf>
    <xf numFmtId="0" fontId="48" fillId="25" borderId="10" xfId="0" applyFont="1" applyFill="1" applyBorder="1" applyAlignment="1">
      <alignment horizontal="left" vertical="center" shrinkToFit="1"/>
    </xf>
    <xf numFmtId="0" fontId="48" fillId="26" borderId="10" xfId="0" applyFont="1" applyFill="1" applyBorder="1" applyAlignment="1">
      <alignment horizontal="center" vertical="center" shrinkToFit="1"/>
    </xf>
    <xf numFmtId="0" fontId="48" fillId="0" borderId="0" xfId="0" applyFont="1" applyAlignment="1">
      <alignment vertical="center"/>
    </xf>
    <xf numFmtId="0" fontId="33" fillId="0" borderId="0" xfId="0" applyFont="1" applyAlignment="1">
      <alignment vertical="center"/>
    </xf>
    <xf numFmtId="0" fontId="49" fillId="25" borderId="10" xfId="0" applyFont="1" applyFill="1" applyBorder="1" applyAlignment="1">
      <alignment horizontal="left" vertical="center" shrinkToFit="1"/>
    </xf>
    <xf numFmtId="0" fontId="48" fillId="25" borderId="10" xfId="0" applyFont="1" applyFill="1" applyBorder="1" applyAlignment="1">
      <alignment horizontal="left" vertical="center" shrinkToFit="1"/>
    </xf>
    <xf numFmtId="0" fontId="48" fillId="25" borderId="10" xfId="0" applyFont="1" applyFill="1" applyBorder="1" applyAlignment="1">
      <alignment horizontal="center" vertical="center" shrinkToFit="1"/>
    </xf>
    <xf numFmtId="0" fontId="48" fillId="25" borderId="10" xfId="0" applyFont="1" applyFill="1" applyBorder="1" applyAlignment="1">
      <alignment horizontal="center" vertical="center" shrinkToFit="1"/>
    </xf>
    <xf numFmtId="0" fontId="33" fillId="0" borderId="0" xfId="27" applyFont="1" applyBorder="1" applyAlignment="1">
      <alignment horizontal="right" vertical="center"/>
    </xf>
    <xf numFmtId="0" fontId="33" fillId="0" borderId="0" xfId="27" applyFont="1" applyAlignment="1">
      <alignment horizontal="right" vertical="center"/>
    </xf>
    <xf numFmtId="0" fontId="1" fillId="0" borderId="0" xfId="27" applyBorder="1" applyAlignment="1">
      <alignment horizontal="right" vertical="center"/>
    </xf>
    <xf numFmtId="0" fontId="1" fillId="0" borderId="0" xfId="27" applyAlignment="1">
      <alignment horizontal="right" vertical="center"/>
    </xf>
    <xf numFmtId="0" fontId="36" fillId="0" borderId="0" xfId="0" applyFont="1" applyAlignment="1">
      <alignment horizontal="right" vertical="center"/>
    </xf>
    <xf numFmtId="0" fontId="36" fillId="0" borderId="0" xfId="0" applyFont="1" applyAlignment="1">
      <alignment horizontal="center" vertical="center"/>
    </xf>
    <xf numFmtId="0" fontId="36" fillId="25" borderId="11" xfId="0" applyFont="1" applyFill="1" applyBorder="1" applyAlignment="1">
      <alignment horizontal="center" vertical="center" shrinkToFit="1"/>
    </xf>
    <xf numFmtId="0" fontId="36" fillId="25" borderId="10" xfId="0" applyFont="1" applyFill="1" applyBorder="1" applyAlignment="1">
      <alignment horizontal="center" vertical="center" shrinkToFit="1"/>
    </xf>
    <xf numFmtId="0" fontId="36" fillId="25" borderId="10" xfId="0" applyFont="1" applyFill="1" applyBorder="1" applyAlignment="1">
      <alignment horizontal="center" vertical="center" wrapText="1" shrinkToFit="1"/>
    </xf>
    <xf numFmtId="4" fontId="36" fillId="26" borderId="10" xfId="0" applyNumberFormat="1" applyFont="1" applyFill="1" applyBorder="1" applyAlignment="1">
      <alignment horizontal="right" vertical="center" shrinkToFit="1"/>
    </xf>
    <xf numFmtId="0" fontId="36" fillId="26" borderId="10" xfId="0" applyFont="1" applyFill="1" applyBorder="1" applyAlignment="1">
      <alignment horizontal="right" vertical="center" shrinkToFit="1"/>
    </xf>
    <xf numFmtId="0" fontId="36" fillId="26" borderId="10" xfId="0" applyFont="1" applyFill="1" applyBorder="1" applyAlignment="1">
      <alignment horizontal="left" vertical="center" shrinkToFit="1"/>
    </xf>
    <xf numFmtId="0" fontId="50" fillId="0" borderId="0" xfId="0" applyFont="1" applyAlignment="1">
      <alignment vertical="center"/>
    </xf>
    <xf numFmtId="0" fontId="48" fillId="0" borderId="0" xfId="0" applyFont="1" applyAlignment="1">
      <alignment horizontal="right" vertical="center"/>
    </xf>
    <xf numFmtId="0" fontId="37" fillId="0" borderId="0" xfId="0" applyNumberFormat="1" applyFont="1" applyFill="1" applyBorder="1" applyAlignment="1" applyProtection="1">
      <alignment horizontal="center" vertical="center"/>
    </xf>
    <xf numFmtId="0" fontId="36" fillId="0" borderId="12" xfId="0" applyNumberFormat="1" applyFont="1" applyFill="1" applyBorder="1" applyAlignment="1" applyProtection="1">
      <alignment vertical="center" wrapText="1"/>
    </xf>
    <xf numFmtId="0" fontId="36" fillId="0" borderId="0" xfId="0" applyNumberFormat="1" applyFont="1" applyFill="1" applyBorder="1" applyAlignment="1" applyProtection="1">
      <alignment vertical="center" wrapText="1"/>
    </xf>
    <xf numFmtId="0" fontId="20" fillId="0" borderId="0" xfId="0" applyFont="1" applyAlignment="1">
      <alignment vertical="center" wrapText="1"/>
    </xf>
    <xf numFmtId="0" fontId="36" fillId="0" borderId="10" xfId="0" applyNumberFormat="1" applyFont="1" applyFill="1" applyBorder="1" applyAlignment="1" applyProtection="1">
      <alignment horizontal="center" vertical="center" wrapText="1"/>
    </xf>
    <xf numFmtId="0" fontId="36" fillId="0" borderId="11" xfId="0" applyNumberFormat="1" applyFont="1" applyFill="1" applyBorder="1" applyAlignment="1" applyProtection="1">
      <alignment horizontal="center" vertical="center" wrapText="1"/>
    </xf>
    <xf numFmtId="0" fontId="33" fillId="0" borderId="11" xfId="0" applyFont="1" applyBorder="1" applyAlignment="1">
      <alignment horizontal="center" vertical="center" wrapText="1"/>
    </xf>
    <xf numFmtId="176" fontId="36" fillId="0" borderId="10" xfId="0" applyNumberFormat="1" applyFont="1" applyFill="1" applyBorder="1" applyAlignment="1" applyProtection="1">
      <alignment horizontal="center" vertical="center" wrapText="1"/>
    </xf>
    <xf numFmtId="0" fontId="33" fillId="0" borderId="0" xfId="0" applyFont="1"/>
    <xf numFmtId="0" fontId="49" fillId="0" borderId="0" xfId="0" applyNumberFormat="1" applyFont="1" applyFill="1" applyBorder="1" applyAlignment="1" applyProtection="1">
      <alignment horizontal="center" vertical="center"/>
    </xf>
    <xf numFmtId="0" fontId="50" fillId="0" borderId="0" xfId="0" applyFont="1"/>
    <xf numFmtId="0" fontId="50" fillId="0" borderId="0" xfId="0" applyFont="1" applyAlignment="1">
      <alignment vertical="center" wrapText="1"/>
    </xf>
    <xf numFmtId="0" fontId="50" fillId="0" borderId="0" xfId="0" applyFont="1" applyAlignment="1">
      <alignment wrapText="1"/>
    </xf>
    <xf numFmtId="0" fontId="50" fillId="0" borderId="10" xfId="0" applyFont="1" applyFill="1" applyBorder="1" applyAlignment="1">
      <alignment horizontal="center" vertical="center" wrapText="1"/>
    </xf>
    <xf numFmtId="0" fontId="50" fillId="0" borderId="10" xfId="0" applyFont="1" applyFill="1" applyBorder="1" applyAlignment="1">
      <alignment horizontal="centerContinuous" vertical="center" wrapText="1"/>
    </xf>
    <xf numFmtId="0" fontId="50" fillId="0" borderId="10" xfId="0" applyFont="1" applyBorder="1" applyAlignment="1">
      <alignment horizontal="center" vertical="center" wrapText="1"/>
    </xf>
    <xf numFmtId="0" fontId="33" fillId="26" borderId="0" xfId="0" applyFont="1" applyFill="1" applyAlignment="1">
      <alignment vertical="center"/>
    </xf>
    <xf numFmtId="0" fontId="36" fillId="0" borderId="10" xfId="0" applyFont="1" applyBorder="1" applyAlignment="1">
      <alignment horizontal="left" vertical="center" shrinkToFit="1"/>
    </xf>
    <xf numFmtId="0" fontId="36" fillId="0" borderId="10" xfId="0" applyFont="1" applyBorder="1" applyAlignment="1">
      <alignment horizontal="right" vertical="center" shrinkToFit="1"/>
    </xf>
    <xf numFmtId="0" fontId="33" fillId="0" borderId="10" xfId="0" applyFont="1" applyBorder="1"/>
    <xf numFmtId="0" fontId="36" fillId="0" borderId="0" xfId="0" applyFont="1" applyAlignment="1">
      <alignment vertical="center"/>
    </xf>
    <xf numFmtId="0" fontId="36" fillId="26" borderId="12" xfId="0" applyFont="1" applyFill="1" applyBorder="1" applyAlignment="1">
      <alignment vertical="center"/>
    </xf>
    <xf numFmtId="0" fontId="36" fillId="26" borderId="12" xfId="0" applyFont="1" applyFill="1" applyBorder="1" applyAlignment="1">
      <alignment horizontal="right" vertical="center"/>
    </xf>
    <xf numFmtId="0" fontId="36" fillId="26" borderId="0" xfId="0" applyFont="1" applyFill="1" applyBorder="1" applyAlignment="1">
      <alignment horizontal="right" vertical="center"/>
    </xf>
    <xf numFmtId="0" fontId="33" fillId="0" borderId="13" xfId="0" applyFont="1" applyBorder="1" applyAlignment="1">
      <alignment vertical="center" wrapText="1"/>
    </xf>
    <xf numFmtId="0" fontId="33" fillId="0" borderId="14" xfId="0" applyFont="1" applyBorder="1" applyAlignment="1">
      <alignment vertical="center" wrapText="1"/>
    </xf>
    <xf numFmtId="0" fontId="36" fillId="26" borderId="0" xfId="0" applyFont="1" applyFill="1" applyBorder="1" applyAlignment="1">
      <alignment vertical="center"/>
    </xf>
    <xf numFmtId="0" fontId="33" fillId="26" borderId="10" xfId="0" applyFont="1" applyFill="1" applyBorder="1" applyAlignment="1">
      <alignment horizontal="center" vertical="center" wrapText="1"/>
    </xf>
    <xf numFmtId="0" fontId="36" fillId="26" borderId="10" xfId="0" applyNumberFormat="1" applyFont="1" applyFill="1" applyBorder="1" applyAlignment="1" applyProtection="1">
      <alignment horizontal="center" vertical="center" wrapText="1"/>
    </xf>
    <xf numFmtId="0" fontId="50" fillId="26" borderId="10" xfId="0" applyFont="1" applyFill="1" applyBorder="1" applyAlignment="1">
      <alignment horizontal="center" vertical="center" wrapText="1"/>
    </xf>
    <xf numFmtId="0" fontId="48" fillId="26" borderId="10" xfId="0" applyNumberFormat="1" applyFont="1" applyFill="1" applyBorder="1" applyAlignment="1" applyProtection="1">
      <alignment horizontal="center" vertical="center" wrapText="1"/>
    </xf>
    <xf numFmtId="0" fontId="36" fillId="25" borderId="15" xfId="0" applyFont="1" applyFill="1" applyBorder="1" applyAlignment="1">
      <alignment horizontal="center" vertical="center" wrapText="1" shrinkToFit="1"/>
    </xf>
    <xf numFmtId="0" fontId="36" fillId="25" borderId="16" xfId="0" applyFont="1" applyFill="1" applyBorder="1" applyAlignment="1">
      <alignment horizontal="center" vertical="center" wrapText="1" shrinkToFit="1"/>
    </xf>
    <xf numFmtId="0" fontId="36" fillId="25" borderId="17" xfId="0" applyFont="1" applyFill="1" applyBorder="1" applyAlignment="1">
      <alignment horizontal="center" vertical="center" wrapText="1" shrinkToFit="1"/>
    </xf>
    <xf numFmtId="0" fontId="48" fillId="26" borderId="10" xfId="0" applyNumberFormat="1" applyFont="1" applyFill="1" applyBorder="1" applyAlignment="1" applyProtection="1">
      <alignment horizontal="center" vertical="center" wrapText="1"/>
    </xf>
    <xf numFmtId="0" fontId="51" fillId="26" borderId="0" xfId="0" applyFont="1" applyFill="1" applyAlignment="1">
      <alignment horizontal="center" vertical="center"/>
    </xf>
    <xf numFmtId="0" fontId="52" fillId="26" borderId="0" xfId="26" applyFont="1" applyFill="1" applyAlignment="1">
      <alignment vertical="center"/>
    </xf>
    <xf numFmtId="176" fontId="52" fillId="26" borderId="10" xfId="27" quotePrefix="1" applyNumberFormat="1" applyFont="1" applyFill="1" applyBorder="1" applyAlignment="1">
      <alignment horizontal="center" vertical="center"/>
    </xf>
    <xf numFmtId="176" fontId="52" fillId="26" borderId="10" xfId="27" applyNumberFormat="1" applyFont="1" applyFill="1" applyBorder="1" applyAlignment="1">
      <alignment horizontal="center" vertical="center"/>
    </xf>
    <xf numFmtId="49" fontId="52" fillId="26" borderId="10" xfId="27" applyNumberFormat="1" applyFont="1" applyFill="1" applyBorder="1" applyAlignment="1">
      <alignment horizontal="center" vertical="center"/>
    </xf>
    <xf numFmtId="176" fontId="52" fillId="26" borderId="10" xfId="27" quotePrefix="1" applyNumberFormat="1" applyFont="1" applyFill="1" applyBorder="1" applyAlignment="1">
      <alignment horizontal="left" vertical="center"/>
    </xf>
    <xf numFmtId="176" fontId="52" fillId="26" borderId="10" xfId="27" applyNumberFormat="1" applyFont="1" applyFill="1" applyBorder="1" applyAlignment="1">
      <alignment horizontal="right" vertical="center"/>
    </xf>
    <xf numFmtId="0" fontId="52" fillId="26" borderId="18" xfId="0" applyFont="1" applyFill="1" applyBorder="1" applyAlignment="1">
      <alignment horizontal="left" vertical="center" shrinkToFit="1"/>
    </xf>
    <xf numFmtId="176" fontId="52" fillId="26" borderId="10" xfId="27" applyNumberFormat="1" applyFont="1" applyFill="1" applyBorder="1" applyAlignment="1">
      <alignment horizontal="left" vertical="center"/>
    </xf>
    <xf numFmtId="176" fontId="51" fillId="26" borderId="10" xfId="27" quotePrefix="1" applyNumberFormat="1" applyFont="1" applyFill="1" applyBorder="1" applyAlignment="1">
      <alignment horizontal="center" vertical="center"/>
    </xf>
    <xf numFmtId="176" fontId="51" fillId="26" borderId="10" xfId="27" quotePrefix="1" applyNumberFormat="1" applyFont="1" applyFill="1" applyBorder="1" applyAlignment="1">
      <alignment vertical="center"/>
    </xf>
    <xf numFmtId="176" fontId="52" fillId="26" borderId="10" xfId="27" applyNumberFormat="1" applyFont="1" applyFill="1" applyBorder="1" applyAlignment="1">
      <alignment vertical="center"/>
    </xf>
    <xf numFmtId="176" fontId="51" fillId="26" borderId="10" xfId="27" applyNumberFormat="1" applyFont="1" applyFill="1" applyBorder="1" applyAlignment="1">
      <alignment horizontal="center" vertical="center"/>
    </xf>
    <xf numFmtId="0" fontId="52" fillId="0" borderId="0" xfId="0" applyFont="1" applyAlignment="1">
      <alignment vertical="center"/>
    </xf>
    <xf numFmtId="0" fontId="53" fillId="0" borderId="0" xfId="0" applyFont="1" applyAlignment="1">
      <alignment horizontal="right" vertical="center"/>
    </xf>
    <xf numFmtId="0" fontId="53" fillId="0" borderId="0" xfId="0" applyFont="1" applyAlignment="1">
      <alignment vertical="center"/>
    </xf>
    <xf numFmtId="0" fontId="53" fillId="0" borderId="0" xfId="0" applyFont="1" applyAlignment="1">
      <alignment horizontal="center" vertical="center"/>
    </xf>
    <xf numFmtId="0" fontId="53" fillId="25" borderId="10" xfId="0" applyFont="1" applyFill="1" applyBorder="1" applyAlignment="1">
      <alignment horizontal="center" vertical="center" wrapText="1"/>
    </xf>
    <xf numFmtId="0" fontId="53" fillId="25" borderId="10" xfId="0" applyFont="1" applyFill="1" applyBorder="1" applyAlignment="1">
      <alignment horizontal="center" vertical="center"/>
    </xf>
    <xf numFmtId="0" fontId="53" fillId="25" borderId="10" xfId="0" applyFont="1" applyFill="1" applyBorder="1" applyAlignment="1">
      <alignment horizontal="left" vertical="center"/>
    </xf>
    <xf numFmtId="4" fontId="53" fillId="26" borderId="10" xfId="0" applyNumberFormat="1" applyFont="1" applyFill="1" applyBorder="1" applyAlignment="1">
      <alignment horizontal="right" vertical="center" shrinkToFit="1"/>
    </xf>
    <xf numFmtId="0" fontId="53" fillId="26" borderId="10" xfId="0" applyFont="1" applyFill="1" applyBorder="1" applyAlignment="1">
      <alignment horizontal="right" vertical="center" shrinkToFit="1"/>
    </xf>
    <xf numFmtId="0" fontId="54" fillId="25" borderId="10" xfId="0" applyFont="1" applyFill="1" applyBorder="1" applyAlignment="1">
      <alignment horizontal="center" vertical="center"/>
    </xf>
    <xf numFmtId="0" fontId="54" fillId="25" borderId="10" xfId="0" applyFont="1" applyFill="1" applyBorder="1" applyAlignment="1">
      <alignment vertical="center"/>
    </xf>
    <xf numFmtId="0" fontId="53" fillId="25" borderId="10" xfId="0" applyFont="1" applyFill="1" applyBorder="1" applyAlignment="1">
      <alignment vertical="center"/>
    </xf>
    <xf numFmtId="0" fontId="40" fillId="0" borderId="0" xfId="25"/>
    <xf numFmtId="0" fontId="42" fillId="0" borderId="0" xfId="25" applyFont="1" applyAlignment="1">
      <alignment vertical="center"/>
    </xf>
    <xf numFmtId="0" fontId="43" fillId="0" borderId="0" xfId="25" applyFont="1" applyAlignment="1">
      <alignment vertical="center"/>
    </xf>
    <xf numFmtId="0" fontId="55" fillId="0" borderId="10" xfId="25" applyFont="1" applyFill="1" applyBorder="1" applyAlignment="1">
      <alignment horizontal="left" vertical="center" shrinkToFit="1"/>
    </xf>
    <xf numFmtId="177" fontId="42" fillId="0" borderId="10" xfId="25" applyNumberFormat="1" applyFont="1" applyFill="1" applyBorder="1" applyAlignment="1">
      <alignment horizontal="right" vertical="center" shrinkToFit="1"/>
    </xf>
    <xf numFmtId="0" fontId="43" fillId="0" borderId="0" xfId="25" applyFont="1"/>
    <xf numFmtId="0" fontId="26" fillId="0" borderId="0" xfId="0" applyFont="1" applyAlignment="1">
      <alignment horizontal="left"/>
    </xf>
    <xf numFmtId="0" fontId="44" fillId="24" borderId="0" xfId="29" applyFont="1" applyFill="1" applyAlignment="1">
      <alignment horizontal="center" vertical="center" wrapText="1"/>
    </xf>
    <xf numFmtId="0" fontId="44" fillId="24" borderId="0" xfId="29" applyFont="1" applyFill="1" applyAlignment="1">
      <alignment vertical="center" wrapText="1"/>
    </xf>
    <xf numFmtId="0" fontId="44" fillId="0" borderId="0" xfId="0" applyFont="1" applyAlignment="1">
      <alignment vertical="center"/>
    </xf>
    <xf numFmtId="0" fontId="55" fillId="0" borderId="10" xfId="25" applyFont="1" applyFill="1" applyBorder="1" applyAlignment="1">
      <alignment horizontal="left" vertical="center" shrinkToFit="1"/>
    </xf>
    <xf numFmtId="0" fontId="53" fillId="25" borderId="10" xfId="0" applyFont="1" applyFill="1" applyBorder="1" applyAlignment="1">
      <alignment horizontal="center" vertical="center"/>
    </xf>
    <xf numFmtId="176" fontId="52" fillId="26" borderId="10" xfId="28" applyNumberFormat="1" applyFont="1" applyFill="1" applyBorder="1" applyAlignment="1">
      <alignment horizontal="left" vertical="center"/>
    </xf>
    <xf numFmtId="49" fontId="52" fillId="26" borderId="10" xfId="27" applyNumberFormat="1" applyFont="1" applyFill="1" applyBorder="1" applyAlignment="1">
      <alignment horizontal="center" vertical="center"/>
    </xf>
    <xf numFmtId="176" fontId="52" fillId="26" borderId="10" xfId="27" applyNumberFormat="1" applyFont="1" applyFill="1" applyBorder="1" applyAlignment="1">
      <alignment horizontal="right" vertical="center"/>
    </xf>
    <xf numFmtId="176" fontId="52" fillId="26" borderId="10" xfId="27" applyNumberFormat="1" applyFont="1" applyFill="1" applyBorder="1" applyAlignment="1">
      <alignment vertical="center"/>
    </xf>
    <xf numFmtId="176" fontId="52" fillId="26" borderId="10" xfId="27" applyNumberFormat="1" applyFont="1" applyFill="1" applyBorder="1" applyAlignment="1">
      <alignment horizontal="left" vertical="center"/>
    </xf>
    <xf numFmtId="0" fontId="52" fillId="26" borderId="10" xfId="27" applyFont="1" applyFill="1" applyBorder="1" applyAlignment="1">
      <alignment horizontal="left" vertical="center"/>
    </xf>
    <xf numFmtId="0" fontId="52" fillId="25" borderId="10" xfId="0" applyFont="1" applyFill="1" applyBorder="1" applyAlignment="1">
      <alignment horizontal="left" vertical="center"/>
    </xf>
    <xf numFmtId="0" fontId="52" fillId="25" borderId="10" xfId="0" applyFont="1" applyFill="1" applyBorder="1" applyAlignment="1">
      <alignment horizontal="center" vertical="center"/>
    </xf>
    <xf numFmtId="0" fontId="52" fillId="25" borderId="10" xfId="0" applyFont="1" applyFill="1" applyBorder="1" applyAlignment="1">
      <alignment vertical="center"/>
    </xf>
    <xf numFmtId="0" fontId="51" fillId="25" borderId="10" xfId="0" applyFont="1" applyFill="1" applyBorder="1" applyAlignment="1">
      <alignment horizontal="center" vertical="center"/>
    </xf>
    <xf numFmtId="4" fontId="52" fillId="26" borderId="10" xfId="0" applyNumberFormat="1" applyFont="1" applyFill="1" applyBorder="1" applyAlignment="1">
      <alignment horizontal="right" vertical="center" shrinkToFit="1"/>
    </xf>
    <xf numFmtId="0" fontId="51" fillId="25" borderId="10" xfId="0" applyFont="1" applyFill="1" applyBorder="1" applyAlignment="1">
      <alignment vertical="center"/>
    </xf>
    <xf numFmtId="0" fontId="36" fillId="0" borderId="10" xfId="0" applyNumberFormat="1" applyFont="1" applyFill="1" applyBorder="1" applyAlignment="1" applyProtection="1">
      <alignment horizontal="center" vertical="center" wrapText="1"/>
    </xf>
    <xf numFmtId="0" fontId="50" fillId="0" borderId="10" xfId="0" applyFont="1" applyBorder="1" applyAlignment="1">
      <alignment horizontal="center" vertical="center" wrapText="1"/>
    </xf>
    <xf numFmtId="0" fontId="56" fillId="0" borderId="0" xfId="25" applyFont="1" applyAlignment="1">
      <alignment vertical="center"/>
    </xf>
    <xf numFmtId="0" fontId="58" fillId="0" borderId="0" xfId="0" applyFont="1" applyAlignment="1">
      <alignment vertical="center"/>
    </xf>
    <xf numFmtId="0" fontId="59" fillId="0" borderId="28" xfId="0" applyFont="1" applyBorder="1" applyAlignment="1">
      <alignment horizontal="left" vertical="center" shrinkToFit="1"/>
    </xf>
    <xf numFmtId="49" fontId="57" fillId="0" borderId="10" xfId="0" applyNumberFormat="1" applyFont="1" applyFill="1" applyBorder="1" applyAlignment="1" applyProtection="1">
      <alignment horizontal="center" vertical="center" wrapText="1"/>
    </xf>
    <xf numFmtId="176" fontId="36" fillId="26" borderId="10" xfId="0" applyNumberFormat="1" applyFont="1" applyFill="1" applyBorder="1" applyAlignment="1" applyProtection="1">
      <alignment horizontal="center" vertical="center" wrapText="1"/>
    </xf>
    <xf numFmtId="176" fontId="50" fillId="0" borderId="10" xfId="0" applyNumberFormat="1" applyFont="1" applyBorder="1" applyAlignment="1">
      <alignment horizontal="center" vertical="center" wrapText="1"/>
    </xf>
    <xf numFmtId="0" fontId="57" fillId="26" borderId="10" xfId="0" applyFont="1" applyFill="1" applyBorder="1" applyAlignment="1">
      <alignment horizontal="right" vertical="center" shrinkToFit="1"/>
    </xf>
    <xf numFmtId="49" fontId="60" fillId="25" borderId="10" xfId="0" applyNumberFormat="1" applyFont="1" applyFill="1" applyBorder="1" applyAlignment="1">
      <alignment horizontal="center" vertical="center" wrapText="1" shrinkToFit="1"/>
    </xf>
    <xf numFmtId="0" fontId="48" fillId="0" borderId="10" xfId="0" applyFont="1" applyFill="1" applyBorder="1" applyAlignment="1">
      <alignment horizontal="center" vertical="center" shrinkToFit="1"/>
    </xf>
    <xf numFmtId="0" fontId="61" fillId="0" borderId="0" xfId="0" applyFont="1" applyFill="1" applyAlignment="1">
      <alignment horizontal="left"/>
    </xf>
    <xf numFmtId="0" fontId="22" fillId="0" borderId="0" xfId="0" applyFont="1" applyFill="1" applyAlignment="1">
      <alignment horizontal="center"/>
    </xf>
    <xf numFmtId="4" fontId="48" fillId="0" borderId="10" xfId="0" applyNumberFormat="1" applyFont="1" applyFill="1" applyBorder="1" applyAlignment="1">
      <alignment horizontal="right" vertical="center" shrinkToFit="1"/>
    </xf>
    <xf numFmtId="0" fontId="20" fillId="0" borderId="0" xfId="0" applyFont="1" applyFill="1"/>
    <xf numFmtId="0" fontId="29" fillId="0" borderId="0" xfId="0" applyFont="1" applyFill="1" applyAlignment="1">
      <alignment horizontal="center" vertical="center"/>
    </xf>
    <xf numFmtId="0" fontId="23" fillId="0" borderId="0" xfId="0" applyFont="1" applyFill="1" applyAlignment="1">
      <alignment horizontal="center" vertical="center"/>
    </xf>
    <xf numFmtId="0" fontId="52" fillId="26" borderId="0" xfId="26" applyFont="1" applyFill="1" applyAlignment="1">
      <alignment horizontal="right" vertical="center"/>
    </xf>
    <xf numFmtId="0" fontId="52" fillId="26" borderId="12" xfId="26" applyFont="1" applyFill="1" applyBorder="1" applyAlignment="1">
      <alignment horizontal="right" vertical="center"/>
    </xf>
    <xf numFmtId="0" fontId="2" fillId="0" borderId="19" xfId="26" applyFont="1" applyFill="1" applyBorder="1" applyAlignment="1">
      <alignment horizontal="left" vertical="center"/>
    </xf>
    <xf numFmtId="0" fontId="39" fillId="0" borderId="19" xfId="26" applyFont="1" applyFill="1" applyBorder="1" applyAlignment="1">
      <alignment horizontal="left" vertical="center"/>
    </xf>
    <xf numFmtId="176" fontId="52" fillId="26" borderId="10" xfId="27" quotePrefix="1" applyNumberFormat="1" applyFont="1" applyFill="1" applyBorder="1" applyAlignment="1">
      <alignment horizontal="center" vertical="center"/>
    </xf>
    <xf numFmtId="0" fontId="33" fillId="0" borderId="19" xfId="26" applyFont="1" applyFill="1" applyBorder="1" applyAlignment="1">
      <alignment horizontal="left" vertical="center"/>
    </xf>
    <xf numFmtId="0" fontId="30" fillId="0" borderId="0" xfId="0" applyFont="1" applyAlignment="1">
      <alignment horizontal="center" vertical="center"/>
    </xf>
    <xf numFmtId="0" fontId="27" fillId="0" borderId="0" xfId="0" applyFont="1" applyAlignment="1">
      <alignment horizontal="center" vertical="center"/>
    </xf>
    <xf numFmtId="0" fontId="36" fillId="0" borderId="12" xfId="0" applyFont="1" applyBorder="1" applyAlignment="1">
      <alignment horizontal="left" vertical="center"/>
    </xf>
    <xf numFmtId="0" fontId="36" fillId="25" borderId="10" xfId="0" applyFont="1" applyFill="1" applyBorder="1" applyAlignment="1">
      <alignment horizontal="center" vertical="center" shrinkToFit="1"/>
    </xf>
    <xf numFmtId="0" fontId="36" fillId="25" borderId="10" xfId="0" applyFont="1" applyFill="1" applyBorder="1" applyAlignment="1">
      <alignment horizontal="center" vertical="center" wrapText="1" shrinkToFit="1"/>
    </xf>
    <xf numFmtId="0" fontId="36" fillId="25" borderId="11" xfId="0" applyFont="1" applyFill="1" applyBorder="1" applyAlignment="1">
      <alignment horizontal="center" vertical="center" wrapText="1" shrinkToFit="1"/>
    </xf>
    <xf numFmtId="0" fontId="36" fillId="25" borderId="20" xfId="0" applyFont="1" applyFill="1" applyBorder="1" applyAlignment="1">
      <alignment horizontal="center" vertical="center" wrapText="1" shrinkToFit="1"/>
    </xf>
    <xf numFmtId="0" fontId="59" fillId="0" borderId="27" xfId="0" applyFont="1" applyBorder="1" applyAlignment="1">
      <alignment horizontal="left" vertical="center" shrinkToFit="1"/>
    </xf>
    <xf numFmtId="0" fontId="59" fillId="0" borderId="28" xfId="0" applyFont="1" applyBorder="1" applyAlignment="1">
      <alignment horizontal="left" vertical="center" shrinkToFit="1"/>
    </xf>
    <xf numFmtId="0" fontId="33" fillId="0" borderId="19" xfId="0" applyFont="1" applyBorder="1" applyAlignment="1">
      <alignment horizontal="left" vertical="center"/>
    </xf>
    <xf numFmtId="0" fontId="36" fillId="0" borderId="0" xfId="0" applyFont="1" applyBorder="1" applyAlignment="1">
      <alignment horizontal="left" vertical="center"/>
    </xf>
    <xf numFmtId="0" fontId="32" fillId="0" borderId="0" xfId="0" applyFont="1" applyAlignment="1">
      <alignment horizontal="center" vertical="center"/>
    </xf>
    <xf numFmtId="0" fontId="53" fillId="25" borderId="10" xfId="0" applyFont="1" applyFill="1" applyBorder="1" applyAlignment="1">
      <alignment horizontal="center" vertical="center"/>
    </xf>
    <xf numFmtId="0" fontId="53" fillId="0" borderId="21" xfId="0" applyFont="1" applyBorder="1" applyAlignment="1">
      <alignment horizontal="left" vertical="center"/>
    </xf>
    <xf numFmtId="0" fontId="53" fillId="0" borderId="0" xfId="0" applyFont="1" applyBorder="1" applyAlignment="1">
      <alignment horizontal="left" vertical="center"/>
    </xf>
    <xf numFmtId="0" fontId="36" fillId="0" borderId="10" xfId="0" applyNumberFormat="1" applyFont="1" applyFill="1" applyBorder="1" applyAlignment="1" applyProtection="1">
      <alignment horizontal="center" vertical="center" wrapText="1"/>
    </xf>
    <xf numFmtId="0" fontId="36" fillId="0" borderId="11" xfId="0" applyNumberFormat="1" applyFont="1" applyFill="1" applyBorder="1" applyAlignment="1" applyProtection="1">
      <alignment horizontal="center" vertical="center" wrapText="1"/>
    </xf>
    <xf numFmtId="0" fontId="36" fillId="0" borderId="26" xfId="0" applyNumberFormat="1" applyFont="1" applyFill="1" applyBorder="1" applyAlignment="1" applyProtection="1">
      <alignment horizontal="center" vertical="center" wrapText="1"/>
    </xf>
    <xf numFmtId="0" fontId="33" fillId="0" borderId="11" xfId="0" applyFont="1" applyBorder="1" applyAlignment="1">
      <alignment horizontal="center" vertical="center" wrapText="1"/>
    </xf>
    <xf numFmtId="0" fontId="33" fillId="0" borderId="26" xfId="0" applyFont="1" applyBorder="1" applyAlignment="1">
      <alignment horizontal="center" vertical="center" wrapText="1"/>
    </xf>
    <xf numFmtId="0" fontId="48" fillId="0" borderId="10" xfId="0" applyNumberFormat="1" applyFont="1" applyFill="1" applyBorder="1" applyAlignment="1" applyProtection="1">
      <alignment horizontal="center" vertical="center" wrapText="1"/>
    </xf>
    <xf numFmtId="0" fontId="50" fillId="0" borderId="10" xfId="0" applyFont="1" applyBorder="1" applyAlignment="1">
      <alignment horizontal="center" vertical="center" wrapText="1"/>
    </xf>
    <xf numFmtId="0" fontId="36" fillId="0" borderId="22" xfId="0" applyNumberFormat="1" applyFont="1" applyFill="1" applyBorder="1" applyAlignment="1" applyProtection="1">
      <alignment horizontal="center" vertical="center" wrapText="1"/>
    </xf>
    <xf numFmtId="0" fontId="36" fillId="0" borderId="19" xfId="0" applyNumberFormat="1" applyFont="1" applyFill="1" applyBorder="1" applyAlignment="1" applyProtection="1">
      <alignment horizontal="center" vertical="center" wrapText="1"/>
    </xf>
    <xf numFmtId="0" fontId="36" fillId="0" borderId="23" xfId="0" applyNumberFormat="1" applyFont="1" applyFill="1" applyBorder="1" applyAlignment="1" applyProtection="1">
      <alignment horizontal="center" vertical="center" wrapText="1"/>
    </xf>
    <xf numFmtId="0" fontId="36" fillId="0" borderId="24" xfId="0" applyNumberFormat="1" applyFont="1" applyFill="1" applyBorder="1" applyAlignment="1" applyProtection="1">
      <alignment horizontal="center" vertical="center" wrapText="1"/>
    </xf>
    <xf numFmtId="0" fontId="36" fillId="0" borderId="12" xfId="0" applyNumberFormat="1" applyFont="1" applyFill="1" applyBorder="1" applyAlignment="1" applyProtection="1">
      <alignment horizontal="center" vertical="center" wrapText="1"/>
    </xf>
    <xf numFmtId="0" fontId="36" fillId="0" borderId="25" xfId="0" applyNumberFormat="1" applyFont="1" applyFill="1" applyBorder="1" applyAlignment="1" applyProtection="1">
      <alignment horizontal="center" vertical="center" wrapText="1"/>
    </xf>
    <xf numFmtId="0" fontId="46" fillId="0" borderId="19" xfId="0" applyFont="1" applyBorder="1" applyAlignment="1">
      <alignment horizontal="left" vertical="center" wrapText="1"/>
    </xf>
    <xf numFmtId="0" fontId="20" fillId="0" borderId="19" xfId="0" applyFont="1" applyBorder="1" applyAlignment="1">
      <alignment horizontal="left" vertical="center" wrapText="1"/>
    </xf>
    <xf numFmtId="0" fontId="20" fillId="0" borderId="0" xfId="0" applyFont="1" applyBorder="1" applyAlignment="1">
      <alignment horizontal="left" vertical="center" wrapText="1"/>
    </xf>
    <xf numFmtId="0" fontId="35" fillId="0" borderId="0" xfId="0" applyNumberFormat="1" applyFont="1" applyFill="1" applyBorder="1" applyAlignment="1" applyProtection="1">
      <alignment horizontal="center" vertical="center"/>
    </xf>
    <xf numFmtId="0" fontId="36" fillId="0" borderId="15" xfId="0" applyNumberFormat="1" applyFont="1" applyFill="1" applyBorder="1" applyAlignment="1" applyProtection="1">
      <alignment horizontal="center" vertical="center" wrapText="1"/>
    </xf>
    <xf numFmtId="0" fontId="36" fillId="0" borderId="16" xfId="0" applyNumberFormat="1" applyFont="1" applyFill="1" applyBorder="1" applyAlignment="1" applyProtection="1">
      <alignment horizontal="center" vertical="center" wrapText="1"/>
    </xf>
    <xf numFmtId="0" fontId="36" fillId="0" borderId="17" xfId="0" applyNumberFormat="1" applyFont="1" applyFill="1" applyBorder="1" applyAlignment="1" applyProtection="1">
      <alignment horizontal="center" vertical="center" wrapText="1"/>
    </xf>
    <xf numFmtId="0" fontId="33" fillId="0" borderId="10" xfId="0" applyFont="1" applyBorder="1" applyAlignment="1">
      <alignment horizontal="center" vertical="center" wrapText="1"/>
    </xf>
    <xf numFmtId="0" fontId="36" fillId="0" borderId="0" xfId="0" applyNumberFormat="1" applyFont="1" applyFill="1" applyBorder="1" applyAlignment="1" applyProtection="1">
      <alignment horizontal="center" vertical="center" wrapText="1"/>
    </xf>
    <xf numFmtId="0" fontId="57" fillId="0" borderId="12" xfId="0" applyNumberFormat="1" applyFont="1" applyFill="1" applyBorder="1" applyAlignment="1" applyProtection="1">
      <alignment horizontal="left" vertical="center" wrapText="1"/>
    </xf>
    <xf numFmtId="0" fontId="36" fillId="0" borderId="12" xfId="0" applyNumberFormat="1" applyFont="1" applyFill="1" applyBorder="1" applyAlignment="1" applyProtection="1">
      <alignment horizontal="left" vertical="center" wrapText="1"/>
    </xf>
    <xf numFmtId="0" fontId="48" fillId="0" borderId="0" xfId="0" applyNumberFormat="1" applyFont="1" applyFill="1" applyBorder="1" applyAlignment="1" applyProtection="1">
      <alignment horizontal="right" vertical="center"/>
    </xf>
    <xf numFmtId="0" fontId="48" fillId="0" borderId="12" xfId="0" applyNumberFormat="1" applyFont="1" applyFill="1" applyBorder="1" applyAlignment="1" applyProtection="1">
      <alignment horizontal="right" vertical="center" wrapText="1"/>
    </xf>
    <xf numFmtId="0" fontId="55" fillId="0" borderId="10" xfId="25" applyFont="1" applyFill="1" applyBorder="1" applyAlignment="1">
      <alignment horizontal="center" vertical="center" shrinkToFit="1"/>
    </xf>
    <xf numFmtId="0" fontId="55" fillId="0" borderId="10" xfId="25" applyFont="1" applyFill="1" applyBorder="1" applyAlignment="1">
      <alignment horizontal="center" vertical="center" wrapText="1" shrinkToFit="1"/>
    </xf>
    <xf numFmtId="0" fontId="55" fillId="0" borderId="0" xfId="25" applyFont="1" applyAlignment="1">
      <alignment horizontal="left" vertical="center"/>
    </xf>
    <xf numFmtId="0" fontId="41" fillId="0" borderId="0" xfId="25" applyFont="1" applyAlignment="1">
      <alignment horizontal="center" vertical="center"/>
    </xf>
    <xf numFmtId="0" fontId="45" fillId="0" borderId="0" xfId="0" applyNumberFormat="1" applyFont="1" applyFill="1" applyBorder="1" applyAlignment="1" applyProtection="1">
      <alignment horizontal="right" vertical="center"/>
    </xf>
    <xf numFmtId="0" fontId="45" fillId="0" borderId="12" xfId="0" applyNumberFormat="1" applyFont="1" applyFill="1" applyBorder="1" applyAlignment="1" applyProtection="1">
      <alignment horizontal="right" vertical="center"/>
    </xf>
    <xf numFmtId="0" fontId="33" fillId="0" borderId="0" xfId="0" applyFont="1" applyBorder="1" applyAlignment="1">
      <alignment horizontal="left" vertical="center"/>
    </xf>
    <xf numFmtId="0" fontId="36" fillId="25" borderId="15" xfId="0" applyFont="1" applyFill="1" applyBorder="1" applyAlignment="1">
      <alignment horizontal="center" vertical="center" wrapText="1" shrinkToFit="1"/>
    </xf>
    <xf numFmtId="0" fontId="36" fillId="25" borderId="16" xfId="0" applyFont="1" applyFill="1" applyBorder="1" applyAlignment="1">
      <alignment horizontal="center" vertical="center" wrapText="1" shrinkToFit="1"/>
    </xf>
    <xf numFmtId="0" fontId="36" fillId="25" borderId="17" xfId="0" applyFont="1" applyFill="1" applyBorder="1" applyAlignment="1">
      <alignment horizontal="center" vertical="center" wrapText="1" shrinkToFit="1"/>
    </xf>
    <xf numFmtId="0" fontId="36" fillId="26" borderId="10" xfId="0" applyFont="1" applyFill="1" applyBorder="1" applyAlignment="1">
      <alignment horizontal="left" vertical="center" shrinkToFit="1"/>
    </xf>
    <xf numFmtId="0" fontId="36" fillId="0" borderId="10" xfId="0" applyFont="1" applyBorder="1" applyAlignment="1">
      <alignment horizontal="left" vertical="center" shrinkToFit="1"/>
    </xf>
    <xf numFmtId="0" fontId="57" fillId="26" borderId="0" xfId="0" applyFont="1" applyFill="1" applyBorder="1" applyAlignment="1">
      <alignment horizontal="left" vertical="center"/>
    </xf>
    <xf numFmtId="0" fontId="36" fillId="26" borderId="0" xfId="0" applyFont="1" applyFill="1" applyBorder="1" applyAlignment="1">
      <alignment horizontal="left" vertical="center"/>
    </xf>
    <xf numFmtId="0" fontId="21" fillId="0" borderId="0" xfId="0" applyFont="1" applyAlignment="1">
      <alignment horizontal="center" vertical="center"/>
    </xf>
    <xf numFmtId="0" fontId="38" fillId="24" borderId="0" xfId="0" applyFont="1" applyFill="1" applyAlignment="1">
      <alignment horizontal="center" vertical="center"/>
    </xf>
    <xf numFmtId="0" fontId="33" fillId="0" borderId="19" xfId="0" applyFont="1" applyFill="1" applyBorder="1" applyAlignment="1">
      <alignment horizontal="left" vertical="center"/>
    </xf>
    <xf numFmtId="0" fontId="36" fillId="26" borderId="10" xfId="0" applyNumberFormat="1" applyFont="1" applyFill="1" applyBorder="1" applyAlignment="1" applyProtection="1">
      <alignment horizontal="center" vertical="center" wrapText="1"/>
    </xf>
    <xf numFmtId="0" fontId="48" fillId="26" borderId="10" xfId="0" applyNumberFormat="1" applyFont="1" applyFill="1" applyBorder="1" applyAlignment="1" applyProtection="1">
      <alignment horizontal="center" vertical="center" wrapText="1"/>
    </xf>
    <xf numFmtId="0" fontId="33" fillId="26" borderId="10" xfId="0" applyFont="1" applyFill="1" applyBorder="1" applyAlignment="1">
      <alignment horizontal="center" vertical="center" wrapText="1"/>
    </xf>
    <xf numFmtId="0" fontId="48" fillId="25" borderId="10" xfId="0" applyFont="1" applyFill="1" applyBorder="1" applyAlignment="1">
      <alignment horizontal="center" vertical="center" shrinkToFit="1"/>
    </xf>
    <xf numFmtId="0" fontId="35" fillId="0" borderId="0" xfId="0" applyFont="1" applyAlignment="1">
      <alignment horizontal="center" vertical="center"/>
    </xf>
    <xf numFmtId="0" fontId="50" fillId="0" borderId="0" xfId="0" applyFont="1" applyBorder="1" applyAlignment="1">
      <alignment horizontal="left" vertical="center" wrapText="1" shrinkToFit="1"/>
    </xf>
    <xf numFmtId="0" fontId="48" fillId="0" borderId="0" xfId="0" applyFont="1" applyBorder="1" applyAlignment="1">
      <alignment horizontal="left" vertical="center" wrapText="1" shrinkToFit="1"/>
    </xf>
    <xf numFmtId="4" fontId="48" fillId="26" borderId="10" xfId="0" applyNumberFormat="1" applyFont="1" applyFill="1" applyBorder="1" applyAlignment="1">
      <alignment horizontal="center" vertical="center" shrinkToFit="1"/>
    </xf>
    <xf numFmtId="177" fontId="42" fillId="26" borderId="10" xfId="25" applyNumberFormat="1" applyFont="1" applyFill="1" applyBorder="1" applyAlignment="1">
      <alignment horizontal="right" vertical="center" shrinkToFit="1"/>
    </xf>
    <xf numFmtId="4" fontId="33" fillId="26" borderId="10" xfId="0" applyNumberFormat="1" applyFont="1" applyFill="1" applyBorder="1" applyAlignment="1">
      <alignment horizontal="right" vertical="center" shrinkToFit="1"/>
    </xf>
  </cellXfs>
  <cellStyles count="47">
    <cellStyle name="20% - 强调文字颜色 1" xfId="1" builtinId="30" customBuiltin="1"/>
    <cellStyle name="20% - 强调文字颜色 2" xfId="2" builtinId="34" customBuiltin="1"/>
    <cellStyle name="20% - 强调文字颜色 3" xfId="3" builtinId="38" customBuiltin="1"/>
    <cellStyle name="20% - 强调文字颜色 4" xfId="4" builtinId="42" customBuiltin="1"/>
    <cellStyle name="20% - 强调文字颜色 5" xfId="5" builtinId="46" customBuiltin="1"/>
    <cellStyle name="20% - 强调文字颜色 6" xfId="6" builtinId="50" customBuiltin="1"/>
    <cellStyle name="40% - 强调文字颜色 1" xfId="7" builtinId="31" customBuiltin="1"/>
    <cellStyle name="40% - 强调文字颜色 2" xfId="8" builtinId="35" customBuiltin="1"/>
    <cellStyle name="40% - 强调文字颜色 3" xfId="9" builtinId="39" customBuiltin="1"/>
    <cellStyle name="40% - 强调文字颜色 4" xfId="10" builtinId="43" customBuiltin="1"/>
    <cellStyle name="40% - 强调文字颜色 5" xfId="11" builtinId="47" customBuiltin="1"/>
    <cellStyle name="40% - 强调文字颜色 6" xfId="12" builtinId="51" customBuiltin="1"/>
    <cellStyle name="60% - 强调文字颜色 1" xfId="13" builtinId="32" customBuiltin="1"/>
    <cellStyle name="60% - 强调文字颜色 2" xfId="14" builtinId="36" customBuiltin="1"/>
    <cellStyle name="60% - 强调文字颜色 3" xfId="15" builtinId="40" customBuiltin="1"/>
    <cellStyle name="60% - 强调文字颜色 4" xfId="16" builtinId="44" customBuiltin="1"/>
    <cellStyle name="60% - 强调文字颜色 5" xfId="17" builtinId="48" customBuiltin="1"/>
    <cellStyle name="60% - 强调文字颜色 6" xfId="18" builtinId="52" customBuiltin="1"/>
    <cellStyle name="标题" xfId="19" builtinId="15" customBuiltin="1"/>
    <cellStyle name="标题 1" xfId="20" builtinId="16" customBuiltin="1"/>
    <cellStyle name="标题 2" xfId="21" builtinId="17" customBuiltin="1"/>
    <cellStyle name="标题 3" xfId="22" builtinId="18" customBuiltin="1"/>
    <cellStyle name="标题 4" xfId="23" builtinId="19" customBuiltin="1"/>
    <cellStyle name="差" xfId="24" builtinId="27" customBuiltin="1"/>
    <cellStyle name="常规" xfId="0" builtinId="0"/>
    <cellStyle name="常规 9" xfId="25"/>
    <cellStyle name="常规_04-分类改革-预算表" xfId="26"/>
    <cellStyle name="常规_2007年行政单位基层表样表" xfId="27"/>
    <cellStyle name="常规_2007年行政单位基层表样表 2" xfId="28"/>
    <cellStyle name="常规_事业单位部门决算报表（讨论稿） 2" xfId="29"/>
    <cellStyle name="好" xfId="30" builtinId="26" customBuiltin="1"/>
    <cellStyle name="汇总" xfId="31" builtinId="25" customBuiltin="1"/>
    <cellStyle name="计算" xfId="32" builtinId="22" customBuiltin="1"/>
    <cellStyle name="检查单元格" xfId="33" builtinId="23" customBuiltin="1"/>
    <cellStyle name="解释性文本" xfId="34" builtinId="53" customBuiltin="1"/>
    <cellStyle name="警告文本" xfId="35" builtinId="11" customBuiltin="1"/>
    <cellStyle name="链接单元格" xfId="36" builtinId="24" customBuiltin="1"/>
    <cellStyle name="强调文字颜色 1" xfId="37" builtinId="29" customBuiltin="1"/>
    <cellStyle name="强调文字颜色 2" xfId="38" builtinId="33" customBuiltin="1"/>
    <cellStyle name="强调文字颜色 3" xfId="39" builtinId="37" customBuiltin="1"/>
    <cellStyle name="强调文字颜色 4" xfId="40" builtinId="41" customBuiltin="1"/>
    <cellStyle name="强调文字颜色 5" xfId="41" builtinId="45" customBuiltin="1"/>
    <cellStyle name="强调文字颜色 6" xfId="42" builtinId="49" customBuiltin="1"/>
    <cellStyle name="适中" xfId="43" builtinId="28" customBuiltin="1"/>
    <cellStyle name="输出" xfId="44" builtinId="21" customBuiltin="1"/>
    <cellStyle name="输入" xfId="45" builtinId="20" customBuiltin="1"/>
    <cellStyle name="注释" xfId="46"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268"/>
  <sheetViews>
    <sheetView workbookViewId="0">
      <selection activeCell="F40" sqref="F40"/>
    </sheetView>
  </sheetViews>
  <sheetFormatPr defaultColWidth="9" defaultRowHeight="14.25"/>
  <cols>
    <col min="1" max="1" width="25" style="1" customWidth="1"/>
    <col min="2" max="2" width="6.5" style="1" customWidth="1"/>
    <col min="3" max="3" width="11.5" style="1" customWidth="1"/>
    <col min="4" max="4" width="29.125" style="1" customWidth="1"/>
    <col min="5" max="5" width="7.625" style="1" customWidth="1"/>
    <col min="6" max="6" width="10.5" style="1" customWidth="1"/>
    <col min="7" max="16384" width="9" style="1"/>
  </cols>
  <sheetData>
    <row r="1" spans="1:7" ht="22.5" customHeight="1">
      <c r="A1" s="134" t="s">
        <v>61</v>
      </c>
      <c r="B1" s="135"/>
      <c r="C1" s="135"/>
      <c r="D1" s="135"/>
      <c r="E1" s="135"/>
      <c r="F1" s="135"/>
    </row>
    <row r="2" spans="1:7" ht="18" customHeight="1">
      <c r="A2" s="70"/>
      <c r="B2" s="70"/>
      <c r="C2" s="70"/>
      <c r="D2" s="70"/>
      <c r="E2" s="136" t="s">
        <v>190</v>
      </c>
      <c r="F2" s="136"/>
    </row>
    <row r="3" spans="1:7" ht="21" customHeight="1">
      <c r="A3" s="71" t="s">
        <v>419</v>
      </c>
      <c r="B3" s="71"/>
      <c r="C3" s="71"/>
      <c r="D3" s="71"/>
      <c r="E3" s="137" t="s">
        <v>191</v>
      </c>
      <c r="F3" s="137"/>
    </row>
    <row r="4" spans="1:7" s="22" customFormat="1" ht="18" customHeight="1">
      <c r="A4" s="140" t="s">
        <v>192</v>
      </c>
      <c r="B4" s="140"/>
      <c r="C4" s="140"/>
      <c r="D4" s="140" t="s">
        <v>193</v>
      </c>
      <c r="E4" s="140"/>
      <c r="F4" s="140"/>
      <c r="G4" s="21"/>
    </row>
    <row r="5" spans="1:7" s="22" customFormat="1" ht="18" customHeight="1">
      <c r="A5" s="72" t="s">
        <v>194</v>
      </c>
      <c r="B5" s="72" t="s">
        <v>35</v>
      </c>
      <c r="C5" s="73" t="s">
        <v>195</v>
      </c>
      <c r="D5" s="72" t="s">
        <v>194</v>
      </c>
      <c r="E5" s="73" t="s">
        <v>196</v>
      </c>
      <c r="F5" s="73" t="s">
        <v>195</v>
      </c>
      <c r="G5" s="21"/>
    </row>
    <row r="6" spans="1:7" s="22" customFormat="1" ht="18" customHeight="1">
      <c r="A6" s="72" t="s">
        <v>197</v>
      </c>
      <c r="B6" s="74"/>
      <c r="C6" s="74" t="s">
        <v>198</v>
      </c>
      <c r="D6" s="72" t="s">
        <v>197</v>
      </c>
      <c r="E6" s="72"/>
      <c r="F6" s="74" t="s">
        <v>199</v>
      </c>
      <c r="G6" s="21"/>
    </row>
    <row r="7" spans="1:7" s="22" customFormat="1" ht="18" customHeight="1">
      <c r="A7" s="75" t="s">
        <v>200</v>
      </c>
      <c r="B7" s="74" t="s">
        <v>201</v>
      </c>
      <c r="C7" s="76">
        <v>1517.07</v>
      </c>
      <c r="D7" s="77" t="s">
        <v>81</v>
      </c>
      <c r="E7" s="74" t="s">
        <v>407</v>
      </c>
      <c r="F7" s="75">
        <v>893.83</v>
      </c>
      <c r="G7" s="21"/>
    </row>
    <row r="8" spans="1:7" s="22" customFormat="1" ht="18" customHeight="1">
      <c r="A8" s="78" t="s">
        <v>202</v>
      </c>
      <c r="B8" s="74" t="s">
        <v>199</v>
      </c>
      <c r="C8" s="76"/>
      <c r="D8" s="77" t="s">
        <v>82</v>
      </c>
      <c r="E8" s="74" t="s">
        <v>408</v>
      </c>
      <c r="F8" s="75"/>
      <c r="G8" s="21"/>
    </row>
    <row r="9" spans="1:7" s="22" customFormat="1" ht="18" customHeight="1">
      <c r="A9" s="75" t="s">
        <v>203</v>
      </c>
      <c r="B9" s="74" t="s">
        <v>204</v>
      </c>
      <c r="C9" s="76"/>
      <c r="D9" s="77" t="s">
        <v>83</v>
      </c>
      <c r="E9" s="74" t="s">
        <v>110</v>
      </c>
      <c r="F9" s="75"/>
      <c r="G9" s="21"/>
    </row>
    <row r="10" spans="1:7" s="22" customFormat="1" ht="18" customHeight="1">
      <c r="A10" s="75" t="s">
        <v>205</v>
      </c>
      <c r="B10" s="74" t="s">
        <v>13</v>
      </c>
      <c r="C10" s="76"/>
      <c r="D10" s="77" t="s">
        <v>84</v>
      </c>
      <c r="E10" s="74" t="s">
        <v>111</v>
      </c>
      <c r="F10" s="75"/>
      <c r="G10" s="21"/>
    </row>
    <row r="11" spans="1:7" s="22" customFormat="1" ht="18" customHeight="1">
      <c r="A11" s="75" t="s">
        <v>206</v>
      </c>
      <c r="B11" s="74" t="s">
        <v>14</v>
      </c>
      <c r="C11" s="76"/>
      <c r="D11" s="77" t="s">
        <v>85</v>
      </c>
      <c r="E11" s="74" t="s">
        <v>112</v>
      </c>
      <c r="F11" s="75"/>
      <c r="G11" s="21"/>
    </row>
    <row r="12" spans="1:7" s="22" customFormat="1" ht="18" customHeight="1">
      <c r="A12" s="75" t="s">
        <v>207</v>
      </c>
      <c r="B12" s="74" t="s">
        <v>15</v>
      </c>
      <c r="C12" s="76"/>
      <c r="D12" s="77" t="s">
        <v>86</v>
      </c>
      <c r="E12" s="74" t="s">
        <v>113</v>
      </c>
      <c r="F12" s="75">
        <v>20</v>
      </c>
      <c r="G12" s="21"/>
    </row>
    <row r="13" spans="1:7" s="22" customFormat="1" ht="18" customHeight="1">
      <c r="A13" s="75" t="s">
        <v>208</v>
      </c>
      <c r="B13" s="74" t="s">
        <v>16</v>
      </c>
      <c r="C13" s="76"/>
      <c r="D13" s="77" t="s">
        <v>89</v>
      </c>
      <c r="E13" s="74" t="s">
        <v>114</v>
      </c>
      <c r="F13" s="75"/>
      <c r="G13" s="21"/>
    </row>
    <row r="14" spans="1:7" s="22" customFormat="1" ht="18" customHeight="1">
      <c r="A14" s="75"/>
      <c r="B14" s="74" t="s">
        <v>17</v>
      </c>
      <c r="C14" s="76"/>
      <c r="D14" s="77" t="s">
        <v>90</v>
      </c>
      <c r="E14" s="74" t="s">
        <v>115</v>
      </c>
      <c r="F14" s="75">
        <v>18.82</v>
      </c>
      <c r="G14" s="21"/>
    </row>
    <row r="15" spans="1:7" s="22" customFormat="1" ht="18" customHeight="1">
      <c r="A15" s="75"/>
      <c r="B15" s="74" t="s">
        <v>18</v>
      </c>
      <c r="C15" s="76"/>
      <c r="D15" s="77" t="s">
        <v>91</v>
      </c>
      <c r="E15" s="74" t="s">
        <v>116</v>
      </c>
      <c r="F15" s="75">
        <v>62.42</v>
      </c>
      <c r="G15" s="21"/>
    </row>
    <row r="16" spans="1:7" s="22" customFormat="1" ht="18" customHeight="1">
      <c r="A16" s="75"/>
      <c r="B16" s="74" t="s">
        <v>19</v>
      </c>
      <c r="C16" s="76"/>
      <c r="D16" s="77" t="s">
        <v>92</v>
      </c>
      <c r="E16" s="74" t="s">
        <v>117</v>
      </c>
      <c r="F16" s="75"/>
      <c r="G16" s="21"/>
    </row>
    <row r="17" spans="1:7" s="22" customFormat="1" ht="18" customHeight="1">
      <c r="A17" s="75"/>
      <c r="B17" s="74" t="s">
        <v>39</v>
      </c>
      <c r="C17" s="76"/>
      <c r="D17" s="77" t="s">
        <v>93</v>
      </c>
      <c r="E17" s="74" t="s">
        <v>118</v>
      </c>
      <c r="F17" s="75"/>
      <c r="G17" s="21"/>
    </row>
    <row r="18" spans="1:7" s="22" customFormat="1" ht="18" customHeight="1">
      <c r="A18" s="75"/>
      <c r="B18" s="74" t="s">
        <v>40</v>
      </c>
      <c r="C18" s="76"/>
      <c r="D18" s="77" t="s">
        <v>94</v>
      </c>
      <c r="E18" s="74" t="s">
        <v>119</v>
      </c>
      <c r="F18" s="75"/>
      <c r="G18" s="21"/>
    </row>
    <row r="19" spans="1:7" s="22" customFormat="1" ht="18" customHeight="1">
      <c r="A19" s="75"/>
      <c r="B19" s="74" t="s">
        <v>41</v>
      </c>
      <c r="C19" s="76"/>
      <c r="D19" s="77" t="s">
        <v>95</v>
      </c>
      <c r="E19" s="74" t="s">
        <v>120</v>
      </c>
      <c r="F19" s="75"/>
      <c r="G19" s="21"/>
    </row>
    <row r="20" spans="1:7" s="22" customFormat="1" ht="18" customHeight="1">
      <c r="A20" s="75"/>
      <c r="B20" s="74" t="s">
        <v>42</v>
      </c>
      <c r="C20" s="76"/>
      <c r="D20" s="77" t="s">
        <v>96</v>
      </c>
      <c r="E20" s="74" t="s">
        <v>121</v>
      </c>
      <c r="F20" s="75">
        <v>15.6</v>
      </c>
      <c r="G20" s="21"/>
    </row>
    <row r="21" spans="1:7" s="22" customFormat="1" ht="18" customHeight="1">
      <c r="A21" s="75"/>
      <c r="B21" s="74" t="s">
        <v>43</v>
      </c>
      <c r="C21" s="76"/>
      <c r="D21" s="77" t="s">
        <v>97</v>
      </c>
      <c r="E21" s="74" t="s">
        <v>122</v>
      </c>
      <c r="F21" s="75"/>
      <c r="G21" s="21"/>
    </row>
    <row r="22" spans="1:7" s="22" customFormat="1" ht="18" customHeight="1">
      <c r="A22" s="75"/>
      <c r="B22" s="74" t="s">
        <v>44</v>
      </c>
      <c r="C22" s="76"/>
      <c r="D22" s="77" t="s">
        <v>98</v>
      </c>
      <c r="E22" s="74" t="s">
        <v>123</v>
      </c>
      <c r="F22" s="75"/>
      <c r="G22" s="21"/>
    </row>
    <row r="23" spans="1:7" s="22" customFormat="1" ht="18" customHeight="1">
      <c r="A23" s="75"/>
      <c r="B23" s="74" t="s">
        <v>45</v>
      </c>
      <c r="C23" s="76"/>
      <c r="D23" s="77" t="s">
        <v>99</v>
      </c>
      <c r="E23" s="74" t="s">
        <v>124</v>
      </c>
      <c r="F23" s="75"/>
      <c r="G23" s="21"/>
    </row>
    <row r="24" spans="1:7" s="22" customFormat="1" ht="18" customHeight="1">
      <c r="A24" s="75"/>
      <c r="B24" s="74" t="s">
        <v>46</v>
      </c>
      <c r="C24" s="76"/>
      <c r="D24" s="77" t="s">
        <v>100</v>
      </c>
      <c r="E24" s="74" t="s">
        <v>125</v>
      </c>
      <c r="F24" s="75"/>
      <c r="G24" s="21"/>
    </row>
    <row r="25" spans="1:7" s="22" customFormat="1" ht="18" customHeight="1">
      <c r="A25" s="75"/>
      <c r="B25" s="74" t="s">
        <v>47</v>
      </c>
      <c r="C25" s="76"/>
      <c r="D25" s="77" t="s">
        <v>101</v>
      </c>
      <c r="E25" s="74" t="s">
        <v>126</v>
      </c>
      <c r="F25" s="75">
        <v>73.040000000000006</v>
      </c>
      <c r="G25" s="21"/>
    </row>
    <row r="26" spans="1:7" s="22" customFormat="1" ht="18" customHeight="1">
      <c r="A26" s="75"/>
      <c r="B26" s="74" t="s">
        <v>48</v>
      </c>
      <c r="C26" s="76"/>
      <c r="D26" s="77" t="s">
        <v>102</v>
      </c>
      <c r="E26" s="74" t="s">
        <v>127</v>
      </c>
      <c r="F26" s="75"/>
      <c r="G26" s="21"/>
    </row>
    <row r="27" spans="1:7" s="22" customFormat="1" ht="18" customHeight="1">
      <c r="A27" s="75"/>
      <c r="B27" s="74" t="s">
        <v>49</v>
      </c>
      <c r="C27" s="76"/>
      <c r="D27" s="77" t="s">
        <v>103</v>
      </c>
      <c r="E27" s="74" t="s">
        <v>128</v>
      </c>
      <c r="F27" s="75"/>
      <c r="G27" s="21"/>
    </row>
    <row r="28" spans="1:7" s="22" customFormat="1" ht="18" customHeight="1">
      <c r="A28" s="75"/>
      <c r="B28" s="74" t="s">
        <v>50</v>
      </c>
      <c r="C28" s="76"/>
      <c r="D28" s="77" t="s">
        <v>104</v>
      </c>
      <c r="E28" s="74" t="s">
        <v>129</v>
      </c>
      <c r="F28" s="75"/>
      <c r="G28" s="21"/>
    </row>
    <row r="29" spans="1:7" s="22" customFormat="1" ht="18" customHeight="1">
      <c r="A29" s="73"/>
      <c r="B29" s="74" t="s">
        <v>51</v>
      </c>
      <c r="C29" s="78"/>
      <c r="D29" s="77" t="s">
        <v>105</v>
      </c>
      <c r="E29" s="74" t="s">
        <v>130</v>
      </c>
      <c r="F29" s="75"/>
      <c r="G29" s="21"/>
    </row>
    <row r="30" spans="1:7" s="22" customFormat="1" ht="18" customHeight="1">
      <c r="A30" s="79" t="s">
        <v>20</v>
      </c>
      <c r="B30" s="74" t="s">
        <v>52</v>
      </c>
      <c r="C30" s="76">
        <v>1517.07</v>
      </c>
      <c r="D30" s="79" t="s">
        <v>28</v>
      </c>
      <c r="E30" s="74" t="s">
        <v>131</v>
      </c>
      <c r="F30" s="80">
        <v>1083.71</v>
      </c>
      <c r="G30" s="21"/>
    </row>
    <row r="31" spans="1:7" s="22" customFormat="1" ht="18" customHeight="1">
      <c r="A31" s="78" t="s">
        <v>209</v>
      </c>
      <c r="B31" s="74" t="s">
        <v>54</v>
      </c>
      <c r="C31" s="76"/>
      <c r="D31" s="78" t="s">
        <v>210</v>
      </c>
      <c r="E31" s="74" t="s">
        <v>132</v>
      </c>
      <c r="F31" s="81"/>
      <c r="G31" s="21"/>
    </row>
    <row r="32" spans="1:7" s="22" customFormat="1" ht="18" customHeight="1">
      <c r="A32" s="107" t="s">
        <v>409</v>
      </c>
      <c r="B32" s="108" t="s">
        <v>56</v>
      </c>
      <c r="C32" s="109">
        <v>80.790000000000006</v>
      </c>
      <c r="D32" s="107" t="s">
        <v>410</v>
      </c>
      <c r="E32" s="108" t="s">
        <v>133</v>
      </c>
      <c r="F32" s="110"/>
      <c r="G32" s="21"/>
    </row>
    <row r="33" spans="1:7" s="22" customFormat="1" ht="18" customHeight="1">
      <c r="A33" s="107" t="s">
        <v>411</v>
      </c>
      <c r="B33" s="108" t="s">
        <v>57</v>
      </c>
      <c r="C33" s="109"/>
      <c r="D33" s="107" t="s">
        <v>412</v>
      </c>
      <c r="E33" s="108" t="s">
        <v>134</v>
      </c>
      <c r="F33" s="110"/>
      <c r="G33" s="21"/>
    </row>
    <row r="34" spans="1:7" s="22" customFormat="1" ht="18" customHeight="1">
      <c r="A34" s="107" t="s">
        <v>413</v>
      </c>
      <c r="B34" s="108" t="s">
        <v>58</v>
      </c>
      <c r="C34" s="109">
        <v>80.790000000000006</v>
      </c>
      <c r="D34" s="107" t="s">
        <v>414</v>
      </c>
      <c r="E34" s="108" t="s">
        <v>135</v>
      </c>
      <c r="F34" s="110"/>
      <c r="G34" s="21"/>
    </row>
    <row r="35" spans="1:7" s="22" customFormat="1" ht="18" customHeight="1">
      <c r="A35" s="107" t="s">
        <v>415</v>
      </c>
      <c r="B35" s="108" t="s">
        <v>59</v>
      </c>
      <c r="C35" s="109"/>
      <c r="D35" s="107" t="s">
        <v>416</v>
      </c>
      <c r="E35" s="108" t="s">
        <v>401</v>
      </c>
      <c r="F35" s="110"/>
      <c r="G35" s="21"/>
    </row>
    <row r="36" spans="1:7" s="22" customFormat="1" ht="18" customHeight="1">
      <c r="A36" s="111"/>
      <c r="B36" s="108" t="s">
        <v>107</v>
      </c>
      <c r="C36" s="109"/>
      <c r="D36" s="107" t="s">
        <v>417</v>
      </c>
      <c r="E36" s="108" t="s">
        <v>402</v>
      </c>
      <c r="F36" s="110">
        <v>514.15</v>
      </c>
      <c r="G36" s="21"/>
    </row>
    <row r="37" spans="1:7" s="22" customFormat="1" ht="18" customHeight="1">
      <c r="A37" s="111"/>
      <c r="B37" s="108" t="s">
        <v>108</v>
      </c>
      <c r="C37" s="109"/>
      <c r="D37" s="107" t="s">
        <v>411</v>
      </c>
      <c r="E37" s="108" t="s">
        <v>403</v>
      </c>
      <c r="F37" s="110"/>
      <c r="G37" s="21"/>
    </row>
    <row r="38" spans="1:7" s="22" customFormat="1" ht="18" customHeight="1">
      <c r="A38" s="112"/>
      <c r="B38" s="108" t="s">
        <v>399</v>
      </c>
      <c r="C38" s="109"/>
      <c r="D38" s="107" t="s">
        <v>413</v>
      </c>
      <c r="E38" s="108" t="s">
        <v>404</v>
      </c>
      <c r="F38" s="110">
        <v>514.15</v>
      </c>
      <c r="G38" s="21"/>
    </row>
    <row r="39" spans="1:7" s="22" customFormat="1" ht="18" customHeight="1">
      <c r="A39" s="111"/>
      <c r="B39" s="108" t="s">
        <v>400</v>
      </c>
      <c r="C39" s="109"/>
      <c r="D39" s="107" t="s">
        <v>415</v>
      </c>
      <c r="E39" s="108" t="s">
        <v>405</v>
      </c>
      <c r="F39" s="110"/>
      <c r="G39" s="21"/>
    </row>
    <row r="40" spans="1:7" s="24" customFormat="1" ht="18" customHeight="1">
      <c r="A40" s="82" t="s">
        <v>211</v>
      </c>
      <c r="B40" s="74" t="s">
        <v>109</v>
      </c>
      <c r="C40" s="76">
        <v>1597.86</v>
      </c>
      <c r="D40" s="82" t="s">
        <v>211</v>
      </c>
      <c r="E40" s="74" t="s">
        <v>406</v>
      </c>
      <c r="F40" s="80">
        <v>1597.86</v>
      </c>
      <c r="G40" s="23"/>
    </row>
    <row r="41" spans="1:7" ht="26.25" customHeight="1">
      <c r="A41" s="138" t="s">
        <v>397</v>
      </c>
      <c r="B41" s="139"/>
      <c r="C41" s="139"/>
      <c r="D41" s="139"/>
      <c r="E41" s="139"/>
      <c r="F41" s="139"/>
    </row>
    <row r="42" spans="1:7" ht="26.25" customHeight="1"/>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19.899999999999999" customHeight="1"/>
    <row r="266" ht="19.899999999999999" customHeight="1"/>
    <row r="267" ht="19.899999999999999" customHeight="1"/>
    <row r="268" ht="19.899999999999999" customHeight="1"/>
  </sheetData>
  <mergeCells count="6">
    <mergeCell ref="A1:F1"/>
    <mergeCell ref="E2:F2"/>
    <mergeCell ref="E3:F3"/>
    <mergeCell ref="A41:F41"/>
    <mergeCell ref="A4:C4"/>
    <mergeCell ref="D4:F4"/>
  </mergeCells>
  <phoneticPr fontId="2" type="noConversion"/>
  <pageMargins left="0.31496062992125984" right="0.27559055118110237" top="0.6692913385826772" bottom="0.19685039370078741" header="0.74803149606299213"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251"/>
  <sheetViews>
    <sheetView topLeftCell="A28" workbookViewId="0">
      <selection activeCell="E11" sqref="E11"/>
    </sheetView>
  </sheetViews>
  <sheetFormatPr defaultColWidth="9" defaultRowHeight="14.25"/>
  <cols>
    <col min="1" max="1" width="3.125" style="1" customWidth="1"/>
    <col min="2" max="2" width="2.375" style="1" customWidth="1"/>
    <col min="3" max="3" width="3" style="1" customWidth="1"/>
    <col min="4" max="4" width="15.25" style="1" customWidth="1"/>
    <col min="5" max="11" width="13.5" style="1" customWidth="1"/>
    <col min="12" max="16384" width="9" style="1"/>
  </cols>
  <sheetData>
    <row r="1" spans="1:11" customFormat="1" ht="29.25" customHeight="1">
      <c r="A1" s="142" t="s">
        <v>62</v>
      </c>
      <c r="B1" s="143"/>
      <c r="C1" s="143"/>
      <c r="D1" s="143"/>
      <c r="E1" s="143"/>
      <c r="F1" s="143"/>
      <c r="G1" s="143"/>
      <c r="H1" s="143"/>
      <c r="I1" s="143"/>
      <c r="J1" s="143"/>
      <c r="K1" s="143"/>
    </row>
    <row r="2" spans="1:11" customFormat="1" ht="18" customHeight="1">
      <c r="A2" s="16"/>
      <c r="B2" s="16"/>
      <c r="C2" s="16"/>
      <c r="D2" s="16"/>
      <c r="E2" s="16"/>
      <c r="F2" s="16"/>
      <c r="G2" s="16"/>
      <c r="H2" s="16"/>
      <c r="I2" s="16"/>
      <c r="J2" s="16"/>
      <c r="K2" s="25" t="s">
        <v>137</v>
      </c>
    </row>
    <row r="3" spans="1:11" customFormat="1" ht="18" customHeight="1">
      <c r="A3" s="144" t="s">
        <v>420</v>
      </c>
      <c r="B3" s="144"/>
      <c r="C3" s="144"/>
      <c r="D3" s="144"/>
      <c r="E3" s="16"/>
      <c r="F3" s="16"/>
      <c r="G3" s="16"/>
      <c r="H3" s="26"/>
      <c r="I3" s="16"/>
      <c r="J3" s="16"/>
      <c r="K3" s="25" t="s">
        <v>138</v>
      </c>
    </row>
    <row r="4" spans="1:11" customFormat="1" ht="24" customHeight="1">
      <c r="A4" s="145" t="s">
        <v>0</v>
      </c>
      <c r="B4" s="145" t="s">
        <v>4</v>
      </c>
      <c r="C4" s="145" t="s">
        <v>4</v>
      </c>
      <c r="D4" s="145" t="s">
        <v>4</v>
      </c>
      <c r="E4" s="146" t="s">
        <v>20</v>
      </c>
      <c r="F4" s="146" t="s">
        <v>21</v>
      </c>
      <c r="G4" s="146" t="s">
        <v>22</v>
      </c>
      <c r="H4" s="147" t="s">
        <v>23</v>
      </c>
      <c r="I4" s="146" t="s">
        <v>24</v>
      </c>
      <c r="J4" s="146" t="s">
        <v>25</v>
      </c>
      <c r="K4" s="147" t="s">
        <v>26</v>
      </c>
    </row>
    <row r="5" spans="1:11" customFormat="1" ht="47.25" customHeight="1">
      <c r="A5" s="146" t="s">
        <v>5</v>
      </c>
      <c r="B5" s="146" t="s">
        <v>4</v>
      </c>
      <c r="C5" s="146" t="s">
        <v>4</v>
      </c>
      <c r="D5" s="27" t="s">
        <v>27</v>
      </c>
      <c r="E5" s="146" t="s">
        <v>4</v>
      </c>
      <c r="F5" s="146" t="s">
        <v>4</v>
      </c>
      <c r="G5" s="146" t="s">
        <v>4</v>
      </c>
      <c r="H5" s="148"/>
      <c r="I5" s="146" t="s">
        <v>4</v>
      </c>
      <c r="J5" s="146" t="s">
        <v>4</v>
      </c>
      <c r="K5" s="148"/>
    </row>
    <row r="6" spans="1:11" customFormat="1" ht="18" customHeight="1">
      <c r="A6" s="145" t="s">
        <v>1</v>
      </c>
      <c r="B6" s="145" t="s">
        <v>2</v>
      </c>
      <c r="C6" s="145" t="s">
        <v>3</v>
      </c>
      <c r="D6" s="28" t="s">
        <v>9</v>
      </c>
      <c r="E6" s="29" t="s">
        <v>10</v>
      </c>
      <c r="F6" s="29" t="s">
        <v>11</v>
      </c>
      <c r="G6" s="29" t="s">
        <v>12</v>
      </c>
      <c r="H6" s="29" t="s">
        <v>13</v>
      </c>
      <c r="I6" s="29" t="s">
        <v>15</v>
      </c>
      <c r="J6" s="29" t="s">
        <v>16</v>
      </c>
      <c r="K6" s="29" t="s">
        <v>17</v>
      </c>
    </row>
    <row r="7" spans="1:11" customFormat="1" ht="18" customHeight="1">
      <c r="A7" s="145" t="s">
        <v>4</v>
      </c>
      <c r="B7" s="145" t="s">
        <v>4</v>
      </c>
      <c r="C7" s="145" t="s">
        <v>4</v>
      </c>
      <c r="D7" s="28" t="s">
        <v>6</v>
      </c>
      <c r="E7" s="30">
        <v>1517.07</v>
      </c>
      <c r="F7" s="30">
        <v>1517.07</v>
      </c>
      <c r="G7" s="31"/>
      <c r="H7" s="31"/>
      <c r="I7" s="31"/>
      <c r="J7" s="31"/>
      <c r="K7" s="30"/>
    </row>
    <row r="8" spans="1:11" customFormat="1" ht="21" customHeight="1">
      <c r="A8" s="149" t="s">
        <v>437</v>
      </c>
      <c r="B8" s="150" t="s">
        <v>4</v>
      </c>
      <c r="C8" s="150" t="s">
        <v>4</v>
      </c>
      <c r="D8" s="123" t="s">
        <v>438</v>
      </c>
      <c r="E8" s="30">
        <v>1265.17</v>
      </c>
      <c r="F8" s="30">
        <v>1265.17</v>
      </c>
      <c r="G8" s="31"/>
      <c r="H8" s="31"/>
      <c r="I8" s="31"/>
      <c r="J8" s="31"/>
      <c r="K8" s="31"/>
    </row>
    <row r="9" spans="1:11" customFormat="1" ht="21" customHeight="1">
      <c r="A9" s="149" t="s">
        <v>439</v>
      </c>
      <c r="B9" s="150" t="s">
        <v>4</v>
      </c>
      <c r="C9" s="150" t="s">
        <v>4</v>
      </c>
      <c r="D9" s="123" t="s">
        <v>440</v>
      </c>
      <c r="E9" s="30">
        <v>1265.17</v>
      </c>
      <c r="F9" s="30">
        <v>1265.17</v>
      </c>
      <c r="G9" s="31"/>
      <c r="H9" s="31"/>
      <c r="I9" s="31"/>
      <c r="J9" s="31"/>
      <c r="K9" s="31"/>
    </row>
    <row r="10" spans="1:11" customFormat="1" ht="21" customHeight="1">
      <c r="A10" s="149" t="s">
        <v>425</v>
      </c>
      <c r="B10" s="150" t="s">
        <v>4</v>
      </c>
      <c r="C10" s="150" t="s">
        <v>4</v>
      </c>
      <c r="D10" s="123" t="s">
        <v>426</v>
      </c>
      <c r="E10" s="30">
        <v>411.23</v>
      </c>
      <c r="F10" s="30">
        <v>411.23</v>
      </c>
      <c r="G10" s="31"/>
      <c r="H10" s="31"/>
      <c r="I10" s="31"/>
      <c r="J10" s="31"/>
      <c r="K10" s="31"/>
    </row>
    <row r="11" spans="1:11" customFormat="1" ht="21" customHeight="1">
      <c r="A11" s="149" t="s">
        <v>427</v>
      </c>
      <c r="B11" s="150" t="s">
        <v>4</v>
      </c>
      <c r="C11" s="150" t="s">
        <v>4</v>
      </c>
      <c r="D11" s="123" t="s">
        <v>428</v>
      </c>
      <c r="E11" s="209">
        <v>657.97</v>
      </c>
      <c r="F11" s="30">
        <v>657.97</v>
      </c>
      <c r="G11" s="31"/>
      <c r="H11" s="31"/>
      <c r="I11" s="31"/>
      <c r="J11" s="31"/>
      <c r="K11" s="31"/>
    </row>
    <row r="12" spans="1:11" customFormat="1" ht="21" customHeight="1">
      <c r="A12" s="149" t="s">
        <v>429</v>
      </c>
      <c r="B12" s="150" t="s">
        <v>4</v>
      </c>
      <c r="C12" s="150" t="s">
        <v>4</v>
      </c>
      <c r="D12" s="123" t="s">
        <v>430</v>
      </c>
      <c r="E12" s="30">
        <v>109</v>
      </c>
      <c r="F12" s="30">
        <v>109</v>
      </c>
      <c r="G12" s="31"/>
      <c r="H12" s="31"/>
      <c r="I12" s="31"/>
      <c r="J12" s="31"/>
      <c r="K12" s="31"/>
    </row>
    <row r="13" spans="1:11" customFormat="1" ht="21" customHeight="1">
      <c r="A13" s="149" t="s">
        <v>431</v>
      </c>
      <c r="B13" s="150" t="s">
        <v>4</v>
      </c>
      <c r="C13" s="150" t="s">
        <v>4</v>
      </c>
      <c r="D13" s="123" t="s">
        <v>432</v>
      </c>
      <c r="E13" s="30">
        <v>74.97</v>
      </c>
      <c r="F13" s="30">
        <v>74.97</v>
      </c>
      <c r="G13" s="31"/>
      <c r="H13" s="31"/>
      <c r="I13" s="31"/>
      <c r="J13" s="31"/>
      <c r="K13" s="31"/>
    </row>
    <row r="14" spans="1:11" customFormat="1" ht="21" customHeight="1">
      <c r="A14" s="149" t="s">
        <v>433</v>
      </c>
      <c r="B14" s="150" t="s">
        <v>4</v>
      </c>
      <c r="C14" s="150" t="s">
        <v>4</v>
      </c>
      <c r="D14" s="123" t="s">
        <v>434</v>
      </c>
      <c r="E14" s="30">
        <v>12</v>
      </c>
      <c r="F14" s="30">
        <v>12</v>
      </c>
      <c r="G14" s="31"/>
      <c r="H14" s="31"/>
      <c r="I14" s="31"/>
      <c r="J14" s="31"/>
      <c r="K14" s="31"/>
    </row>
    <row r="15" spans="1:11" customFormat="1" ht="21" customHeight="1">
      <c r="A15" s="149" t="s">
        <v>441</v>
      </c>
      <c r="B15" s="150" t="s">
        <v>4</v>
      </c>
      <c r="C15" s="150" t="s">
        <v>4</v>
      </c>
      <c r="D15" s="123" t="s">
        <v>442</v>
      </c>
      <c r="E15" s="30">
        <v>20</v>
      </c>
      <c r="F15" s="30">
        <v>20</v>
      </c>
      <c r="G15" s="31"/>
      <c r="H15" s="31"/>
      <c r="I15" s="31"/>
      <c r="J15" s="31"/>
      <c r="K15" s="31"/>
    </row>
    <row r="16" spans="1:11" customFormat="1" ht="21" customHeight="1">
      <c r="A16" s="149" t="s">
        <v>443</v>
      </c>
      <c r="B16" s="150" t="s">
        <v>4</v>
      </c>
      <c r="C16" s="150" t="s">
        <v>4</v>
      </c>
      <c r="D16" s="123" t="s">
        <v>444</v>
      </c>
      <c r="E16" s="30">
        <v>20</v>
      </c>
      <c r="F16" s="30">
        <v>20</v>
      </c>
      <c r="G16" s="31"/>
      <c r="H16" s="31"/>
      <c r="I16" s="31"/>
      <c r="J16" s="31"/>
      <c r="K16" s="31"/>
    </row>
    <row r="17" spans="1:11" customFormat="1" ht="21" customHeight="1">
      <c r="A17" s="149" t="s">
        <v>435</v>
      </c>
      <c r="B17" s="150" t="s">
        <v>4</v>
      </c>
      <c r="C17" s="150" t="s">
        <v>4</v>
      </c>
      <c r="D17" s="123" t="s">
        <v>436</v>
      </c>
      <c r="E17" s="30">
        <v>20</v>
      </c>
      <c r="F17" s="30">
        <v>20</v>
      </c>
      <c r="G17" s="31"/>
      <c r="H17" s="31"/>
      <c r="I17" s="31"/>
      <c r="J17" s="31"/>
      <c r="K17" s="31"/>
    </row>
    <row r="18" spans="1:11" customFormat="1" ht="21" customHeight="1">
      <c r="A18" s="149" t="s">
        <v>445</v>
      </c>
      <c r="B18" s="150" t="s">
        <v>4</v>
      </c>
      <c r="C18" s="150" t="s">
        <v>4</v>
      </c>
      <c r="D18" s="123" t="s">
        <v>446</v>
      </c>
      <c r="E18" s="30">
        <v>19.440000000000001</v>
      </c>
      <c r="F18" s="30">
        <v>19.440000000000001</v>
      </c>
      <c r="G18" s="31"/>
      <c r="H18" s="31"/>
      <c r="I18" s="31"/>
      <c r="J18" s="31"/>
      <c r="K18" s="31"/>
    </row>
    <row r="19" spans="1:11" customFormat="1" ht="21" customHeight="1">
      <c r="A19" s="149" t="s">
        <v>447</v>
      </c>
      <c r="B19" s="150" t="s">
        <v>4</v>
      </c>
      <c r="C19" s="150" t="s">
        <v>4</v>
      </c>
      <c r="D19" s="123" t="s">
        <v>448</v>
      </c>
      <c r="E19" s="30">
        <v>17.32</v>
      </c>
      <c r="F19" s="30">
        <v>17.32</v>
      </c>
      <c r="G19" s="31"/>
      <c r="H19" s="31"/>
      <c r="I19" s="31"/>
      <c r="J19" s="31"/>
      <c r="K19" s="31"/>
    </row>
    <row r="20" spans="1:11" customFormat="1" ht="21" customHeight="1">
      <c r="A20" s="149" t="s">
        <v>449</v>
      </c>
      <c r="B20" s="150" t="s">
        <v>4</v>
      </c>
      <c r="C20" s="150" t="s">
        <v>4</v>
      </c>
      <c r="D20" s="123" t="s">
        <v>450</v>
      </c>
      <c r="E20" s="30">
        <v>17.32</v>
      </c>
      <c r="F20" s="30">
        <v>17.32</v>
      </c>
      <c r="G20" s="31"/>
      <c r="H20" s="31"/>
      <c r="I20" s="31"/>
      <c r="J20" s="31"/>
      <c r="K20" s="31"/>
    </row>
    <row r="21" spans="1:11" customFormat="1" ht="21" customHeight="1">
      <c r="A21" s="149" t="s">
        <v>451</v>
      </c>
      <c r="B21" s="150" t="s">
        <v>4</v>
      </c>
      <c r="C21" s="150" t="s">
        <v>4</v>
      </c>
      <c r="D21" s="123" t="s">
        <v>452</v>
      </c>
      <c r="E21" s="30">
        <v>2.12</v>
      </c>
      <c r="F21" s="30">
        <v>2.12</v>
      </c>
      <c r="G21" s="31"/>
      <c r="H21" s="31"/>
      <c r="I21" s="31"/>
      <c r="J21" s="31"/>
      <c r="K21" s="31"/>
    </row>
    <row r="22" spans="1:11" customFormat="1" ht="21" customHeight="1">
      <c r="A22" s="149" t="s">
        <v>453</v>
      </c>
      <c r="B22" s="150" t="s">
        <v>4</v>
      </c>
      <c r="C22" s="150" t="s">
        <v>4</v>
      </c>
      <c r="D22" s="123" t="s">
        <v>454</v>
      </c>
      <c r="E22" s="30">
        <v>2.12</v>
      </c>
      <c r="F22" s="30">
        <v>2.12</v>
      </c>
      <c r="G22" s="31"/>
      <c r="H22" s="31"/>
      <c r="I22" s="31"/>
      <c r="J22" s="31"/>
      <c r="K22" s="31"/>
    </row>
    <row r="23" spans="1:11" customFormat="1" ht="21" customHeight="1">
      <c r="A23" s="149" t="s">
        <v>455</v>
      </c>
      <c r="B23" s="150" t="s">
        <v>4</v>
      </c>
      <c r="C23" s="150" t="s">
        <v>4</v>
      </c>
      <c r="D23" s="123" t="s">
        <v>456</v>
      </c>
      <c r="E23" s="30">
        <v>62.42</v>
      </c>
      <c r="F23" s="30">
        <v>62.42</v>
      </c>
      <c r="G23" s="31"/>
      <c r="H23" s="31"/>
      <c r="I23" s="31"/>
      <c r="J23" s="31"/>
      <c r="K23" s="31"/>
    </row>
    <row r="24" spans="1:11" customFormat="1" ht="21" customHeight="1">
      <c r="A24" s="149" t="s">
        <v>457</v>
      </c>
      <c r="B24" s="150" t="s">
        <v>4</v>
      </c>
      <c r="C24" s="150" t="s">
        <v>4</v>
      </c>
      <c r="D24" s="123" t="s">
        <v>457</v>
      </c>
      <c r="E24" s="30">
        <v>62.42</v>
      </c>
      <c r="F24" s="30">
        <v>62.42</v>
      </c>
      <c r="G24" s="31"/>
      <c r="H24" s="31"/>
      <c r="I24" s="31"/>
      <c r="J24" s="31"/>
      <c r="K24" s="31"/>
    </row>
    <row r="25" spans="1:11" customFormat="1" ht="21" customHeight="1">
      <c r="A25" s="149" t="s">
        <v>458</v>
      </c>
      <c r="B25" s="150" t="s">
        <v>4</v>
      </c>
      <c r="C25" s="150" t="s">
        <v>4</v>
      </c>
      <c r="D25" s="123" t="s">
        <v>459</v>
      </c>
      <c r="E25" s="30">
        <v>31.23</v>
      </c>
      <c r="F25" s="30">
        <v>31.23</v>
      </c>
      <c r="G25" s="31"/>
      <c r="H25" s="31"/>
      <c r="I25" s="31"/>
      <c r="J25" s="31"/>
      <c r="K25" s="31"/>
    </row>
    <row r="26" spans="1:11" customFormat="1" ht="21" customHeight="1">
      <c r="A26" s="149" t="s">
        <v>460</v>
      </c>
      <c r="B26" s="150" t="s">
        <v>4</v>
      </c>
      <c r="C26" s="150" t="s">
        <v>4</v>
      </c>
      <c r="D26" s="123" t="s">
        <v>461</v>
      </c>
      <c r="E26" s="30">
        <v>6.67</v>
      </c>
      <c r="F26" s="30">
        <v>6.67</v>
      </c>
      <c r="G26" s="31"/>
      <c r="H26" s="31"/>
      <c r="I26" s="31"/>
      <c r="J26" s="31"/>
      <c r="K26" s="31"/>
    </row>
    <row r="27" spans="1:11" customFormat="1" ht="21" customHeight="1">
      <c r="A27" s="149" t="s">
        <v>462</v>
      </c>
      <c r="B27" s="150" t="s">
        <v>4</v>
      </c>
      <c r="C27" s="150" t="s">
        <v>4</v>
      </c>
      <c r="D27" s="123" t="s">
        <v>463</v>
      </c>
      <c r="E27" s="30">
        <v>24.52</v>
      </c>
      <c r="F27" s="30">
        <v>24.52</v>
      </c>
      <c r="G27" s="31"/>
      <c r="H27" s="31"/>
      <c r="I27" s="31"/>
      <c r="J27" s="31"/>
      <c r="K27" s="31"/>
    </row>
    <row r="28" spans="1:11" customFormat="1" ht="21" customHeight="1">
      <c r="A28" s="149" t="s">
        <v>464</v>
      </c>
      <c r="B28" s="150" t="s">
        <v>4</v>
      </c>
      <c r="C28" s="150" t="s">
        <v>4</v>
      </c>
      <c r="D28" s="123" t="s">
        <v>465</v>
      </c>
      <c r="E28" s="30">
        <v>77</v>
      </c>
      <c r="F28" s="30">
        <v>77</v>
      </c>
      <c r="G28" s="31"/>
      <c r="H28" s="31"/>
      <c r="I28" s="31"/>
      <c r="J28" s="31"/>
      <c r="K28" s="31"/>
    </row>
    <row r="29" spans="1:11" customFormat="1" ht="21" customHeight="1">
      <c r="A29" s="149" t="s">
        <v>466</v>
      </c>
      <c r="B29" s="150" t="s">
        <v>4</v>
      </c>
      <c r="C29" s="150" t="s">
        <v>4</v>
      </c>
      <c r="D29" s="123" t="s">
        <v>467</v>
      </c>
      <c r="E29" s="30">
        <v>77</v>
      </c>
      <c r="F29" s="30">
        <v>77</v>
      </c>
      <c r="G29" s="31"/>
      <c r="H29" s="31"/>
      <c r="I29" s="31"/>
      <c r="J29" s="31"/>
      <c r="K29" s="31"/>
    </row>
    <row r="30" spans="1:11" customFormat="1" ht="21" customHeight="1">
      <c r="A30" s="149" t="s">
        <v>468</v>
      </c>
      <c r="B30" s="150" t="s">
        <v>4</v>
      </c>
      <c r="C30" s="150" t="s">
        <v>4</v>
      </c>
      <c r="D30" s="123" t="s">
        <v>469</v>
      </c>
      <c r="E30" s="30">
        <v>77</v>
      </c>
      <c r="F30" s="30">
        <v>77</v>
      </c>
      <c r="G30" s="31"/>
      <c r="H30" s="31"/>
      <c r="I30" s="31"/>
      <c r="J30" s="31"/>
      <c r="K30" s="31"/>
    </row>
    <row r="31" spans="1:11" customFormat="1" ht="21" customHeight="1">
      <c r="A31" s="149" t="s">
        <v>470</v>
      </c>
      <c r="B31" s="150" t="s">
        <v>4</v>
      </c>
      <c r="C31" s="150" t="s">
        <v>4</v>
      </c>
      <c r="D31" s="123" t="s">
        <v>471</v>
      </c>
      <c r="E31" s="30">
        <v>73.040000000000006</v>
      </c>
      <c r="F31" s="30">
        <v>73.040000000000006</v>
      </c>
      <c r="G31" s="31"/>
      <c r="H31" s="31"/>
      <c r="I31" s="31"/>
      <c r="J31" s="31"/>
      <c r="K31" s="31"/>
    </row>
    <row r="32" spans="1:11" customFormat="1" ht="21" customHeight="1">
      <c r="A32" s="149" t="s">
        <v>472</v>
      </c>
      <c r="B32" s="150" t="s">
        <v>4</v>
      </c>
      <c r="C32" s="150" t="s">
        <v>4</v>
      </c>
      <c r="D32" s="123" t="s">
        <v>473</v>
      </c>
      <c r="E32" s="30">
        <v>73.040000000000006</v>
      </c>
      <c r="F32" s="30">
        <v>73.040000000000006</v>
      </c>
      <c r="G32" s="31"/>
      <c r="H32" s="31"/>
      <c r="I32" s="31"/>
      <c r="J32" s="31"/>
      <c r="K32" s="31"/>
    </row>
    <row r="33" spans="1:11" customFormat="1" ht="21" customHeight="1">
      <c r="A33" s="149" t="s">
        <v>474</v>
      </c>
      <c r="B33" s="150" t="s">
        <v>4</v>
      </c>
      <c r="C33" s="150" t="s">
        <v>4</v>
      </c>
      <c r="D33" s="123" t="s">
        <v>352</v>
      </c>
      <c r="E33" s="30">
        <v>73.040000000000006</v>
      </c>
      <c r="F33" s="30">
        <v>73.040000000000006</v>
      </c>
      <c r="G33" s="31"/>
      <c r="H33" s="31"/>
      <c r="I33" s="31"/>
      <c r="J33" s="31"/>
      <c r="K33" s="31"/>
    </row>
    <row r="34" spans="1:11" ht="21" customHeight="1">
      <c r="A34" s="141" t="s">
        <v>139</v>
      </c>
      <c r="B34" s="141"/>
      <c r="C34" s="141"/>
      <c r="D34" s="141"/>
      <c r="E34" s="141"/>
      <c r="F34" s="141"/>
      <c r="G34" s="141"/>
      <c r="H34" s="141"/>
      <c r="I34" s="141"/>
      <c r="J34" s="141"/>
      <c r="K34" s="141"/>
    </row>
    <row r="35" spans="1:11" ht="26.25" customHeight="1"/>
    <row r="36" spans="1:11" ht="26.25" customHeight="1"/>
    <row r="37" spans="1:11" ht="26.25" customHeight="1"/>
    <row r="38" spans="1:11" ht="26.25" customHeight="1"/>
    <row r="39" spans="1:11" ht="26.25" customHeight="1"/>
    <row r="40" spans="1:11" ht="26.25" customHeight="1"/>
    <row r="41" spans="1:11" ht="26.25" customHeight="1"/>
    <row r="42" spans="1:11" ht="26.25" customHeight="1"/>
    <row r="43" spans="1:11" ht="26.25" customHeight="1"/>
    <row r="44" spans="1:11" ht="26.25" customHeight="1"/>
    <row r="45" spans="1:11" ht="26.25" customHeight="1"/>
    <row r="46" spans="1:11" ht="26.25" customHeight="1"/>
    <row r="47" spans="1:11" ht="26.25" customHeight="1"/>
    <row r="48" spans="1:11"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19.899999999999999" customHeight="1"/>
    <row r="249" ht="19.899999999999999" customHeight="1"/>
    <row r="250" ht="19.899999999999999" customHeight="1"/>
    <row r="251" ht="19.899999999999999" customHeight="1"/>
  </sheetData>
  <mergeCells count="41">
    <mergeCell ref="A21:C21"/>
    <mergeCell ref="A22:C22"/>
    <mergeCell ref="A23:C23"/>
    <mergeCell ref="A14:C14"/>
    <mergeCell ref="A15:C15"/>
    <mergeCell ref="A16:C16"/>
    <mergeCell ref="A17:C17"/>
    <mergeCell ref="A18:C18"/>
    <mergeCell ref="A19:C19"/>
    <mergeCell ref="A24:C24"/>
    <mergeCell ref="A33:C33"/>
    <mergeCell ref="A5:C5"/>
    <mergeCell ref="A6:A7"/>
    <mergeCell ref="B6:B7"/>
    <mergeCell ref="C6:C7"/>
    <mergeCell ref="A11:C11"/>
    <mergeCell ref="A25:C25"/>
    <mergeCell ref="A26:C26"/>
    <mergeCell ref="A27:C27"/>
    <mergeCell ref="A28:C28"/>
    <mergeCell ref="A29:C29"/>
    <mergeCell ref="A30:C30"/>
    <mergeCell ref="A31:C31"/>
    <mergeCell ref="A32:C32"/>
    <mergeCell ref="A20:C20"/>
    <mergeCell ref="A34:K34"/>
    <mergeCell ref="A1:K1"/>
    <mergeCell ref="A3:D3"/>
    <mergeCell ref="A4:D4"/>
    <mergeCell ref="E4:E5"/>
    <mergeCell ref="F4:F5"/>
    <mergeCell ref="I4:I5"/>
    <mergeCell ref="J4:J5"/>
    <mergeCell ref="G4:G5"/>
    <mergeCell ref="H4:H5"/>
    <mergeCell ref="K4:K5"/>
    <mergeCell ref="A13:C13"/>
    <mergeCell ref="A12:C12"/>
    <mergeCell ref="A8:C8"/>
    <mergeCell ref="A9:C9"/>
    <mergeCell ref="A10:C10"/>
  </mergeCells>
  <phoneticPr fontId="25" type="noConversion"/>
  <pageMargins left="0.31496062992125984" right="0.27559055118110237" top="0.6692913385826772" bottom="0.19685039370078741" header="0.74803149606299213" footer="0.1968503937007874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201"/>
  <sheetViews>
    <sheetView topLeftCell="A31" workbookViewId="0">
      <selection activeCell="I34" sqref="I34"/>
    </sheetView>
  </sheetViews>
  <sheetFormatPr defaultColWidth="9" defaultRowHeight="14.25"/>
  <cols>
    <col min="1" max="1" width="3.125" style="1" customWidth="1"/>
    <col min="2" max="2" width="2.5" style="1" customWidth="1"/>
    <col min="3" max="3" width="3" style="1" customWidth="1"/>
    <col min="4" max="4" width="18.625" style="1" customWidth="1"/>
    <col min="5" max="10" width="13.25" style="1" customWidth="1"/>
    <col min="11" max="16384" width="9" style="1"/>
  </cols>
  <sheetData>
    <row r="1" spans="1:10" customFormat="1" ht="36" customHeight="1">
      <c r="A1" s="142" t="s">
        <v>63</v>
      </c>
      <c r="B1" s="143"/>
      <c r="C1" s="143"/>
      <c r="D1" s="143"/>
      <c r="E1" s="143"/>
      <c r="F1" s="143"/>
      <c r="G1" s="143"/>
      <c r="H1" s="143"/>
      <c r="I1" s="143"/>
      <c r="J1" s="143"/>
    </row>
    <row r="2" spans="1:10" customFormat="1" ht="18" customHeight="1">
      <c r="A2" s="16"/>
      <c r="B2" s="16"/>
      <c r="C2" s="16"/>
      <c r="D2" s="16"/>
      <c r="E2" s="16"/>
      <c r="F2" s="16"/>
      <c r="G2" s="16"/>
      <c r="H2" s="16"/>
      <c r="I2" s="33"/>
      <c r="J2" s="34" t="s">
        <v>140</v>
      </c>
    </row>
    <row r="3" spans="1:10" customFormat="1" ht="18" customHeight="1">
      <c r="A3" s="152" t="s">
        <v>420</v>
      </c>
      <c r="B3" s="152"/>
      <c r="C3" s="152"/>
      <c r="D3" s="152"/>
      <c r="E3" s="16"/>
      <c r="F3" s="26"/>
      <c r="G3" s="16"/>
      <c r="H3" s="16"/>
      <c r="I3" s="33"/>
      <c r="J3" s="34" t="s">
        <v>138</v>
      </c>
    </row>
    <row r="4" spans="1:10" customFormat="1" ht="18" customHeight="1">
      <c r="A4" s="145" t="s">
        <v>0</v>
      </c>
      <c r="B4" s="145" t="s">
        <v>4</v>
      </c>
      <c r="C4" s="145" t="s">
        <v>4</v>
      </c>
      <c r="D4" s="145" t="s">
        <v>4</v>
      </c>
      <c r="E4" s="146" t="s">
        <v>28</v>
      </c>
      <c r="F4" s="146" t="s">
        <v>7</v>
      </c>
      <c r="G4" s="146" t="s">
        <v>8</v>
      </c>
      <c r="H4" s="146" t="s">
        <v>29</v>
      </c>
      <c r="I4" s="146" t="s">
        <v>30</v>
      </c>
      <c r="J4" s="146" t="s">
        <v>31</v>
      </c>
    </row>
    <row r="5" spans="1:10" customFormat="1" ht="35.25" customHeight="1">
      <c r="A5" s="146" t="s">
        <v>5</v>
      </c>
      <c r="B5" s="146" t="s">
        <v>4</v>
      </c>
      <c r="C5" s="146" t="s">
        <v>4</v>
      </c>
      <c r="D5" s="28" t="s">
        <v>27</v>
      </c>
      <c r="E5" s="146" t="s">
        <v>4</v>
      </c>
      <c r="F5" s="146" t="s">
        <v>4</v>
      </c>
      <c r="G5" s="146" t="s">
        <v>4</v>
      </c>
      <c r="H5" s="146" t="s">
        <v>4</v>
      </c>
      <c r="I5" s="146" t="s">
        <v>4</v>
      </c>
      <c r="J5" s="146" t="s">
        <v>4</v>
      </c>
    </row>
    <row r="6" spans="1:10" customFormat="1" ht="18" customHeight="1">
      <c r="A6" s="145" t="s">
        <v>1</v>
      </c>
      <c r="B6" s="145" t="s">
        <v>2</v>
      </c>
      <c r="C6" s="145" t="s">
        <v>3</v>
      </c>
      <c r="D6" s="28" t="s">
        <v>9</v>
      </c>
      <c r="E6" s="29" t="s">
        <v>10</v>
      </c>
      <c r="F6" s="29" t="s">
        <v>11</v>
      </c>
      <c r="G6" s="29" t="s">
        <v>12</v>
      </c>
      <c r="H6" s="29" t="s">
        <v>13</v>
      </c>
      <c r="I6" s="29" t="s">
        <v>14</v>
      </c>
      <c r="J6" s="29" t="s">
        <v>15</v>
      </c>
    </row>
    <row r="7" spans="1:10" customFormat="1" ht="16.5" customHeight="1">
      <c r="A7" s="145" t="s">
        <v>4</v>
      </c>
      <c r="B7" s="145" t="s">
        <v>4</v>
      </c>
      <c r="C7" s="145" t="s">
        <v>4</v>
      </c>
      <c r="D7" s="28" t="s">
        <v>6</v>
      </c>
      <c r="E7" s="30">
        <v>1083.71</v>
      </c>
      <c r="F7" s="30">
        <v>638.98</v>
      </c>
      <c r="G7" s="30">
        <v>444.73</v>
      </c>
      <c r="H7" s="31"/>
      <c r="I7" s="31"/>
      <c r="J7" s="31" t="s">
        <v>4</v>
      </c>
    </row>
    <row r="8" spans="1:10" customFormat="1" ht="21.75" customHeight="1">
      <c r="A8" s="149" t="s">
        <v>437</v>
      </c>
      <c r="B8" s="150" t="s">
        <v>4</v>
      </c>
      <c r="C8" s="150" t="s">
        <v>4</v>
      </c>
      <c r="D8" s="123" t="s">
        <v>438</v>
      </c>
      <c r="E8" s="30">
        <v>893.83</v>
      </c>
      <c r="F8" s="30">
        <v>486.2</v>
      </c>
      <c r="G8" s="30">
        <v>407.63</v>
      </c>
      <c r="H8" s="31"/>
      <c r="I8" s="31"/>
      <c r="J8" s="31"/>
    </row>
    <row r="9" spans="1:10" customFormat="1" ht="21.75" customHeight="1">
      <c r="A9" s="149" t="s">
        <v>439</v>
      </c>
      <c r="B9" s="150" t="s">
        <v>4</v>
      </c>
      <c r="C9" s="150" t="s">
        <v>4</v>
      </c>
      <c r="D9" s="123" t="s">
        <v>440</v>
      </c>
      <c r="E9" s="30">
        <v>889.7</v>
      </c>
      <c r="F9" s="30">
        <v>486.2</v>
      </c>
      <c r="G9" s="30">
        <v>403.5</v>
      </c>
      <c r="H9" s="31"/>
      <c r="I9" s="31"/>
      <c r="J9" s="31"/>
    </row>
    <row r="10" spans="1:10" customFormat="1" ht="21.75" customHeight="1">
      <c r="A10" s="149" t="s">
        <v>425</v>
      </c>
      <c r="B10" s="150" t="s">
        <v>4</v>
      </c>
      <c r="C10" s="150" t="s">
        <v>4</v>
      </c>
      <c r="D10" s="123" t="s">
        <v>426</v>
      </c>
      <c r="E10" s="30">
        <v>411.23</v>
      </c>
      <c r="F10" s="31">
        <v>411.23</v>
      </c>
      <c r="G10" s="30">
        <v>0</v>
      </c>
      <c r="H10" s="31"/>
      <c r="I10" s="31"/>
      <c r="J10" s="31"/>
    </row>
    <row r="11" spans="1:10" customFormat="1" ht="21.75" customHeight="1">
      <c r="A11" s="149" t="s">
        <v>427</v>
      </c>
      <c r="B11" s="150" t="s">
        <v>4</v>
      </c>
      <c r="C11" s="150" t="s">
        <v>4</v>
      </c>
      <c r="D11" s="123" t="s">
        <v>428</v>
      </c>
      <c r="E11" s="30">
        <v>288.08</v>
      </c>
      <c r="F11" s="30">
        <v>0</v>
      </c>
      <c r="G11" s="30">
        <v>288.08</v>
      </c>
      <c r="H11" s="31"/>
      <c r="I11" s="31"/>
      <c r="J11" s="31"/>
    </row>
    <row r="12" spans="1:10" customFormat="1" ht="21.75" customHeight="1">
      <c r="A12" s="149" t="s">
        <v>429</v>
      </c>
      <c r="B12" s="150" t="s">
        <v>4</v>
      </c>
      <c r="C12" s="150" t="s">
        <v>4</v>
      </c>
      <c r="D12" s="123" t="s">
        <v>430</v>
      </c>
      <c r="E12" s="30">
        <v>103.42</v>
      </c>
      <c r="F12" s="30">
        <v>0</v>
      </c>
      <c r="G12" s="30">
        <v>103.42</v>
      </c>
      <c r="H12" s="31"/>
      <c r="I12" s="31"/>
      <c r="J12" s="31"/>
    </row>
    <row r="13" spans="1:10" customFormat="1" ht="21.75" customHeight="1">
      <c r="A13" s="149" t="s">
        <v>475</v>
      </c>
      <c r="B13" s="150" t="s">
        <v>4</v>
      </c>
      <c r="C13" s="150" t="s">
        <v>4</v>
      </c>
      <c r="D13" s="123" t="s">
        <v>476</v>
      </c>
      <c r="E13" s="30">
        <v>7</v>
      </c>
      <c r="F13" s="31">
        <v>0</v>
      </c>
      <c r="G13" s="30">
        <v>7</v>
      </c>
      <c r="H13" s="31"/>
      <c r="I13" s="31"/>
      <c r="J13" s="31"/>
    </row>
    <row r="14" spans="1:10" customFormat="1" ht="21.75" customHeight="1">
      <c r="A14" s="149" t="s">
        <v>431</v>
      </c>
      <c r="B14" s="150" t="s">
        <v>4</v>
      </c>
      <c r="C14" s="150" t="s">
        <v>4</v>
      </c>
      <c r="D14" s="123" t="s">
        <v>432</v>
      </c>
      <c r="E14" s="30">
        <v>74.97</v>
      </c>
      <c r="F14" s="31">
        <v>74.97</v>
      </c>
      <c r="G14" s="30">
        <v>0</v>
      </c>
      <c r="H14" s="31"/>
      <c r="I14" s="31"/>
      <c r="J14" s="31"/>
    </row>
    <row r="15" spans="1:10" customFormat="1" ht="21.75" customHeight="1">
      <c r="A15" s="149" t="s">
        <v>433</v>
      </c>
      <c r="B15" s="150" t="s">
        <v>4</v>
      </c>
      <c r="C15" s="150" t="s">
        <v>4</v>
      </c>
      <c r="D15" s="123" t="s">
        <v>434</v>
      </c>
      <c r="E15" s="30">
        <v>5</v>
      </c>
      <c r="F15" s="31">
        <v>0</v>
      </c>
      <c r="G15" s="30">
        <v>5</v>
      </c>
      <c r="H15" s="31"/>
      <c r="I15" s="31"/>
      <c r="J15" s="31"/>
    </row>
    <row r="16" spans="1:10" customFormat="1" ht="21.75" customHeight="1">
      <c r="A16" s="149" t="s">
        <v>477</v>
      </c>
      <c r="B16" s="150" t="s">
        <v>4</v>
      </c>
      <c r="C16" s="150" t="s">
        <v>4</v>
      </c>
      <c r="D16" s="123" t="s">
        <v>478</v>
      </c>
      <c r="E16" s="30">
        <v>4.13</v>
      </c>
      <c r="F16" s="31">
        <v>0</v>
      </c>
      <c r="G16" s="30">
        <v>4.13</v>
      </c>
      <c r="H16" s="31"/>
      <c r="I16" s="31"/>
      <c r="J16" s="31"/>
    </row>
    <row r="17" spans="1:10" customFormat="1" ht="21.75" customHeight="1">
      <c r="A17" s="149" t="s">
        <v>479</v>
      </c>
      <c r="B17" s="150" t="s">
        <v>4</v>
      </c>
      <c r="C17" s="150" t="s">
        <v>4</v>
      </c>
      <c r="D17" s="123" t="s">
        <v>480</v>
      </c>
      <c r="E17" s="30">
        <v>4.13</v>
      </c>
      <c r="F17" s="31">
        <v>0</v>
      </c>
      <c r="G17" s="30">
        <v>4.13</v>
      </c>
      <c r="H17" s="31"/>
      <c r="I17" s="31"/>
      <c r="J17" s="31"/>
    </row>
    <row r="18" spans="1:10" customFormat="1" ht="21.75" customHeight="1">
      <c r="A18" s="149" t="s">
        <v>441</v>
      </c>
      <c r="B18" s="150" t="s">
        <v>4</v>
      </c>
      <c r="C18" s="150" t="s">
        <v>4</v>
      </c>
      <c r="D18" s="123" t="s">
        <v>442</v>
      </c>
      <c r="E18" s="30">
        <v>20</v>
      </c>
      <c r="F18" s="31">
        <v>0</v>
      </c>
      <c r="G18" s="30">
        <v>20</v>
      </c>
      <c r="H18" s="31"/>
      <c r="I18" s="31"/>
      <c r="J18" s="31"/>
    </row>
    <row r="19" spans="1:10" customFormat="1" ht="21.75" customHeight="1">
      <c r="A19" s="149" t="s">
        <v>443</v>
      </c>
      <c r="B19" s="150" t="s">
        <v>4</v>
      </c>
      <c r="C19" s="150" t="s">
        <v>4</v>
      </c>
      <c r="D19" s="123" t="s">
        <v>444</v>
      </c>
      <c r="E19" s="30">
        <v>20</v>
      </c>
      <c r="F19" s="31">
        <v>0</v>
      </c>
      <c r="G19" s="30">
        <v>20</v>
      </c>
      <c r="H19" s="31"/>
      <c r="I19" s="31"/>
      <c r="J19" s="31"/>
    </row>
    <row r="20" spans="1:10" customFormat="1" ht="21.75" customHeight="1">
      <c r="A20" s="149" t="s">
        <v>435</v>
      </c>
      <c r="B20" s="150" t="s">
        <v>4</v>
      </c>
      <c r="C20" s="150" t="s">
        <v>4</v>
      </c>
      <c r="D20" s="123" t="s">
        <v>436</v>
      </c>
      <c r="E20" s="30">
        <v>20</v>
      </c>
      <c r="F20" s="31">
        <v>0</v>
      </c>
      <c r="G20" s="30">
        <v>20</v>
      </c>
      <c r="H20" s="31"/>
      <c r="I20" s="31"/>
      <c r="J20" s="31"/>
    </row>
    <row r="21" spans="1:10" customFormat="1" ht="21.75" customHeight="1">
      <c r="A21" s="149" t="s">
        <v>445</v>
      </c>
      <c r="B21" s="150" t="s">
        <v>4</v>
      </c>
      <c r="C21" s="150" t="s">
        <v>4</v>
      </c>
      <c r="D21" s="123" t="s">
        <v>446</v>
      </c>
      <c r="E21" s="30">
        <v>18.82</v>
      </c>
      <c r="F21" s="31">
        <v>17.32</v>
      </c>
      <c r="G21" s="30">
        <v>1.5</v>
      </c>
      <c r="H21" s="31"/>
      <c r="I21" s="31"/>
      <c r="J21" s="31"/>
    </row>
    <row r="22" spans="1:10" customFormat="1" ht="21.75" customHeight="1">
      <c r="A22" s="149" t="s">
        <v>481</v>
      </c>
      <c r="B22" s="150" t="s">
        <v>4</v>
      </c>
      <c r="C22" s="150" t="s">
        <v>4</v>
      </c>
      <c r="D22" s="123" t="s">
        <v>482</v>
      </c>
      <c r="E22" s="30">
        <v>0.6</v>
      </c>
      <c r="F22" s="31">
        <v>0</v>
      </c>
      <c r="G22" s="30">
        <v>0.6</v>
      </c>
      <c r="H22" s="31"/>
      <c r="I22" s="31"/>
      <c r="J22" s="31"/>
    </row>
    <row r="23" spans="1:10" customFormat="1" ht="21.75" customHeight="1">
      <c r="A23" s="149" t="s">
        <v>483</v>
      </c>
      <c r="B23" s="150" t="s">
        <v>4</v>
      </c>
      <c r="C23" s="150" t="s">
        <v>4</v>
      </c>
      <c r="D23" s="123" t="s">
        <v>484</v>
      </c>
      <c r="E23" s="30">
        <v>0.6</v>
      </c>
      <c r="F23" s="31">
        <v>0</v>
      </c>
      <c r="G23" s="30">
        <v>0.6</v>
      </c>
      <c r="H23" s="31"/>
      <c r="I23" s="31"/>
      <c r="J23" s="31"/>
    </row>
    <row r="24" spans="1:10" customFormat="1" ht="21.75" customHeight="1">
      <c r="A24" s="149" t="s">
        <v>447</v>
      </c>
      <c r="B24" s="150" t="s">
        <v>4</v>
      </c>
      <c r="C24" s="150" t="s">
        <v>4</v>
      </c>
      <c r="D24" s="123" t="s">
        <v>448</v>
      </c>
      <c r="E24" s="30">
        <v>17.32</v>
      </c>
      <c r="F24" s="31">
        <v>17.32</v>
      </c>
      <c r="G24" s="30">
        <v>0</v>
      </c>
      <c r="H24" s="31"/>
      <c r="I24" s="31"/>
      <c r="J24" s="31"/>
    </row>
    <row r="25" spans="1:10" customFormat="1" ht="21.75" customHeight="1">
      <c r="A25" s="149" t="s">
        <v>449</v>
      </c>
      <c r="B25" s="150" t="s">
        <v>4</v>
      </c>
      <c r="C25" s="150" t="s">
        <v>4</v>
      </c>
      <c r="D25" s="123" t="s">
        <v>450</v>
      </c>
      <c r="E25" s="30">
        <v>17.32</v>
      </c>
      <c r="F25" s="31">
        <v>17.32</v>
      </c>
      <c r="G25" s="30">
        <v>0</v>
      </c>
      <c r="H25" s="31"/>
      <c r="I25" s="31"/>
      <c r="J25" s="31"/>
    </row>
    <row r="26" spans="1:10" customFormat="1" ht="21.75" customHeight="1">
      <c r="A26" s="149" t="s">
        <v>451</v>
      </c>
      <c r="B26" s="150" t="s">
        <v>4</v>
      </c>
      <c r="C26" s="150" t="s">
        <v>4</v>
      </c>
      <c r="D26" s="123" t="s">
        <v>452</v>
      </c>
      <c r="E26" s="30">
        <v>0.9</v>
      </c>
      <c r="F26" s="31">
        <v>0</v>
      </c>
      <c r="G26" s="30">
        <v>0.9</v>
      </c>
      <c r="H26" s="31"/>
      <c r="I26" s="31"/>
      <c r="J26" s="31"/>
    </row>
    <row r="27" spans="1:10" customFormat="1" ht="21.75" customHeight="1">
      <c r="A27" s="149" t="s">
        <v>453</v>
      </c>
      <c r="B27" s="150" t="s">
        <v>4</v>
      </c>
      <c r="C27" s="150" t="s">
        <v>4</v>
      </c>
      <c r="D27" s="123" t="s">
        <v>454</v>
      </c>
      <c r="E27" s="30">
        <v>0.9</v>
      </c>
      <c r="F27" s="31">
        <v>0</v>
      </c>
      <c r="G27" s="30">
        <v>0.9</v>
      </c>
      <c r="H27" s="31"/>
      <c r="I27" s="31"/>
      <c r="J27" s="31"/>
    </row>
    <row r="28" spans="1:10" customFormat="1" ht="21.75" customHeight="1">
      <c r="A28" s="149" t="s">
        <v>455</v>
      </c>
      <c r="B28" s="150" t="s">
        <v>4</v>
      </c>
      <c r="C28" s="150" t="s">
        <v>4</v>
      </c>
      <c r="D28" s="123" t="s">
        <v>456</v>
      </c>
      <c r="E28" s="30">
        <v>62.42</v>
      </c>
      <c r="F28" s="31">
        <v>62.42</v>
      </c>
      <c r="G28" s="30">
        <v>0</v>
      </c>
      <c r="H28" s="31"/>
      <c r="I28" s="31"/>
      <c r="J28" s="31"/>
    </row>
    <row r="29" spans="1:10" customFormat="1" ht="21.75" customHeight="1">
      <c r="A29" s="149" t="s">
        <v>457</v>
      </c>
      <c r="B29" s="150" t="s">
        <v>4</v>
      </c>
      <c r="C29" s="150" t="s">
        <v>4</v>
      </c>
      <c r="D29" s="123" t="s">
        <v>457</v>
      </c>
      <c r="E29" s="30">
        <v>62.42</v>
      </c>
      <c r="F29" s="31">
        <v>62.42</v>
      </c>
      <c r="G29" s="30">
        <v>0</v>
      </c>
      <c r="H29" s="31"/>
      <c r="I29" s="31"/>
      <c r="J29" s="31"/>
    </row>
    <row r="30" spans="1:10" customFormat="1" ht="21.75" customHeight="1">
      <c r="A30" s="149" t="s">
        <v>458</v>
      </c>
      <c r="B30" s="150" t="s">
        <v>4</v>
      </c>
      <c r="C30" s="150" t="s">
        <v>4</v>
      </c>
      <c r="D30" s="123" t="s">
        <v>459</v>
      </c>
      <c r="E30" s="30">
        <v>31.23</v>
      </c>
      <c r="F30" s="31">
        <v>31.23</v>
      </c>
      <c r="G30" s="30">
        <v>0</v>
      </c>
      <c r="H30" s="31"/>
      <c r="I30" s="31"/>
      <c r="J30" s="31"/>
    </row>
    <row r="31" spans="1:10" customFormat="1" ht="21.75" customHeight="1">
      <c r="A31" s="149" t="s">
        <v>460</v>
      </c>
      <c r="B31" s="150" t="s">
        <v>4</v>
      </c>
      <c r="C31" s="150" t="s">
        <v>4</v>
      </c>
      <c r="D31" s="123" t="s">
        <v>461</v>
      </c>
      <c r="E31" s="30">
        <v>6.67</v>
      </c>
      <c r="F31" s="31">
        <v>6.67</v>
      </c>
      <c r="G31" s="30">
        <v>0</v>
      </c>
      <c r="H31" s="31"/>
      <c r="I31" s="31"/>
      <c r="J31" s="31"/>
    </row>
    <row r="32" spans="1:10" customFormat="1" ht="21.75" customHeight="1">
      <c r="A32" s="149" t="s">
        <v>462</v>
      </c>
      <c r="B32" s="150" t="s">
        <v>4</v>
      </c>
      <c r="C32" s="150" t="s">
        <v>4</v>
      </c>
      <c r="D32" s="123" t="s">
        <v>463</v>
      </c>
      <c r="E32" s="30">
        <v>24.52</v>
      </c>
      <c r="F32" s="31">
        <v>24.52</v>
      </c>
      <c r="G32" s="30">
        <v>0</v>
      </c>
      <c r="H32" s="31"/>
      <c r="I32" s="31"/>
      <c r="J32" s="31"/>
    </row>
    <row r="33" spans="1:10" customFormat="1" ht="21.75" customHeight="1">
      <c r="A33" s="149" t="s">
        <v>485</v>
      </c>
      <c r="B33" s="150" t="s">
        <v>4</v>
      </c>
      <c r="C33" s="150" t="s">
        <v>4</v>
      </c>
      <c r="D33" s="123" t="s">
        <v>486</v>
      </c>
      <c r="E33" s="30">
        <v>15.6</v>
      </c>
      <c r="F33" s="31">
        <v>0</v>
      </c>
      <c r="G33" s="30">
        <v>15.6</v>
      </c>
      <c r="H33" s="31"/>
      <c r="I33" s="31"/>
      <c r="J33" s="31"/>
    </row>
    <row r="34" spans="1:10" customFormat="1" ht="21.75" customHeight="1">
      <c r="A34" s="149" t="s">
        <v>487</v>
      </c>
      <c r="B34" s="150" t="s">
        <v>4</v>
      </c>
      <c r="C34" s="150" t="s">
        <v>4</v>
      </c>
      <c r="D34" s="123" t="s">
        <v>488</v>
      </c>
      <c r="E34" s="30">
        <v>15.6</v>
      </c>
      <c r="F34" s="31">
        <v>0</v>
      </c>
      <c r="G34" s="30">
        <v>15.6</v>
      </c>
      <c r="H34" s="31"/>
      <c r="I34" s="31"/>
      <c r="J34" s="31"/>
    </row>
    <row r="35" spans="1:10" customFormat="1" ht="21.75" customHeight="1">
      <c r="A35" s="149" t="s">
        <v>489</v>
      </c>
      <c r="B35" s="150" t="s">
        <v>4</v>
      </c>
      <c r="C35" s="150" t="s">
        <v>4</v>
      </c>
      <c r="D35" s="123" t="s">
        <v>490</v>
      </c>
      <c r="E35" s="30">
        <v>15.6</v>
      </c>
      <c r="F35" s="31">
        <v>0</v>
      </c>
      <c r="G35" s="30">
        <v>15.6</v>
      </c>
      <c r="H35" s="31"/>
      <c r="I35" s="31"/>
      <c r="J35" s="31"/>
    </row>
    <row r="36" spans="1:10" customFormat="1" ht="21.75" customHeight="1">
      <c r="A36" s="149" t="s">
        <v>470</v>
      </c>
      <c r="B36" s="150" t="s">
        <v>4</v>
      </c>
      <c r="C36" s="150" t="s">
        <v>4</v>
      </c>
      <c r="D36" s="123" t="s">
        <v>471</v>
      </c>
      <c r="E36" s="30">
        <v>73.040000000000006</v>
      </c>
      <c r="F36" s="31">
        <v>73.040000000000006</v>
      </c>
      <c r="G36" s="30">
        <v>0</v>
      </c>
      <c r="H36" s="31"/>
      <c r="I36" s="31"/>
      <c r="J36" s="31"/>
    </row>
    <row r="37" spans="1:10" customFormat="1" ht="21.75" customHeight="1">
      <c r="A37" s="149" t="s">
        <v>472</v>
      </c>
      <c r="B37" s="150" t="s">
        <v>4</v>
      </c>
      <c r="C37" s="150" t="s">
        <v>4</v>
      </c>
      <c r="D37" s="123" t="s">
        <v>473</v>
      </c>
      <c r="E37" s="30">
        <v>73.040000000000006</v>
      </c>
      <c r="F37" s="31">
        <v>73.040000000000006</v>
      </c>
      <c r="G37" s="30">
        <v>0</v>
      </c>
      <c r="H37" s="31"/>
      <c r="I37" s="31"/>
      <c r="J37" s="31"/>
    </row>
    <row r="38" spans="1:10" customFormat="1" ht="21.75" customHeight="1">
      <c r="A38" s="149" t="s">
        <v>474</v>
      </c>
      <c r="B38" s="150" t="s">
        <v>4</v>
      </c>
      <c r="C38" s="150" t="s">
        <v>4</v>
      </c>
      <c r="D38" s="123" t="s">
        <v>352</v>
      </c>
      <c r="E38" s="30">
        <v>73.040000000000006</v>
      </c>
      <c r="F38" s="31">
        <v>73.040000000000006</v>
      </c>
      <c r="G38" s="30">
        <v>0</v>
      </c>
      <c r="H38" s="31"/>
      <c r="I38" s="31"/>
      <c r="J38" s="31"/>
    </row>
    <row r="39" spans="1:10" customFormat="1" ht="20.25" customHeight="1">
      <c r="A39" s="151" t="s">
        <v>390</v>
      </c>
      <c r="B39" s="151"/>
      <c r="C39" s="151"/>
      <c r="D39" s="151"/>
      <c r="E39" s="151"/>
      <c r="F39" s="151"/>
      <c r="G39" s="151"/>
      <c r="H39" s="151"/>
      <c r="I39" s="151"/>
      <c r="J39" s="151"/>
    </row>
    <row r="40" spans="1:10" ht="26.25" customHeight="1"/>
    <row r="41" spans="1:10" ht="26.25" customHeight="1"/>
    <row r="42" spans="1:10" ht="26.25" customHeight="1"/>
    <row r="43" spans="1:10" ht="26.25" customHeight="1"/>
    <row r="44" spans="1:10" ht="26.25" customHeight="1"/>
    <row r="45" spans="1:10" ht="26.25" customHeight="1"/>
    <row r="46" spans="1:10" ht="26.25" customHeight="1"/>
    <row r="47" spans="1:10" ht="26.25" customHeight="1"/>
    <row r="48" spans="1:10"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19.899999999999999" customHeight="1"/>
    <row r="199" ht="19.899999999999999" customHeight="1"/>
    <row r="200" ht="19.899999999999999" customHeight="1"/>
    <row r="201" ht="19.899999999999999" customHeight="1"/>
  </sheetData>
  <mergeCells count="45">
    <mergeCell ref="A37:C37"/>
    <mergeCell ref="A38:C38"/>
    <mergeCell ref="A31:C31"/>
    <mergeCell ref="A32:C32"/>
    <mergeCell ref="A33:C33"/>
    <mergeCell ref="A34:C34"/>
    <mergeCell ref="A35:C35"/>
    <mergeCell ref="A36:C36"/>
    <mergeCell ref="A14:C14"/>
    <mergeCell ref="A15:C15"/>
    <mergeCell ref="A16:C16"/>
    <mergeCell ref="A17:C17"/>
    <mergeCell ref="A30:C30"/>
    <mergeCell ref="A19:C19"/>
    <mergeCell ref="A20:C20"/>
    <mergeCell ref="A21:C21"/>
    <mergeCell ref="A22:C22"/>
    <mergeCell ref="A23:C23"/>
    <mergeCell ref="A24:C24"/>
    <mergeCell ref="A25:C25"/>
    <mergeCell ref="A26:C26"/>
    <mergeCell ref="A27:C27"/>
    <mergeCell ref="A28:C28"/>
    <mergeCell ref="A29:C29"/>
    <mergeCell ref="A9:C9"/>
    <mergeCell ref="A10:C10"/>
    <mergeCell ref="A11:C11"/>
    <mergeCell ref="A12:C12"/>
    <mergeCell ref="A13:C13"/>
    <mergeCell ref="A39:J39"/>
    <mergeCell ref="A1:J1"/>
    <mergeCell ref="A3:D3"/>
    <mergeCell ref="A4:D4"/>
    <mergeCell ref="E4:E5"/>
    <mergeCell ref="F4:F5"/>
    <mergeCell ref="A6:A7"/>
    <mergeCell ref="B6:B7"/>
    <mergeCell ref="C6:C7"/>
    <mergeCell ref="A8:C8"/>
    <mergeCell ref="A18:C18"/>
    <mergeCell ref="G4:G5"/>
    <mergeCell ref="H4:H5"/>
    <mergeCell ref="I4:I5"/>
    <mergeCell ref="J4:J5"/>
    <mergeCell ref="A5:C5"/>
  </mergeCells>
  <phoneticPr fontId="25" type="noConversion"/>
  <pageMargins left="0.31496062992125984" right="0.27559055118110237" top="0.6692913385826772" bottom="0.19685039370078741" header="0.74803149606299213" footer="0.1968503937007874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35"/>
  <sheetViews>
    <sheetView workbookViewId="0">
      <selection activeCell="J11" sqref="J11"/>
    </sheetView>
  </sheetViews>
  <sheetFormatPr defaultRowHeight="14.25"/>
  <cols>
    <col min="1" max="1" width="20.875" customWidth="1"/>
    <col min="2" max="2" width="5.25" customWidth="1"/>
    <col min="3" max="3" width="9.625" customWidth="1"/>
    <col min="4" max="4" width="20.875" customWidth="1"/>
    <col min="5" max="5" width="5.375" customWidth="1"/>
    <col min="6" max="6" width="8.5" customWidth="1"/>
    <col min="7" max="8" width="8.625" customWidth="1"/>
  </cols>
  <sheetData>
    <row r="1" spans="1:8" ht="25.5" customHeight="1">
      <c r="A1" s="153" t="s">
        <v>60</v>
      </c>
      <c r="B1" s="153"/>
      <c r="C1" s="153"/>
      <c r="D1" s="153"/>
      <c r="E1" s="153"/>
      <c r="F1" s="153"/>
      <c r="G1" s="153"/>
      <c r="H1" s="153"/>
    </row>
    <row r="2" spans="1:8" ht="18" customHeight="1">
      <c r="A2" s="83"/>
      <c r="B2" s="83"/>
      <c r="C2" s="83"/>
      <c r="D2" s="83"/>
      <c r="E2" s="83"/>
      <c r="F2" s="83"/>
      <c r="G2" s="83"/>
      <c r="H2" s="84" t="s">
        <v>212</v>
      </c>
    </row>
    <row r="3" spans="1:8" ht="18" customHeight="1">
      <c r="A3" s="85" t="s">
        <v>421</v>
      </c>
      <c r="B3" s="83"/>
      <c r="C3" s="83"/>
      <c r="D3" s="83"/>
      <c r="E3" s="83"/>
      <c r="F3" s="86"/>
      <c r="G3" s="83"/>
      <c r="H3" s="84" t="s">
        <v>213</v>
      </c>
    </row>
    <row r="4" spans="1:8" ht="18" customHeight="1">
      <c r="A4" s="154" t="s">
        <v>32</v>
      </c>
      <c r="B4" s="154" t="s">
        <v>4</v>
      </c>
      <c r="C4" s="154" t="s">
        <v>4</v>
      </c>
      <c r="D4" s="154" t="s">
        <v>33</v>
      </c>
      <c r="E4" s="154" t="s">
        <v>4</v>
      </c>
      <c r="F4" s="154" t="s">
        <v>4</v>
      </c>
      <c r="G4" s="154" t="s">
        <v>4</v>
      </c>
      <c r="H4" s="154" t="s">
        <v>4</v>
      </c>
    </row>
    <row r="5" spans="1:8" ht="39.75" customHeight="1">
      <c r="A5" s="87" t="s">
        <v>34</v>
      </c>
      <c r="B5" s="87" t="s">
        <v>35</v>
      </c>
      <c r="C5" s="87" t="s">
        <v>214</v>
      </c>
      <c r="D5" s="87" t="s">
        <v>36</v>
      </c>
      <c r="E5" s="87" t="s">
        <v>35</v>
      </c>
      <c r="F5" s="88" t="s">
        <v>215</v>
      </c>
      <c r="G5" s="87" t="s">
        <v>216</v>
      </c>
      <c r="H5" s="87" t="s">
        <v>217</v>
      </c>
    </row>
    <row r="6" spans="1:8" ht="18" customHeight="1">
      <c r="A6" s="88" t="s">
        <v>37</v>
      </c>
      <c r="B6" s="88" t="s">
        <v>4</v>
      </c>
      <c r="C6" s="88">
        <v>1</v>
      </c>
      <c r="D6" s="88" t="s">
        <v>37</v>
      </c>
      <c r="E6" s="88" t="s">
        <v>4</v>
      </c>
      <c r="F6" s="88">
        <v>2</v>
      </c>
      <c r="G6" s="88">
        <v>3</v>
      </c>
      <c r="H6" s="88">
        <v>4</v>
      </c>
    </row>
    <row r="7" spans="1:8" ht="18" customHeight="1">
      <c r="A7" s="89" t="s">
        <v>218</v>
      </c>
      <c r="B7" s="88" t="s">
        <v>10</v>
      </c>
      <c r="C7" s="90">
        <v>1517.07</v>
      </c>
      <c r="D7" s="77" t="s">
        <v>81</v>
      </c>
      <c r="E7" s="88">
        <v>29</v>
      </c>
      <c r="F7" s="30">
        <v>893.83</v>
      </c>
      <c r="G7" s="30">
        <v>893.83</v>
      </c>
      <c r="H7" s="91"/>
    </row>
    <row r="8" spans="1:8" ht="18" customHeight="1">
      <c r="A8" s="89" t="s">
        <v>38</v>
      </c>
      <c r="B8" s="88" t="s">
        <v>11</v>
      </c>
      <c r="C8" s="90">
        <v>0</v>
      </c>
      <c r="D8" s="77" t="s">
        <v>82</v>
      </c>
      <c r="E8" s="88">
        <v>30</v>
      </c>
      <c r="F8" s="91"/>
      <c r="G8" s="91"/>
      <c r="H8" s="91"/>
    </row>
    <row r="9" spans="1:8" ht="18" customHeight="1">
      <c r="A9" s="89" t="s">
        <v>4</v>
      </c>
      <c r="B9" s="88" t="s">
        <v>12</v>
      </c>
      <c r="C9" s="91"/>
      <c r="D9" s="77" t="s">
        <v>83</v>
      </c>
      <c r="E9" s="106">
        <v>31</v>
      </c>
      <c r="F9" s="91"/>
      <c r="G9" s="91"/>
      <c r="H9" s="91"/>
    </row>
    <row r="10" spans="1:8" ht="18" customHeight="1">
      <c r="A10" s="89" t="s">
        <v>4</v>
      </c>
      <c r="B10" s="88" t="s">
        <v>13</v>
      </c>
      <c r="C10" s="91"/>
      <c r="D10" s="77" t="s">
        <v>84</v>
      </c>
      <c r="E10" s="106">
        <v>32</v>
      </c>
      <c r="F10" s="91"/>
      <c r="G10" s="91"/>
      <c r="H10" s="91"/>
    </row>
    <row r="11" spans="1:8" ht="18" customHeight="1">
      <c r="A11" s="89" t="s">
        <v>4</v>
      </c>
      <c r="B11" s="88" t="s">
        <v>14</v>
      </c>
      <c r="C11" s="91"/>
      <c r="D11" s="77" t="s">
        <v>85</v>
      </c>
      <c r="E11" s="106">
        <v>33</v>
      </c>
      <c r="F11" s="91"/>
      <c r="G11" s="91"/>
      <c r="H11" s="91"/>
    </row>
    <row r="12" spans="1:8" ht="18" customHeight="1">
      <c r="A12" s="89" t="s">
        <v>4</v>
      </c>
      <c r="B12" s="88" t="s">
        <v>15</v>
      </c>
      <c r="C12" s="91"/>
      <c r="D12" s="77" t="s">
        <v>86</v>
      </c>
      <c r="E12" s="106">
        <v>34</v>
      </c>
      <c r="F12" s="30">
        <v>20</v>
      </c>
      <c r="G12" s="30">
        <v>20</v>
      </c>
      <c r="H12" s="91"/>
    </row>
    <row r="13" spans="1:8" ht="18" customHeight="1">
      <c r="A13" s="89" t="s">
        <v>4</v>
      </c>
      <c r="B13" s="88" t="s">
        <v>16</v>
      </c>
      <c r="C13" s="91"/>
      <c r="D13" s="77" t="s">
        <v>89</v>
      </c>
      <c r="E13" s="106">
        <v>35</v>
      </c>
      <c r="F13" s="91"/>
      <c r="G13" s="91"/>
      <c r="H13" s="91"/>
    </row>
    <row r="14" spans="1:8" ht="18" customHeight="1">
      <c r="A14" s="89" t="s">
        <v>4</v>
      </c>
      <c r="B14" s="88" t="s">
        <v>17</v>
      </c>
      <c r="C14" s="91"/>
      <c r="D14" s="77" t="s">
        <v>90</v>
      </c>
      <c r="E14" s="106">
        <v>36</v>
      </c>
      <c r="F14" s="30">
        <v>18.82</v>
      </c>
      <c r="G14" s="30">
        <v>18.82</v>
      </c>
      <c r="H14" s="91"/>
    </row>
    <row r="15" spans="1:8" ht="18" customHeight="1">
      <c r="A15" s="89" t="s">
        <v>4</v>
      </c>
      <c r="B15" s="88" t="s">
        <v>18</v>
      </c>
      <c r="C15" s="91"/>
      <c r="D15" s="77" t="s">
        <v>91</v>
      </c>
      <c r="E15" s="106">
        <v>37</v>
      </c>
      <c r="F15" s="30">
        <v>62.42</v>
      </c>
      <c r="G15" s="30">
        <v>62.42</v>
      </c>
      <c r="H15" s="91"/>
    </row>
    <row r="16" spans="1:8" ht="18" customHeight="1">
      <c r="A16" s="89" t="s">
        <v>4</v>
      </c>
      <c r="B16" s="88" t="s">
        <v>19</v>
      </c>
      <c r="C16" s="91"/>
      <c r="D16" s="77" t="s">
        <v>92</v>
      </c>
      <c r="E16" s="106">
        <v>38</v>
      </c>
      <c r="F16" s="91"/>
      <c r="G16" s="91"/>
      <c r="H16" s="91"/>
    </row>
    <row r="17" spans="1:8" ht="18" customHeight="1">
      <c r="A17" s="89" t="s">
        <v>4</v>
      </c>
      <c r="B17" s="88" t="s">
        <v>39</v>
      </c>
      <c r="C17" s="91"/>
      <c r="D17" s="77" t="s">
        <v>93</v>
      </c>
      <c r="E17" s="106">
        <v>39</v>
      </c>
      <c r="F17" s="91"/>
      <c r="G17" s="91"/>
      <c r="H17" s="91"/>
    </row>
    <row r="18" spans="1:8" ht="18" customHeight="1">
      <c r="A18" s="89" t="s">
        <v>4</v>
      </c>
      <c r="B18" s="88" t="s">
        <v>40</v>
      </c>
      <c r="C18" s="91"/>
      <c r="D18" s="77" t="s">
        <v>94</v>
      </c>
      <c r="E18" s="106">
        <v>40</v>
      </c>
      <c r="F18" s="90"/>
      <c r="G18" s="90"/>
      <c r="H18" s="91"/>
    </row>
    <row r="19" spans="1:8" ht="18" customHeight="1">
      <c r="A19" s="89" t="s">
        <v>4</v>
      </c>
      <c r="B19" s="88" t="s">
        <v>41</v>
      </c>
      <c r="C19" s="91"/>
      <c r="D19" s="77" t="s">
        <v>95</v>
      </c>
      <c r="E19" s="106">
        <v>41</v>
      </c>
      <c r="F19" s="91"/>
      <c r="G19" s="91"/>
      <c r="H19" s="91"/>
    </row>
    <row r="20" spans="1:8" ht="18" customHeight="1">
      <c r="A20" s="89" t="s">
        <v>4</v>
      </c>
      <c r="B20" s="106" t="s">
        <v>42</v>
      </c>
      <c r="C20" s="91"/>
      <c r="D20" s="77" t="s">
        <v>96</v>
      </c>
      <c r="E20" s="106">
        <v>42</v>
      </c>
      <c r="F20" s="30">
        <v>15.6</v>
      </c>
      <c r="G20" s="30">
        <v>15.6</v>
      </c>
      <c r="H20" s="91"/>
    </row>
    <row r="21" spans="1:8" ht="18" customHeight="1">
      <c r="A21" s="89" t="s">
        <v>4</v>
      </c>
      <c r="B21" s="106" t="s">
        <v>43</v>
      </c>
      <c r="C21" s="91"/>
      <c r="D21" s="77" t="s">
        <v>97</v>
      </c>
      <c r="E21" s="106">
        <v>43</v>
      </c>
      <c r="F21" s="91"/>
      <c r="G21" s="91"/>
      <c r="H21" s="91"/>
    </row>
    <row r="22" spans="1:8" ht="18" customHeight="1">
      <c r="A22" s="89" t="s">
        <v>4</v>
      </c>
      <c r="B22" s="106" t="s">
        <v>44</v>
      </c>
      <c r="C22" s="91"/>
      <c r="D22" s="77" t="s">
        <v>98</v>
      </c>
      <c r="E22" s="106">
        <v>44</v>
      </c>
      <c r="F22" s="91"/>
      <c r="G22" s="91"/>
      <c r="H22" s="91"/>
    </row>
    <row r="23" spans="1:8" ht="18" customHeight="1">
      <c r="A23" s="89" t="s">
        <v>4</v>
      </c>
      <c r="B23" s="106" t="s">
        <v>45</v>
      </c>
      <c r="C23" s="91"/>
      <c r="D23" s="77" t="s">
        <v>99</v>
      </c>
      <c r="E23" s="106">
        <v>45</v>
      </c>
      <c r="F23" s="91"/>
      <c r="G23" s="91"/>
      <c r="H23" s="91"/>
    </row>
    <row r="24" spans="1:8" ht="18" customHeight="1">
      <c r="A24" s="89" t="s">
        <v>4</v>
      </c>
      <c r="B24" s="106" t="s">
        <v>46</v>
      </c>
      <c r="C24" s="91"/>
      <c r="D24" s="77" t="s">
        <v>100</v>
      </c>
      <c r="E24" s="106">
        <v>46</v>
      </c>
      <c r="F24" s="91"/>
      <c r="G24" s="91"/>
      <c r="H24" s="91"/>
    </row>
    <row r="25" spans="1:8" ht="18" customHeight="1">
      <c r="A25" s="89" t="s">
        <v>4</v>
      </c>
      <c r="B25" s="106" t="s">
        <v>47</v>
      </c>
      <c r="C25" s="91"/>
      <c r="D25" s="77" t="s">
        <v>101</v>
      </c>
      <c r="E25" s="106">
        <v>47</v>
      </c>
      <c r="F25" s="30">
        <v>73.040000000000006</v>
      </c>
      <c r="G25" s="30">
        <v>73.040000000000006</v>
      </c>
      <c r="H25" s="91"/>
    </row>
    <row r="26" spans="1:8" ht="18" customHeight="1">
      <c r="A26" s="89" t="s">
        <v>4</v>
      </c>
      <c r="B26" s="106" t="s">
        <v>48</v>
      </c>
      <c r="C26" s="91"/>
      <c r="D26" s="77" t="s">
        <v>102</v>
      </c>
      <c r="E26" s="106">
        <v>48</v>
      </c>
      <c r="F26" s="91"/>
      <c r="G26" s="91"/>
      <c r="H26" s="91"/>
    </row>
    <row r="27" spans="1:8" ht="18" customHeight="1">
      <c r="A27" s="89" t="s">
        <v>4</v>
      </c>
      <c r="B27" s="106" t="s">
        <v>49</v>
      </c>
      <c r="C27" s="91"/>
      <c r="D27" s="77" t="s">
        <v>103</v>
      </c>
      <c r="E27" s="106">
        <v>49</v>
      </c>
      <c r="F27" s="91" t="s">
        <v>4</v>
      </c>
      <c r="G27" s="91" t="s">
        <v>4</v>
      </c>
      <c r="H27" s="91" t="s">
        <v>4</v>
      </c>
    </row>
    <row r="28" spans="1:8" ht="18" customHeight="1">
      <c r="A28" s="89" t="s">
        <v>4</v>
      </c>
      <c r="B28" s="106" t="s">
        <v>50</v>
      </c>
      <c r="C28" s="91"/>
      <c r="D28" s="77" t="s">
        <v>104</v>
      </c>
      <c r="E28" s="106">
        <v>50</v>
      </c>
      <c r="F28" s="91" t="s">
        <v>4</v>
      </c>
      <c r="G28" s="91" t="s">
        <v>4</v>
      </c>
      <c r="H28" s="91" t="s">
        <v>4</v>
      </c>
    </row>
    <row r="29" spans="1:8" ht="18" customHeight="1">
      <c r="A29" s="89" t="s">
        <v>4</v>
      </c>
      <c r="B29" s="106" t="s">
        <v>51</v>
      </c>
      <c r="C29" s="91"/>
      <c r="D29" s="77" t="s">
        <v>105</v>
      </c>
      <c r="E29" s="106">
        <v>51</v>
      </c>
      <c r="F29" s="91" t="s">
        <v>4</v>
      </c>
      <c r="G29" s="91" t="s">
        <v>4</v>
      </c>
      <c r="H29" s="91" t="s">
        <v>4</v>
      </c>
    </row>
    <row r="30" spans="1:8" ht="18" customHeight="1">
      <c r="A30" s="92" t="s">
        <v>20</v>
      </c>
      <c r="B30" s="106" t="s">
        <v>52</v>
      </c>
      <c r="C30" s="90">
        <v>1517.07</v>
      </c>
      <c r="D30" s="92" t="s">
        <v>28</v>
      </c>
      <c r="E30" s="106">
        <v>52</v>
      </c>
      <c r="F30" s="93">
        <v>1083.71</v>
      </c>
      <c r="G30" s="93">
        <v>1083.71</v>
      </c>
      <c r="H30" s="93" t="s">
        <v>4</v>
      </c>
    </row>
    <row r="31" spans="1:8" ht="18" customHeight="1">
      <c r="A31" s="89" t="s">
        <v>53</v>
      </c>
      <c r="B31" s="106" t="s">
        <v>54</v>
      </c>
      <c r="C31" s="90">
        <v>80.790000000000006</v>
      </c>
      <c r="D31" s="94" t="s">
        <v>55</v>
      </c>
      <c r="E31" s="106">
        <v>53</v>
      </c>
      <c r="F31" s="94">
        <v>514.15</v>
      </c>
      <c r="G31" s="94">
        <v>514.15</v>
      </c>
      <c r="H31" s="94" t="s">
        <v>4</v>
      </c>
    </row>
    <row r="32" spans="1:8" ht="18" customHeight="1">
      <c r="A32" s="89" t="s">
        <v>219</v>
      </c>
      <c r="B32" s="106" t="s">
        <v>56</v>
      </c>
      <c r="C32" s="90">
        <v>80.790000000000006</v>
      </c>
      <c r="D32" s="94"/>
      <c r="E32" s="106">
        <v>54</v>
      </c>
      <c r="F32" s="94"/>
      <c r="G32" s="94"/>
      <c r="H32" s="94"/>
    </row>
    <row r="33" spans="1:8" ht="18" customHeight="1">
      <c r="A33" s="113" t="s">
        <v>220</v>
      </c>
      <c r="B33" s="114" t="s">
        <v>57</v>
      </c>
      <c r="C33" s="90">
        <v>0</v>
      </c>
      <c r="D33" s="115"/>
      <c r="E33" s="114">
        <v>55</v>
      </c>
      <c r="F33" s="115"/>
      <c r="G33" s="115"/>
      <c r="H33" s="94"/>
    </row>
    <row r="34" spans="1:8" ht="18" customHeight="1">
      <c r="A34" s="116" t="s">
        <v>215</v>
      </c>
      <c r="B34" s="114" t="s">
        <v>58</v>
      </c>
      <c r="C34" s="117">
        <v>1597.86</v>
      </c>
      <c r="D34" s="116" t="s">
        <v>215</v>
      </c>
      <c r="E34" s="114">
        <v>56</v>
      </c>
      <c r="F34" s="118">
        <v>1597.86</v>
      </c>
      <c r="G34" s="118">
        <v>1597.86</v>
      </c>
      <c r="H34" s="93" t="s">
        <v>4</v>
      </c>
    </row>
    <row r="35" spans="1:8" ht="17.25" customHeight="1">
      <c r="A35" s="155" t="s">
        <v>398</v>
      </c>
      <c r="B35" s="156"/>
      <c r="C35" s="156"/>
      <c r="D35" s="156"/>
      <c r="E35" s="156"/>
      <c r="F35" s="156"/>
      <c r="G35" s="156"/>
      <c r="H35" s="156"/>
    </row>
  </sheetData>
  <mergeCells count="4">
    <mergeCell ref="A1:H1"/>
    <mergeCell ref="A4:C4"/>
    <mergeCell ref="D4:H4"/>
    <mergeCell ref="A35:H35"/>
  </mergeCells>
  <phoneticPr fontId="28" type="noConversion"/>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V43"/>
  <sheetViews>
    <sheetView topLeftCell="A31" workbookViewId="0">
      <selection activeCell="F29" sqref="F29"/>
    </sheetView>
  </sheetViews>
  <sheetFormatPr defaultColWidth="9" defaultRowHeight="14.25" customHeight="1"/>
  <cols>
    <col min="1" max="3" width="3.75" style="3" customWidth="1"/>
    <col min="4" max="4" width="16.375" style="3" customWidth="1"/>
    <col min="5" max="17" width="8.25" style="3" customWidth="1"/>
    <col min="18" max="16384" width="9" style="3"/>
  </cols>
  <sheetData>
    <row r="1" spans="1:17" ht="36" customHeight="1">
      <c r="A1" s="173" t="s">
        <v>64</v>
      </c>
      <c r="B1" s="173"/>
      <c r="C1" s="173"/>
      <c r="D1" s="173"/>
      <c r="E1" s="173"/>
      <c r="F1" s="173"/>
      <c r="G1" s="173"/>
      <c r="H1" s="173"/>
      <c r="I1" s="173"/>
      <c r="J1" s="173"/>
      <c r="K1" s="173"/>
      <c r="L1" s="173"/>
      <c r="M1" s="173"/>
      <c r="N1" s="173"/>
      <c r="O1" s="173"/>
      <c r="P1" s="173"/>
      <c r="Q1" s="173"/>
    </row>
    <row r="2" spans="1:17" ht="19.5" customHeight="1">
      <c r="A2" s="35"/>
      <c r="B2" s="35"/>
      <c r="C2" s="35"/>
      <c r="D2" s="35"/>
      <c r="E2" s="35"/>
      <c r="F2" s="35"/>
      <c r="G2" s="35"/>
      <c r="H2" s="35"/>
      <c r="I2" s="35"/>
      <c r="J2" s="35"/>
      <c r="K2" s="35"/>
      <c r="L2" s="35"/>
      <c r="M2" s="35"/>
      <c r="N2" s="44"/>
      <c r="O2" s="45"/>
      <c r="P2" s="181" t="s">
        <v>147</v>
      </c>
      <c r="Q2" s="181"/>
    </row>
    <row r="3" spans="1:17" s="6" customFormat="1" ht="19.5" customHeight="1">
      <c r="A3" s="179" t="s">
        <v>503</v>
      </c>
      <c r="B3" s="180"/>
      <c r="C3" s="180"/>
      <c r="D3" s="36" t="s">
        <v>504</v>
      </c>
      <c r="E3" s="36"/>
      <c r="F3" s="36"/>
      <c r="G3" s="36"/>
      <c r="H3" s="36"/>
      <c r="I3" s="37"/>
      <c r="J3" s="37"/>
      <c r="K3" s="38"/>
      <c r="L3" s="178"/>
      <c r="M3" s="178"/>
      <c r="N3" s="46"/>
      <c r="O3" s="47"/>
      <c r="P3" s="182" t="s">
        <v>106</v>
      </c>
      <c r="Q3" s="182"/>
    </row>
    <row r="4" spans="1:17" s="8" customFormat="1" ht="39.75" customHeight="1">
      <c r="A4" s="157" t="s">
        <v>148</v>
      </c>
      <c r="B4" s="157"/>
      <c r="C4" s="157"/>
      <c r="D4" s="157"/>
      <c r="E4" s="157" t="s">
        <v>149</v>
      </c>
      <c r="F4" s="157"/>
      <c r="G4" s="157"/>
      <c r="H4" s="174" t="s">
        <v>150</v>
      </c>
      <c r="I4" s="175"/>
      <c r="J4" s="176"/>
      <c r="K4" s="157" t="s">
        <v>151</v>
      </c>
      <c r="L4" s="157"/>
      <c r="M4" s="157"/>
      <c r="N4" s="162" t="s">
        <v>88</v>
      </c>
      <c r="O4" s="162"/>
      <c r="P4" s="162"/>
      <c r="Q4" s="162"/>
    </row>
    <row r="5" spans="1:17" s="2" customFormat="1" ht="26.25" customHeight="1">
      <c r="A5" s="164" t="s">
        <v>152</v>
      </c>
      <c r="B5" s="165"/>
      <c r="C5" s="166"/>
      <c r="D5" s="158" t="s">
        <v>153</v>
      </c>
      <c r="E5" s="158" t="s">
        <v>154</v>
      </c>
      <c r="F5" s="158" t="s">
        <v>188</v>
      </c>
      <c r="G5" s="158" t="s">
        <v>155</v>
      </c>
      <c r="H5" s="160" t="s">
        <v>154</v>
      </c>
      <c r="I5" s="158" t="s">
        <v>156</v>
      </c>
      <c r="J5" s="158" t="s">
        <v>157</v>
      </c>
      <c r="K5" s="177" t="s">
        <v>154</v>
      </c>
      <c r="L5" s="157" t="s">
        <v>156</v>
      </c>
      <c r="M5" s="157" t="s">
        <v>157</v>
      </c>
      <c r="N5" s="163" t="s">
        <v>143</v>
      </c>
      <c r="O5" s="162" t="s">
        <v>188</v>
      </c>
      <c r="P5" s="162" t="s">
        <v>144</v>
      </c>
      <c r="Q5" s="162"/>
    </row>
    <row r="6" spans="1:17" s="2" customFormat="1" ht="36" customHeight="1">
      <c r="A6" s="167"/>
      <c r="B6" s="168"/>
      <c r="C6" s="169"/>
      <c r="D6" s="159"/>
      <c r="E6" s="159"/>
      <c r="F6" s="159"/>
      <c r="G6" s="159"/>
      <c r="H6" s="161"/>
      <c r="I6" s="159"/>
      <c r="J6" s="159"/>
      <c r="K6" s="177"/>
      <c r="L6" s="157"/>
      <c r="M6" s="157"/>
      <c r="N6" s="163"/>
      <c r="O6" s="162"/>
      <c r="P6" s="48" t="s">
        <v>145</v>
      </c>
      <c r="Q6" s="49" t="s">
        <v>146</v>
      </c>
    </row>
    <row r="7" spans="1:17" s="2" customFormat="1" ht="22.5" customHeight="1">
      <c r="A7" s="157" t="s">
        <v>1</v>
      </c>
      <c r="B7" s="157" t="s">
        <v>2</v>
      </c>
      <c r="C7" s="157" t="s">
        <v>3</v>
      </c>
      <c r="D7" s="39" t="s">
        <v>158</v>
      </c>
      <c r="E7" s="39">
        <v>1</v>
      </c>
      <c r="F7" s="39">
        <v>2</v>
      </c>
      <c r="G7" s="39">
        <v>3</v>
      </c>
      <c r="H7" s="39">
        <v>4</v>
      </c>
      <c r="I7" s="39">
        <v>5</v>
      </c>
      <c r="J7" s="39">
        <v>6</v>
      </c>
      <c r="K7" s="39">
        <v>7</v>
      </c>
      <c r="L7" s="39">
        <v>8</v>
      </c>
      <c r="M7" s="39">
        <v>9</v>
      </c>
      <c r="N7" s="39">
        <v>10</v>
      </c>
      <c r="O7" s="39">
        <v>11</v>
      </c>
      <c r="P7" s="39">
        <v>12</v>
      </c>
      <c r="Q7" s="39">
        <v>13</v>
      </c>
    </row>
    <row r="8" spans="1:17" s="2" customFormat="1" ht="22.5" customHeight="1">
      <c r="A8" s="157"/>
      <c r="B8" s="157"/>
      <c r="C8" s="157"/>
      <c r="D8" s="39" t="s">
        <v>154</v>
      </c>
      <c r="E8" s="39">
        <v>80.790000000000006</v>
      </c>
      <c r="F8" s="39"/>
      <c r="G8" s="119">
        <v>80.790000000000006</v>
      </c>
      <c r="H8" s="125">
        <v>1517.07</v>
      </c>
      <c r="I8" s="42">
        <v>638.98</v>
      </c>
      <c r="J8" s="42">
        <v>878.08</v>
      </c>
      <c r="K8" s="42">
        <v>1083.71</v>
      </c>
      <c r="L8" s="42">
        <v>638.98</v>
      </c>
      <c r="M8" s="42">
        <v>444.73</v>
      </c>
      <c r="N8" s="120">
        <f>O8+P8+Q8</f>
        <v>514.15</v>
      </c>
      <c r="O8" s="50"/>
      <c r="P8" s="50">
        <v>514.15</v>
      </c>
      <c r="Q8" s="50"/>
    </row>
    <row r="9" spans="1:17" s="2" customFormat="1" ht="21.75" customHeight="1">
      <c r="A9" s="39">
        <v>201</v>
      </c>
      <c r="B9" s="39"/>
      <c r="C9" s="39"/>
      <c r="D9" s="123" t="s">
        <v>438</v>
      </c>
      <c r="E9" s="39">
        <v>64.59</v>
      </c>
      <c r="F9" s="39"/>
      <c r="G9" s="119">
        <v>64.59</v>
      </c>
      <c r="H9" s="42">
        <v>1265.17</v>
      </c>
      <c r="I9" s="42">
        <v>486.2</v>
      </c>
      <c r="J9" s="42">
        <v>778.96</v>
      </c>
      <c r="K9" s="42">
        <f>L9+M9</f>
        <v>893.82999999999993</v>
      </c>
      <c r="L9" s="42">
        <v>486.2</v>
      </c>
      <c r="M9" s="42">
        <v>407.63</v>
      </c>
      <c r="N9" s="120">
        <f t="shared" ref="N9:N28" si="0">O9+P9+Q9</f>
        <v>435.93</v>
      </c>
      <c r="O9" s="50"/>
      <c r="P9" s="50">
        <v>435.93</v>
      </c>
      <c r="Q9" s="50"/>
    </row>
    <row r="10" spans="1:17" s="2" customFormat="1" ht="21.75" customHeight="1">
      <c r="A10" s="119">
        <v>201</v>
      </c>
      <c r="B10" s="124" t="s">
        <v>491</v>
      </c>
      <c r="C10" s="124"/>
      <c r="D10" s="123" t="s">
        <v>440</v>
      </c>
      <c r="E10" s="119">
        <v>60.46</v>
      </c>
      <c r="F10" s="119"/>
      <c r="G10" s="119">
        <v>60.46</v>
      </c>
      <c r="H10" s="42">
        <v>1265.17</v>
      </c>
      <c r="I10" s="42">
        <v>486.2</v>
      </c>
      <c r="J10" s="42">
        <v>778.96</v>
      </c>
      <c r="K10" s="42">
        <f t="shared" ref="K10:K42" si="1">L10+M10</f>
        <v>889.7</v>
      </c>
      <c r="L10" s="42">
        <v>486.2</v>
      </c>
      <c r="M10" s="42">
        <v>403.5</v>
      </c>
      <c r="N10" s="120">
        <f t="shared" si="0"/>
        <v>435.93</v>
      </c>
      <c r="O10" s="120"/>
      <c r="P10" s="120">
        <v>435.93</v>
      </c>
      <c r="Q10" s="120"/>
    </row>
    <row r="11" spans="1:17" s="2" customFormat="1" ht="21.75" customHeight="1">
      <c r="A11" s="119">
        <v>201</v>
      </c>
      <c r="B11" s="124" t="s">
        <v>491</v>
      </c>
      <c r="C11" s="124" t="s">
        <v>492</v>
      </c>
      <c r="D11" s="123" t="s">
        <v>426</v>
      </c>
      <c r="E11" s="119"/>
      <c r="F11" s="119"/>
      <c r="G11" s="119"/>
      <c r="H11" s="42">
        <f t="shared" ref="H11:H42" si="2">I11+J11</f>
        <v>411.23</v>
      </c>
      <c r="I11" s="42">
        <v>411.23</v>
      </c>
      <c r="J11" s="42"/>
      <c r="K11" s="42">
        <f t="shared" si="1"/>
        <v>411.23</v>
      </c>
      <c r="L11" s="42">
        <v>411.23</v>
      </c>
      <c r="M11" s="42"/>
      <c r="N11" s="120"/>
      <c r="O11" s="120"/>
      <c r="P11" s="120"/>
      <c r="Q11" s="120"/>
    </row>
    <row r="12" spans="1:17" s="2" customFormat="1" ht="21.75" customHeight="1">
      <c r="A12" s="119">
        <v>201</v>
      </c>
      <c r="B12" s="124" t="s">
        <v>491</v>
      </c>
      <c r="C12" s="124" t="s">
        <v>493</v>
      </c>
      <c r="D12" s="123" t="s">
        <v>428</v>
      </c>
      <c r="E12" s="119">
        <v>41.46</v>
      </c>
      <c r="F12" s="119"/>
      <c r="G12" s="119">
        <v>41.46</v>
      </c>
      <c r="H12" s="42">
        <f t="shared" si="2"/>
        <v>657.97</v>
      </c>
      <c r="I12" s="42"/>
      <c r="J12" s="42">
        <v>657.97</v>
      </c>
      <c r="K12" s="42">
        <f t="shared" si="1"/>
        <v>288.08</v>
      </c>
      <c r="L12" s="42"/>
      <c r="M12" s="42">
        <v>288.08</v>
      </c>
      <c r="N12" s="120">
        <f t="shared" si="0"/>
        <v>411.35</v>
      </c>
      <c r="O12" s="120"/>
      <c r="P12" s="120">
        <v>411.35</v>
      </c>
      <c r="Q12" s="120"/>
    </row>
    <row r="13" spans="1:17" s="2" customFormat="1" ht="21.75" customHeight="1">
      <c r="A13" s="119">
        <v>201</v>
      </c>
      <c r="B13" s="124" t="s">
        <v>491</v>
      </c>
      <c r="C13" s="124" t="s">
        <v>494</v>
      </c>
      <c r="D13" s="123" t="s">
        <v>430</v>
      </c>
      <c r="E13" s="119">
        <v>7</v>
      </c>
      <c r="F13" s="119"/>
      <c r="G13" s="119">
        <v>7</v>
      </c>
      <c r="H13" s="42">
        <f t="shared" si="2"/>
        <v>109</v>
      </c>
      <c r="I13" s="42"/>
      <c r="J13" s="42">
        <v>109</v>
      </c>
      <c r="K13" s="42">
        <f t="shared" si="1"/>
        <v>103.42</v>
      </c>
      <c r="L13" s="42"/>
      <c r="M13" s="42">
        <v>103.42</v>
      </c>
      <c r="N13" s="120">
        <f t="shared" si="0"/>
        <v>12.58</v>
      </c>
      <c r="O13" s="120"/>
      <c r="P13" s="120">
        <v>12.58</v>
      </c>
      <c r="Q13" s="120"/>
    </row>
    <row r="14" spans="1:17" s="2" customFormat="1" ht="21.75" customHeight="1">
      <c r="A14" s="119">
        <v>201</v>
      </c>
      <c r="B14" s="124" t="s">
        <v>491</v>
      </c>
      <c r="C14" s="124" t="s">
        <v>495</v>
      </c>
      <c r="D14" s="123" t="s">
        <v>476</v>
      </c>
      <c r="E14" s="119">
        <v>7</v>
      </c>
      <c r="F14" s="119"/>
      <c r="G14" s="119">
        <v>7</v>
      </c>
      <c r="H14" s="42"/>
      <c r="I14" s="42"/>
      <c r="J14" s="42"/>
      <c r="K14" s="42">
        <f t="shared" si="1"/>
        <v>7</v>
      </c>
      <c r="L14" s="42"/>
      <c r="M14" s="42">
        <v>7</v>
      </c>
      <c r="N14" s="120"/>
      <c r="O14" s="120"/>
      <c r="P14" s="120"/>
      <c r="Q14" s="120"/>
    </row>
    <row r="15" spans="1:17" s="2" customFormat="1" ht="21.75" customHeight="1">
      <c r="A15" s="119">
        <v>201</v>
      </c>
      <c r="B15" s="124" t="s">
        <v>491</v>
      </c>
      <c r="C15" s="124" t="s">
        <v>496</v>
      </c>
      <c r="D15" s="123" t="s">
        <v>432</v>
      </c>
      <c r="E15" s="119"/>
      <c r="F15" s="119"/>
      <c r="G15" s="119"/>
      <c r="H15" s="42">
        <f t="shared" si="2"/>
        <v>74.97</v>
      </c>
      <c r="I15" s="42">
        <v>74.97</v>
      </c>
      <c r="J15" s="42"/>
      <c r="K15" s="42">
        <f t="shared" si="1"/>
        <v>74.97</v>
      </c>
      <c r="L15" s="42">
        <v>74.97</v>
      </c>
      <c r="M15" s="42"/>
      <c r="N15" s="120"/>
      <c r="O15" s="120"/>
      <c r="P15" s="120"/>
      <c r="Q15" s="120"/>
    </row>
    <row r="16" spans="1:17" s="2" customFormat="1" ht="21.75" customHeight="1">
      <c r="A16" s="119">
        <v>201</v>
      </c>
      <c r="B16" s="124" t="s">
        <v>491</v>
      </c>
      <c r="C16" s="124" t="s">
        <v>497</v>
      </c>
      <c r="D16" s="123" t="s">
        <v>434</v>
      </c>
      <c r="E16" s="119">
        <v>5</v>
      </c>
      <c r="F16" s="119"/>
      <c r="G16" s="119">
        <v>5</v>
      </c>
      <c r="H16" s="42">
        <f t="shared" si="2"/>
        <v>12</v>
      </c>
      <c r="I16" s="42"/>
      <c r="J16" s="42">
        <v>12</v>
      </c>
      <c r="K16" s="42">
        <f t="shared" si="1"/>
        <v>5</v>
      </c>
      <c r="L16" s="42"/>
      <c r="M16" s="42">
        <v>5</v>
      </c>
      <c r="N16" s="120">
        <f t="shared" si="0"/>
        <v>12</v>
      </c>
      <c r="O16" s="120"/>
      <c r="P16" s="42">
        <v>12</v>
      </c>
      <c r="Q16" s="120"/>
    </row>
    <row r="17" spans="1:17" s="2" customFormat="1" ht="21.75" customHeight="1">
      <c r="A17" s="119">
        <v>201</v>
      </c>
      <c r="B17" s="124" t="s">
        <v>497</v>
      </c>
      <c r="C17" s="124"/>
      <c r="D17" s="123" t="s">
        <v>478</v>
      </c>
      <c r="E17" s="119">
        <v>4.13</v>
      </c>
      <c r="F17" s="119"/>
      <c r="G17" s="119">
        <v>4.13</v>
      </c>
      <c r="H17" s="42"/>
      <c r="I17" s="42"/>
      <c r="J17" s="42"/>
      <c r="K17" s="42">
        <f t="shared" si="1"/>
        <v>4.13</v>
      </c>
      <c r="L17" s="42"/>
      <c r="M17" s="42">
        <v>4.13</v>
      </c>
      <c r="N17" s="120"/>
      <c r="O17" s="120"/>
      <c r="P17" s="42"/>
      <c r="Q17" s="120"/>
    </row>
    <row r="18" spans="1:17" s="2" customFormat="1" ht="21.75" customHeight="1">
      <c r="A18" s="119">
        <v>201</v>
      </c>
      <c r="B18" s="124" t="s">
        <v>497</v>
      </c>
      <c r="C18" s="124" t="s">
        <v>497</v>
      </c>
      <c r="D18" s="123" t="s">
        <v>480</v>
      </c>
      <c r="E18" s="119">
        <v>4.13</v>
      </c>
      <c r="F18" s="119"/>
      <c r="G18" s="119">
        <v>4.13</v>
      </c>
      <c r="H18" s="42"/>
      <c r="I18" s="42"/>
      <c r="J18" s="42"/>
      <c r="K18" s="42">
        <f t="shared" si="1"/>
        <v>4.13</v>
      </c>
      <c r="L18" s="42"/>
      <c r="M18" s="42">
        <v>4.13</v>
      </c>
      <c r="N18" s="120"/>
      <c r="O18" s="120"/>
      <c r="P18" s="42"/>
      <c r="Q18" s="120"/>
    </row>
    <row r="19" spans="1:17" s="2" customFormat="1" ht="21.75" customHeight="1">
      <c r="A19" s="119">
        <v>206</v>
      </c>
      <c r="B19" s="124"/>
      <c r="C19" s="124"/>
      <c r="D19" s="123" t="s">
        <v>442</v>
      </c>
      <c r="E19" s="119"/>
      <c r="F19" s="119"/>
      <c r="G19" s="119"/>
      <c r="H19" s="42">
        <f t="shared" si="2"/>
        <v>20</v>
      </c>
      <c r="I19" s="42"/>
      <c r="J19" s="42">
        <v>20</v>
      </c>
      <c r="K19" s="42">
        <f t="shared" si="1"/>
        <v>20</v>
      </c>
      <c r="L19" s="42"/>
      <c r="M19" s="42">
        <v>20</v>
      </c>
      <c r="N19" s="120"/>
      <c r="O19" s="120"/>
      <c r="P19" s="42"/>
      <c r="Q19" s="120"/>
    </row>
    <row r="20" spans="1:17" s="2" customFormat="1" ht="21.75" customHeight="1">
      <c r="A20" s="119">
        <v>206</v>
      </c>
      <c r="B20" s="124" t="s">
        <v>498</v>
      </c>
      <c r="C20" s="124"/>
      <c r="D20" s="123" t="s">
        <v>444</v>
      </c>
      <c r="E20" s="119"/>
      <c r="F20" s="119"/>
      <c r="G20" s="119"/>
      <c r="H20" s="42">
        <f t="shared" si="2"/>
        <v>20</v>
      </c>
      <c r="I20" s="42"/>
      <c r="J20" s="42">
        <v>20</v>
      </c>
      <c r="K20" s="42">
        <f t="shared" si="1"/>
        <v>20</v>
      </c>
      <c r="L20" s="42"/>
      <c r="M20" s="42">
        <v>20</v>
      </c>
      <c r="N20" s="120"/>
      <c r="O20" s="120"/>
      <c r="P20" s="42"/>
      <c r="Q20" s="120"/>
    </row>
    <row r="21" spans="1:17" s="2" customFormat="1" ht="21.75" customHeight="1">
      <c r="A21" s="119">
        <v>206</v>
      </c>
      <c r="B21" s="124" t="s">
        <v>498</v>
      </c>
      <c r="C21" s="124" t="s">
        <v>498</v>
      </c>
      <c r="D21" s="123" t="s">
        <v>436</v>
      </c>
      <c r="E21" s="119"/>
      <c r="F21" s="119"/>
      <c r="G21" s="119"/>
      <c r="H21" s="42">
        <f t="shared" si="2"/>
        <v>20</v>
      </c>
      <c r="I21" s="42"/>
      <c r="J21" s="42">
        <v>20</v>
      </c>
      <c r="K21" s="42">
        <f t="shared" si="1"/>
        <v>20</v>
      </c>
      <c r="L21" s="42"/>
      <c r="M21" s="42">
        <v>20</v>
      </c>
      <c r="N21" s="120"/>
      <c r="O21" s="120"/>
      <c r="P21" s="42"/>
      <c r="Q21" s="120"/>
    </row>
    <row r="22" spans="1:17" s="2" customFormat="1" ht="21.75" customHeight="1">
      <c r="A22" s="119">
        <v>208</v>
      </c>
      <c r="B22" s="124"/>
      <c r="C22" s="124"/>
      <c r="D22" s="123" t="s">
        <v>446</v>
      </c>
      <c r="E22" s="119">
        <v>0.6</v>
      </c>
      <c r="F22" s="119"/>
      <c r="G22" s="119">
        <v>0.6</v>
      </c>
      <c r="H22" s="42">
        <f t="shared" si="2"/>
        <v>19.440000000000001</v>
      </c>
      <c r="I22" s="42">
        <v>17.32</v>
      </c>
      <c r="J22" s="42">
        <v>2.12</v>
      </c>
      <c r="K22" s="42">
        <f t="shared" si="1"/>
        <v>18.82</v>
      </c>
      <c r="L22" s="42">
        <v>17.32</v>
      </c>
      <c r="M22" s="42">
        <v>1.5</v>
      </c>
      <c r="N22" s="120">
        <f t="shared" si="0"/>
        <v>1.22</v>
      </c>
      <c r="O22" s="120"/>
      <c r="P22" s="42">
        <v>1.22</v>
      </c>
      <c r="Q22" s="120"/>
    </row>
    <row r="23" spans="1:17" s="2" customFormat="1" ht="21.75" customHeight="1">
      <c r="A23" s="119">
        <v>208</v>
      </c>
      <c r="B23" s="124" t="s">
        <v>499</v>
      </c>
      <c r="C23" s="124"/>
      <c r="D23" s="123" t="s">
        <v>482</v>
      </c>
      <c r="E23" s="119">
        <v>0.6</v>
      </c>
      <c r="F23" s="119"/>
      <c r="G23" s="119">
        <v>0.6</v>
      </c>
      <c r="H23" s="42"/>
      <c r="I23" s="42"/>
      <c r="J23" s="42"/>
      <c r="K23" s="42">
        <f t="shared" si="1"/>
        <v>0.6</v>
      </c>
      <c r="L23" s="42"/>
      <c r="M23" s="42">
        <v>0.6</v>
      </c>
      <c r="N23" s="120"/>
      <c r="O23" s="120"/>
      <c r="P23" s="42"/>
      <c r="Q23" s="120"/>
    </row>
    <row r="24" spans="1:17" s="2" customFormat="1" ht="21.75" customHeight="1">
      <c r="A24" s="119">
        <v>208</v>
      </c>
      <c r="B24" s="124" t="s">
        <v>492</v>
      </c>
      <c r="C24" s="124" t="s">
        <v>500</v>
      </c>
      <c r="D24" s="123" t="s">
        <v>484</v>
      </c>
      <c r="E24" s="119">
        <v>0.6</v>
      </c>
      <c r="F24" s="119"/>
      <c r="G24" s="119">
        <v>0.6</v>
      </c>
      <c r="H24" s="42"/>
      <c r="I24" s="42"/>
      <c r="J24" s="42"/>
      <c r="K24" s="42">
        <f t="shared" si="1"/>
        <v>0.6</v>
      </c>
      <c r="L24" s="42"/>
      <c r="M24" s="42">
        <v>0.6</v>
      </c>
      <c r="N24" s="120"/>
      <c r="O24" s="120"/>
      <c r="P24" s="42"/>
      <c r="Q24" s="120"/>
    </row>
    <row r="25" spans="1:17" s="2" customFormat="1" ht="21.75" customHeight="1">
      <c r="A25" s="119">
        <v>208</v>
      </c>
      <c r="B25" s="124" t="s">
        <v>494</v>
      </c>
      <c r="C25" s="124"/>
      <c r="D25" s="123" t="s">
        <v>448</v>
      </c>
      <c r="E25" s="119"/>
      <c r="F25" s="119"/>
      <c r="G25" s="119"/>
      <c r="H25" s="42">
        <f t="shared" si="2"/>
        <v>17.32</v>
      </c>
      <c r="I25" s="42">
        <v>17.32</v>
      </c>
      <c r="J25" s="42"/>
      <c r="K25" s="42">
        <f t="shared" si="1"/>
        <v>17.32</v>
      </c>
      <c r="L25" s="42">
        <v>17.32</v>
      </c>
      <c r="M25" s="42"/>
      <c r="N25" s="120"/>
      <c r="O25" s="120"/>
      <c r="P25" s="42"/>
      <c r="Q25" s="120"/>
    </row>
    <row r="26" spans="1:17" s="2" customFormat="1" ht="21.75" customHeight="1">
      <c r="A26" s="119">
        <v>208</v>
      </c>
      <c r="B26" s="124" t="s">
        <v>494</v>
      </c>
      <c r="C26" s="124" t="s">
        <v>498</v>
      </c>
      <c r="D26" s="123" t="s">
        <v>450</v>
      </c>
      <c r="E26" s="119"/>
      <c r="F26" s="119"/>
      <c r="G26" s="119"/>
      <c r="H26" s="42">
        <f t="shared" si="2"/>
        <v>17.32</v>
      </c>
      <c r="I26" s="42">
        <v>17.32</v>
      </c>
      <c r="J26" s="42"/>
      <c r="K26" s="42">
        <f t="shared" si="1"/>
        <v>17.32</v>
      </c>
      <c r="L26" s="42">
        <v>17.32</v>
      </c>
      <c r="M26" s="42"/>
      <c r="N26" s="120"/>
      <c r="O26" s="120"/>
      <c r="P26" s="42"/>
      <c r="Q26" s="120"/>
    </row>
    <row r="27" spans="1:17" s="2" customFormat="1" ht="21.75" customHeight="1">
      <c r="A27" s="119">
        <v>208</v>
      </c>
      <c r="B27" s="124" t="s">
        <v>497</v>
      </c>
      <c r="C27" s="124"/>
      <c r="D27" s="123" t="s">
        <v>452</v>
      </c>
      <c r="E27" s="119"/>
      <c r="F27" s="119"/>
      <c r="G27" s="119"/>
      <c r="H27" s="42">
        <f t="shared" si="2"/>
        <v>2.12</v>
      </c>
      <c r="I27" s="42"/>
      <c r="J27" s="42">
        <v>2.12</v>
      </c>
      <c r="K27" s="42">
        <f t="shared" si="1"/>
        <v>0.9</v>
      </c>
      <c r="L27" s="42"/>
      <c r="M27" s="42">
        <v>0.9</v>
      </c>
      <c r="N27" s="120">
        <f t="shared" si="0"/>
        <v>1.22</v>
      </c>
      <c r="O27" s="120"/>
      <c r="P27" s="42">
        <v>1.22</v>
      </c>
      <c r="Q27" s="120"/>
    </row>
    <row r="28" spans="1:17" s="2" customFormat="1" ht="21.75" customHeight="1">
      <c r="A28" s="119">
        <v>208</v>
      </c>
      <c r="B28" s="124" t="s">
        <v>497</v>
      </c>
      <c r="C28" s="124" t="s">
        <v>492</v>
      </c>
      <c r="D28" s="123" t="s">
        <v>454</v>
      </c>
      <c r="E28" s="119"/>
      <c r="F28" s="119"/>
      <c r="G28" s="119"/>
      <c r="H28" s="42">
        <f t="shared" si="2"/>
        <v>2.12</v>
      </c>
      <c r="I28" s="42"/>
      <c r="J28" s="42">
        <v>2.12</v>
      </c>
      <c r="K28" s="42">
        <f t="shared" si="1"/>
        <v>0.9</v>
      </c>
      <c r="L28" s="42"/>
      <c r="M28" s="42">
        <v>0.9</v>
      </c>
      <c r="N28" s="120">
        <f t="shared" si="0"/>
        <v>1.22</v>
      </c>
      <c r="O28" s="120"/>
      <c r="P28" s="42">
        <v>1.22</v>
      </c>
      <c r="Q28" s="120"/>
    </row>
    <row r="29" spans="1:17" s="2" customFormat="1" ht="21.75" customHeight="1">
      <c r="A29" s="119">
        <v>210</v>
      </c>
      <c r="B29" s="124"/>
      <c r="C29" s="124"/>
      <c r="D29" s="123" t="s">
        <v>456</v>
      </c>
      <c r="E29" s="119"/>
      <c r="F29" s="119"/>
      <c r="G29" s="119"/>
      <c r="H29" s="42">
        <f t="shared" si="2"/>
        <v>62.42</v>
      </c>
      <c r="I29" s="42">
        <v>62.42</v>
      </c>
      <c r="J29" s="42"/>
      <c r="K29" s="42">
        <f t="shared" si="1"/>
        <v>62.42</v>
      </c>
      <c r="L29" s="31">
        <v>62.42</v>
      </c>
      <c r="M29" s="42"/>
      <c r="N29" s="120"/>
      <c r="O29" s="120"/>
      <c r="P29" s="42"/>
      <c r="Q29" s="120"/>
    </row>
    <row r="30" spans="1:17" s="2" customFormat="1" ht="21.75" customHeight="1">
      <c r="A30" s="119">
        <v>210</v>
      </c>
      <c r="B30" s="124" t="s">
        <v>501</v>
      </c>
      <c r="C30" s="124"/>
      <c r="D30" s="123" t="s">
        <v>457</v>
      </c>
      <c r="E30" s="119"/>
      <c r="F30" s="119"/>
      <c r="G30" s="119"/>
      <c r="H30" s="42">
        <f t="shared" si="2"/>
        <v>62.42</v>
      </c>
      <c r="I30" s="42">
        <v>62.42</v>
      </c>
      <c r="J30" s="42"/>
      <c r="K30" s="42">
        <f t="shared" si="1"/>
        <v>62.42</v>
      </c>
      <c r="L30" s="31">
        <v>62.42</v>
      </c>
      <c r="M30" s="42"/>
      <c r="N30" s="120"/>
      <c r="O30" s="120"/>
      <c r="P30" s="42"/>
      <c r="Q30" s="120"/>
    </row>
    <row r="31" spans="1:17" s="2" customFormat="1" ht="21.75" customHeight="1">
      <c r="A31" s="119">
        <v>210</v>
      </c>
      <c r="B31" s="124" t="s">
        <v>501</v>
      </c>
      <c r="C31" s="124" t="s">
        <v>492</v>
      </c>
      <c r="D31" s="123" t="s">
        <v>459</v>
      </c>
      <c r="E31" s="119"/>
      <c r="F31" s="119"/>
      <c r="G31" s="119"/>
      <c r="H31" s="42">
        <f t="shared" si="2"/>
        <v>31.23</v>
      </c>
      <c r="I31" s="42">
        <v>31.23</v>
      </c>
      <c r="J31" s="42"/>
      <c r="K31" s="42">
        <f t="shared" si="1"/>
        <v>31.23</v>
      </c>
      <c r="L31" s="31">
        <v>31.23</v>
      </c>
      <c r="M31" s="42"/>
      <c r="N31" s="120"/>
      <c r="O31" s="120"/>
      <c r="P31" s="42"/>
      <c r="Q31" s="120"/>
    </row>
    <row r="32" spans="1:17" s="2" customFormat="1" ht="21.75" customHeight="1">
      <c r="A32" s="119">
        <v>210</v>
      </c>
      <c r="B32" s="124" t="s">
        <v>501</v>
      </c>
      <c r="C32" s="124" t="s">
        <v>493</v>
      </c>
      <c r="D32" s="123" t="s">
        <v>461</v>
      </c>
      <c r="E32" s="119"/>
      <c r="F32" s="119"/>
      <c r="G32" s="119"/>
      <c r="H32" s="42">
        <f t="shared" si="2"/>
        <v>6.67</v>
      </c>
      <c r="I32" s="42">
        <v>6.67</v>
      </c>
      <c r="J32" s="42"/>
      <c r="K32" s="42">
        <f t="shared" si="1"/>
        <v>6.67</v>
      </c>
      <c r="L32" s="31">
        <v>6.67</v>
      </c>
      <c r="M32" s="42"/>
      <c r="N32" s="120"/>
      <c r="O32" s="120"/>
      <c r="P32" s="42"/>
      <c r="Q32" s="120"/>
    </row>
    <row r="33" spans="1:22" s="2" customFormat="1" ht="21.75" customHeight="1">
      <c r="A33" s="119">
        <v>210</v>
      </c>
      <c r="B33" s="124" t="s">
        <v>501</v>
      </c>
      <c r="C33" s="124" t="s">
        <v>502</v>
      </c>
      <c r="D33" s="123" t="s">
        <v>463</v>
      </c>
      <c r="E33" s="119"/>
      <c r="F33" s="119"/>
      <c r="G33" s="119"/>
      <c r="H33" s="42">
        <f t="shared" si="2"/>
        <v>24.52</v>
      </c>
      <c r="I33" s="42">
        <v>24.52</v>
      </c>
      <c r="J33" s="42"/>
      <c r="K33" s="42">
        <f t="shared" si="1"/>
        <v>24.52</v>
      </c>
      <c r="L33" s="31">
        <v>24.52</v>
      </c>
      <c r="M33" s="42"/>
      <c r="N33" s="120"/>
      <c r="O33" s="120"/>
      <c r="P33" s="42"/>
      <c r="Q33" s="120"/>
    </row>
    <row r="34" spans="1:22" s="2" customFormat="1" ht="21.75" customHeight="1">
      <c r="A34" s="119">
        <v>215</v>
      </c>
      <c r="B34" s="124"/>
      <c r="C34" s="124"/>
      <c r="D34" s="123" t="s">
        <v>486</v>
      </c>
      <c r="E34" s="119">
        <v>15.6</v>
      </c>
      <c r="F34" s="119"/>
      <c r="G34" s="119">
        <v>15.6</v>
      </c>
      <c r="H34" s="42"/>
      <c r="I34" s="42"/>
      <c r="J34" s="42"/>
      <c r="K34" s="42">
        <f t="shared" si="1"/>
        <v>15.6</v>
      </c>
      <c r="L34" s="42"/>
      <c r="M34" s="30">
        <v>15.6</v>
      </c>
      <c r="N34" s="120"/>
      <c r="O34" s="120"/>
      <c r="P34" s="42"/>
      <c r="Q34" s="120"/>
      <c r="V34" s="42"/>
    </row>
    <row r="35" spans="1:22" s="2" customFormat="1" ht="21.75" customHeight="1">
      <c r="A35" s="119">
        <v>215</v>
      </c>
      <c r="B35" s="124" t="s">
        <v>495</v>
      </c>
      <c r="C35" s="124"/>
      <c r="D35" s="123" t="s">
        <v>488</v>
      </c>
      <c r="E35" s="119">
        <v>15.6</v>
      </c>
      <c r="F35" s="119"/>
      <c r="G35" s="119">
        <v>15.6</v>
      </c>
      <c r="H35" s="42"/>
      <c r="I35" s="42"/>
      <c r="J35" s="42"/>
      <c r="K35" s="42">
        <f t="shared" si="1"/>
        <v>15.6</v>
      </c>
      <c r="L35" s="42"/>
      <c r="M35" s="30">
        <v>15.6</v>
      </c>
      <c r="N35" s="120"/>
      <c r="O35" s="120"/>
      <c r="P35" s="42"/>
      <c r="Q35" s="120"/>
    </row>
    <row r="36" spans="1:22" s="2" customFormat="1" ht="21.75" customHeight="1">
      <c r="A36" s="119">
        <v>215</v>
      </c>
      <c r="B36" s="124" t="s">
        <v>495</v>
      </c>
      <c r="C36" s="124" t="s">
        <v>497</v>
      </c>
      <c r="D36" s="123" t="s">
        <v>490</v>
      </c>
      <c r="E36" s="39">
        <v>15.6</v>
      </c>
      <c r="F36" s="39"/>
      <c r="G36" s="119">
        <v>15.6</v>
      </c>
      <c r="H36" s="42"/>
      <c r="I36" s="42"/>
      <c r="J36" s="42"/>
      <c r="K36" s="42">
        <f t="shared" si="1"/>
        <v>15.6</v>
      </c>
      <c r="L36" s="42"/>
      <c r="M36" s="30">
        <v>15.6</v>
      </c>
      <c r="N36" s="120"/>
      <c r="O36" s="50"/>
      <c r="P36" s="42"/>
      <c r="Q36" s="50"/>
    </row>
    <row r="37" spans="1:22" s="2" customFormat="1" ht="21.75" customHeight="1">
      <c r="A37" s="119">
        <v>217</v>
      </c>
      <c r="B37" s="124"/>
      <c r="C37" s="124"/>
      <c r="D37" s="123" t="s">
        <v>465</v>
      </c>
      <c r="E37" s="39"/>
      <c r="F37" s="39"/>
      <c r="G37" s="119"/>
      <c r="H37" s="42">
        <f t="shared" si="2"/>
        <v>77</v>
      </c>
      <c r="I37" s="42"/>
      <c r="J37" s="42">
        <v>77</v>
      </c>
      <c r="K37" s="42"/>
      <c r="L37" s="42"/>
      <c r="M37" s="42"/>
      <c r="N37" s="126">
        <f>O37+P37+Q37</f>
        <v>77</v>
      </c>
      <c r="O37" s="50"/>
      <c r="P37" s="42">
        <v>77</v>
      </c>
      <c r="Q37" s="50"/>
    </row>
    <row r="38" spans="1:22" s="2" customFormat="1" ht="21.75" customHeight="1">
      <c r="A38" s="119">
        <v>217</v>
      </c>
      <c r="B38" s="124" t="s">
        <v>493</v>
      </c>
      <c r="C38" s="124"/>
      <c r="D38" s="123" t="s">
        <v>467</v>
      </c>
      <c r="E38" s="39"/>
      <c r="F38" s="39"/>
      <c r="G38" s="119"/>
      <c r="H38" s="42">
        <f t="shared" si="2"/>
        <v>77</v>
      </c>
      <c r="I38" s="42"/>
      <c r="J38" s="42">
        <v>77</v>
      </c>
      <c r="K38" s="42"/>
      <c r="L38" s="42"/>
      <c r="M38" s="42"/>
      <c r="N38" s="126">
        <f>O38+P38+Q38</f>
        <v>77</v>
      </c>
      <c r="O38" s="50"/>
      <c r="P38" s="42">
        <v>77</v>
      </c>
      <c r="Q38" s="50"/>
    </row>
    <row r="39" spans="1:22" s="2" customFormat="1" ht="21.75" customHeight="1">
      <c r="A39" s="119">
        <v>217</v>
      </c>
      <c r="B39" s="124" t="s">
        <v>493</v>
      </c>
      <c r="C39" s="124" t="s">
        <v>497</v>
      </c>
      <c r="D39" s="123" t="s">
        <v>469</v>
      </c>
      <c r="E39" s="39"/>
      <c r="F39" s="39"/>
      <c r="G39" s="119"/>
      <c r="H39" s="42">
        <f t="shared" si="2"/>
        <v>77</v>
      </c>
      <c r="I39" s="42"/>
      <c r="J39" s="42">
        <v>77</v>
      </c>
      <c r="K39" s="42"/>
      <c r="L39" s="42"/>
      <c r="M39" s="42"/>
      <c r="N39" s="126">
        <f>O39+P39+Q39</f>
        <v>77</v>
      </c>
      <c r="O39" s="50"/>
      <c r="P39" s="42">
        <v>77</v>
      </c>
      <c r="Q39" s="50"/>
    </row>
    <row r="40" spans="1:22" s="2" customFormat="1" ht="21.75" customHeight="1">
      <c r="A40" s="119">
        <v>221</v>
      </c>
      <c r="B40" s="124"/>
      <c r="C40" s="124"/>
      <c r="D40" s="123" t="s">
        <v>471</v>
      </c>
      <c r="E40" s="39"/>
      <c r="F40" s="39"/>
      <c r="G40" s="119"/>
      <c r="H40" s="42">
        <f t="shared" si="2"/>
        <v>73.040000000000006</v>
      </c>
      <c r="I40" s="42">
        <v>73.040000000000006</v>
      </c>
      <c r="J40" s="42"/>
      <c r="K40" s="42">
        <f t="shared" si="1"/>
        <v>73.040000000000006</v>
      </c>
      <c r="L40" s="31">
        <v>73.040000000000006</v>
      </c>
      <c r="M40" s="42"/>
      <c r="N40" s="120"/>
      <c r="O40" s="50"/>
      <c r="P40" s="42"/>
      <c r="Q40" s="50"/>
    </row>
    <row r="41" spans="1:22" s="2" customFormat="1" ht="21.75" customHeight="1">
      <c r="A41" s="119">
        <v>221</v>
      </c>
      <c r="B41" s="124" t="s">
        <v>493</v>
      </c>
      <c r="C41" s="124"/>
      <c r="D41" s="123" t="s">
        <v>473</v>
      </c>
      <c r="E41" s="39"/>
      <c r="F41" s="39"/>
      <c r="G41" s="119"/>
      <c r="H41" s="42">
        <f t="shared" si="2"/>
        <v>73.040000000000006</v>
      </c>
      <c r="I41" s="42">
        <v>73.040000000000006</v>
      </c>
      <c r="J41" s="42"/>
      <c r="K41" s="42">
        <f t="shared" si="1"/>
        <v>73.040000000000006</v>
      </c>
      <c r="L41" s="31">
        <v>73.040000000000006</v>
      </c>
      <c r="M41" s="42"/>
      <c r="N41" s="120"/>
      <c r="O41" s="50"/>
      <c r="P41" s="42"/>
      <c r="Q41" s="50"/>
    </row>
    <row r="42" spans="1:22" s="2" customFormat="1" ht="21.75" customHeight="1">
      <c r="A42" s="119">
        <v>221</v>
      </c>
      <c r="B42" s="124" t="s">
        <v>493</v>
      </c>
      <c r="C42" s="124" t="s">
        <v>492</v>
      </c>
      <c r="D42" s="123" t="s">
        <v>352</v>
      </c>
      <c r="E42" s="39"/>
      <c r="F42" s="39"/>
      <c r="G42" s="119"/>
      <c r="H42" s="42">
        <f t="shared" si="2"/>
        <v>73.040000000000006</v>
      </c>
      <c r="I42" s="42">
        <v>73.040000000000006</v>
      </c>
      <c r="J42" s="42"/>
      <c r="K42" s="42">
        <f t="shared" si="1"/>
        <v>73.040000000000006</v>
      </c>
      <c r="L42" s="31">
        <v>73.040000000000006</v>
      </c>
      <c r="M42" s="42"/>
      <c r="N42" s="120"/>
      <c r="O42" s="50"/>
      <c r="P42" s="42"/>
      <c r="Q42" s="50"/>
    </row>
    <row r="43" spans="1:22" s="7" customFormat="1" ht="24" customHeight="1">
      <c r="A43" s="170" t="s">
        <v>395</v>
      </c>
      <c r="B43" s="171"/>
      <c r="C43" s="171"/>
      <c r="D43" s="171"/>
      <c r="E43" s="171"/>
      <c r="F43" s="171"/>
      <c r="G43" s="171"/>
      <c r="H43" s="171"/>
      <c r="I43" s="171"/>
      <c r="J43" s="171"/>
      <c r="K43" s="172"/>
      <c r="L43" s="172"/>
      <c r="M43" s="172"/>
      <c r="N43" s="172"/>
      <c r="O43" s="172"/>
      <c r="P43" s="172"/>
    </row>
  </sheetData>
  <mergeCells count="28">
    <mergeCell ref="A1:Q1"/>
    <mergeCell ref="H4:J4"/>
    <mergeCell ref="N4:Q4"/>
    <mergeCell ref="O5:O6"/>
    <mergeCell ref="D5:D6"/>
    <mergeCell ref="E5:E6"/>
    <mergeCell ref="F5:F6"/>
    <mergeCell ref="G5:G6"/>
    <mergeCell ref="K5:K6"/>
    <mergeCell ref="L5:L6"/>
    <mergeCell ref="K4:M4"/>
    <mergeCell ref="L3:M3"/>
    <mergeCell ref="E4:G4"/>
    <mergeCell ref="A3:C3"/>
    <mergeCell ref="P2:Q2"/>
    <mergeCell ref="P3:Q3"/>
    <mergeCell ref="P5:Q5"/>
    <mergeCell ref="N5:N6"/>
    <mergeCell ref="A5:C6"/>
    <mergeCell ref="A43:P43"/>
    <mergeCell ref="A7:A8"/>
    <mergeCell ref="B7:B8"/>
    <mergeCell ref="C7:C8"/>
    <mergeCell ref="A4:D4"/>
    <mergeCell ref="I5:I6"/>
    <mergeCell ref="J5:J6"/>
    <mergeCell ref="H5:H6"/>
    <mergeCell ref="M5:M6"/>
  </mergeCells>
  <phoneticPr fontId="2" type="noConversion"/>
  <pageMargins left="0.47244094488188981" right="0.27559055118110237" top="0.78740157480314965" bottom="0.43307086614173229" header="0.51181102362204722"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38"/>
  <sheetViews>
    <sheetView zoomScale="115" zoomScaleNormal="115" workbookViewId="0">
      <selection activeCell="F23" sqref="F23"/>
    </sheetView>
  </sheetViews>
  <sheetFormatPr defaultRowHeight="14.25"/>
  <cols>
    <col min="1" max="1" width="8.625" customWidth="1"/>
    <col min="2" max="2" width="22.5" customWidth="1"/>
    <col min="3" max="4" width="8.625" customWidth="1"/>
    <col min="5" max="5" width="16.625" customWidth="1"/>
    <col min="6" max="7" width="8.625" customWidth="1"/>
    <col min="8" max="8" width="19.625" customWidth="1"/>
    <col min="9" max="9" width="8.625" customWidth="1"/>
  </cols>
  <sheetData>
    <row r="1" spans="1:9" s="95" customFormat="1" ht="19.5">
      <c r="A1" s="186" t="s">
        <v>389</v>
      </c>
      <c r="B1" s="186"/>
      <c r="C1" s="186"/>
      <c r="D1" s="186"/>
      <c r="E1" s="186"/>
      <c r="F1" s="186"/>
      <c r="G1" s="186"/>
      <c r="H1" s="186"/>
      <c r="I1" s="186"/>
    </row>
    <row r="2" spans="1:9" s="103" customFormat="1" ht="14.1" customHeight="1">
      <c r="A2" s="102"/>
      <c r="B2" s="102"/>
      <c r="C2" s="102"/>
      <c r="H2" s="187" t="s">
        <v>392</v>
      </c>
      <c r="I2" s="187"/>
    </row>
    <row r="3" spans="1:9" s="96" customFormat="1" ht="14.1" customHeight="1">
      <c r="A3" s="104" t="s">
        <v>393</v>
      </c>
      <c r="B3" s="121" t="s">
        <v>422</v>
      </c>
      <c r="H3" s="188" t="s">
        <v>394</v>
      </c>
      <c r="I3" s="188"/>
    </row>
    <row r="4" spans="1:9" s="96" customFormat="1" ht="14.1" customHeight="1">
      <c r="A4" s="183" t="s">
        <v>221</v>
      </c>
      <c r="B4" s="183" t="s">
        <v>4</v>
      </c>
      <c r="C4" s="183" t="s">
        <v>4</v>
      </c>
      <c r="D4" s="183" t="s">
        <v>222</v>
      </c>
      <c r="E4" s="183" t="s">
        <v>4</v>
      </c>
      <c r="F4" s="183" t="s">
        <v>4</v>
      </c>
      <c r="G4" s="183" t="s">
        <v>4</v>
      </c>
      <c r="H4" s="183" t="s">
        <v>4</v>
      </c>
      <c r="I4" s="183" t="s">
        <v>4</v>
      </c>
    </row>
    <row r="5" spans="1:9" s="96" customFormat="1" ht="14.1" customHeight="1">
      <c r="A5" s="184" t="s">
        <v>223</v>
      </c>
      <c r="B5" s="184" t="s">
        <v>27</v>
      </c>
      <c r="C5" s="184" t="s">
        <v>224</v>
      </c>
      <c r="D5" s="184" t="s">
        <v>223</v>
      </c>
      <c r="E5" s="184" t="s">
        <v>27</v>
      </c>
      <c r="F5" s="184" t="s">
        <v>224</v>
      </c>
      <c r="G5" s="184" t="s">
        <v>223</v>
      </c>
      <c r="H5" s="184" t="s">
        <v>27</v>
      </c>
      <c r="I5" s="184" t="s">
        <v>224</v>
      </c>
    </row>
    <row r="6" spans="1:9" s="96" customFormat="1" ht="14.1" customHeight="1">
      <c r="A6" s="184" t="s">
        <v>4</v>
      </c>
      <c r="B6" s="184" t="s">
        <v>4</v>
      </c>
      <c r="C6" s="184" t="s">
        <v>4</v>
      </c>
      <c r="D6" s="184" t="s">
        <v>4</v>
      </c>
      <c r="E6" s="184" t="s">
        <v>4</v>
      </c>
      <c r="F6" s="184" t="s">
        <v>4</v>
      </c>
      <c r="G6" s="184" t="s">
        <v>4</v>
      </c>
      <c r="H6" s="184" t="s">
        <v>4</v>
      </c>
      <c r="I6" s="184" t="s">
        <v>4</v>
      </c>
    </row>
    <row r="7" spans="1:9" s="96" customFormat="1" ht="14.1" customHeight="1">
      <c r="A7" s="105" t="s">
        <v>225</v>
      </c>
      <c r="B7" s="105" t="s">
        <v>226</v>
      </c>
      <c r="C7" s="99">
        <v>446.49</v>
      </c>
      <c r="D7" s="105" t="s">
        <v>227</v>
      </c>
      <c r="E7" s="105" t="s">
        <v>228</v>
      </c>
      <c r="F7" s="99">
        <v>99.85</v>
      </c>
      <c r="G7" s="105" t="s">
        <v>229</v>
      </c>
      <c r="H7" s="105" t="s">
        <v>230</v>
      </c>
      <c r="I7" s="99">
        <v>2.2799999999999998</v>
      </c>
    </row>
    <row r="8" spans="1:9" s="96" customFormat="1" ht="14.1" customHeight="1">
      <c r="A8" s="105" t="s">
        <v>231</v>
      </c>
      <c r="B8" s="105" t="s">
        <v>232</v>
      </c>
      <c r="C8" s="99">
        <v>146.59</v>
      </c>
      <c r="D8" s="105" t="s">
        <v>233</v>
      </c>
      <c r="E8" s="105" t="s">
        <v>234</v>
      </c>
      <c r="F8" s="99">
        <v>11.25</v>
      </c>
      <c r="G8" s="105" t="s">
        <v>235</v>
      </c>
      <c r="H8" s="105" t="s">
        <v>236</v>
      </c>
      <c r="I8" s="99"/>
    </row>
    <row r="9" spans="1:9" s="97" customFormat="1" ht="14.1" customHeight="1">
      <c r="A9" s="98" t="s">
        <v>237</v>
      </c>
      <c r="B9" s="98" t="s">
        <v>238</v>
      </c>
      <c r="C9" s="99">
        <v>186.32</v>
      </c>
      <c r="D9" s="98" t="s">
        <v>239</v>
      </c>
      <c r="E9" s="98" t="s">
        <v>240</v>
      </c>
      <c r="F9" s="99">
        <v>1.67</v>
      </c>
      <c r="G9" s="98" t="s">
        <v>241</v>
      </c>
      <c r="H9" s="98" t="s">
        <v>242</v>
      </c>
      <c r="I9" s="99">
        <v>2.2799999999999998</v>
      </c>
    </row>
    <row r="10" spans="1:9" s="97" customFormat="1" ht="14.1" customHeight="1">
      <c r="A10" s="98" t="s">
        <v>243</v>
      </c>
      <c r="B10" s="98" t="s">
        <v>244</v>
      </c>
      <c r="C10" s="99">
        <v>12.73</v>
      </c>
      <c r="D10" s="98" t="s">
        <v>245</v>
      </c>
      <c r="E10" s="98" t="s">
        <v>246</v>
      </c>
      <c r="F10" s="99"/>
      <c r="G10" s="98" t="s">
        <v>247</v>
      </c>
      <c r="H10" s="98" t="s">
        <v>248</v>
      </c>
      <c r="I10" s="99"/>
    </row>
    <row r="11" spans="1:9" s="97" customFormat="1" ht="14.1" customHeight="1">
      <c r="A11" s="98" t="s">
        <v>249</v>
      </c>
      <c r="B11" s="98" t="s">
        <v>250</v>
      </c>
      <c r="C11" s="99">
        <v>62.42</v>
      </c>
      <c r="D11" s="98" t="s">
        <v>251</v>
      </c>
      <c r="E11" s="98" t="s">
        <v>252</v>
      </c>
      <c r="F11" s="99"/>
      <c r="G11" s="98" t="s">
        <v>253</v>
      </c>
      <c r="H11" s="98" t="s">
        <v>254</v>
      </c>
      <c r="I11" s="99"/>
    </row>
    <row r="12" spans="1:9" s="97" customFormat="1" ht="14.1" customHeight="1">
      <c r="A12" s="98" t="s">
        <v>255</v>
      </c>
      <c r="B12" s="98" t="s">
        <v>256</v>
      </c>
      <c r="C12" s="99"/>
      <c r="D12" s="98" t="s">
        <v>257</v>
      </c>
      <c r="E12" s="98" t="s">
        <v>258</v>
      </c>
      <c r="F12" s="99">
        <v>3.94</v>
      </c>
      <c r="G12" s="98" t="s">
        <v>259</v>
      </c>
      <c r="H12" s="98" t="s">
        <v>260</v>
      </c>
      <c r="I12" s="99"/>
    </row>
    <row r="13" spans="1:9" s="97" customFormat="1" ht="14.1" customHeight="1">
      <c r="A13" s="98" t="s">
        <v>261</v>
      </c>
      <c r="B13" s="98" t="s">
        <v>262</v>
      </c>
      <c r="C13" s="99">
        <v>38.43</v>
      </c>
      <c r="D13" s="98" t="s">
        <v>263</v>
      </c>
      <c r="E13" s="98" t="s">
        <v>264</v>
      </c>
      <c r="F13" s="99">
        <v>1.19</v>
      </c>
      <c r="G13" s="98" t="s">
        <v>265</v>
      </c>
      <c r="H13" s="98" t="s">
        <v>266</v>
      </c>
      <c r="I13" s="99"/>
    </row>
    <row r="14" spans="1:9" s="97" customFormat="1" ht="14.1" customHeight="1">
      <c r="A14" s="98" t="s">
        <v>267</v>
      </c>
      <c r="B14" s="98" t="s">
        <v>268</v>
      </c>
      <c r="C14" s="99"/>
      <c r="D14" s="98" t="s">
        <v>269</v>
      </c>
      <c r="E14" s="98" t="s">
        <v>270</v>
      </c>
      <c r="F14" s="99">
        <v>5.48</v>
      </c>
      <c r="G14" s="98" t="s">
        <v>271</v>
      </c>
      <c r="H14" s="98" t="s">
        <v>272</v>
      </c>
      <c r="I14" s="99"/>
    </row>
    <row r="15" spans="1:9" s="97" customFormat="1" ht="14.1" customHeight="1">
      <c r="A15" s="98" t="s">
        <v>273</v>
      </c>
      <c r="B15" s="98" t="s">
        <v>274</v>
      </c>
      <c r="C15" s="99"/>
      <c r="D15" s="98" t="s">
        <v>275</v>
      </c>
      <c r="E15" s="98" t="s">
        <v>276</v>
      </c>
      <c r="F15" s="99"/>
      <c r="G15" s="98" t="s">
        <v>277</v>
      </c>
      <c r="H15" s="98" t="s">
        <v>278</v>
      </c>
      <c r="I15" s="99"/>
    </row>
    <row r="16" spans="1:9" s="97" customFormat="1" ht="14.1" customHeight="1">
      <c r="A16" s="98" t="s">
        <v>279</v>
      </c>
      <c r="B16" s="98" t="s">
        <v>280</v>
      </c>
      <c r="C16" s="99"/>
      <c r="D16" s="98" t="s">
        <v>281</v>
      </c>
      <c r="E16" s="98" t="s">
        <v>282</v>
      </c>
      <c r="F16" s="99"/>
      <c r="G16" s="98" t="s">
        <v>283</v>
      </c>
      <c r="H16" s="98" t="s">
        <v>284</v>
      </c>
      <c r="I16" s="99"/>
    </row>
    <row r="17" spans="1:9" s="97" customFormat="1" ht="14.1" customHeight="1">
      <c r="A17" s="98" t="s">
        <v>285</v>
      </c>
      <c r="B17" s="98" t="s">
        <v>286</v>
      </c>
      <c r="C17" s="99">
        <v>90.36</v>
      </c>
      <c r="D17" s="98" t="s">
        <v>287</v>
      </c>
      <c r="E17" s="98" t="s">
        <v>288</v>
      </c>
      <c r="F17" s="99">
        <v>8.39</v>
      </c>
      <c r="G17" s="98" t="s">
        <v>289</v>
      </c>
      <c r="H17" s="98" t="s">
        <v>290</v>
      </c>
      <c r="I17" s="99"/>
    </row>
    <row r="18" spans="1:9" s="97" customFormat="1" ht="14.1" customHeight="1">
      <c r="A18" s="98" t="s">
        <v>291</v>
      </c>
      <c r="B18" s="98" t="s">
        <v>292</v>
      </c>
      <c r="C18" s="99"/>
      <c r="D18" s="98" t="s">
        <v>293</v>
      </c>
      <c r="E18" s="98" t="s">
        <v>294</v>
      </c>
      <c r="F18" s="99"/>
      <c r="G18" s="98" t="s">
        <v>295</v>
      </c>
      <c r="H18" s="98" t="s">
        <v>296</v>
      </c>
      <c r="I18" s="99"/>
    </row>
    <row r="19" spans="1:9" s="97" customFormat="1" ht="14.1" customHeight="1">
      <c r="A19" s="98" t="s">
        <v>297</v>
      </c>
      <c r="B19" s="98" t="s">
        <v>298</v>
      </c>
      <c r="C19" s="99"/>
      <c r="D19" s="98" t="s">
        <v>299</v>
      </c>
      <c r="E19" s="98" t="s">
        <v>300</v>
      </c>
      <c r="F19" s="99">
        <v>4.5199999999999996</v>
      </c>
      <c r="G19" s="98" t="s">
        <v>301</v>
      </c>
      <c r="H19" s="98" t="s">
        <v>302</v>
      </c>
      <c r="I19" s="99"/>
    </row>
    <row r="20" spans="1:9" s="97" customFormat="1" ht="14.1" customHeight="1">
      <c r="A20" s="98" t="s">
        <v>303</v>
      </c>
      <c r="B20" s="98" t="s">
        <v>304</v>
      </c>
      <c r="C20" s="99"/>
      <c r="D20" s="98" t="s">
        <v>305</v>
      </c>
      <c r="E20" s="98" t="s">
        <v>306</v>
      </c>
      <c r="F20" s="99"/>
      <c r="G20" s="98" t="s">
        <v>307</v>
      </c>
      <c r="H20" s="98" t="s">
        <v>308</v>
      </c>
      <c r="I20" s="99"/>
    </row>
    <row r="21" spans="1:9" s="97" customFormat="1" ht="14.1" customHeight="1">
      <c r="A21" s="98" t="s">
        <v>309</v>
      </c>
      <c r="B21" s="98" t="s">
        <v>310</v>
      </c>
      <c r="C21" s="99">
        <v>17.32</v>
      </c>
      <c r="D21" s="98" t="s">
        <v>311</v>
      </c>
      <c r="E21" s="98" t="s">
        <v>312</v>
      </c>
      <c r="F21" s="99"/>
      <c r="G21" s="98" t="s">
        <v>313</v>
      </c>
      <c r="H21" s="98" t="s">
        <v>314</v>
      </c>
      <c r="I21" s="99"/>
    </row>
    <row r="22" spans="1:9" s="97" customFormat="1" ht="14.1" customHeight="1">
      <c r="A22" s="98" t="s">
        <v>315</v>
      </c>
      <c r="B22" s="98" t="s">
        <v>316</v>
      </c>
      <c r="C22" s="99"/>
      <c r="D22" s="98" t="s">
        <v>317</v>
      </c>
      <c r="E22" s="98" t="s">
        <v>318</v>
      </c>
      <c r="F22" s="99">
        <v>2.4500000000000002</v>
      </c>
      <c r="G22" s="98" t="s">
        <v>319</v>
      </c>
      <c r="H22" s="98" t="s">
        <v>320</v>
      </c>
      <c r="I22" s="99"/>
    </row>
    <row r="23" spans="1:9" s="97" customFormat="1" ht="14.1" customHeight="1">
      <c r="A23" s="98" t="s">
        <v>321</v>
      </c>
      <c r="B23" s="98" t="s">
        <v>322</v>
      </c>
      <c r="C23" s="99"/>
      <c r="D23" s="98" t="s">
        <v>323</v>
      </c>
      <c r="E23" s="98" t="s">
        <v>324</v>
      </c>
      <c r="F23" s="208"/>
      <c r="G23" s="98" t="s">
        <v>325</v>
      </c>
      <c r="H23" s="98" t="s">
        <v>326</v>
      </c>
      <c r="I23" s="99"/>
    </row>
    <row r="24" spans="1:9" s="97" customFormat="1" ht="14.1" customHeight="1">
      <c r="A24" s="98" t="s">
        <v>327</v>
      </c>
      <c r="B24" s="98" t="s">
        <v>328</v>
      </c>
      <c r="C24" s="99"/>
      <c r="D24" s="98" t="s">
        <v>329</v>
      </c>
      <c r="E24" s="98" t="s">
        <v>330</v>
      </c>
      <c r="F24" s="99"/>
      <c r="G24" s="98" t="s">
        <v>331</v>
      </c>
      <c r="H24" s="98" t="s">
        <v>332</v>
      </c>
      <c r="I24" s="99"/>
    </row>
    <row r="25" spans="1:9" s="97" customFormat="1" ht="14.1" customHeight="1">
      <c r="A25" s="98" t="s">
        <v>333</v>
      </c>
      <c r="B25" s="98" t="s">
        <v>334</v>
      </c>
      <c r="C25" s="99"/>
      <c r="D25" s="98" t="s">
        <v>335</v>
      </c>
      <c r="E25" s="98" t="s">
        <v>336</v>
      </c>
      <c r="F25" s="99"/>
      <c r="G25" s="98" t="s">
        <v>337</v>
      </c>
      <c r="H25" s="98" t="s">
        <v>338</v>
      </c>
      <c r="I25" s="99"/>
    </row>
    <row r="26" spans="1:9" s="97" customFormat="1" ht="14.1" customHeight="1">
      <c r="A26" s="98" t="s">
        <v>339</v>
      </c>
      <c r="B26" s="98" t="s">
        <v>340</v>
      </c>
      <c r="C26" s="99"/>
      <c r="D26" s="98" t="s">
        <v>341</v>
      </c>
      <c r="E26" s="98" t="s">
        <v>342</v>
      </c>
      <c r="F26" s="99"/>
      <c r="G26" s="98" t="s">
        <v>343</v>
      </c>
      <c r="H26" s="98" t="s">
        <v>344</v>
      </c>
      <c r="I26" s="99"/>
    </row>
    <row r="27" spans="1:9" s="97" customFormat="1" ht="14.1" customHeight="1">
      <c r="A27" s="98" t="s">
        <v>345</v>
      </c>
      <c r="B27" s="98" t="s">
        <v>346</v>
      </c>
      <c r="C27" s="99"/>
      <c r="D27" s="98" t="s">
        <v>347</v>
      </c>
      <c r="E27" s="98" t="s">
        <v>348</v>
      </c>
      <c r="F27" s="99">
        <v>5.97</v>
      </c>
      <c r="G27" s="98" t="s">
        <v>349</v>
      </c>
      <c r="H27" s="98" t="s">
        <v>350</v>
      </c>
      <c r="I27" s="99"/>
    </row>
    <row r="28" spans="1:9" s="97" customFormat="1" ht="14.1" customHeight="1">
      <c r="A28" s="98" t="s">
        <v>351</v>
      </c>
      <c r="B28" s="98" t="s">
        <v>352</v>
      </c>
      <c r="C28" s="99">
        <v>73.040000000000006</v>
      </c>
      <c r="D28" s="98" t="s">
        <v>353</v>
      </c>
      <c r="E28" s="98" t="s">
        <v>354</v>
      </c>
      <c r="F28" s="99">
        <v>5.09</v>
      </c>
      <c r="G28" s="98" t="s">
        <v>355</v>
      </c>
      <c r="H28" s="98" t="s">
        <v>356</v>
      </c>
      <c r="I28" s="99"/>
    </row>
    <row r="29" spans="1:9" s="97" customFormat="1" ht="14.1" customHeight="1">
      <c r="A29" s="98" t="s">
        <v>357</v>
      </c>
      <c r="B29" s="98" t="s">
        <v>358</v>
      </c>
      <c r="C29" s="99"/>
      <c r="D29" s="98" t="s">
        <v>359</v>
      </c>
      <c r="E29" s="98" t="s">
        <v>360</v>
      </c>
      <c r="F29" s="99"/>
      <c r="G29" s="98" t="s">
        <v>361</v>
      </c>
      <c r="H29" s="98" t="s">
        <v>362</v>
      </c>
      <c r="I29" s="99"/>
    </row>
    <row r="30" spans="1:9" s="97" customFormat="1" ht="14.1" customHeight="1">
      <c r="A30" s="98" t="s">
        <v>363</v>
      </c>
      <c r="B30" s="98" t="s">
        <v>364</v>
      </c>
      <c r="C30" s="99"/>
      <c r="D30" s="98" t="s">
        <v>365</v>
      </c>
      <c r="E30" s="98" t="s">
        <v>366</v>
      </c>
      <c r="F30" s="99">
        <v>13.83</v>
      </c>
      <c r="G30" s="98" t="s">
        <v>367</v>
      </c>
      <c r="H30" s="98" t="s">
        <v>368</v>
      </c>
      <c r="I30" s="99"/>
    </row>
    <row r="31" spans="1:9" s="97" customFormat="1" ht="14.1" customHeight="1">
      <c r="A31" s="98" t="s">
        <v>369</v>
      </c>
      <c r="B31" s="98" t="s">
        <v>370</v>
      </c>
      <c r="C31" s="99"/>
      <c r="D31" s="98" t="s">
        <v>371</v>
      </c>
      <c r="E31" s="98" t="s">
        <v>372</v>
      </c>
      <c r="F31" s="99"/>
      <c r="G31" s="98" t="s">
        <v>373</v>
      </c>
      <c r="H31" s="98" t="s">
        <v>374</v>
      </c>
      <c r="I31" s="99"/>
    </row>
    <row r="32" spans="1:9" s="97" customFormat="1" ht="14.1" customHeight="1">
      <c r="A32" s="98" t="s">
        <v>375</v>
      </c>
      <c r="B32" s="98" t="s">
        <v>376</v>
      </c>
      <c r="C32" s="99"/>
      <c r="D32" s="98" t="s">
        <v>377</v>
      </c>
      <c r="E32" s="98" t="s">
        <v>378</v>
      </c>
      <c r="F32" s="99">
        <v>35.57</v>
      </c>
      <c r="G32" s="98" t="s">
        <v>379</v>
      </c>
      <c r="H32" s="98" t="s">
        <v>380</v>
      </c>
      <c r="I32" s="99"/>
    </row>
    <row r="33" spans="1:9" s="97" customFormat="1" ht="14.1" customHeight="1">
      <c r="A33" s="98" t="s">
        <v>381</v>
      </c>
      <c r="B33" s="98" t="s">
        <v>382</v>
      </c>
      <c r="C33" s="99"/>
      <c r="D33" s="98" t="s">
        <v>383</v>
      </c>
      <c r="E33" s="98" t="s">
        <v>384</v>
      </c>
      <c r="F33" s="99"/>
      <c r="G33" s="98" t="s">
        <v>4</v>
      </c>
      <c r="H33" s="98" t="s">
        <v>4</v>
      </c>
      <c r="I33" s="99"/>
    </row>
    <row r="34" spans="1:9" s="97" customFormat="1" ht="14.1" customHeight="1">
      <c r="A34" s="98" t="s">
        <v>4</v>
      </c>
      <c r="B34" s="98" t="s">
        <v>4</v>
      </c>
      <c r="C34" s="99" t="s">
        <v>4</v>
      </c>
      <c r="D34" s="98" t="s">
        <v>385</v>
      </c>
      <c r="E34" s="98" t="s">
        <v>386</v>
      </c>
      <c r="F34" s="99">
        <v>0.5</v>
      </c>
      <c r="G34" s="98" t="s">
        <v>4</v>
      </c>
      <c r="H34" s="98" t="s">
        <v>4</v>
      </c>
      <c r="I34" s="99"/>
    </row>
    <row r="35" spans="1:9" s="97" customFormat="1" ht="14.1" customHeight="1">
      <c r="A35" s="183" t="s">
        <v>387</v>
      </c>
      <c r="B35" s="183" t="s">
        <v>4</v>
      </c>
      <c r="C35" s="99">
        <v>536.85</v>
      </c>
      <c r="D35" s="183" t="s">
        <v>388</v>
      </c>
      <c r="E35" s="183" t="s">
        <v>4</v>
      </c>
      <c r="F35" s="183" t="s">
        <v>4</v>
      </c>
      <c r="G35" s="183" t="s">
        <v>4</v>
      </c>
      <c r="H35" s="183" t="s">
        <v>4</v>
      </c>
      <c r="I35" s="99">
        <v>102.13</v>
      </c>
    </row>
    <row r="36" spans="1:9" s="100" customFormat="1" ht="14.1" customHeight="1">
      <c r="A36" s="185" t="s">
        <v>391</v>
      </c>
      <c r="B36" s="185"/>
      <c r="C36" s="185"/>
      <c r="D36" s="185"/>
      <c r="E36" s="185"/>
      <c r="F36" s="185"/>
      <c r="G36" s="185"/>
      <c r="H36" s="185"/>
      <c r="I36" s="185"/>
    </row>
    <row r="37" spans="1:9" s="100" customFormat="1" ht="14.1" customHeight="1">
      <c r="A37" s="185"/>
      <c r="B37" s="185"/>
      <c r="C37" s="185"/>
      <c r="D37" s="185"/>
      <c r="E37" s="185"/>
      <c r="F37" s="185"/>
      <c r="G37" s="185"/>
      <c r="H37" s="185"/>
      <c r="I37" s="185"/>
    </row>
    <row r="38" spans="1:9">
      <c r="A38" s="101"/>
      <c r="B38" s="101"/>
      <c r="C38" s="101"/>
      <c r="D38" s="101"/>
      <c r="E38" s="101"/>
    </row>
  </sheetData>
  <mergeCells count="18">
    <mergeCell ref="A1:I1"/>
    <mergeCell ref="A4:C4"/>
    <mergeCell ref="D4:I4"/>
    <mergeCell ref="A5:A6"/>
    <mergeCell ref="B5:B6"/>
    <mergeCell ref="C5:C6"/>
    <mergeCell ref="D5:D6"/>
    <mergeCell ref="E5:E6"/>
    <mergeCell ref="H2:I2"/>
    <mergeCell ref="H3:I3"/>
    <mergeCell ref="H5:H6"/>
    <mergeCell ref="I5:I6"/>
    <mergeCell ref="D35:H35"/>
    <mergeCell ref="F5:F6"/>
    <mergeCell ref="G5:G6"/>
    <mergeCell ref="A36:I36"/>
    <mergeCell ref="A37:I37"/>
    <mergeCell ref="A35:B35"/>
  </mergeCells>
  <phoneticPr fontId="2" type="noConversion"/>
  <pageMargins left="0.70866141732283472" right="0.31496062992125984" top="0.15748031496062992" bottom="0.15748031496062992" header="0"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Q17"/>
  <sheetViews>
    <sheetView workbookViewId="0">
      <selection activeCell="R12" sqref="R12"/>
    </sheetView>
  </sheetViews>
  <sheetFormatPr defaultRowHeight="14.25"/>
  <cols>
    <col min="1" max="3" width="3.75" customWidth="1"/>
    <col min="4" max="17" width="7.875" customWidth="1"/>
  </cols>
  <sheetData>
    <row r="1" spans="1:17" ht="35.25" customHeight="1">
      <c r="A1" s="197" t="s">
        <v>165</v>
      </c>
      <c r="B1" s="197"/>
      <c r="C1" s="197"/>
      <c r="D1" s="197"/>
      <c r="E1" s="197"/>
      <c r="F1" s="197"/>
      <c r="G1" s="197"/>
      <c r="H1" s="197"/>
      <c r="I1" s="197"/>
      <c r="J1" s="197"/>
      <c r="K1" s="197"/>
      <c r="L1" s="197"/>
      <c r="M1" s="197"/>
      <c r="N1" s="197"/>
      <c r="O1" s="197"/>
      <c r="P1" s="197"/>
      <c r="Q1" s="197"/>
    </row>
    <row r="2" spans="1:17" ht="18" customHeight="1">
      <c r="A2" s="16"/>
      <c r="B2" s="16"/>
      <c r="C2" s="16"/>
      <c r="D2" s="16"/>
      <c r="E2" s="16"/>
      <c r="F2" s="16"/>
      <c r="G2" s="16"/>
      <c r="H2" s="16"/>
      <c r="I2" s="16"/>
      <c r="J2" s="16"/>
      <c r="K2" s="16"/>
      <c r="L2" s="16"/>
      <c r="N2" s="55"/>
      <c r="O2" s="43"/>
      <c r="P2" s="43"/>
      <c r="Q2" s="25" t="s">
        <v>159</v>
      </c>
    </row>
    <row r="3" spans="1:17" ht="18" customHeight="1">
      <c r="A3" s="195" t="s">
        <v>423</v>
      </c>
      <c r="B3" s="196"/>
      <c r="C3" s="196"/>
      <c r="D3" s="196"/>
      <c r="E3" s="51"/>
      <c r="F3" s="51"/>
      <c r="G3" s="51"/>
      <c r="H3" s="51"/>
      <c r="I3" s="51"/>
      <c r="J3" s="51"/>
      <c r="K3" s="51"/>
      <c r="L3" s="51"/>
      <c r="N3" s="56"/>
      <c r="O3" s="43"/>
      <c r="P3" s="43"/>
      <c r="Q3" s="57" t="s">
        <v>160</v>
      </c>
    </row>
    <row r="4" spans="1:17" s="8" customFormat="1" ht="39.75" customHeight="1">
      <c r="A4" s="157" t="s">
        <v>148</v>
      </c>
      <c r="B4" s="157"/>
      <c r="C4" s="157"/>
      <c r="D4" s="157"/>
      <c r="E4" s="157" t="s">
        <v>87</v>
      </c>
      <c r="F4" s="157"/>
      <c r="G4" s="157"/>
      <c r="H4" s="174" t="s">
        <v>141</v>
      </c>
      <c r="I4" s="175"/>
      <c r="J4" s="176"/>
      <c r="K4" s="157" t="s">
        <v>142</v>
      </c>
      <c r="L4" s="157"/>
      <c r="M4" s="157"/>
      <c r="N4" s="162" t="s">
        <v>88</v>
      </c>
      <c r="O4" s="162"/>
      <c r="P4" s="162"/>
      <c r="Q4" s="162"/>
    </row>
    <row r="5" spans="1:17" s="2" customFormat="1" ht="26.25" customHeight="1">
      <c r="A5" s="164" t="s">
        <v>161</v>
      </c>
      <c r="B5" s="165"/>
      <c r="C5" s="166"/>
      <c r="D5" s="158" t="s">
        <v>136</v>
      </c>
      <c r="E5" s="158" t="s">
        <v>143</v>
      </c>
      <c r="F5" s="158" t="s">
        <v>188</v>
      </c>
      <c r="G5" s="158" t="s">
        <v>144</v>
      </c>
      <c r="H5" s="160" t="s">
        <v>143</v>
      </c>
      <c r="I5" s="158" t="s">
        <v>162</v>
      </c>
      <c r="J5" s="158" t="s">
        <v>163</v>
      </c>
      <c r="K5" s="177" t="s">
        <v>143</v>
      </c>
      <c r="L5" s="157" t="s">
        <v>162</v>
      </c>
      <c r="M5" s="157" t="s">
        <v>163</v>
      </c>
      <c r="N5" s="163" t="s">
        <v>143</v>
      </c>
      <c r="O5" s="162" t="s">
        <v>189</v>
      </c>
      <c r="P5" s="162" t="s">
        <v>144</v>
      </c>
      <c r="Q5" s="162"/>
    </row>
    <row r="6" spans="1:17" s="2" customFormat="1" ht="36" customHeight="1">
      <c r="A6" s="167"/>
      <c r="B6" s="168"/>
      <c r="C6" s="169"/>
      <c r="D6" s="159"/>
      <c r="E6" s="159"/>
      <c r="F6" s="159"/>
      <c r="G6" s="159"/>
      <c r="H6" s="161"/>
      <c r="I6" s="159"/>
      <c r="J6" s="159"/>
      <c r="K6" s="177"/>
      <c r="L6" s="157"/>
      <c r="M6" s="157"/>
      <c r="N6" s="163"/>
      <c r="O6" s="162"/>
      <c r="P6" s="48" t="s">
        <v>145</v>
      </c>
      <c r="Q6" s="49" t="s">
        <v>146</v>
      </c>
    </row>
    <row r="7" spans="1:17" ht="19.5" customHeight="1">
      <c r="A7" s="146" t="s">
        <v>1</v>
      </c>
      <c r="B7" s="146" t="s">
        <v>2</v>
      </c>
      <c r="C7" s="146" t="s">
        <v>3</v>
      </c>
      <c r="D7" s="29" t="s">
        <v>9</v>
      </c>
      <c r="E7" s="28" t="s">
        <v>10</v>
      </c>
      <c r="F7" s="28" t="s">
        <v>11</v>
      </c>
      <c r="G7" s="28" t="s">
        <v>12</v>
      </c>
      <c r="H7" s="28" t="s">
        <v>13</v>
      </c>
      <c r="I7" s="28" t="s">
        <v>14</v>
      </c>
      <c r="J7" s="28" t="s">
        <v>15</v>
      </c>
      <c r="K7" s="28" t="s">
        <v>16</v>
      </c>
      <c r="L7" s="28" t="s">
        <v>17</v>
      </c>
      <c r="M7" s="28" t="s">
        <v>18</v>
      </c>
      <c r="N7" s="28" t="s">
        <v>19</v>
      </c>
      <c r="O7" s="28" t="s">
        <v>39</v>
      </c>
      <c r="P7" s="28" t="s">
        <v>40</v>
      </c>
      <c r="Q7" s="28" t="s">
        <v>41</v>
      </c>
    </row>
    <row r="8" spans="1:17" ht="19.5" customHeight="1">
      <c r="A8" s="146" t="s">
        <v>4</v>
      </c>
      <c r="B8" s="146" t="s">
        <v>4</v>
      </c>
      <c r="C8" s="146" t="s">
        <v>4</v>
      </c>
      <c r="D8" s="29" t="s">
        <v>6</v>
      </c>
      <c r="E8" s="127" t="s">
        <v>505</v>
      </c>
      <c r="F8" s="31" t="s">
        <v>4</v>
      </c>
      <c r="G8" s="31" t="s">
        <v>4</v>
      </c>
      <c r="H8" s="31" t="s">
        <v>4</v>
      </c>
      <c r="I8" s="31" t="s">
        <v>4</v>
      </c>
      <c r="J8" s="31" t="s">
        <v>4</v>
      </c>
      <c r="K8" s="31" t="s">
        <v>4</v>
      </c>
      <c r="L8" s="31" t="s">
        <v>4</v>
      </c>
      <c r="M8" s="31" t="s">
        <v>4</v>
      </c>
      <c r="N8" s="31" t="s">
        <v>4</v>
      </c>
      <c r="O8" s="54"/>
      <c r="P8" s="54"/>
      <c r="Q8" s="54"/>
    </row>
    <row r="9" spans="1:17" ht="20.25" customHeight="1">
      <c r="A9" s="190"/>
      <c r="B9" s="191"/>
      <c r="C9" s="192"/>
      <c r="D9" s="29"/>
      <c r="E9" s="31"/>
      <c r="F9" s="31"/>
      <c r="G9" s="31"/>
      <c r="H9" s="31"/>
      <c r="I9" s="31"/>
      <c r="J9" s="31"/>
      <c r="K9" s="31"/>
      <c r="L9" s="31"/>
      <c r="M9" s="31"/>
      <c r="N9" s="31"/>
      <c r="O9" s="54"/>
      <c r="P9" s="54"/>
      <c r="Q9" s="54"/>
    </row>
    <row r="10" spans="1:17" ht="20.25" customHeight="1">
      <c r="A10" s="190"/>
      <c r="B10" s="191"/>
      <c r="C10" s="192"/>
      <c r="D10" s="29"/>
      <c r="E10" s="31"/>
      <c r="F10" s="31"/>
      <c r="G10" s="31"/>
      <c r="H10" s="31"/>
      <c r="I10" s="31"/>
      <c r="J10" s="31"/>
      <c r="K10" s="31"/>
      <c r="L10" s="31"/>
      <c r="M10" s="31"/>
      <c r="N10" s="31"/>
      <c r="O10" s="54"/>
      <c r="P10" s="54"/>
      <c r="Q10" s="54"/>
    </row>
    <row r="11" spans="1:17" ht="20.25" customHeight="1">
      <c r="A11" s="193" t="s">
        <v>4</v>
      </c>
      <c r="B11" s="193" t="s">
        <v>4</v>
      </c>
      <c r="C11" s="193" t="s">
        <v>4</v>
      </c>
      <c r="D11" s="32" t="s">
        <v>4</v>
      </c>
      <c r="E11" s="31" t="s">
        <v>4</v>
      </c>
      <c r="F11" s="31" t="s">
        <v>4</v>
      </c>
      <c r="G11" s="31" t="s">
        <v>4</v>
      </c>
      <c r="H11" s="31" t="s">
        <v>4</v>
      </c>
      <c r="I11" s="31" t="s">
        <v>4</v>
      </c>
      <c r="J11" s="31" t="s">
        <v>4</v>
      </c>
      <c r="K11" s="31" t="s">
        <v>4</v>
      </c>
      <c r="L11" s="31" t="s">
        <v>4</v>
      </c>
      <c r="M11" s="31" t="s">
        <v>4</v>
      </c>
      <c r="N11" s="31" t="s">
        <v>4</v>
      </c>
      <c r="O11" s="54"/>
      <c r="P11" s="54"/>
      <c r="Q11" s="54"/>
    </row>
    <row r="12" spans="1:17" ht="20.25" customHeight="1">
      <c r="A12" s="193" t="s">
        <v>4</v>
      </c>
      <c r="B12" s="193" t="s">
        <v>4</v>
      </c>
      <c r="C12" s="193" t="s">
        <v>4</v>
      </c>
      <c r="D12" s="32" t="s">
        <v>4</v>
      </c>
      <c r="E12" s="31" t="s">
        <v>4</v>
      </c>
      <c r="F12" s="31" t="s">
        <v>4</v>
      </c>
      <c r="G12" s="31" t="s">
        <v>4</v>
      </c>
      <c r="H12" s="31" t="s">
        <v>4</v>
      </c>
      <c r="I12" s="31" t="s">
        <v>4</v>
      </c>
      <c r="J12" s="31" t="s">
        <v>4</v>
      </c>
      <c r="K12" s="31" t="s">
        <v>4</v>
      </c>
      <c r="L12" s="31" t="s">
        <v>4</v>
      </c>
      <c r="M12" s="31" t="s">
        <v>4</v>
      </c>
      <c r="N12" s="31" t="s">
        <v>4</v>
      </c>
      <c r="O12" s="54"/>
      <c r="P12" s="54"/>
      <c r="Q12" s="54"/>
    </row>
    <row r="13" spans="1:17" ht="20.25" customHeight="1">
      <c r="A13" s="193" t="s">
        <v>4</v>
      </c>
      <c r="B13" s="193" t="s">
        <v>4</v>
      </c>
      <c r="C13" s="193" t="s">
        <v>4</v>
      </c>
      <c r="D13" s="32" t="s">
        <v>4</v>
      </c>
      <c r="E13" s="31" t="s">
        <v>4</v>
      </c>
      <c r="F13" s="31" t="s">
        <v>4</v>
      </c>
      <c r="G13" s="31" t="s">
        <v>4</v>
      </c>
      <c r="H13" s="31" t="s">
        <v>4</v>
      </c>
      <c r="I13" s="31" t="s">
        <v>4</v>
      </c>
      <c r="J13" s="31" t="s">
        <v>4</v>
      </c>
      <c r="K13" s="31" t="s">
        <v>4</v>
      </c>
      <c r="L13" s="31" t="s">
        <v>4</v>
      </c>
      <c r="M13" s="31" t="s">
        <v>4</v>
      </c>
      <c r="N13" s="31" t="s">
        <v>4</v>
      </c>
      <c r="O13" s="54"/>
      <c r="P13" s="54"/>
      <c r="Q13" s="54"/>
    </row>
    <row r="14" spans="1:17" ht="20.25" customHeight="1">
      <c r="A14" s="193" t="s">
        <v>4</v>
      </c>
      <c r="B14" s="193" t="s">
        <v>4</v>
      </c>
      <c r="C14" s="193" t="s">
        <v>4</v>
      </c>
      <c r="D14" s="32" t="s">
        <v>4</v>
      </c>
      <c r="E14" s="31" t="s">
        <v>4</v>
      </c>
      <c r="F14" s="31" t="s">
        <v>4</v>
      </c>
      <c r="G14" s="31" t="s">
        <v>4</v>
      </c>
      <c r="H14" s="31" t="s">
        <v>4</v>
      </c>
      <c r="I14" s="31" t="s">
        <v>4</v>
      </c>
      <c r="J14" s="31" t="s">
        <v>4</v>
      </c>
      <c r="K14" s="31" t="s">
        <v>4</v>
      </c>
      <c r="L14" s="31" t="s">
        <v>4</v>
      </c>
      <c r="M14" s="31" t="s">
        <v>4</v>
      </c>
      <c r="N14" s="31" t="s">
        <v>4</v>
      </c>
      <c r="O14" s="54"/>
      <c r="P14" s="54"/>
      <c r="Q14" s="54"/>
    </row>
    <row r="15" spans="1:17" ht="20.25" customHeight="1">
      <c r="A15" s="193" t="s">
        <v>4</v>
      </c>
      <c r="B15" s="193" t="s">
        <v>4</v>
      </c>
      <c r="C15" s="193" t="s">
        <v>4</v>
      </c>
      <c r="D15" s="32" t="s">
        <v>4</v>
      </c>
      <c r="E15" s="31" t="s">
        <v>4</v>
      </c>
      <c r="F15" s="31" t="s">
        <v>4</v>
      </c>
      <c r="G15" s="31" t="s">
        <v>4</v>
      </c>
      <c r="H15" s="31" t="s">
        <v>4</v>
      </c>
      <c r="I15" s="31" t="s">
        <v>4</v>
      </c>
      <c r="J15" s="31" t="s">
        <v>4</v>
      </c>
      <c r="K15" s="31" t="s">
        <v>4</v>
      </c>
      <c r="L15" s="31" t="s">
        <v>4</v>
      </c>
      <c r="M15" s="31" t="s">
        <v>4</v>
      </c>
      <c r="N15" s="31" t="s">
        <v>4</v>
      </c>
      <c r="O15" s="54"/>
      <c r="P15" s="54"/>
      <c r="Q15" s="54"/>
    </row>
    <row r="16" spans="1:17" ht="20.25" customHeight="1">
      <c r="A16" s="194" t="s">
        <v>4</v>
      </c>
      <c r="B16" s="194" t="s">
        <v>4</v>
      </c>
      <c r="C16" s="194" t="s">
        <v>4</v>
      </c>
      <c r="D16" s="52" t="s">
        <v>4</v>
      </c>
      <c r="E16" s="53" t="s">
        <v>4</v>
      </c>
      <c r="F16" s="53" t="s">
        <v>4</v>
      </c>
      <c r="G16" s="53" t="s">
        <v>4</v>
      </c>
      <c r="H16" s="53" t="s">
        <v>4</v>
      </c>
      <c r="I16" s="53" t="s">
        <v>4</v>
      </c>
      <c r="J16" s="53" t="s">
        <v>4</v>
      </c>
      <c r="K16" s="53" t="s">
        <v>4</v>
      </c>
      <c r="L16" s="53" t="s">
        <v>4</v>
      </c>
      <c r="M16" s="53" t="s">
        <v>4</v>
      </c>
      <c r="N16" s="53" t="s">
        <v>4</v>
      </c>
      <c r="O16" s="54"/>
      <c r="P16" s="54"/>
      <c r="Q16" s="54"/>
    </row>
    <row r="17" spans="1:17" ht="24" customHeight="1">
      <c r="A17" s="151" t="s">
        <v>164</v>
      </c>
      <c r="B17" s="151"/>
      <c r="C17" s="151"/>
      <c r="D17" s="151"/>
      <c r="E17" s="151"/>
      <c r="F17" s="189"/>
      <c r="G17" s="189"/>
      <c r="H17" s="189"/>
      <c r="I17" s="189"/>
      <c r="J17" s="189"/>
      <c r="K17" s="189"/>
      <c r="L17" s="189"/>
      <c r="M17" s="189"/>
      <c r="N17" s="189"/>
      <c r="O17" s="43"/>
      <c r="P17" s="43"/>
      <c r="Q17" s="43"/>
    </row>
  </sheetData>
  <mergeCells count="33">
    <mergeCell ref="O5:O6"/>
    <mergeCell ref="B7:B8"/>
    <mergeCell ref="A4:D4"/>
    <mergeCell ref="D5:D6"/>
    <mergeCell ref="A3:D3"/>
    <mergeCell ref="A1:Q1"/>
    <mergeCell ref="P5:Q5"/>
    <mergeCell ref="K4:M4"/>
    <mergeCell ref="E4:G4"/>
    <mergeCell ref="A5:C6"/>
    <mergeCell ref="N4:Q4"/>
    <mergeCell ref="G5:G6"/>
    <mergeCell ref="H5:H6"/>
    <mergeCell ref="L5:L6"/>
    <mergeCell ref="M5:M6"/>
    <mergeCell ref="K5:K6"/>
    <mergeCell ref="N5:N6"/>
    <mergeCell ref="C7:C8"/>
    <mergeCell ref="H4:J4"/>
    <mergeCell ref="A17:N17"/>
    <mergeCell ref="A9:C9"/>
    <mergeCell ref="A10:C10"/>
    <mergeCell ref="A12:C12"/>
    <mergeCell ref="I5:I6"/>
    <mergeCell ref="J5:J6"/>
    <mergeCell ref="A15:C15"/>
    <mergeCell ref="A16:C16"/>
    <mergeCell ref="A7:A8"/>
    <mergeCell ref="A13:C13"/>
    <mergeCell ref="A14:C14"/>
    <mergeCell ref="E5:E6"/>
    <mergeCell ref="F5:F6"/>
    <mergeCell ref="A11:C11"/>
  </mergeCells>
  <phoneticPr fontId="24" type="noConversion"/>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R14"/>
  <sheetViews>
    <sheetView workbookViewId="0">
      <selection activeCell="L18" sqref="L18"/>
    </sheetView>
  </sheetViews>
  <sheetFormatPr defaultRowHeight="14.25"/>
  <cols>
    <col min="1" max="3" width="3.125" style="9" customWidth="1"/>
    <col min="4" max="18" width="7.375" style="9" customWidth="1"/>
  </cols>
  <sheetData>
    <row r="1" spans="1:18" ht="21.75">
      <c r="A1" s="198" t="s">
        <v>187</v>
      </c>
      <c r="B1" s="198"/>
      <c r="C1" s="198"/>
      <c r="D1" s="198"/>
      <c r="E1" s="198"/>
      <c r="F1" s="198"/>
      <c r="G1" s="198"/>
      <c r="H1" s="198"/>
      <c r="I1" s="198"/>
      <c r="J1" s="198"/>
      <c r="K1" s="198"/>
      <c r="L1" s="198"/>
      <c r="M1" s="198"/>
      <c r="N1" s="198"/>
      <c r="O1" s="198"/>
      <c r="P1" s="198"/>
      <c r="Q1" s="198"/>
      <c r="R1" s="198"/>
    </row>
    <row r="2" spans="1:18" ht="18" customHeight="1">
      <c r="A2" s="16"/>
      <c r="B2" s="16"/>
      <c r="C2" s="16"/>
      <c r="D2" s="16"/>
      <c r="E2" s="16"/>
      <c r="F2" s="16"/>
      <c r="G2" s="16"/>
      <c r="H2" s="16"/>
      <c r="I2" s="16"/>
      <c r="J2" s="16"/>
      <c r="K2" s="16"/>
      <c r="L2" s="16"/>
      <c r="M2"/>
      <c r="N2"/>
      <c r="O2"/>
      <c r="P2" s="55"/>
      <c r="Q2" s="43"/>
      <c r="R2" s="25" t="s">
        <v>169</v>
      </c>
    </row>
    <row r="3" spans="1:18" ht="18" customHeight="1">
      <c r="A3" s="195" t="s">
        <v>423</v>
      </c>
      <c r="B3" s="196"/>
      <c r="C3" s="196"/>
      <c r="D3" s="196"/>
      <c r="E3" s="51"/>
      <c r="F3" s="51"/>
      <c r="G3" s="51"/>
      <c r="H3" s="51"/>
      <c r="I3" s="51"/>
      <c r="J3" s="51"/>
      <c r="K3" s="51"/>
      <c r="L3" s="51"/>
      <c r="M3"/>
      <c r="N3"/>
      <c r="O3"/>
      <c r="P3" s="61"/>
      <c r="Q3" s="43"/>
      <c r="R3" s="58" t="s">
        <v>160</v>
      </c>
    </row>
    <row r="4" spans="1:18" s="8" customFormat="1" ht="39.75" customHeight="1">
      <c r="A4" s="157" t="s">
        <v>148</v>
      </c>
      <c r="B4" s="157"/>
      <c r="C4" s="157"/>
      <c r="D4" s="157"/>
      <c r="E4" s="157" t="s">
        <v>87</v>
      </c>
      <c r="F4" s="157"/>
      <c r="G4" s="157"/>
      <c r="H4" s="174" t="s">
        <v>141</v>
      </c>
      <c r="I4" s="175"/>
      <c r="J4" s="176"/>
      <c r="K4" s="200" t="s">
        <v>142</v>
      </c>
      <c r="L4" s="200"/>
      <c r="M4" s="200"/>
      <c r="N4" s="202" t="s">
        <v>167</v>
      </c>
      <c r="O4" s="202" t="s">
        <v>168</v>
      </c>
      <c r="P4" s="201" t="s">
        <v>88</v>
      </c>
      <c r="Q4" s="201"/>
      <c r="R4" s="201"/>
    </row>
    <row r="5" spans="1:18" s="2" customFormat="1" ht="46.5" customHeight="1">
      <c r="A5" s="164" t="s">
        <v>161</v>
      </c>
      <c r="B5" s="165"/>
      <c r="C5" s="166"/>
      <c r="D5" s="40" t="s">
        <v>136</v>
      </c>
      <c r="E5" s="40" t="s">
        <v>143</v>
      </c>
      <c r="F5" s="40" t="s">
        <v>188</v>
      </c>
      <c r="G5" s="40" t="s">
        <v>144</v>
      </c>
      <c r="H5" s="41" t="s">
        <v>143</v>
      </c>
      <c r="I5" s="40" t="s">
        <v>162</v>
      </c>
      <c r="J5" s="40" t="s">
        <v>163</v>
      </c>
      <c r="K5" s="62" t="s">
        <v>143</v>
      </c>
      <c r="L5" s="63" t="s">
        <v>162</v>
      </c>
      <c r="M5" s="63" t="s">
        <v>163</v>
      </c>
      <c r="N5" s="202"/>
      <c r="O5" s="202"/>
      <c r="P5" s="64" t="s">
        <v>143</v>
      </c>
      <c r="Q5" s="69" t="s">
        <v>188</v>
      </c>
      <c r="R5" s="65" t="s">
        <v>144</v>
      </c>
    </row>
    <row r="6" spans="1:18" ht="19.5" customHeight="1">
      <c r="A6" s="146" t="s">
        <v>1</v>
      </c>
      <c r="B6" s="146" t="s">
        <v>2</v>
      </c>
      <c r="C6" s="146" t="s">
        <v>3</v>
      </c>
      <c r="D6" s="29" t="s">
        <v>9</v>
      </c>
      <c r="E6" s="28" t="s">
        <v>10</v>
      </c>
      <c r="F6" s="28" t="s">
        <v>11</v>
      </c>
      <c r="G6" s="28" t="s">
        <v>12</v>
      </c>
      <c r="H6" s="28" t="s">
        <v>13</v>
      </c>
      <c r="I6" s="28" t="s">
        <v>14</v>
      </c>
      <c r="J6" s="28" t="s">
        <v>15</v>
      </c>
      <c r="K6" s="28" t="s">
        <v>16</v>
      </c>
      <c r="L6" s="28" t="s">
        <v>17</v>
      </c>
      <c r="M6" s="28" t="s">
        <v>18</v>
      </c>
      <c r="N6" s="28" t="s">
        <v>19</v>
      </c>
      <c r="O6" s="28" t="s">
        <v>39</v>
      </c>
      <c r="P6" s="28" t="s">
        <v>40</v>
      </c>
      <c r="Q6" s="28" t="s">
        <v>41</v>
      </c>
      <c r="R6" s="28" t="s">
        <v>42</v>
      </c>
    </row>
    <row r="7" spans="1:18" ht="19.5" customHeight="1">
      <c r="A7" s="146" t="s">
        <v>4</v>
      </c>
      <c r="B7" s="146" t="s">
        <v>4</v>
      </c>
      <c r="C7" s="146" t="s">
        <v>4</v>
      </c>
      <c r="D7" s="29" t="s">
        <v>6</v>
      </c>
      <c r="E7" s="127" t="s">
        <v>506</v>
      </c>
      <c r="F7" s="31" t="s">
        <v>4</v>
      </c>
      <c r="G7" s="31" t="s">
        <v>4</v>
      </c>
      <c r="H7" s="31" t="s">
        <v>4</v>
      </c>
      <c r="I7" s="31" t="s">
        <v>4</v>
      </c>
      <c r="J7" s="31" t="s">
        <v>4</v>
      </c>
      <c r="K7" s="31" t="s">
        <v>4</v>
      </c>
      <c r="L7" s="31" t="s">
        <v>4</v>
      </c>
      <c r="M7" s="31" t="s">
        <v>4</v>
      </c>
      <c r="N7" s="59"/>
      <c r="O7" s="60"/>
      <c r="P7" s="31" t="s">
        <v>4</v>
      </c>
      <c r="Q7" s="54"/>
      <c r="R7" s="54"/>
    </row>
    <row r="8" spans="1:18" ht="20.25" customHeight="1">
      <c r="A8" s="190"/>
      <c r="B8" s="191"/>
      <c r="C8" s="192"/>
      <c r="D8" s="29"/>
      <c r="E8" s="31"/>
      <c r="F8" s="31"/>
      <c r="G8" s="31"/>
      <c r="H8" s="31"/>
      <c r="I8" s="31"/>
      <c r="J8" s="31"/>
      <c r="K8" s="31"/>
      <c r="L8" s="31"/>
      <c r="M8" s="31"/>
      <c r="N8" s="31"/>
      <c r="O8" s="31"/>
      <c r="P8" s="31"/>
      <c r="Q8" s="54"/>
      <c r="R8" s="54"/>
    </row>
    <row r="9" spans="1:18" ht="20.25" customHeight="1">
      <c r="A9" s="66"/>
      <c r="B9" s="67"/>
      <c r="C9" s="68"/>
      <c r="D9" s="29"/>
      <c r="E9" s="31"/>
      <c r="F9" s="31"/>
      <c r="G9" s="31"/>
      <c r="H9" s="31"/>
      <c r="I9" s="31"/>
      <c r="J9" s="31"/>
      <c r="K9" s="31"/>
      <c r="L9" s="31"/>
      <c r="M9" s="31"/>
      <c r="N9" s="31"/>
      <c r="O9" s="31"/>
      <c r="P9" s="31"/>
      <c r="Q9" s="54"/>
      <c r="R9" s="54"/>
    </row>
    <row r="10" spans="1:18" ht="20.25" customHeight="1">
      <c r="A10" s="66"/>
      <c r="B10" s="67"/>
      <c r="C10" s="68"/>
      <c r="D10" s="29"/>
      <c r="E10" s="31"/>
      <c r="F10" s="31"/>
      <c r="G10" s="31"/>
      <c r="H10" s="31"/>
      <c r="I10" s="31"/>
      <c r="J10" s="31"/>
      <c r="K10" s="31"/>
      <c r="L10" s="31"/>
      <c r="M10" s="31"/>
      <c r="N10" s="31"/>
      <c r="O10" s="31"/>
      <c r="P10" s="31"/>
      <c r="Q10" s="54"/>
      <c r="R10" s="54"/>
    </row>
    <row r="11" spans="1:18" ht="20.25" customHeight="1">
      <c r="A11" s="66"/>
      <c r="B11" s="67"/>
      <c r="C11" s="68"/>
      <c r="D11" s="29"/>
      <c r="E11" s="31"/>
      <c r="F11" s="31"/>
      <c r="G11" s="31"/>
      <c r="H11" s="31"/>
      <c r="I11" s="31"/>
      <c r="J11" s="31"/>
      <c r="K11" s="31"/>
      <c r="L11" s="31"/>
      <c r="M11" s="31"/>
      <c r="N11" s="31"/>
      <c r="O11" s="31"/>
      <c r="P11" s="31"/>
      <c r="Q11" s="54"/>
      <c r="R11" s="54"/>
    </row>
    <row r="12" spans="1:18" ht="20.25" customHeight="1">
      <c r="A12" s="190"/>
      <c r="B12" s="191"/>
      <c r="C12" s="192"/>
      <c r="D12" s="29"/>
      <c r="E12" s="31"/>
      <c r="F12" s="31"/>
      <c r="G12" s="31"/>
      <c r="H12" s="31"/>
      <c r="I12" s="31"/>
      <c r="J12" s="31"/>
      <c r="K12" s="31"/>
      <c r="L12" s="31"/>
      <c r="M12" s="31"/>
      <c r="N12" s="31"/>
      <c r="O12" s="31"/>
      <c r="P12" s="31"/>
      <c r="Q12" s="54"/>
      <c r="R12" s="54"/>
    </row>
    <row r="13" spans="1:18" ht="20.25" customHeight="1">
      <c r="A13" s="193" t="s">
        <v>4</v>
      </c>
      <c r="B13" s="193" t="s">
        <v>4</v>
      </c>
      <c r="C13" s="193" t="s">
        <v>4</v>
      </c>
      <c r="D13" s="32" t="s">
        <v>4</v>
      </c>
      <c r="E13" s="31" t="s">
        <v>4</v>
      </c>
      <c r="F13" s="31" t="s">
        <v>4</v>
      </c>
      <c r="G13" s="31" t="s">
        <v>4</v>
      </c>
      <c r="H13" s="31" t="s">
        <v>4</v>
      </c>
      <c r="I13" s="31" t="s">
        <v>4</v>
      </c>
      <c r="J13" s="31" t="s">
        <v>4</v>
      </c>
      <c r="K13" s="31" t="s">
        <v>4</v>
      </c>
      <c r="L13" s="31" t="s">
        <v>4</v>
      </c>
      <c r="M13" s="31" t="s">
        <v>4</v>
      </c>
      <c r="N13" s="31"/>
      <c r="O13" s="31"/>
      <c r="P13" s="31" t="s">
        <v>4</v>
      </c>
      <c r="Q13" s="54"/>
      <c r="R13" s="54"/>
    </row>
    <row r="14" spans="1:18" ht="18.75" customHeight="1">
      <c r="A14" s="199" t="s">
        <v>166</v>
      </c>
      <c r="B14" s="199"/>
      <c r="C14" s="199"/>
      <c r="D14" s="199"/>
      <c r="E14" s="199"/>
      <c r="F14" s="199"/>
      <c r="G14" s="199"/>
      <c r="H14" s="199"/>
      <c r="I14" s="199"/>
      <c r="J14" s="199"/>
      <c r="K14" s="199"/>
      <c r="L14" s="199"/>
      <c r="M14" s="199"/>
      <c r="N14" s="199"/>
      <c r="O14" s="199"/>
      <c r="P14" s="199"/>
      <c r="Q14" s="199"/>
      <c r="R14" s="199"/>
    </row>
  </sheetData>
  <mergeCells count="17">
    <mergeCell ref="A14:R14"/>
    <mergeCell ref="A3:D3"/>
    <mergeCell ref="A4:D4"/>
    <mergeCell ref="E4:G4"/>
    <mergeCell ref="H4:J4"/>
    <mergeCell ref="K4:M4"/>
    <mergeCell ref="P4:R4"/>
    <mergeCell ref="A5:C5"/>
    <mergeCell ref="N4:N5"/>
    <mergeCell ref="O4:O5"/>
    <mergeCell ref="A13:C13"/>
    <mergeCell ref="A6:A7"/>
    <mergeCell ref="B6:B7"/>
    <mergeCell ref="C6:C7"/>
    <mergeCell ref="A8:C8"/>
    <mergeCell ref="A12:C12"/>
    <mergeCell ref="A1:R1"/>
  </mergeCells>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E32"/>
  <sheetViews>
    <sheetView tabSelected="1" workbookViewId="0">
      <selection activeCell="D28" sqref="D28"/>
    </sheetView>
  </sheetViews>
  <sheetFormatPr defaultColWidth="9" defaultRowHeight="14.25" customHeight="1"/>
  <cols>
    <col min="1" max="1" width="33.875" customWidth="1"/>
    <col min="2" max="2" width="10.625" customWidth="1"/>
    <col min="3" max="4" width="19.375" customWidth="1"/>
    <col min="5" max="16384" width="9" style="3"/>
  </cols>
  <sheetData>
    <row r="1" spans="1:5" ht="26.25" customHeight="1">
      <c r="A1" s="204" t="s">
        <v>78</v>
      </c>
      <c r="B1" s="204"/>
      <c r="C1" s="204"/>
      <c r="D1" s="204"/>
    </row>
    <row r="2" spans="1:5" ht="18.95" customHeight="1">
      <c r="A2" s="15"/>
      <c r="B2" s="15"/>
      <c r="C2" s="15"/>
      <c r="D2" s="11" t="s">
        <v>170</v>
      </c>
    </row>
    <row r="3" spans="1:5" s="4" customFormat="1" ht="18.95" customHeight="1">
      <c r="A3" s="122" t="s">
        <v>424</v>
      </c>
      <c r="B3" s="15"/>
      <c r="C3" s="15"/>
      <c r="D3" s="11" t="s">
        <v>76</v>
      </c>
    </row>
    <row r="4" spans="1:5" s="4" customFormat="1" ht="18.95" customHeight="1">
      <c r="A4" s="12" t="s">
        <v>65</v>
      </c>
      <c r="B4" s="203" t="s">
        <v>35</v>
      </c>
      <c r="C4" s="19" t="s">
        <v>79</v>
      </c>
      <c r="D4" s="19" t="s">
        <v>80</v>
      </c>
    </row>
    <row r="5" spans="1:5" s="5" customFormat="1" ht="18.95" customHeight="1">
      <c r="A5" s="12" t="s">
        <v>66</v>
      </c>
      <c r="B5" s="203" t="s">
        <v>4</v>
      </c>
      <c r="C5" s="12" t="s">
        <v>10</v>
      </c>
      <c r="D5" s="12">
        <v>2</v>
      </c>
    </row>
    <row r="6" spans="1:5" s="5" customFormat="1" ht="18.95" customHeight="1">
      <c r="A6" s="17" t="s">
        <v>67</v>
      </c>
      <c r="B6" s="20">
        <v>1</v>
      </c>
      <c r="C6" s="14" t="s">
        <v>68</v>
      </c>
      <c r="D6" s="14" t="s">
        <v>77</v>
      </c>
    </row>
    <row r="7" spans="1:5" s="5" customFormat="1" ht="26.25" customHeight="1">
      <c r="A7" s="18" t="s">
        <v>186</v>
      </c>
      <c r="B7" s="20">
        <v>2</v>
      </c>
      <c r="C7" s="128" t="s">
        <v>508</v>
      </c>
      <c r="D7" s="20"/>
    </row>
    <row r="8" spans="1:5" s="5" customFormat="1" ht="26.25" customHeight="1">
      <c r="A8" s="18" t="s">
        <v>171</v>
      </c>
      <c r="B8" s="20">
        <v>3</v>
      </c>
      <c r="C8" s="128"/>
      <c r="D8" s="20"/>
    </row>
    <row r="9" spans="1:5" s="5" customFormat="1" ht="26.25" customHeight="1">
      <c r="A9" s="18" t="s">
        <v>172</v>
      </c>
      <c r="B9" s="20">
        <v>4</v>
      </c>
      <c r="C9" s="128"/>
      <c r="D9" s="20"/>
    </row>
    <row r="10" spans="1:5" s="5" customFormat="1" ht="26.25" customHeight="1">
      <c r="A10" s="18" t="s">
        <v>69</v>
      </c>
      <c r="B10" s="20">
        <v>5</v>
      </c>
      <c r="C10" s="128"/>
      <c r="D10" s="20"/>
    </row>
    <row r="11" spans="1:5" s="5" customFormat="1" ht="26.25" customHeight="1">
      <c r="A11" s="18" t="s">
        <v>70</v>
      </c>
      <c r="B11" s="20">
        <v>6</v>
      </c>
      <c r="C11" s="128"/>
      <c r="D11" s="20"/>
    </row>
    <row r="12" spans="1:5" s="5" customFormat="1" ht="26.25" customHeight="1">
      <c r="A12" s="18" t="s">
        <v>173</v>
      </c>
      <c r="B12" s="20">
        <v>7</v>
      </c>
      <c r="C12" s="128" t="s">
        <v>507</v>
      </c>
      <c r="D12" s="129">
        <v>0.6</v>
      </c>
      <c r="E12" s="130"/>
    </row>
    <row r="13" spans="1:5" s="5" customFormat="1" ht="18.95" customHeight="1">
      <c r="A13" s="18" t="s">
        <v>71</v>
      </c>
      <c r="B13" s="20">
        <v>8</v>
      </c>
      <c r="C13" s="14" t="s">
        <v>396</v>
      </c>
      <c r="D13" s="129">
        <v>0.6</v>
      </c>
      <c r="E13" s="131"/>
    </row>
    <row r="14" spans="1:5" s="5" customFormat="1" ht="18.95" customHeight="1">
      <c r="A14" s="18" t="s">
        <v>174</v>
      </c>
      <c r="B14" s="20">
        <v>9</v>
      </c>
      <c r="C14" s="14" t="s">
        <v>68</v>
      </c>
      <c r="D14" s="129"/>
      <c r="E14" s="131"/>
    </row>
    <row r="15" spans="1:5" s="5" customFormat="1" ht="18.95" customHeight="1">
      <c r="A15" s="18" t="s">
        <v>72</v>
      </c>
      <c r="B15" s="20">
        <v>10</v>
      </c>
      <c r="C15" s="14" t="s">
        <v>68</v>
      </c>
      <c r="D15" s="129"/>
      <c r="E15" s="131"/>
    </row>
    <row r="16" spans="1:5" s="5" customFormat="1" ht="18.95" customHeight="1">
      <c r="A16" s="18" t="s">
        <v>175</v>
      </c>
      <c r="B16" s="20">
        <v>11</v>
      </c>
      <c r="C16" s="14" t="s">
        <v>68</v>
      </c>
      <c r="D16" s="129" t="s">
        <v>68</v>
      </c>
      <c r="E16" s="131"/>
    </row>
    <row r="17" spans="1:5" s="5" customFormat="1" ht="18.95" customHeight="1">
      <c r="A17" s="18" t="s">
        <v>176</v>
      </c>
      <c r="B17" s="20">
        <v>12</v>
      </c>
      <c r="C17" s="14" t="s">
        <v>68</v>
      </c>
      <c r="D17" s="129"/>
      <c r="E17" s="131"/>
    </row>
    <row r="18" spans="1:5" s="5" customFormat="1" ht="18.95" customHeight="1">
      <c r="A18" s="18" t="s">
        <v>177</v>
      </c>
      <c r="B18" s="20">
        <v>13</v>
      </c>
      <c r="C18" s="14" t="s">
        <v>68</v>
      </c>
      <c r="D18" s="129"/>
      <c r="E18" s="131"/>
    </row>
    <row r="19" spans="1:5" s="5" customFormat="1" ht="18.95" customHeight="1">
      <c r="A19" s="18" t="s">
        <v>178</v>
      </c>
      <c r="B19" s="20">
        <v>14</v>
      </c>
      <c r="C19" s="14" t="s">
        <v>68</v>
      </c>
      <c r="D19" s="129"/>
      <c r="E19" s="131"/>
    </row>
    <row r="20" spans="1:5" s="5" customFormat="1" ht="18.95" customHeight="1">
      <c r="A20" s="18" t="s">
        <v>179</v>
      </c>
      <c r="B20" s="20">
        <v>15</v>
      </c>
      <c r="C20" s="14" t="s">
        <v>68</v>
      </c>
      <c r="D20" s="129"/>
      <c r="E20" s="131"/>
    </row>
    <row r="21" spans="1:5" s="5" customFormat="1" ht="18.95" customHeight="1">
      <c r="A21" s="18" t="s">
        <v>180</v>
      </c>
      <c r="B21" s="20">
        <v>16</v>
      </c>
      <c r="C21" s="14" t="s">
        <v>68</v>
      </c>
      <c r="D21" s="129">
        <v>2</v>
      </c>
      <c r="E21" s="131"/>
    </row>
    <row r="22" spans="1:5" s="5" customFormat="1" ht="18.95" customHeight="1">
      <c r="A22" s="18" t="s">
        <v>181</v>
      </c>
      <c r="B22" s="20">
        <v>17</v>
      </c>
      <c r="C22" s="14" t="s">
        <v>68</v>
      </c>
      <c r="D22" s="129"/>
      <c r="E22" s="131"/>
    </row>
    <row r="23" spans="1:5" s="5" customFormat="1" ht="18.95" customHeight="1">
      <c r="A23" s="18" t="s">
        <v>182</v>
      </c>
      <c r="B23" s="20">
        <v>18</v>
      </c>
      <c r="C23" s="14" t="s">
        <v>68</v>
      </c>
      <c r="D23" s="129">
        <v>96</v>
      </c>
      <c r="E23" s="131"/>
    </row>
    <row r="24" spans="1:5" s="5" customFormat="1" ht="18.95" customHeight="1">
      <c r="A24" s="18" t="s">
        <v>183</v>
      </c>
      <c r="B24" s="20">
        <v>19</v>
      </c>
      <c r="C24" s="14" t="s">
        <v>68</v>
      </c>
      <c r="D24" s="129"/>
      <c r="E24" s="131"/>
    </row>
    <row r="25" spans="1:5" s="5" customFormat="1" ht="18.95" customHeight="1">
      <c r="A25" s="18" t="s">
        <v>184</v>
      </c>
      <c r="B25" s="20">
        <v>20</v>
      </c>
      <c r="C25" s="14" t="s">
        <v>68</v>
      </c>
      <c r="D25" s="129"/>
      <c r="E25" s="131"/>
    </row>
    <row r="26" spans="1:5" s="5" customFormat="1" ht="18.95" customHeight="1">
      <c r="A26" s="18" t="s">
        <v>185</v>
      </c>
      <c r="B26" s="20">
        <v>21</v>
      </c>
      <c r="C26" s="14" t="s">
        <v>68</v>
      </c>
      <c r="D26" s="129"/>
      <c r="E26" s="131"/>
    </row>
    <row r="27" spans="1:5" ht="18.95" customHeight="1">
      <c r="A27" s="17" t="s">
        <v>73</v>
      </c>
      <c r="B27" s="20">
        <v>22</v>
      </c>
      <c r="C27" s="14" t="s">
        <v>68</v>
      </c>
      <c r="D27" s="207">
        <v>102.13</v>
      </c>
      <c r="E27" s="133"/>
    </row>
    <row r="28" spans="1:5" ht="18.95" customHeight="1">
      <c r="A28" s="13" t="s">
        <v>74</v>
      </c>
      <c r="B28" s="20">
        <v>23</v>
      </c>
      <c r="C28" s="14" t="s">
        <v>68</v>
      </c>
      <c r="D28" s="207">
        <v>102.13</v>
      </c>
      <c r="E28" s="133"/>
    </row>
    <row r="29" spans="1:5" ht="18.95" customHeight="1">
      <c r="A29" s="13" t="s">
        <v>75</v>
      </c>
      <c r="B29" s="20">
        <v>24</v>
      </c>
      <c r="C29" s="14" t="s">
        <v>68</v>
      </c>
      <c r="D29" s="132"/>
      <c r="E29" s="133"/>
    </row>
    <row r="30" spans="1:5" ht="41.25" customHeight="1">
      <c r="A30" s="205" t="s">
        <v>418</v>
      </c>
      <c r="B30" s="205" t="s">
        <v>4</v>
      </c>
      <c r="C30" s="205" t="s">
        <v>4</v>
      </c>
      <c r="D30" s="205"/>
    </row>
    <row r="31" spans="1:5" ht="27.75" customHeight="1">
      <c r="A31" s="206" t="s">
        <v>509</v>
      </c>
      <c r="B31" s="206" t="s">
        <v>4</v>
      </c>
      <c r="C31" s="206" t="s">
        <v>4</v>
      </c>
      <c r="D31" s="206"/>
    </row>
    <row r="32" spans="1:5" ht="14.25" customHeight="1">
      <c r="A32" s="10"/>
      <c r="B32" s="10"/>
      <c r="C32" s="10"/>
      <c r="D32" s="10"/>
    </row>
  </sheetData>
  <mergeCells count="4">
    <mergeCell ref="B4:B5"/>
    <mergeCell ref="A1:D1"/>
    <mergeCell ref="A30:D30"/>
    <mergeCell ref="A31:D31"/>
  </mergeCells>
  <phoneticPr fontId="2" type="noConversion"/>
  <pageMargins left="0.74803149606299213" right="0.39370078740157483" top="0.98425196850393704" bottom="0.7480314960629921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vector>
  </TitlesOfParts>
  <Company>MC SYSTEM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lastPrinted>2017-07-10T03:10:22Z</cp:lastPrinted>
  <dcterms:created xsi:type="dcterms:W3CDTF">2006-02-13T05:15:25Z</dcterms:created>
  <dcterms:modified xsi:type="dcterms:W3CDTF">2018-10-18T17:18:26Z</dcterms:modified>
</cp:coreProperties>
</file>