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16290" windowHeight="6210" firstSheet="2" activeTab="6"/>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 name="部门整体支出绩效目标申报表" sheetId="14" r:id="rId14"/>
    <sheet name="项目支出绩效申报表（对外宣传经费）" sheetId="15" r:id="rId15"/>
    <sheet name="项目支出绩效申报表（9名编外人员经费）" sheetId="16" r:id="rId16"/>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4519"/>
</workbook>
</file>

<file path=xl/calcChain.xml><?xml version="1.0" encoding="utf-8"?>
<calcChain xmlns="http://schemas.openxmlformats.org/spreadsheetml/2006/main">
  <c r="C6" i="9"/>
  <c r="B6"/>
  <c r="M9" i="8" l="1"/>
  <c r="M10"/>
  <c r="M11"/>
  <c r="M12"/>
  <c r="M13"/>
  <c r="M14"/>
  <c r="M15"/>
  <c r="M16"/>
  <c r="M17"/>
  <c r="M18"/>
  <c r="M19"/>
  <c r="M20"/>
  <c r="M21"/>
  <c r="M22"/>
  <c r="M23"/>
  <c r="M24"/>
  <c r="M25"/>
  <c r="M26"/>
  <c r="M27"/>
  <c r="M28"/>
  <c r="M29"/>
  <c r="M30"/>
  <c r="M31"/>
  <c r="M32"/>
  <c r="M33"/>
  <c r="M34"/>
  <c r="M35"/>
  <c r="M36"/>
  <c r="M37"/>
  <c r="M38"/>
  <c r="M39"/>
  <c r="M40"/>
  <c r="M41"/>
  <c r="M42"/>
  <c r="M43"/>
  <c r="M44"/>
  <c r="M45"/>
  <c r="M46"/>
  <c r="M47"/>
  <c r="M48"/>
  <c r="M49"/>
  <c r="M8"/>
  <c r="N22"/>
  <c r="N8"/>
  <c r="E10" i="6"/>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9"/>
  <c r="F9"/>
  <c r="G9"/>
  <c r="D10"/>
  <c r="D12"/>
  <c r="D13"/>
  <c r="D14"/>
  <c r="D15"/>
  <c r="D16"/>
  <c r="D17"/>
  <c r="D18"/>
  <c r="D19"/>
  <c r="D20"/>
  <c r="D21"/>
  <c r="D22"/>
  <c r="D23"/>
  <c r="D11"/>
  <c r="D26"/>
  <c r="D27"/>
  <c r="D28"/>
  <c r="D29"/>
  <c r="D30"/>
  <c r="D31"/>
  <c r="D32"/>
  <c r="D33"/>
  <c r="D34"/>
  <c r="D35"/>
  <c r="D36"/>
  <c r="D37"/>
  <c r="D38"/>
  <c r="D39"/>
  <c r="D40"/>
  <c r="D41"/>
  <c r="D42"/>
  <c r="D43"/>
  <c r="D44"/>
  <c r="D45"/>
  <c r="D46"/>
  <c r="D47"/>
  <c r="D48"/>
  <c r="D49"/>
  <c r="D50"/>
  <c r="D51"/>
  <c r="D24" s="1"/>
  <c r="D9" s="1"/>
  <c r="D25"/>
  <c r="G24"/>
  <c r="G10"/>
</calcChain>
</file>

<file path=xl/sharedStrings.xml><?xml version="1.0" encoding="utf-8"?>
<sst xmlns="http://schemas.openxmlformats.org/spreadsheetml/2006/main" count="1172" uniqueCount="614">
  <si>
    <t>6-1 部门财务收支总体情况表</t>
  </si>
  <si>
    <t>单位名称：XX部门</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</si>
  <si>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</si>
  <si>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</si>
  <si>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</si>
  <si>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</si>
  <si>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</si>
  <si>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</si>
  <si>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</si>
  <si>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</si>
  <si>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</si>
  <si>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</si>
  <si>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</si>
  <si>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</si>
  <si>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</si>
  <si>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</si>
  <si>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</si>
  <si>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</si>
  <si>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</si>
  <si>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</si>
  <si>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</si>
  <si>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</si>
  <si>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</si>
  <si>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</si>
  <si>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</si>
  <si>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</si>
  <si>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</si>
  <si>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</si>
  <si>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</si>
  <si>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</si>
  <si>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</si>
  <si>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</si>
  <si>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</si>
  <si>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</si>
  <si>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</si>
  <si>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</si>
  <si>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</si>
  <si>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</si>
  <si>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</si>
  <si>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</si>
  <si>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</si>
  <si>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</si>
  <si>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</si>
  <si>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</si>
  <si>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</si>
  <si>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</si>
  <si>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</si>
  <si>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</si>
  <si>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</si>
  <si>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</si>
  <si>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</si>
  <si>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</si>
  <si>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</si>
  <si>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</si>
  <si>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</si>
  <si>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</si>
  <si>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</si>
  <si>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</si>
  <si>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</si>
  <si>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</si>
  <si>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</si>
  <si>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</si>
  <si>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</si>
  <si>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</si>
  <si>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</si>
  <si>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</si>
  <si>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</si>
  <si>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</si>
  <si>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</si>
  <si>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</si>
  <si>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</si>
  <si>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</si>
  <si>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</si>
  <si>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</si>
  <si>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</si>
  <si>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</si>
  <si>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</si>
  <si>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</si>
  <si>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</si>
  <si>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</si>
  <si>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</si>
  <si>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</si>
  <si>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</si>
  <si>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</si>
  <si>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</si>
  <si>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</si>
  <si>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</si>
  <si>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</si>
  <si>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r>
      <rPr>
        <sz val="10"/>
        <rFont val="宋体"/>
        <charset val="134"/>
      </rPr>
      <t>单位名称：</t>
    </r>
    <r>
      <rPr>
        <sz val="10"/>
        <rFont val="Arial"/>
      </rPr>
      <t>XX</t>
    </r>
    <r>
      <rPr>
        <sz val="10"/>
        <rFont val="宋体"/>
        <charset val="134"/>
      </rPr>
      <t>部门</t>
    </r>
  </si>
  <si>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</si>
  <si>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</si>
  <si>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</si>
  <si>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</si>
  <si>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</si>
  <si>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</si>
  <si>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</si>
  <si>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</si>
  <si>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</si>
  <si>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</si>
  <si>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</si>
  <si>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</si>
  <si>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</si>
  <si>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</si>
  <si>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</si>
  <si>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</si>
  <si>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</si>
  <si>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</si>
  <si>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</si>
  <si>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</si>
  <si>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</si>
  <si>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</si>
  <si>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</si>
  <si>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</si>
  <si>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</si>
  <si>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</si>
  <si>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</si>
  <si>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</si>
  <si>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</si>
  <si>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</si>
  <si>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</si>
  <si>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</si>
  <si>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</si>
  <si>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</si>
  <si>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</si>
  <si>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</si>
  <si>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</si>
  <si>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</si>
  <si>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</si>
  <si>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</si>
  <si>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</si>
  <si>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</si>
  <si>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</si>
  <si>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</si>
  <si>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</si>
  <si>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</si>
  <si>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</si>
  <si>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</si>
  <si>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</si>
  <si>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</si>
  <si>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</si>
  <si>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</si>
  <si>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</si>
  <si>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</si>
  <si>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</si>
  <si>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</si>
  <si>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</si>
  <si>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</si>
  <si>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</si>
  <si>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</si>
  <si>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</si>
  <si>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</si>
  <si>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</si>
  <si>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</si>
  <si>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</si>
  <si>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</si>
  <si>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</si>
  <si>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</si>
  <si>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</si>
  <si>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</si>
  <si>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</si>
  <si>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</si>
  <si>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</si>
  <si>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</si>
  <si>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</si>
  <si>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</si>
  <si>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</si>
  <si>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</si>
  <si>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</si>
  <si>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</si>
  <si>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</si>
  <si>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</si>
  <si>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</si>
  <si>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</si>
  <si>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</si>
  <si>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</si>
  <si>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</si>
  <si>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</si>
  <si>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</si>
  <si>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</si>
  <si>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</si>
  <si>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</si>
  <si>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</si>
  <si>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</si>
  <si>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</si>
  <si>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</si>
  <si>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</si>
  <si>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</si>
  <si>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</si>
  <si>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</si>
  <si>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</si>
  <si>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</si>
  <si>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</si>
  <si>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</si>
  <si>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</si>
  <si>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</si>
  <si>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</si>
  <si>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</si>
  <si>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</si>
  <si>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</si>
  <si>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</si>
  <si>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</si>
  <si>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</si>
  <si>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</si>
  <si>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</si>
  <si>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</si>
  <si>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</si>
  <si>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</si>
  <si>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</si>
  <si>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</si>
  <si>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</si>
  <si>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</si>
  <si>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</si>
  <si>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</si>
  <si>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</si>
  <si>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</si>
  <si>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</si>
  <si>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</si>
  <si>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</si>
  <si>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</si>
  <si>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</si>
  <si>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</si>
  <si>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</si>
  <si>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</si>
  <si>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</si>
  <si>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</si>
  <si>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</si>
  <si>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</si>
  <si>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</si>
  <si>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</si>
  <si>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</si>
  <si>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</si>
  <si>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</si>
  <si>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</si>
  <si>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</si>
  <si>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</si>
  <si>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</si>
  <si>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</si>
  <si>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</si>
  <si>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</si>
  <si>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</si>
  <si>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</si>
  <si>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</si>
  <si>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</si>
  <si>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</si>
  <si>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</si>
  <si>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</si>
  <si>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</si>
  <si>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</si>
  <si>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</si>
  <si>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</si>
  <si>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</si>
  <si>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</si>
  <si>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</si>
  <si>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</si>
  <si>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</si>
  <si>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</si>
  <si>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</si>
  <si>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</si>
  <si>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</si>
  <si>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</si>
  <si>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</si>
  <si>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</si>
  <si>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</si>
  <si>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</si>
  <si>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</si>
  <si>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</si>
  <si>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</si>
  <si>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</si>
  <si>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</si>
  <si>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</si>
  <si>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</si>
  <si>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</si>
  <si>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</si>
  <si>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</si>
  <si>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</si>
  <si>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</si>
  <si>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</si>
  <si>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</si>
  <si>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</si>
  <si>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</si>
  <si>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</si>
  <si>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</si>
  <si>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</si>
  <si>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</si>
  <si>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</si>
  <si>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</si>
  <si>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</si>
  <si>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</si>
  <si>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</si>
  <si>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</si>
  <si>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</si>
  <si>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</si>
  <si>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</si>
  <si>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</si>
  <si>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</si>
  <si>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</si>
  <si>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</si>
  <si>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</si>
  <si>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</si>
  <si>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</si>
  <si>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</si>
  <si>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</si>
  <si>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</si>
  <si>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</si>
  <si>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</si>
  <si>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</si>
  <si>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</si>
  <si>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</si>
  <si>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</si>
  <si>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</si>
  <si>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</si>
  <si>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</si>
  <si>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</si>
  <si>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</si>
  <si>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</si>
  <si>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</si>
  <si>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</si>
  <si>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</si>
  <si>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</si>
  <si>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</si>
  <si>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</si>
  <si>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</si>
  <si>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</si>
  <si>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</si>
  <si>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</si>
  <si>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</si>
  <si>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</si>
  <si>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</si>
  <si>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</si>
  <si>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</si>
  <si>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</si>
  <si>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</si>
  <si>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</si>
  <si>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</si>
  <si>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</si>
  <si>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</si>
  <si>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</si>
  <si>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</si>
  <si>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</si>
  <si>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</si>
  <si>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</si>
  <si>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</si>
  <si>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</si>
  <si>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</si>
  <si>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</si>
  <si>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</si>
  <si>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</si>
  <si>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</si>
  <si>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</si>
  <si>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</si>
  <si>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</si>
  <si>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</si>
  <si>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</si>
  <si>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</si>
  <si>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</si>
  <si>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</si>
  <si>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</si>
  <si>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</si>
  <si>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</si>
  <si>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</si>
  <si>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</si>
  <si>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</si>
  <si>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</si>
  <si>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</si>
  <si>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</si>
  <si>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</si>
  <si>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</si>
  <si>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</si>
  <si>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</si>
  <si>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</si>
  <si>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</si>
  <si>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</si>
  <si>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</si>
  <si>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</si>
  <si>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</si>
  <si>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</si>
  <si>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</si>
  <si>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</si>
  <si>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</si>
  <si>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</si>
  <si>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</si>
  <si>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</si>
  <si>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</si>
  <si>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</si>
  <si>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</si>
  <si>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</si>
  <si>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</si>
  <si>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</si>
  <si>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</si>
  <si>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</si>
  <si>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</si>
  <si>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</si>
  <si>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</si>
  <si>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</si>
  <si>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</si>
  <si>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</si>
  <si>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</si>
  <si>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</si>
  <si>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</si>
  <si>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</si>
  <si>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</si>
  <si>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</si>
  <si>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</si>
  <si>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</si>
  <si>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</si>
  <si>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</si>
  <si>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</si>
  <si>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</si>
  <si>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</si>
  <si>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</si>
  <si>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</si>
  <si>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</si>
  <si>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</si>
  <si>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</si>
  <si>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</si>
  <si>
    <t>6-10 省本级项目支出绩效目标表（本次下达）</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</si>
  <si>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</si>
  <si>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</si>
  <si>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</si>
  <si>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</si>
  <si>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</si>
  <si>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</si>
  <si>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</si>
  <si>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</si>
  <si>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</si>
  <si>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</si>
  <si>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</si>
  <si>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6-11 省本级项目支出绩效目标表（另文下达）</t>
  </si>
  <si>
    <t>6-12  省对下转移支付绩效目标表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</si>
  <si>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</si>
  <si>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</si>
  <si>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</si>
  <si>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</si>
  <si>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</si>
  <si>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</si>
  <si>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</si>
  <si>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</si>
  <si>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</si>
  <si>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</si>
  <si>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</si>
  <si>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</si>
  <si>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2070699</t>
  </si>
  <si>
    <t>其他新闻出版电影支出</t>
  </si>
  <si>
    <t>2080505</t>
  </si>
  <si>
    <t>机关事业单位基本养老保险缴费支出</t>
  </si>
  <si>
    <t>2101102</t>
  </si>
  <si>
    <t>事业单位医疗</t>
  </si>
  <si>
    <t>2101103</t>
  </si>
  <si>
    <t>公务员医疗补助</t>
  </si>
  <si>
    <t>2210201</t>
  </si>
  <si>
    <t>单位名称</t>
    <phoneticPr fontId="21" type="noConversion"/>
  </si>
  <si>
    <t>财务软件</t>
  </si>
  <si>
    <t>运用软件</t>
    <phoneticPr fontId="21" type="noConversion"/>
  </si>
  <si>
    <t>套</t>
    <phoneticPr fontId="21" type="noConversion"/>
  </si>
  <si>
    <t>1套</t>
    <phoneticPr fontId="21" type="noConversion"/>
  </si>
  <si>
    <t>基本支出</t>
    <phoneticPr fontId="21" type="noConversion"/>
  </si>
  <si>
    <t>单位：元</t>
    <phoneticPr fontId="21" type="noConversion"/>
  </si>
  <si>
    <t>单位:元</t>
    <phoneticPr fontId="21" type="noConversion"/>
  </si>
  <si>
    <t>单位：元</t>
    <phoneticPr fontId="21" type="noConversion"/>
  </si>
  <si>
    <t>单位:元</t>
    <phoneticPr fontId="21" type="noConversion"/>
  </si>
  <si>
    <t>单位:元</t>
    <phoneticPr fontId="21" type="noConversion"/>
  </si>
  <si>
    <t>单位名称：盘龙区新闻宣传中心</t>
    <phoneticPr fontId="21" type="noConversion"/>
  </si>
  <si>
    <t>部门（单位）整体支出绩效目标申报表</t>
  </si>
  <si>
    <t>（2019）年度</t>
  </si>
  <si>
    <t>单位编码</t>
  </si>
  <si>
    <t>307207</t>
  </si>
  <si>
    <t>单位名称</t>
  </si>
  <si>
    <t>昆明市盘龙区新闻宣传中心</t>
  </si>
  <si>
    <t>主管部门编码</t>
  </si>
  <si>
    <t>主管部门名称</t>
  </si>
  <si>
    <t>单位负责人</t>
  </si>
  <si>
    <t>雷谦</t>
  </si>
  <si>
    <t xml:space="preserve"> 联系电话</t>
  </si>
  <si>
    <t>13708739511</t>
  </si>
  <si>
    <t>人员编制数</t>
  </si>
  <si>
    <t xml:space="preserve"> 实有人数</t>
  </si>
  <si>
    <t xml:space="preserve">单位职能(2000字以内)    </t>
  </si>
  <si>
    <t>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1.一"网"覆盖，落实"两个责任"
强调责任制一张"网"覆盖，突出落实党委（党组）主体责任和领导干部"一岗双责"主线，强化区委、街道、部门党（工）委（党组）、社区党组织三级责任网络，明确宣传部、纪委、组织部、政法委、统战部、台办侨办、工商联、民宗局、公安分局、教育局、文体旅局、司法局、民政局、编办、财政局15个重点部门工作责任，形成横向全覆盖和纵向无死角的责任落实立体网络。2.二个延伸，加大政民互动
利用我区社会管理"五级治理"模式，将意识形态工作领域向社区、向社会延伸。利用"互联网+"工作格局，将意识形态工作向网络延伸，并通过网络向更广泛的社群延伸。
形成由区委宣传部统筹，街道党工委、社区党组织、居民小组长、楼栋长等组成的基层延伸的意识形态收集研判工作机制。
形成由重点网站、微网站、微博、微信全链接转换互动的网络延伸体系。
在宣传和舆情处置方面，通过"市民看盘龙"、市民网络互动、人大代表政协委员说盘龙、舆情处置现场报道等方式，进一步加大了政民互动，增强了宣传和舆论引导的亲和力。</t>
  </si>
  <si>
    <t>年度主要工作内容</t>
  </si>
  <si>
    <t>任务名称</t>
  </si>
  <si>
    <t>主要内容</t>
  </si>
  <si>
    <t>预算金额（万元）</t>
  </si>
  <si>
    <t>总额</t>
  </si>
  <si>
    <t>其他资金</t>
  </si>
  <si>
    <t>中心基本支出</t>
  </si>
  <si>
    <t>确保机构正常运行</t>
  </si>
  <si>
    <t>项目支出--对外宣传</t>
  </si>
  <si>
    <t xml:space="preserve">与各级媒体合作，宣传盘龙区经济社会发展、处置舆情
</t>
  </si>
  <si>
    <t>项目支出--劳务派遣人员经费</t>
  </si>
  <si>
    <t>劳务派遣人员经费</t>
  </si>
  <si>
    <t>项目支出--公务接待费</t>
  </si>
  <si>
    <t>年度总体目标</t>
  </si>
  <si>
    <t xml:space="preserve">"围绕盘龙区委、区政府中心工作开展新闻宣传报道，协调驻昆中央及省、市媒体做好对外宣传报道工作。
"
</t>
  </si>
  <si>
    <t xml:space="preserve">"抓好内外宣工作，突出强化宣传部门外宣工作指导协调工作职能，创新外宣培训工作机制，进一步探索重大主题策划工作机制，健全网络舆情快速反应和分级处置机制，加大网上宣传队伍建设，强化网络宣传，加大官方微博等新兴平台应用的探索力度，探索建立社区微信。
"
</t>
  </si>
  <si>
    <t>预期实现的效益</t>
  </si>
  <si>
    <t>产出指标</t>
  </si>
  <si>
    <t>数量指标</t>
  </si>
  <si>
    <t xml:space="preserve">在全市对外宣传工作考核中排名前三，力争中央媒体发稿80条，省级媒体发稿2200条以上，市级媒体每周推出专题报道，主题宣传策划15次，网络宣传策划15次，新闻发布会6次以上
</t>
  </si>
  <si>
    <t>2200条以上</t>
  </si>
  <si>
    <t>维持区新闻宣传中心15名在职在编职工工作正常开展</t>
  </si>
  <si>
    <t>15人</t>
  </si>
  <si>
    <t>质量指标</t>
  </si>
  <si>
    <t xml:space="preserve">1抓好内宣工作，把思想和行动统一到市委、区委对全年工作的决策部署上来，把力量凝聚到加快都市经济核心引领区建设上来。
</t>
  </si>
  <si>
    <t>营造良好舆论氛围</t>
  </si>
  <si>
    <t xml:space="preserve">2抓好对外宣传工作。强化主题策划，紧紧围绕区委重点工作和重要部署，为谱写盘龙改革发展新篇章和率先全面建成小康社会营造良好的舆论环境。
</t>
  </si>
  <si>
    <t>时效指标</t>
  </si>
  <si>
    <t>2019年按照区委、区政府的安排部署和相关要求做好宣传工作</t>
  </si>
  <si>
    <t>2019年全年</t>
  </si>
  <si>
    <t>成本指标</t>
  </si>
  <si>
    <t>人员经费按相关要求开支</t>
  </si>
  <si>
    <t>244万元</t>
  </si>
  <si>
    <t>在全市对外宣传工作考核中排名前三，力争中央媒体发稿80条，省级媒体发稿2200条以上，市级媒体每周推出专题报道，主题宣传策划15次，网络宣传策划15次，新闻发布会6次以上</t>
  </si>
  <si>
    <t>720万元</t>
  </si>
  <si>
    <t>接待费开支</t>
  </si>
  <si>
    <t>3万元</t>
  </si>
  <si>
    <t>9名派遣人员经费</t>
  </si>
  <si>
    <t>54万元</t>
  </si>
  <si>
    <t>效益指标</t>
  </si>
  <si>
    <t>经济效益指标</t>
  </si>
  <si>
    <t>为全区建设区域性国际中心城市核心城区营造良好的社会舆论氛围</t>
  </si>
  <si>
    <t>社会效益指标</t>
  </si>
  <si>
    <t xml:space="preserve">探索建立社区微信，创办《昆明日报盘龙社区报?联盟》，首批探索在联盟街道、金星社区作为试点，结合党的群众路线教育实践活动，以关注民生为重点，搭建居民群众与政府的沟通渠道，为切实解决居民群众反映的困难和问题发挥基础平台作用，同时也为全区对外宣传创建新平台。
</t>
  </si>
  <si>
    <t>把宣传工作的触角向基层延伸，服务群众最后100米</t>
  </si>
  <si>
    <t>生态效益指标</t>
  </si>
  <si>
    <t>不涉及</t>
  </si>
  <si>
    <t>可持续影响指标</t>
  </si>
  <si>
    <t>持续宣传好区委、区政府各项工作，推动全区各项工作可持续发展</t>
  </si>
  <si>
    <t>推动全区各项工作可持续发展</t>
  </si>
  <si>
    <t>满意度指标</t>
  </si>
  <si>
    <t>服务对象满意度指标</t>
  </si>
  <si>
    <t>干部、职工、群众满意度大幅提升</t>
  </si>
  <si>
    <t>80%</t>
  </si>
  <si>
    <t>年度预算测算依据及说明</t>
  </si>
  <si>
    <t>围绕盘龙区委、区政府中心工作开展新闻宣传报道，协调驻昆中央及省、市媒体做好对外宣传报道工作。一是定期研判制度。区委每半年对意识形态进行1次研判，街道党工委和部门党组每季度对意识形态进行1次研判、专业队伍每半年对意识形态进行1次研判、党外知识分子每年1次意识形态工作座谈、专家队伍每月对涉及意识形态领域舆情进行1次研判和案例研判。
二是定期报告制度。区委每年向全会报告1次意识形态工作情况，街道党工委和部门党组每半年向区委报告1次意识形态工作情况，领导干部每半年向党（工）委（党组）报告1次意识形态工作情况，每年在民主生活会上报告意识形态责任制落实情况，每年在述职述责工作中报告意识形态责任制落实情况。
三是调研督办制度。由区委宣传部统筹，统战、教育、民族宗教、公安、民政、文体旅游、网信办等部门共同组成专题调研督办工作组，就意识形态相关工作，以点线面结合的方式，调研督办推进责任落实。</t>
  </si>
  <si>
    <t>单位负责人：</t>
  </si>
  <si>
    <t>填报人：</t>
  </si>
  <si>
    <t>填报日期：</t>
  </si>
  <si>
    <t>2019-01-23</t>
  </si>
  <si>
    <t>任春雨</t>
  </si>
  <si>
    <t>任春雨</t>
    <phoneticPr fontId="21" type="noConversion"/>
  </si>
  <si>
    <t>项目支出绩效目标申报表（生成表）</t>
  </si>
  <si>
    <t>（2019年度）</t>
  </si>
  <si>
    <t>项目名称</t>
  </si>
  <si>
    <t>对外宣传经费</t>
  </si>
  <si>
    <t>主管部门及代码</t>
  </si>
  <si>
    <t>实施单位</t>
  </si>
  <si>
    <t>项目属性</t>
  </si>
  <si>
    <t>002 延续性项目</t>
  </si>
  <si>
    <t>项目周期</t>
  </si>
  <si>
    <t>经常性项目</t>
  </si>
  <si>
    <t>项目负责人</t>
  </si>
  <si>
    <t>联系电话</t>
  </si>
  <si>
    <t>63154139</t>
  </si>
  <si>
    <t>项目概况</t>
  </si>
  <si>
    <t>围绕盘龙区委、区政府中心工作开展新闻宣传报道，协调驻昆中央及省、市媒体做好对外宣传报道工作。区委宣传部紧紧围绕区委、区政府中心工作，深入推进理论武装工作，增强舆论引导能力，加强精神文明建设，促进文化产业发展，为加快都市经济核心引领区建设, 全面率先建成小康社会，实现全区经济社会跨越发展提供了有力的思想保证、精神力量、道德滋养和和文化条件。外宣工作连续三年中央媒体刊播新闻全市排名前3名，省级媒体全市排名第1名；文化产业发展方面，2015年，云南省文化体制改革和发展领导小组授予盘龙区云南省文化产业发展先进县（市）区二等奖。2016年，盘龙区荣获"云南省特色文化产业示范区"称号。</t>
  </si>
  <si>
    <t>项目立项依据</t>
  </si>
  <si>
    <t>区委、区政府联发文件</t>
  </si>
  <si>
    <t>总投入</t>
  </si>
  <si>
    <t>中央财政</t>
  </si>
  <si>
    <t>省级财政</t>
  </si>
  <si>
    <t>市级财政</t>
  </si>
  <si>
    <t>县（区）级财政</t>
  </si>
  <si>
    <t>其他</t>
  </si>
  <si>
    <t>中期资金来源（元）</t>
  </si>
  <si>
    <t>年度资金来源（元）</t>
  </si>
  <si>
    <t>总  体   目  标</t>
  </si>
  <si>
    <t>中期目标</t>
  </si>
  <si>
    <t>年度目标</t>
  </si>
  <si>
    <t xml:space="preserve">抓好内外宣工作，突出强化宣传部门外宣工作指导协调工作职能，创新外宣培训工作机制，进一步探索重大主题策划工作机制，健全网络舆情快速反应和分级处置机制，加大网上宣传队伍建设，强化网络宣传，探索推广“掌上盘龙”APP的应用，搭建“昆明盘龙发布”官方微信平台。					
</t>
  </si>
  <si>
    <t>"1力争在全市14个县市区外宣排名中取得前三</t>
  </si>
  <si>
    <t>绩  效  指  标</t>
  </si>
  <si>
    <t>争取中央媒体发稿80条，省级媒体发稿2200条以上，市级媒体每周推出专题报道，主题宣传策划不少于15次，网络宣传策划不少于15次，新闻发布会不少于6次</t>
  </si>
  <si>
    <t>中央媒体80条、省级媒体2200条以上，其他任务按要求完成，具体细化指标值见外宣经费统计表（附件）</t>
  </si>
  <si>
    <t>在全市对外宣传考核工作中取得中央媒体、省级媒体发稿前三</t>
  </si>
  <si>
    <t>全市前三</t>
  </si>
  <si>
    <t>按照区委、区政府各项工作开展进度和时序进度做好主题宣传策划，提升盘龙区城市形象，完成2019年全区各项宣传工作任务。</t>
  </si>
  <si>
    <t>2019年全年，具体支出进度可参考外宣经费统计表（附件）</t>
  </si>
  <si>
    <t>做好全区对外宣传工作，加强同各级各类媒体的合作，完成市级考核任务</t>
  </si>
  <si>
    <t>7200000元</t>
  </si>
  <si>
    <t>为盘龙区建设区域性国际中心城市核心城区提供强大宣传思想保障和智力支撑</t>
  </si>
  <si>
    <t>扩大盘龙区影响，面向全国、全省、全市讲好盘龙故事</t>
  </si>
  <si>
    <t>为全区建设区域性国际中心城市核心城区营造良好舆论氛围</t>
  </si>
  <si>
    <t>围绕区委、区政府中心工作做好宣传</t>
  </si>
  <si>
    <t>为全区经济社会发展营造良好舆论氛围</t>
  </si>
  <si>
    <t>完成好全年宣传工作</t>
  </si>
  <si>
    <t>80%满意</t>
  </si>
  <si>
    <t>单位已有的保障项目实施的制度措施</t>
  </si>
  <si>
    <t>《盘龙区新闻通气会制度》、《盘龙区突发公共事件新闻宣传处置工作方案》，一是定期研判制度。区委每半年对意识形态进行1次研判，街道党工委和部门党组每季度对意识形态进行1次研判、专业队伍每半年对意识形态进行1次研判、党外知识分子每年1次意识形态工作座谈、专家队伍每月对涉及意识形态领域舆情进行1次研判和案例研判。
二是定期报告制度。区委每年向全会报告1次意识形态工作情况，街道党工委和部门党组每半年向区委报告1次意识形态工作情况，领导干部每半年向党（工）委（党组）报告1次意识形态工作情况，每年在民主生活会上报告意识形态责任制落实情况，每年在述职述责工作中报告意识形态责任制落实情况。
三是调研督办制度。由区委宣传部统筹，统战、教育、民族宗教、公安、民政、文体旅游、网信办等部门共同组成专题调研督办工作组，就意识形态相关工作，以点线面结合的方式，调研督办推进责任落实。</t>
  </si>
  <si>
    <t>预算绩效说明</t>
  </si>
  <si>
    <t>1.对外宣传经费主要用于完成市级对盘龙区意识形态考核相关工作任务，考核结果和排名以市委宣传部通报为准；2.为绩效目标实现区新闻宣传中心将进一步加强同中央、省、市媒体的沟通协调与合作，加大合作的深度和广度，对标对表进行主题宣传策划，保证完成既定工作任务；3.绩效目标实施主体是区新闻宣传中心，实施时间为2019年全年按预算进度执行；区新闻宣传中心按财政要求按时执行预算进度，认真执行预算绩效跟踪，评估宣传效果，上报绩效跟踪报告，力求实现绩效效益最大化；4.项目实施中可能存在工作任务随上级要求可能发生改变，预算需要调整以及预算支出同合同时间不一致的情况，区新闻宣传中心已委托第三方建立内控机制，进一步完善规范合同管理；5.项目主要采取绩效自评和跟踪的方式对预算执行情况进行有效监督。</t>
  </si>
  <si>
    <t>2019-01-07</t>
  </si>
  <si>
    <t>9名编外人员经费</t>
  </si>
  <si>
    <t>为配合完成全区宣传思想工作，解决全区各级各部门新闻宣传工作需求量日益增大的矛盾，配合区新闻宣传中心完成好新媒体矩阵建设，完成好2019年市级宣传思想工作任务目标，建设好盘龙区融媒体中心，区委、区政府同意区新闻宣传中心招聘9名劳务派遣工作人员。进一步充实盘龙区宣传人员队伍。</t>
  </si>
  <si>
    <t>区委、区政府联发文件，2012年经新闻中心申请，十四届区政府第92次常务会审批通过，新闻中心面向社会招聘9名劳务派遣人员。具体内容详见会议纪要。</t>
  </si>
  <si>
    <t xml:space="preserve">2012年经新闻中心申请，十四届区政府第92次常务会审批通过，新闻中心面向社会招聘9名劳务派遣人员。				
</t>
  </si>
  <si>
    <t xml:space="preserve">2012年经新闻中心申请，十四届区政府第92次常务会审批通过，新闻中心面向社会招聘9名劳务派遣人员。	
</t>
  </si>
  <si>
    <t>完成区新闻宣传中心安排的新闻采访任务，在掌上盘龙、微观盘龙、昆明盘龙发布等新媒体平台的发稿任务，联系全区各相关单位，完成好各部门、各街道的主题宣传策划工作任务。每人每月不得少于8条。</t>
  </si>
  <si>
    <t>9人每人每月任务量不少于8条。</t>
  </si>
  <si>
    <t>在主题宣传策划和各级宣传思想工作考核中合格。</t>
  </si>
  <si>
    <t>以区新闻宣传中心月绩效考核结果为准</t>
  </si>
  <si>
    <t>2019年12月31日前完成全年宣传思想工作任务。每月7日前按时发放编外人员工资，并交纳五险一金。</t>
  </si>
  <si>
    <t>2019年全年，每月支出4,5万元（含五险一金）。</t>
  </si>
  <si>
    <t>全年54万元，每人每年6万元，每月5000元。</t>
  </si>
  <si>
    <t>每人每年6万元，每月5000元。</t>
  </si>
  <si>
    <t>为盘龙区以新发展理念引领区域性国际中心城市核心城区建设提供强大宣传队伍保证</t>
  </si>
  <si>
    <t>按质按量完成每月宣传工作任务</t>
  </si>
  <si>
    <t>一是提供9个就业岗位，二是解决盘龙区宣传队伍人员不足的现状，三是提高盘龙区宣传工作总体水平</t>
  </si>
  <si>
    <t>提供9个就业岗位</t>
  </si>
  <si>
    <t>进一步充实区新闻中心人员，增强全区宣传工作队伍整体实力和工作能力</t>
  </si>
  <si>
    <t>多种用工形式保障宣传工作正常开展</t>
  </si>
  <si>
    <t>区委、区政府及全区各级各部门对区新闻宣传中心工作满意度逐步提升</t>
  </si>
  <si>
    <t>75%满意</t>
  </si>
  <si>
    <t>《盘龙区新闻宣传中心派遣职工工资管理办法》、《盘龙区新闻宣传中心财务管理制一是定期研判制度。区委每半年对意识形态进行1次研判，街道党工委和部门党组每季度对意识形态进行1次研判、专业队伍每半年对意识形态进行1次研判、党外知识分子每年1次意识形态工作座谈、专家队伍每月对涉及意识形态领域舆情进行1次研判和案例研判。
二是定期报告制度。区委每年向全会报告1次意识形态工作情况，街道党工委和部门党组每半年向区委报告1次意识形态工作情况，领导干部每半年向党（工）委（党组）报告1次意识形态工作情况，每年在民主生活会上报告意识形态责任制落实情况，每年在述职述责工作中报告意识形态责任制落实情况。
三是调研督办制度。由区委宣传部统筹，统战、教育、民族宗教、公安、民政、文体旅游、网信办等部门共同组成专题调研督办工作组，就意识形态相关工作，以点线面结合的方式，调研督办推进责任落实。</t>
  </si>
  <si>
    <t>1.2012年经新闻中心申请，十四届区政府第92次常务会审批通过，新闻中心面向社会招聘9名劳务派遣人员，区新闻宣传中心根据中心编外工作人员需要承担的工作任务对其进行绩效考核，考核合格后方发放当月工资；2.区新闻宣传中心为此制定了一系列考核办法，从德、能、勤及各项工作任务对其进行细化的绩效考核；3.绩效目标实施主体为区新闻宣传中心，实施时间为2019年全年；区新闻宣传中心负责对编外工作人员进行考核，实行末位淘汰制，考核不合格者扣发相应数额的绩效工资；4.项目实施中存在编外人员流动性大、责任意识不强等难点，区新闻宣传中心将严格按照相关制度严格管理并加强教育和考核；5.项目采取绩效自评和跟踪的绩效监控方式，并通过内控制度进行纠偏；区新闻宣传中心将严格按照《盘龙区新闻宣传中心派遣职工工资管理办法》考核派遣职工工作成绩，按工作量完成情况、工作质量等级评定职工工资收入。</t>
  </si>
</sst>
</file>

<file path=xl/styles.xml><?xml version="1.0" encoding="utf-8"?>
<styleSheet xmlns="http://schemas.openxmlformats.org/spreadsheetml/2006/main">
  <numFmts count="6">
    <numFmt numFmtId="176" formatCode="yyyy\-mm\-dd"/>
    <numFmt numFmtId="177" formatCode="#,##0.00_ ;[Red]\-#,##0.00\ "/>
    <numFmt numFmtId="178" formatCode="[$-10804]#,##0.00#;\-#,##0.00#;\ "/>
    <numFmt numFmtId="179" formatCode="#,##0.00_ "/>
    <numFmt numFmtId="181" formatCode="0.00_ ;[Red]\-0.00\ ;;"/>
    <numFmt numFmtId="182" formatCode="#,##0.00_ ;[Red]\-#,##0.00\ ;;"/>
  </numFmts>
  <fonts count="31">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b/>
      <sz val="11"/>
      <name val="宋体"/>
      <charset val="134"/>
    </font>
    <font>
      <b/>
      <sz val="10"/>
      <color indexed="8"/>
      <name val="宋体"/>
      <charset val="134"/>
    </font>
    <font>
      <sz val="10"/>
      <name val="Arial"/>
    </font>
    <font>
      <b/>
      <sz val="12"/>
      <name val="宋体"/>
      <charset val="134"/>
    </font>
    <font>
      <sz val="12"/>
      <name val="宋体"/>
      <charset val="134"/>
    </font>
    <font>
      <b/>
      <sz val="11"/>
      <color indexed="8"/>
      <name val="宋体"/>
      <charset val="134"/>
    </font>
    <font>
      <sz val="10"/>
      <color theme="1"/>
      <name val="宋体"/>
      <charset val="134"/>
    </font>
    <font>
      <sz val="10"/>
      <name val="Arial"/>
      <family val="2"/>
    </font>
    <font>
      <sz val="9"/>
      <name val="宋体"/>
      <family val="3"/>
      <charset val="134"/>
      <scheme val="minor"/>
    </font>
    <font>
      <sz val="10"/>
      <color indexed="8"/>
      <name val="宋体"/>
      <family val="3"/>
      <charset val="134"/>
    </font>
    <font>
      <sz val="11"/>
      <color indexed="8"/>
      <name val="宋体"/>
      <family val="3"/>
      <charset val="134"/>
    </font>
    <font>
      <sz val="10"/>
      <color theme="1"/>
      <name val="宋体"/>
      <family val="3"/>
      <charset val="134"/>
      <scheme val="minor"/>
    </font>
    <font>
      <sz val="11"/>
      <color theme="1"/>
      <name val="宋体"/>
      <family val="3"/>
      <charset val="134"/>
      <scheme val="minor"/>
    </font>
    <font>
      <b/>
      <sz val="12"/>
      <name val="宋体"/>
      <family val="3"/>
      <charset val="134"/>
    </font>
    <font>
      <sz val="10"/>
      <name val="宋体"/>
      <family val="3"/>
      <charset val="134"/>
    </font>
    <font>
      <sz val="10"/>
      <color indexed="8"/>
      <name val="宋体"/>
      <family val="3"/>
      <charset val="134"/>
      <scheme val="minor"/>
    </font>
    <font>
      <sz val="12"/>
      <color indexed="8"/>
      <name val="宋体"/>
      <family val="3"/>
      <charset val="134"/>
    </font>
    <font>
      <sz val="11"/>
      <name val="宋体"/>
      <family val="3"/>
      <charset val="134"/>
    </font>
  </fonts>
  <fills count="6">
    <fill>
      <patternFill patternType="none"/>
    </fill>
    <fill>
      <patternFill patternType="gray125"/>
    </fill>
    <fill>
      <patternFill patternType="solid">
        <fgColor rgb="FFFFFFFF"/>
        <bgColor indexed="64"/>
      </patternFill>
    </fill>
    <fill>
      <patternFill patternType="solid">
        <fgColor indexed="9"/>
        <bgColor indexed="9"/>
      </patternFill>
    </fill>
    <fill>
      <patternFill patternType="solid">
        <fgColor indexed="57"/>
        <bgColor indexed="64"/>
      </patternFill>
    </fill>
    <fill>
      <patternFill patternType="solid">
        <fgColor theme="0"/>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s>
  <cellStyleXfs count="6">
    <xf numFmtId="0" fontId="0" fillId="0" borderId="0"/>
    <xf numFmtId="0" fontId="17" fillId="0" borderId="0"/>
    <xf numFmtId="0" fontId="4" fillId="0" borderId="0">
      <alignment vertical="center"/>
    </xf>
    <xf numFmtId="0" fontId="20" fillId="0" borderId="0"/>
    <xf numFmtId="0" fontId="17" fillId="0" borderId="0">
      <alignment vertical="center"/>
    </xf>
    <xf numFmtId="0" fontId="1" fillId="0" borderId="0"/>
  </cellStyleXfs>
  <cellXfs count="251">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left" vertical="center" wrapText="1"/>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10"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0" fillId="0" borderId="1" xfId="0" applyBorder="1"/>
    <xf numFmtId="0" fontId="2"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9"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9"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19"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19" fillId="0" borderId="1" xfId="0" applyNumberFormat="1" applyFont="1" applyFill="1" applyBorder="1" applyAlignment="1" applyProtection="1">
      <alignment vertical="center"/>
    </xf>
    <xf numFmtId="179"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0" fontId="22" fillId="3" borderId="1" xfId="0" applyFont="1" applyFill="1" applyBorder="1" applyAlignment="1">
      <alignment horizontal="left" vertical="center"/>
    </xf>
    <xf numFmtId="0" fontId="24" fillId="0" borderId="1" xfId="0" applyFont="1" applyBorder="1" applyAlignment="1">
      <alignment horizontal="center" vertical="center"/>
    </xf>
    <xf numFmtId="0" fontId="23" fillId="0" borderId="1" xfId="3" applyFont="1" applyFill="1" applyBorder="1" applyAlignment="1" applyProtection="1">
      <alignment horizontal="center" vertical="center" wrapText="1" readingOrder="1"/>
      <protection locked="0"/>
    </xf>
    <xf numFmtId="0" fontId="23" fillId="0" borderId="1" xfId="3" applyFont="1" applyFill="1" applyBorder="1" applyAlignment="1" applyProtection="1">
      <alignment horizontal="right" vertical="center" wrapText="1" readingOrder="1"/>
      <protection locked="0"/>
    </xf>
    <xf numFmtId="178" fontId="23" fillId="0" borderId="1" xfId="3" applyNumberFormat="1" applyFont="1" applyFill="1" applyBorder="1" applyAlignment="1" applyProtection="1">
      <alignment horizontal="right" vertical="center" wrapText="1" readingOrder="1"/>
      <protection locked="0"/>
    </xf>
    <xf numFmtId="0" fontId="25" fillId="0" borderId="0" xfId="0" applyFont="1"/>
    <xf numFmtId="177" fontId="22" fillId="0" borderId="1" xfId="0" applyNumberFormat="1" applyFont="1" applyFill="1" applyBorder="1" applyAlignment="1" applyProtection="1">
      <alignment horizontal="center" vertical="center"/>
    </xf>
    <xf numFmtId="0" fontId="22" fillId="0" borderId="1" xfId="0" applyNumberFormat="1" applyFont="1" applyFill="1" applyBorder="1" applyAlignment="1" applyProtection="1">
      <alignment horizontal="center" vertical="center"/>
    </xf>
    <xf numFmtId="176" fontId="22" fillId="0" borderId="1"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right"/>
    </xf>
    <xf numFmtId="0" fontId="28" fillId="0" borderId="12" xfId="0" applyFont="1" applyFill="1" applyBorder="1" applyAlignment="1">
      <alignment horizontal="right" vertical="center"/>
    </xf>
    <xf numFmtId="0" fontId="22" fillId="0" borderId="0" xfId="0" applyNumberFormat="1" applyFont="1" applyFill="1" applyBorder="1" applyAlignment="1" applyProtection="1">
      <alignment horizontal="right" vertical="center"/>
    </xf>
    <xf numFmtId="0" fontId="22" fillId="0" borderId="0" xfId="3" applyFont="1" applyFill="1" applyBorder="1" applyAlignment="1" applyProtection="1">
      <alignment horizontal="right" vertical="center" wrapText="1" readingOrder="1"/>
      <protection locked="0"/>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8" xfId="3" applyFont="1" applyFill="1" applyBorder="1" applyAlignment="1" applyProtection="1">
      <alignment horizontal="center" vertical="center" wrapText="1" readingOrder="1"/>
      <protection locked="0"/>
    </xf>
    <xf numFmtId="0" fontId="2" fillId="0" borderId="22"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11"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23" fillId="0" borderId="7" xfId="3" applyFont="1" applyFill="1" applyBorder="1" applyAlignment="1" applyProtection="1">
      <alignment horizontal="center" vertical="center" wrapText="1" readingOrder="1"/>
      <protection locked="0"/>
    </xf>
    <xf numFmtId="0" fontId="23" fillId="0" borderId="13" xfId="3" applyFont="1" applyFill="1" applyBorder="1" applyAlignment="1" applyProtection="1">
      <alignment horizontal="center" vertical="center" wrapText="1" readingOrder="1"/>
      <protection locked="0"/>
    </xf>
    <xf numFmtId="0" fontId="23" fillId="0" borderId="14" xfId="3" applyFont="1" applyFill="1" applyBorder="1" applyAlignment="1" applyProtection="1">
      <alignment horizontal="center" vertical="center" wrapText="1" readingOrder="1"/>
      <protection locked="0"/>
    </xf>
    <xf numFmtId="0" fontId="22" fillId="0" borderId="7" xfId="3" applyFont="1" applyFill="1" applyBorder="1" applyAlignment="1" applyProtection="1">
      <alignment horizontal="center" vertical="center" wrapText="1" readingOrder="1"/>
      <protection locked="0"/>
    </xf>
    <xf numFmtId="0" fontId="22" fillId="0" borderId="13" xfId="3" applyFont="1" applyFill="1" applyBorder="1" applyAlignment="1" applyProtection="1">
      <alignment horizontal="center" vertical="center" wrapText="1" readingOrder="1"/>
      <protection locked="0"/>
    </xf>
    <xf numFmtId="0" fontId="22" fillId="0" borderId="14" xfId="3" applyFont="1" applyFill="1" applyBorder="1" applyAlignment="1" applyProtection="1">
      <alignment horizontal="center" vertical="center" wrapText="1" readingOrder="1"/>
      <protection locked="0"/>
    </xf>
    <xf numFmtId="0" fontId="27" fillId="0" borderId="0" xfId="1" applyFont="1" applyFill="1" applyAlignment="1">
      <alignment horizont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0" fontId="2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27" fillId="0" borderId="0" xfId="3" applyFont="1" applyFill="1" applyBorder="1" applyAlignment="1"/>
    <xf numFmtId="0" fontId="23" fillId="0" borderId="0" xfId="0" applyNumberFormat="1" applyFont="1" applyFill="1" applyBorder="1" applyAlignment="1" applyProtection="1">
      <alignment horizontal="left" vertical="center"/>
    </xf>
    <xf numFmtId="0" fontId="22" fillId="4" borderId="28" xfId="0" applyNumberFormat="1" applyFont="1" applyFill="1" applyBorder="1" applyAlignment="1" applyProtection="1">
      <alignment horizontal="left" vertical="center" wrapText="1"/>
    </xf>
    <xf numFmtId="0" fontId="22" fillId="4" borderId="22" xfId="0" applyNumberFormat="1" applyFont="1" applyFill="1" applyBorder="1" applyAlignment="1" applyProtection="1">
      <alignment horizontal="left" vertical="center" wrapText="1"/>
    </xf>
    <xf numFmtId="0" fontId="22" fillId="4" borderId="29" xfId="0" applyNumberFormat="1" applyFont="1" applyFill="1" applyBorder="1" applyAlignment="1" applyProtection="1">
      <alignment horizontal="left" vertical="center" wrapText="1"/>
    </xf>
    <xf numFmtId="0" fontId="29" fillId="5" borderId="19" xfId="0" applyNumberFormat="1" applyFont="1" applyFill="1" applyBorder="1" applyAlignment="1" applyProtection="1">
      <alignment horizontal="center" vertical="center"/>
    </xf>
    <xf numFmtId="0" fontId="27" fillId="5" borderId="19" xfId="0" applyNumberFormat="1" applyFont="1" applyFill="1" applyBorder="1" applyAlignment="1" applyProtection="1"/>
    <xf numFmtId="0" fontId="27" fillId="5" borderId="19" xfId="0" applyNumberFormat="1" applyFont="1" applyFill="1" applyBorder="1" applyAlignment="1" applyProtection="1"/>
    <xf numFmtId="0" fontId="27" fillId="5" borderId="19" xfId="0" applyNumberFormat="1" applyFont="1" applyFill="1" applyBorder="1" applyAlignment="1" applyProtection="1">
      <alignment horizontal="center" vertical="center"/>
    </xf>
    <xf numFmtId="0" fontId="22" fillId="5" borderId="19" xfId="0" applyNumberFormat="1" applyFont="1" applyFill="1" applyBorder="1" applyAlignment="1" applyProtection="1">
      <alignment horizontal="center" vertical="center"/>
    </xf>
    <xf numFmtId="49" fontId="22" fillId="5" borderId="19" xfId="0" applyNumberFormat="1" applyFont="1" applyFill="1" applyBorder="1" applyAlignment="1" applyProtection="1">
      <alignment horizontal="center" vertical="center" wrapText="1"/>
    </xf>
    <xf numFmtId="0" fontId="22" fillId="5" borderId="19" xfId="0" applyNumberFormat="1" applyFont="1" applyFill="1" applyBorder="1" applyAlignment="1" applyProtection="1">
      <alignment horizontal="left" vertical="center" wrapText="1"/>
    </xf>
    <xf numFmtId="49" fontId="22" fillId="5" borderId="19" xfId="0" applyNumberFormat="1" applyFont="1" applyFill="1" applyBorder="1" applyAlignment="1" applyProtection="1">
      <alignment horizontal="left" vertical="center" wrapText="1"/>
    </xf>
    <xf numFmtId="0" fontId="22" fillId="5" borderId="19" xfId="0" applyNumberFormat="1" applyFont="1" applyFill="1" applyBorder="1" applyAlignment="1" applyProtection="1">
      <alignment horizontal="center" vertical="center" wrapText="1"/>
    </xf>
    <xf numFmtId="0" fontId="22" fillId="5" borderId="19" xfId="0" applyNumberFormat="1" applyFont="1" applyFill="1" applyBorder="1" applyAlignment="1" applyProtection="1">
      <alignment horizontal="center" vertical="center"/>
    </xf>
    <xf numFmtId="49" fontId="22" fillId="5" borderId="19" xfId="0" applyNumberFormat="1" applyFont="1" applyFill="1" applyBorder="1" applyAlignment="1" applyProtection="1">
      <alignment horizontal="center" vertical="center" wrapText="1"/>
    </xf>
    <xf numFmtId="181" fontId="22" fillId="5" borderId="19" xfId="0" applyNumberFormat="1" applyFont="1" applyFill="1" applyBorder="1" applyAlignment="1" applyProtection="1">
      <alignment horizontal="right" vertical="center" wrapText="1"/>
    </xf>
    <xf numFmtId="182" fontId="22" fillId="5" borderId="19" xfId="0" applyNumberFormat="1" applyFont="1" applyFill="1" applyBorder="1" applyAlignment="1" applyProtection="1">
      <alignment horizontal="right" vertical="center" wrapText="1"/>
    </xf>
    <xf numFmtId="182" fontId="22" fillId="5" borderId="19" xfId="0" applyNumberFormat="1" applyFont="1" applyFill="1" applyBorder="1" applyAlignment="1" applyProtection="1">
      <alignment horizontal="right" vertical="center" wrapText="1"/>
    </xf>
    <xf numFmtId="181" fontId="22" fillId="5" borderId="19" xfId="0" applyNumberFormat="1" applyFont="1" applyFill="1" applyBorder="1" applyAlignment="1" applyProtection="1">
      <alignment horizontal="right" vertical="center"/>
    </xf>
    <xf numFmtId="182" fontId="22" fillId="5" borderId="19" xfId="0" applyNumberFormat="1" applyFont="1" applyFill="1" applyBorder="1" applyAlignment="1" applyProtection="1">
      <alignment horizontal="right" vertical="center"/>
    </xf>
    <xf numFmtId="182" fontId="22" fillId="5" borderId="19" xfId="0" applyNumberFormat="1" applyFont="1" applyFill="1" applyBorder="1" applyAlignment="1" applyProtection="1">
      <alignment horizontal="right" vertical="center"/>
    </xf>
    <xf numFmtId="0" fontId="27" fillId="5" borderId="19" xfId="0" applyNumberFormat="1" applyFont="1" applyFill="1" applyBorder="1" applyAlignment="1" applyProtection="1">
      <alignment horizontal="center" vertical="center"/>
    </xf>
    <xf numFmtId="49" fontId="22" fillId="5" borderId="19" xfId="0" applyNumberFormat="1" applyFont="1" applyFill="1" applyBorder="1" applyAlignment="1" applyProtection="1">
      <alignment horizontal="center" vertical="center"/>
    </xf>
    <xf numFmtId="0" fontId="22" fillId="5" borderId="26" xfId="0" applyNumberFormat="1" applyFont="1" applyFill="1" applyBorder="1" applyAlignment="1" applyProtection="1"/>
    <xf numFmtId="0" fontId="27" fillId="5" borderId="26" xfId="0" applyNumberFormat="1" applyFont="1" applyFill="1" applyBorder="1" applyAlignment="1" applyProtection="1"/>
    <xf numFmtId="0" fontId="27" fillId="5" borderId="27" xfId="0" applyNumberFormat="1" applyFont="1" applyFill="1" applyBorder="1" applyAlignment="1" applyProtection="1"/>
    <xf numFmtId="0" fontId="27" fillId="5" borderId="19" xfId="0" applyNumberFormat="1" applyFont="1" applyFill="1" applyBorder="1" applyAlignment="1" applyProtection="1">
      <alignment horizontal="left"/>
    </xf>
    <xf numFmtId="0" fontId="22" fillId="5" borderId="11" xfId="0" applyNumberFormat="1" applyFont="1" applyFill="1" applyBorder="1" applyAlignment="1" applyProtection="1">
      <alignment horizontal="center" vertical="center" wrapText="1"/>
    </xf>
    <xf numFmtId="0" fontId="22" fillId="5" borderId="19" xfId="0" applyNumberFormat="1" applyFont="1" applyFill="1" applyBorder="1" applyAlignment="1" applyProtection="1">
      <alignment horizontal="center" vertical="center" wrapText="1"/>
    </xf>
    <xf numFmtId="0" fontId="27" fillId="5" borderId="28" xfId="0" applyNumberFormat="1" applyFont="1" applyFill="1" applyBorder="1" applyAlignment="1" applyProtection="1"/>
    <xf numFmtId="0" fontId="22" fillId="5" borderId="29" xfId="0" applyNumberFormat="1" applyFont="1" applyFill="1" applyBorder="1" applyAlignment="1" applyProtection="1">
      <alignment horizontal="center" vertical="center" wrapText="1"/>
    </xf>
    <xf numFmtId="0" fontId="22" fillId="5" borderId="6" xfId="0" applyNumberFormat="1" applyFont="1" applyFill="1" applyBorder="1" applyAlignment="1" applyProtection="1">
      <alignment horizontal="center" vertical="center" wrapText="1"/>
    </xf>
    <xf numFmtId="49" fontId="22" fillId="5" borderId="19" xfId="0" applyNumberFormat="1" applyFont="1" applyFill="1" applyBorder="1" applyAlignment="1" applyProtection="1">
      <alignment wrapText="1"/>
    </xf>
    <xf numFmtId="49" fontId="22" fillId="5" borderId="19" xfId="0" applyNumberFormat="1" applyFont="1" applyFill="1" applyBorder="1" applyAlignment="1" applyProtection="1">
      <alignment wrapText="1"/>
    </xf>
    <xf numFmtId="0" fontId="27" fillId="5" borderId="6" xfId="0" applyNumberFormat="1" applyFont="1" applyFill="1" applyBorder="1" applyAlignment="1" applyProtection="1"/>
    <xf numFmtId="49" fontId="22" fillId="5" borderId="19" xfId="0" applyNumberFormat="1" applyFont="1" applyFill="1" applyBorder="1" applyAlignment="1" applyProtection="1"/>
    <xf numFmtId="49" fontId="22" fillId="5" borderId="19" xfId="0" applyNumberFormat="1" applyFont="1" applyFill="1" applyBorder="1" applyAlignment="1" applyProtection="1"/>
    <xf numFmtId="49" fontId="27" fillId="5" borderId="19" xfId="0" applyNumberFormat="1" applyFont="1" applyFill="1" applyBorder="1" applyAlignment="1" applyProtection="1">
      <alignment wrapText="1"/>
    </xf>
    <xf numFmtId="49" fontId="22" fillId="5" borderId="19" xfId="0" applyNumberFormat="1" applyFont="1" applyFill="1" applyBorder="1" applyAlignment="1" applyProtection="1">
      <alignment horizontal="left" wrapText="1"/>
    </xf>
    <xf numFmtId="49" fontId="22" fillId="5" borderId="19" xfId="0" applyNumberFormat="1" applyFont="1" applyFill="1" applyBorder="1" applyAlignment="1" applyProtection="1">
      <alignment horizontal="left"/>
    </xf>
    <xf numFmtId="0" fontId="22" fillId="5" borderId="19" xfId="0" applyNumberFormat="1" applyFont="1" applyFill="1" applyBorder="1" applyAlignment="1" applyProtection="1">
      <alignment horizontal="right" vertical="center" wrapText="1"/>
    </xf>
    <xf numFmtId="0" fontId="22" fillId="5" borderId="19" xfId="0" applyNumberFormat="1" applyFont="1" applyFill="1" applyBorder="1" applyAlignment="1" applyProtection="1">
      <alignment horizontal="right" vertical="center"/>
    </xf>
    <xf numFmtId="176" fontId="22" fillId="5" borderId="19" xfId="0" applyNumberFormat="1" applyFont="1" applyFill="1" applyBorder="1" applyAlignment="1" applyProtection="1">
      <alignment horizontal="center" wrapText="1"/>
    </xf>
    <xf numFmtId="0" fontId="23" fillId="5" borderId="19" xfId="0" applyNumberFormat="1" applyFont="1" applyFill="1" applyBorder="1" applyAlignment="1" applyProtection="1">
      <alignment horizontal="center" vertical="center"/>
    </xf>
    <xf numFmtId="0" fontId="30" fillId="5" borderId="19" xfId="0" applyNumberFormat="1" applyFont="1" applyFill="1" applyBorder="1" applyAlignment="1" applyProtection="1"/>
    <xf numFmtId="0" fontId="0" fillId="5" borderId="0" xfId="0" applyFill="1"/>
    <xf numFmtId="49" fontId="23" fillId="5" borderId="19" xfId="0" applyNumberFormat="1" applyFont="1" applyFill="1" applyBorder="1" applyAlignment="1" applyProtection="1">
      <alignment horizontal="left" vertical="center" wrapText="1"/>
    </xf>
    <xf numFmtId="0" fontId="30" fillId="5" borderId="19" xfId="0" applyNumberFormat="1" applyFont="1" applyFill="1" applyBorder="1" applyAlignment="1" applyProtection="1">
      <alignment horizontal="left" vertical="center"/>
    </xf>
    <xf numFmtId="49" fontId="23" fillId="5" borderId="19" xfId="0" applyNumberFormat="1" applyFont="1" applyFill="1" applyBorder="1" applyAlignment="1" applyProtection="1">
      <alignment horizontal="center" vertical="center" wrapText="1"/>
    </xf>
    <xf numFmtId="0" fontId="23" fillId="5" borderId="26" xfId="0" applyNumberFormat="1" applyFont="1" applyFill="1" applyBorder="1" applyAlignment="1" applyProtection="1">
      <alignment wrapText="1"/>
    </xf>
    <xf numFmtId="0" fontId="30" fillId="5" borderId="27" xfId="0" applyNumberFormat="1" applyFont="1" applyFill="1" applyBorder="1" applyAlignment="1" applyProtection="1"/>
    <xf numFmtId="0" fontId="30" fillId="5" borderId="19" xfId="0" applyNumberFormat="1" applyFont="1" applyFill="1" applyBorder="1" applyAlignment="1" applyProtection="1">
      <alignment horizontal="center" vertical="center"/>
    </xf>
    <xf numFmtId="49" fontId="23" fillId="5" borderId="19" xfId="0" applyNumberFormat="1" applyFont="1" applyFill="1" applyBorder="1" applyAlignment="1" applyProtection="1">
      <alignment horizontal="left" vertical="center" wrapText="1"/>
    </xf>
    <xf numFmtId="0" fontId="23" fillId="5" borderId="19" xfId="0" applyNumberFormat="1" applyFont="1" applyFill="1" applyBorder="1" applyAlignment="1" applyProtection="1">
      <alignment horizontal="center"/>
    </xf>
    <xf numFmtId="0" fontId="23" fillId="5" borderId="19" xfId="0" applyNumberFormat="1" applyFont="1" applyFill="1" applyBorder="1" applyAlignment="1" applyProtection="1">
      <alignment horizontal="center" vertical="center" wrapText="1"/>
    </xf>
    <xf numFmtId="182" fontId="30" fillId="5" borderId="19" xfId="0" applyNumberFormat="1" applyFont="1" applyFill="1" applyBorder="1" applyAlignment="1" applyProtection="1">
      <alignment horizontal="right" vertical="center" wrapText="1"/>
    </xf>
    <xf numFmtId="182" fontId="23" fillId="5" borderId="19" xfId="0" applyNumberFormat="1" applyFont="1" applyFill="1" applyBorder="1" applyAlignment="1" applyProtection="1">
      <alignment horizontal="right" vertical="center" wrapText="1"/>
    </xf>
    <xf numFmtId="0" fontId="23" fillId="5" borderId="19" xfId="0" applyNumberFormat="1" applyFont="1" applyFill="1" applyBorder="1" applyAlignment="1" applyProtection="1">
      <alignment horizontal="left" vertical="center" wrapText="1"/>
    </xf>
    <xf numFmtId="0" fontId="23" fillId="5" borderId="19" xfId="0" applyNumberFormat="1" applyFont="1" applyFill="1" applyBorder="1" applyAlignment="1" applyProtection="1">
      <alignment horizontal="center" vertical="center"/>
    </xf>
    <xf numFmtId="49" fontId="23" fillId="5" borderId="19" xfId="0" applyNumberFormat="1" applyFont="1" applyFill="1" applyBorder="1" applyAlignment="1" applyProtection="1">
      <alignment vertical="center" wrapText="1"/>
    </xf>
    <xf numFmtId="0" fontId="30" fillId="5" borderId="19" xfId="0" applyNumberFormat="1" applyFont="1" applyFill="1" applyBorder="1" applyAlignment="1" applyProtection="1">
      <alignment vertical="center"/>
    </xf>
    <xf numFmtId="0" fontId="23" fillId="5" borderId="31" xfId="0" applyNumberFormat="1" applyFont="1" applyFill="1" applyBorder="1" applyAlignment="1" applyProtection="1">
      <alignment horizontal="left" vertical="center" wrapText="1"/>
    </xf>
    <xf numFmtId="0" fontId="23" fillId="5" borderId="31" xfId="0" applyNumberFormat="1" applyFont="1" applyFill="1" applyBorder="1" applyAlignment="1" applyProtection="1">
      <alignment horizontal="center" vertical="center" wrapText="1"/>
    </xf>
    <xf numFmtId="0" fontId="23" fillId="5" borderId="31" xfId="0" applyNumberFormat="1" applyFont="1" applyFill="1" applyBorder="1" applyAlignment="1" applyProtection="1">
      <alignment horizontal="center" vertical="center" wrapText="1"/>
    </xf>
    <xf numFmtId="0" fontId="30" fillId="5" borderId="31" xfId="0" applyNumberFormat="1" applyFont="1" applyFill="1" applyBorder="1" applyAlignment="1" applyProtection="1"/>
    <xf numFmtId="0" fontId="30" fillId="5" borderId="32" xfId="0" applyNumberFormat="1" applyFont="1" applyFill="1" applyBorder="1" applyAlignment="1" applyProtection="1">
      <alignment horizontal="left" vertical="center"/>
    </xf>
    <xf numFmtId="49" fontId="23" fillId="5" borderId="32" xfId="0" applyNumberFormat="1" applyFont="1" applyFill="1" applyBorder="1" applyAlignment="1" applyProtection="1">
      <alignment wrapText="1"/>
    </xf>
    <xf numFmtId="49" fontId="23" fillId="5" borderId="32" xfId="0" applyNumberFormat="1" applyFont="1" applyFill="1" applyBorder="1" applyAlignment="1" applyProtection="1">
      <alignment wrapText="1"/>
    </xf>
    <xf numFmtId="0" fontId="30" fillId="5" borderId="32" xfId="0" applyNumberFormat="1" applyFont="1" applyFill="1" applyBorder="1" applyAlignment="1" applyProtection="1"/>
    <xf numFmtId="0" fontId="30" fillId="5" borderId="33" xfId="0" applyNumberFormat="1" applyFont="1" applyFill="1" applyBorder="1" applyAlignment="1" applyProtection="1">
      <alignment horizontal="left" vertical="center"/>
    </xf>
    <xf numFmtId="49" fontId="23" fillId="5" borderId="33" xfId="0" applyNumberFormat="1" applyFont="1" applyFill="1" applyBorder="1" applyAlignment="1" applyProtection="1">
      <alignment horizontal="left" vertical="center" wrapText="1"/>
    </xf>
    <xf numFmtId="49" fontId="23" fillId="5" borderId="33" xfId="0" applyNumberFormat="1" applyFont="1" applyFill="1" applyBorder="1" applyAlignment="1" applyProtection="1">
      <alignment wrapText="1"/>
    </xf>
    <xf numFmtId="49" fontId="23" fillId="5" borderId="33" xfId="0" applyNumberFormat="1" applyFont="1" applyFill="1" applyBorder="1" applyAlignment="1" applyProtection="1">
      <alignment horizontal="left" vertical="center" wrapText="1"/>
    </xf>
    <xf numFmtId="0" fontId="30" fillId="5" borderId="33" xfId="0" applyNumberFormat="1" applyFont="1" applyFill="1" applyBorder="1" applyAlignment="1" applyProtection="1"/>
    <xf numFmtId="0" fontId="30" fillId="5" borderId="34" xfId="0" applyNumberFormat="1" applyFont="1" applyFill="1" applyBorder="1" applyAlignment="1" applyProtection="1">
      <alignment horizontal="left" vertical="center"/>
    </xf>
    <xf numFmtId="49" fontId="23" fillId="5" borderId="34" xfId="0" applyNumberFormat="1" applyFont="1" applyFill="1" applyBorder="1" applyAlignment="1" applyProtection="1">
      <alignment horizontal="left" vertical="center" wrapText="1"/>
    </xf>
    <xf numFmtId="49" fontId="23" fillId="5" borderId="34" xfId="0" applyNumberFormat="1" applyFont="1" applyFill="1" applyBorder="1" applyAlignment="1" applyProtection="1">
      <alignment wrapText="1"/>
    </xf>
    <xf numFmtId="49" fontId="23" fillId="5" borderId="34" xfId="0" applyNumberFormat="1" applyFont="1" applyFill="1" applyBorder="1" applyAlignment="1" applyProtection="1">
      <alignment horizontal="left" vertical="center" wrapText="1"/>
    </xf>
    <xf numFmtId="0" fontId="30" fillId="5" borderId="34" xfId="0" applyNumberFormat="1" applyFont="1" applyFill="1" applyBorder="1" applyAlignment="1" applyProtection="1"/>
    <xf numFmtId="49" fontId="23" fillId="5" borderId="19" xfId="0" applyNumberFormat="1" applyFont="1" applyFill="1" applyBorder="1" applyAlignment="1" applyProtection="1">
      <alignment horizontal="left" vertical="center"/>
    </xf>
    <xf numFmtId="49" fontId="23" fillId="5" borderId="19" xfId="0" applyNumberFormat="1" applyFont="1" applyFill="1" applyBorder="1" applyAlignment="1" applyProtection="1"/>
    <xf numFmtId="49" fontId="23" fillId="5" borderId="27" xfId="0" applyNumberFormat="1" applyFont="1" applyFill="1" applyBorder="1" applyAlignment="1" applyProtection="1"/>
    <xf numFmtId="49" fontId="23" fillId="5" borderId="19" xfId="0" applyNumberFormat="1" applyFont="1" applyFill="1" applyBorder="1" applyAlignment="1" applyProtection="1">
      <alignment horizontal="center" vertical="center" wrapText="1"/>
    </xf>
    <xf numFmtId="176" fontId="23" fillId="5" borderId="19" xfId="0" applyNumberFormat="1" applyFont="1" applyFill="1" applyBorder="1" applyAlignment="1" applyProtection="1">
      <alignment horizontal="center" vertical="center" wrapText="1"/>
    </xf>
  </cellXfs>
  <cellStyles count="6">
    <cellStyle name="常规" xfId="0" builtinId="0"/>
    <cellStyle name="常规 16" xfId="2"/>
    <cellStyle name="常规 2" xfId="3"/>
    <cellStyle name="常规 2 11" xfId="1"/>
    <cellStyle name="常规 3" xfId="4"/>
    <cellStyle name="常规 5" xfId="5"/>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topLeftCell="A19" workbookViewId="0">
      <selection activeCell="A3" sqref="A3"/>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1">
      <c r="A2" s="88" t="s">
        <v>0</v>
      </c>
      <c r="B2" s="88"/>
      <c r="C2" s="88"/>
      <c r="D2" s="88"/>
    </row>
    <row r="3" spans="1:4" ht="19.5" customHeight="1">
      <c r="A3" s="167" t="s">
        <v>461</v>
      </c>
      <c r="B3" s="57"/>
      <c r="C3" s="57"/>
      <c r="D3" s="84" t="s">
        <v>457</v>
      </c>
    </row>
    <row r="4" spans="1:4" ht="19.5" customHeight="1">
      <c r="A4" s="89" t="s">
        <v>2</v>
      </c>
      <c r="B4" s="89"/>
      <c r="C4" s="89" t="s">
        <v>3</v>
      </c>
      <c r="D4" s="89"/>
    </row>
    <row r="5" spans="1:4" ht="19.5" customHeight="1">
      <c r="A5" s="89" t="s">
        <v>4</v>
      </c>
      <c r="B5" s="89" t="s">
        <v>5</v>
      </c>
      <c r="C5" s="89" t="s">
        <v>6</v>
      </c>
      <c r="D5" s="89" t="s">
        <v>5</v>
      </c>
    </row>
    <row r="6" spans="1:4" ht="19.5" customHeight="1">
      <c r="A6" s="89"/>
      <c r="B6" s="89"/>
      <c r="C6" s="89"/>
      <c r="D6" s="89"/>
    </row>
    <row r="7" spans="1:4" ht="17.25" customHeight="1">
      <c r="A7" s="70" t="s">
        <v>7</v>
      </c>
      <c r="B7" s="65">
        <v>10210478</v>
      </c>
      <c r="C7" s="64" t="s">
        <v>8</v>
      </c>
      <c r="D7" s="65"/>
    </row>
    <row r="8" spans="1:4" ht="17.25" customHeight="1">
      <c r="A8" s="66" t="s">
        <v>9</v>
      </c>
      <c r="B8" s="65"/>
      <c r="C8" s="64" t="s">
        <v>10</v>
      </c>
      <c r="D8" s="65"/>
    </row>
    <row r="9" spans="1:4" ht="17.25" customHeight="1">
      <c r="A9" s="66" t="s">
        <v>11</v>
      </c>
      <c r="B9" s="65"/>
      <c r="C9" s="64" t="s">
        <v>12</v>
      </c>
      <c r="D9" s="65"/>
    </row>
    <row r="10" spans="1:4" ht="17.25" customHeight="1">
      <c r="A10" s="66" t="s">
        <v>13</v>
      </c>
      <c r="B10" s="65"/>
      <c r="C10" s="64" t="s">
        <v>14</v>
      </c>
      <c r="D10" s="65"/>
    </row>
    <row r="11" spans="1:4" ht="17.25" customHeight="1">
      <c r="A11" s="66" t="s">
        <v>15</v>
      </c>
      <c r="B11" s="65"/>
      <c r="C11" s="64" t="s">
        <v>16</v>
      </c>
      <c r="D11" s="65"/>
    </row>
    <row r="12" spans="1:4" ht="17.25" customHeight="1">
      <c r="A12" s="66" t="s">
        <v>17</v>
      </c>
      <c r="B12" s="65"/>
      <c r="C12" s="64" t="s">
        <v>18</v>
      </c>
      <c r="D12" s="65"/>
    </row>
    <row r="13" spans="1:4" ht="17.25" customHeight="1">
      <c r="A13" s="66" t="s">
        <v>19</v>
      </c>
      <c r="B13" s="65"/>
      <c r="C13" s="64" t="s">
        <v>20</v>
      </c>
      <c r="D13" s="65">
        <v>9458455</v>
      </c>
    </row>
    <row r="14" spans="1:4" ht="17.25" customHeight="1">
      <c r="A14" s="10"/>
      <c r="B14" s="65"/>
      <c r="C14" s="64" t="s">
        <v>21</v>
      </c>
      <c r="D14" s="65">
        <v>300590</v>
      </c>
    </row>
    <row r="15" spans="1:4" ht="17.25" customHeight="1">
      <c r="A15" s="10"/>
      <c r="B15" s="65"/>
      <c r="C15" s="64" t="s">
        <v>22</v>
      </c>
      <c r="D15" s="65">
        <v>228654</v>
      </c>
    </row>
    <row r="16" spans="1:4" ht="17.25" customHeight="1">
      <c r="A16" s="10"/>
      <c r="B16" s="65"/>
      <c r="C16" s="64" t="s">
        <v>23</v>
      </c>
      <c r="D16" s="65"/>
    </row>
    <row r="17" spans="1:4" ht="17.25" customHeight="1">
      <c r="A17" s="10"/>
      <c r="B17" s="71"/>
      <c r="C17" s="64" t="s">
        <v>24</v>
      </c>
      <c r="D17" s="65"/>
    </row>
    <row r="18" spans="1:4" ht="17.25" customHeight="1">
      <c r="A18" s="10"/>
      <c r="B18" s="72"/>
      <c r="C18" s="64" t="s">
        <v>25</v>
      </c>
      <c r="D18" s="65"/>
    </row>
    <row r="19" spans="1:4" ht="17.25" customHeight="1">
      <c r="A19" s="10"/>
      <c r="B19" s="72"/>
      <c r="C19" s="64" t="s">
        <v>26</v>
      </c>
      <c r="D19" s="65"/>
    </row>
    <row r="20" spans="1:4" ht="17.25" customHeight="1">
      <c r="A20" s="10"/>
      <c r="B20" s="72"/>
      <c r="C20" s="66" t="s">
        <v>27</v>
      </c>
      <c r="D20" s="65"/>
    </row>
    <row r="21" spans="1:4" ht="17.25" customHeight="1">
      <c r="A21" s="73"/>
      <c r="B21" s="72"/>
      <c r="C21" s="66" t="s">
        <v>28</v>
      </c>
      <c r="D21" s="65"/>
    </row>
    <row r="22" spans="1:4" ht="17.25" customHeight="1">
      <c r="A22" s="64"/>
      <c r="B22" s="72"/>
      <c r="C22" s="66" t="s">
        <v>29</v>
      </c>
      <c r="D22" s="65"/>
    </row>
    <row r="23" spans="1:4" ht="17.25" customHeight="1">
      <c r="A23" s="64"/>
      <c r="B23" s="72"/>
      <c r="C23" s="66" t="s">
        <v>30</v>
      </c>
      <c r="D23" s="65"/>
    </row>
    <row r="24" spans="1:4" ht="17.25" customHeight="1">
      <c r="A24" s="64"/>
      <c r="B24" s="72"/>
      <c r="C24" s="66" t="s">
        <v>31</v>
      </c>
      <c r="D24" s="65"/>
    </row>
    <row r="25" spans="1:4" ht="17.25" customHeight="1">
      <c r="A25" s="64"/>
      <c r="B25" s="72"/>
      <c r="C25" s="66" t="s">
        <v>32</v>
      </c>
      <c r="D25" s="65">
        <v>222779</v>
      </c>
    </row>
    <row r="26" spans="1:4" ht="17.25" customHeight="1">
      <c r="A26" s="64"/>
      <c r="B26" s="72"/>
      <c r="C26" s="66" t="s">
        <v>33</v>
      </c>
      <c r="D26" s="65"/>
    </row>
    <row r="27" spans="1:4" ht="17.25" customHeight="1">
      <c r="A27" s="64"/>
      <c r="B27" s="72"/>
      <c r="C27" s="66" t="s">
        <v>34</v>
      </c>
      <c r="D27" s="65"/>
    </row>
    <row r="28" spans="1:4" ht="17.25" customHeight="1">
      <c r="A28" s="64"/>
      <c r="B28" s="72"/>
      <c r="C28" s="66" t="s">
        <v>35</v>
      </c>
      <c r="D28" s="65"/>
    </row>
    <row r="29" spans="1:4" ht="17.25" customHeight="1">
      <c r="A29" s="64"/>
      <c r="B29" s="72"/>
      <c r="C29" s="66" t="s">
        <v>36</v>
      </c>
      <c r="D29" s="65"/>
    </row>
    <row r="30" spans="1:4" ht="14.25" customHeight="1">
      <c r="A30" s="74" t="s">
        <v>37</v>
      </c>
      <c r="B30" s="65">
        <v>10210478</v>
      </c>
      <c r="C30" s="38" t="s">
        <v>38</v>
      </c>
      <c r="D30" s="65">
        <v>10210478</v>
      </c>
    </row>
    <row r="31" spans="1:4" ht="29.25" customHeight="1">
      <c r="A31" s="90"/>
      <c r="B31" s="90"/>
    </row>
  </sheetData>
  <mergeCells count="8">
    <mergeCell ref="A2:D2"/>
    <mergeCell ref="A4:B4"/>
    <mergeCell ref="C4:D4"/>
    <mergeCell ref="A31:B31"/>
    <mergeCell ref="A5:A6"/>
    <mergeCell ref="B5:B6"/>
    <mergeCell ref="C5:C6"/>
    <mergeCell ref="D5:D6"/>
  </mergeCells>
  <phoneticPr fontId="21"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topLeftCell="A7" workbookViewId="0">
      <selection activeCell="C9" sqref="C9"/>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91"/>
      <c r="C1" s="91"/>
      <c r="D1" s="91"/>
      <c r="E1" s="91"/>
      <c r="F1" s="91"/>
      <c r="G1" s="91"/>
      <c r="H1" s="91"/>
    </row>
    <row r="2" spans="2:8" ht="39.950000000000003" customHeight="1">
      <c r="B2" s="88" t="s">
        <v>39</v>
      </c>
      <c r="C2" s="88"/>
      <c r="D2" s="67"/>
      <c r="E2" s="67"/>
      <c r="F2" s="67"/>
      <c r="G2" s="67"/>
      <c r="H2" s="67"/>
    </row>
    <row r="3" spans="2:8" s="1" customFormat="1" ht="39" customHeight="1">
      <c r="B3" s="167" t="s">
        <v>461</v>
      </c>
      <c r="C3" s="86" t="s">
        <v>458</v>
      </c>
    </row>
    <row r="4" spans="2:8" s="1" customFormat="1" ht="27" customHeight="1">
      <c r="B4" s="92" t="s">
        <v>4</v>
      </c>
      <c r="C4" s="92" t="s">
        <v>40</v>
      </c>
    </row>
    <row r="5" spans="2:8" s="1" customFormat="1" ht="27" customHeight="1">
      <c r="B5" s="92"/>
      <c r="C5" s="92"/>
    </row>
    <row r="6" spans="2:8" s="1" customFormat="1" ht="31.9" customHeight="1">
      <c r="B6" s="68" t="s">
        <v>41</v>
      </c>
      <c r="C6" s="65">
        <v>10210478</v>
      </c>
    </row>
    <row r="7" spans="2:8" s="1" customFormat="1" ht="31.9" customHeight="1">
      <c r="B7" s="69" t="s">
        <v>42</v>
      </c>
      <c r="C7" s="65"/>
    </row>
    <row r="8" spans="2:8" s="1" customFormat="1" ht="31.9" customHeight="1">
      <c r="B8" s="69" t="s">
        <v>43</v>
      </c>
      <c r="C8" s="65"/>
    </row>
    <row r="9" spans="2:8" s="1" customFormat="1" ht="31.9" customHeight="1">
      <c r="B9" s="69" t="s">
        <v>44</v>
      </c>
      <c r="C9" s="65"/>
    </row>
    <row r="10" spans="2:8" s="1" customFormat="1" ht="31.9" customHeight="1">
      <c r="B10" s="69" t="s">
        <v>45</v>
      </c>
      <c r="C10" s="65"/>
    </row>
    <row r="11" spans="2:8" s="1" customFormat="1" ht="31.9" customHeight="1">
      <c r="B11" s="69" t="s">
        <v>46</v>
      </c>
      <c r="C11" s="65"/>
    </row>
    <row r="12" spans="2:8" s="1" customFormat="1" ht="31.9" customHeight="1">
      <c r="B12" s="69" t="s">
        <v>47</v>
      </c>
      <c r="C12" s="65"/>
    </row>
    <row r="13" spans="2:8" s="1" customFormat="1" ht="31.9" customHeight="1">
      <c r="B13" s="10"/>
      <c r="C13" s="65"/>
    </row>
    <row r="14" spans="2:8" s="1" customFormat="1" ht="31.9" customHeight="1">
      <c r="B14" s="38" t="s">
        <v>37</v>
      </c>
      <c r="C14" s="65">
        <v>10210478</v>
      </c>
    </row>
  </sheetData>
  <mergeCells count="4">
    <mergeCell ref="B1:H1"/>
    <mergeCell ref="B2:C2"/>
    <mergeCell ref="B4:B5"/>
    <mergeCell ref="C4:C5"/>
  </mergeCells>
  <phoneticPr fontId="21"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workbookViewId="0">
      <selection activeCell="B3" sqref="B3"/>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2.15" customHeight="1">
      <c r="B2" s="88" t="s">
        <v>48</v>
      </c>
      <c r="C2" s="88"/>
    </row>
    <row r="3" spans="2:3" s="1" customFormat="1" ht="19.5" customHeight="1">
      <c r="B3" s="167" t="s">
        <v>461</v>
      </c>
      <c r="C3" s="84" t="s">
        <v>459</v>
      </c>
    </row>
    <row r="4" spans="2:3" s="1" customFormat="1" ht="28.15" customHeight="1">
      <c r="B4" s="92" t="s">
        <v>6</v>
      </c>
      <c r="C4" s="92" t="s">
        <v>40</v>
      </c>
    </row>
    <row r="5" spans="2:3" s="1" customFormat="1" ht="28.15" customHeight="1">
      <c r="B5" s="92"/>
      <c r="C5" s="92"/>
    </row>
    <row r="6" spans="2:3" s="1" customFormat="1" ht="24" customHeight="1">
      <c r="B6" s="64" t="s">
        <v>8</v>
      </c>
      <c r="C6" s="65"/>
    </row>
    <row r="7" spans="2:3" s="1" customFormat="1" ht="24" customHeight="1">
      <c r="B7" s="64" t="s">
        <v>10</v>
      </c>
      <c r="C7" s="65"/>
    </row>
    <row r="8" spans="2:3" s="1" customFormat="1" ht="24" customHeight="1">
      <c r="B8" s="64" t="s">
        <v>12</v>
      </c>
      <c r="C8" s="65"/>
    </row>
    <row r="9" spans="2:3" s="1" customFormat="1" ht="24" customHeight="1">
      <c r="B9" s="64" t="s">
        <v>14</v>
      </c>
      <c r="C9" s="65"/>
    </row>
    <row r="10" spans="2:3" s="1" customFormat="1" ht="24" customHeight="1">
      <c r="B10" s="64" t="s">
        <v>16</v>
      </c>
      <c r="C10" s="65"/>
    </row>
    <row r="11" spans="2:3" s="1" customFormat="1" ht="24" customHeight="1">
      <c r="B11" s="64" t="s">
        <v>18</v>
      </c>
      <c r="C11" s="65"/>
    </row>
    <row r="12" spans="2:3" s="1" customFormat="1" ht="24" customHeight="1">
      <c r="B12" s="64" t="s">
        <v>20</v>
      </c>
      <c r="C12" s="65">
        <v>9458455</v>
      </c>
    </row>
    <row r="13" spans="2:3" s="1" customFormat="1" ht="24" customHeight="1">
      <c r="B13" s="64" t="s">
        <v>21</v>
      </c>
      <c r="C13" s="65">
        <v>300590</v>
      </c>
    </row>
    <row r="14" spans="2:3" s="1" customFormat="1" ht="24" customHeight="1">
      <c r="B14" s="64" t="s">
        <v>22</v>
      </c>
      <c r="C14" s="65">
        <v>228654</v>
      </c>
    </row>
    <row r="15" spans="2:3" s="1" customFormat="1" ht="24" customHeight="1">
      <c r="B15" s="64" t="s">
        <v>23</v>
      </c>
      <c r="C15" s="65"/>
    </row>
    <row r="16" spans="2:3" s="1" customFormat="1" ht="24" customHeight="1">
      <c r="B16" s="64" t="s">
        <v>24</v>
      </c>
      <c r="C16" s="65"/>
    </row>
    <row r="17" spans="2:3" s="1" customFormat="1" ht="24" customHeight="1">
      <c r="B17" s="64" t="s">
        <v>25</v>
      </c>
      <c r="C17" s="65"/>
    </row>
    <row r="18" spans="2:3" s="1" customFormat="1" ht="24" customHeight="1">
      <c r="B18" s="64" t="s">
        <v>26</v>
      </c>
      <c r="C18" s="65"/>
    </row>
    <row r="19" spans="2:3" s="1" customFormat="1" ht="24" customHeight="1">
      <c r="B19" s="66" t="s">
        <v>27</v>
      </c>
      <c r="C19" s="65"/>
    </row>
    <row r="20" spans="2:3" s="1" customFormat="1" ht="24" customHeight="1">
      <c r="B20" s="66" t="s">
        <v>28</v>
      </c>
      <c r="C20" s="65"/>
    </row>
    <row r="21" spans="2:3" s="1" customFormat="1" ht="24" customHeight="1">
      <c r="B21" s="66" t="s">
        <v>29</v>
      </c>
      <c r="C21" s="65"/>
    </row>
    <row r="22" spans="2:3" s="1" customFormat="1" ht="24" customHeight="1">
      <c r="B22" s="66" t="s">
        <v>30</v>
      </c>
      <c r="C22" s="65"/>
    </row>
    <row r="23" spans="2:3" s="1" customFormat="1" ht="24" customHeight="1">
      <c r="B23" s="66" t="s">
        <v>31</v>
      </c>
      <c r="C23" s="65"/>
    </row>
    <row r="24" spans="2:3" s="1" customFormat="1" ht="24" customHeight="1">
      <c r="B24" s="66" t="s">
        <v>32</v>
      </c>
      <c r="C24" s="65">
        <v>222779</v>
      </c>
    </row>
    <row r="25" spans="2:3" s="1" customFormat="1" ht="24" customHeight="1">
      <c r="B25" s="66" t="s">
        <v>33</v>
      </c>
      <c r="C25" s="65"/>
    </row>
    <row r="26" spans="2:3" s="1" customFormat="1" ht="24" customHeight="1">
      <c r="B26" s="66" t="s">
        <v>34</v>
      </c>
      <c r="C26" s="65"/>
    </row>
    <row r="27" spans="2:3" s="1" customFormat="1" ht="24" customHeight="1">
      <c r="B27" s="66" t="s">
        <v>35</v>
      </c>
      <c r="C27" s="65"/>
    </row>
    <row r="28" spans="2:3" s="1" customFormat="1" ht="24" customHeight="1">
      <c r="B28" s="66" t="s">
        <v>36</v>
      </c>
      <c r="C28" s="63"/>
    </row>
    <row r="29" spans="2:3" s="1" customFormat="1" ht="14.25" customHeight="1">
      <c r="B29" s="38" t="s">
        <v>38</v>
      </c>
      <c r="C29" s="63">
        <v>10210478</v>
      </c>
    </row>
    <row r="30" spans="2:3" s="1" customFormat="1" ht="29.25" customHeight="1"/>
  </sheetData>
  <mergeCells count="3">
    <mergeCell ref="B2:C2"/>
    <mergeCell ref="B4:B5"/>
    <mergeCell ref="C4:C5"/>
  </mergeCells>
  <phoneticPr fontId="21"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A22" workbookViewId="0">
      <selection activeCell="B11" sqref="B11"/>
    </sheetView>
  </sheetViews>
  <sheetFormatPr defaultColWidth="8" defaultRowHeight="14.25" customHeight="1"/>
  <cols>
    <col min="1" max="1" width="35.5" style="15" customWidth="1"/>
    <col min="2" max="2" width="34" style="15" customWidth="1"/>
    <col min="3" max="3" width="42.5" style="15" customWidth="1"/>
    <col min="4" max="4" width="31.875" style="15" customWidth="1"/>
    <col min="5" max="16384" width="8" style="15"/>
  </cols>
  <sheetData>
    <row r="1" spans="1:4" ht="12">
      <c r="A1" s="56"/>
      <c r="B1" s="56"/>
      <c r="C1" s="56"/>
    </row>
    <row r="2" spans="1:4" ht="33" customHeight="1">
      <c r="A2" s="88" t="s">
        <v>49</v>
      </c>
      <c r="B2" s="88"/>
      <c r="C2" s="88"/>
      <c r="D2" s="88"/>
    </row>
    <row r="3" spans="1:4" ht="13.5">
      <c r="A3" s="167" t="s">
        <v>461</v>
      </c>
      <c r="B3" s="57"/>
      <c r="C3" s="57"/>
      <c r="D3" s="84" t="s">
        <v>460</v>
      </c>
    </row>
    <row r="4" spans="1:4" ht="25.9" customHeight="1">
      <c r="A4" s="89" t="s">
        <v>2</v>
      </c>
      <c r="B4" s="89"/>
      <c r="C4" s="89" t="s">
        <v>3</v>
      </c>
      <c r="D4" s="89"/>
    </row>
    <row r="5" spans="1:4" ht="25.9" customHeight="1">
      <c r="A5" s="89" t="s">
        <v>4</v>
      </c>
      <c r="B5" s="93" t="s">
        <v>5</v>
      </c>
      <c r="C5" s="89" t="s">
        <v>50</v>
      </c>
      <c r="D5" s="93" t="s">
        <v>5</v>
      </c>
    </row>
    <row r="6" spans="1:4" ht="25.9" customHeight="1">
      <c r="A6" s="89"/>
      <c r="B6" s="93"/>
      <c r="C6" s="89"/>
      <c r="D6" s="93"/>
    </row>
    <row r="7" spans="1:4" ht="25.9" customHeight="1">
      <c r="A7" s="58" t="s">
        <v>51</v>
      </c>
      <c r="B7" s="59">
        <v>10210478</v>
      </c>
      <c r="C7" s="60" t="s">
        <v>52</v>
      </c>
      <c r="D7" s="59">
        <v>10210478</v>
      </c>
    </row>
    <row r="8" spans="1:4" ht="25.9" customHeight="1">
      <c r="A8" s="58" t="s">
        <v>53</v>
      </c>
      <c r="B8" s="59"/>
      <c r="C8" s="61" t="s">
        <v>54</v>
      </c>
      <c r="D8" s="59"/>
    </row>
    <row r="9" spans="1:4" ht="25.9" customHeight="1">
      <c r="A9" s="58" t="s">
        <v>55</v>
      </c>
      <c r="B9" s="59">
        <v>10210478</v>
      </c>
      <c r="C9" s="61" t="s">
        <v>56</v>
      </c>
      <c r="D9" s="59"/>
    </row>
    <row r="10" spans="1:4" ht="25.9" customHeight="1">
      <c r="A10" s="58" t="s">
        <v>57</v>
      </c>
      <c r="B10" s="59"/>
      <c r="C10" s="61" t="s">
        <v>58</v>
      </c>
      <c r="D10" s="59"/>
    </row>
    <row r="11" spans="1:4" ht="25.9" customHeight="1">
      <c r="A11" s="58" t="s">
        <v>59</v>
      </c>
      <c r="B11" s="59"/>
      <c r="C11" s="61" t="s">
        <v>60</v>
      </c>
      <c r="D11" s="59"/>
    </row>
    <row r="12" spans="1:4" ht="25.9" customHeight="1">
      <c r="A12" s="58" t="s">
        <v>61</v>
      </c>
      <c r="B12" s="59"/>
      <c r="C12" s="61" t="s">
        <v>62</v>
      </c>
      <c r="D12" s="59"/>
    </row>
    <row r="13" spans="1:4" ht="25.9" customHeight="1">
      <c r="A13" s="58" t="s">
        <v>63</v>
      </c>
      <c r="B13" s="59"/>
      <c r="C13" s="61" t="s">
        <v>64</v>
      </c>
      <c r="D13" s="59"/>
    </row>
    <row r="14" spans="1:4" ht="25.9" customHeight="1">
      <c r="A14" s="58" t="s">
        <v>65</v>
      </c>
      <c r="B14" s="59"/>
      <c r="C14" s="61" t="s">
        <v>66</v>
      </c>
      <c r="D14" s="59">
        <v>9458455</v>
      </c>
    </row>
    <row r="15" spans="1:4" ht="25.9" customHeight="1">
      <c r="A15" s="58" t="s">
        <v>67</v>
      </c>
      <c r="B15" s="60"/>
      <c r="C15" s="61" t="s">
        <v>68</v>
      </c>
      <c r="D15" s="59">
        <v>300590</v>
      </c>
    </row>
    <row r="16" spans="1:4" ht="25.9" customHeight="1">
      <c r="A16" s="58" t="s">
        <v>69</v>
      </c>
      <c r="B16" s="59"/>
      <c r="C16" s="61" t="s">
        <v>70</v>
      </c>
      <c r="D16" s="59">
        <v>228654</v>
      </c>
    </row>
    <row r="17" spans="1:4" ht="25.9" customHeight="1">
      <c r="A17" s="58" t="s">
        <v>71</v>
      </c>
      <c r="B17" s="59"/>
      <c r="C17" s="61" t="s">
        <v>72</v>
      </c>
      <c r="D17" s="59"/>
    </row>
    <row r="18" spans="1:4" ht="25.9" customHeight="1">
      <c r="A18" s="58"/>
      <c r="B18" s="59"/>
      <c r="C18" s="61" t="s">
        <v>73</v>
      </c>
      <c r="D18" s="59"/>
    </row>
    <row r="19" spans="1:4" ht="25.9" customHeight="1">
      <c r="A19" s="58"/>
      <c r="B19" s="59"/>
      <c r="C19" s="61" t="s">
        <v>74</v>
      </c>
      <c r="D19" s="59"/>
    </row>
    <row r="20" spans="1:4" ht="25.9" customHeight="1">
      <c r="A20" s="58"/>
      <c r="B20" s="59"/>
      <c r="C20" s="61" t="s">
        <v>75</v>
      </c>
      <c r="D20" s="59"/>
    </row>
    <row r="21" spans="1:4" ht="25.9" customHeight="1">
      <c r="A21" s="58"/>
      <c r="B21" s="59"/>
      <c r="C21" s="58" t="s">
        <v>76</v>
      </c>
      <c r="D21" s="59"/>
    </row>
    <row r="22" spans="1:4" ht="25.9" customHeight="1">
      <c r="A22" s="58"/>
      <c r="B22" s="62"/>
      <c r="C22" s="58" t="s">
        <v>77</v>
      </c>
      <c r="D22" s="59"/>
    </row>
    <row r="23" spans="1:4" ht="25.9" customHeight="1">
      <c r="A23" s="58"/>
      <c r="B23" s="62"/>
      <c r="C23" s="58" t="s">
        <v>78</v>
      </c>
      <c r="D23" s="59"/>
    </row>
    <row r="24" spans="1:4" ht="25.9" customHeight="1">
      <c r="A24" s="58"/>
      <c r="B24" s="62"/>
      <c r="C24" s="58" t="s">
        <v>79</v>
      </c>
      <c r="D24" s="59"/>
    </row>
    <row r="25" spans="1:4" ht="25.9" customHeight="1">
      <c r="A25" s="60"/>
      <c r="B25" s="62"/>
      <c r="C25" s="58" t="s">
        <v>80</v>
      </c>
      <c r="D25" s="59"/>
    </row>
    <row r="26" spans="1:4" ht="25.9" customHeight="1">
      <c r="A26" s="61"/>
      <c r="B26" s="62"/>
      <c r="C26" s="58" t="s">
        <v>81</v>
      </c>
      <c r="D26" s="59">
        <v>222779</v>
      </c>
    </row>
    <row r="27" spans="1:4" ht="25.9" customHeight="1">
      <c r="A27" s="60"/>
      <c r="B27" s="62"/>
      <c r="C27" s="58" t="s">
        <v>82</v>
      </c>
      <c r="D27" s="59"/>
    </row>
    <row r="28" spans="1:4" ht="25.9" customHeight="1">
      <c r="A28" s="60"/>
      <c r="B28" s="62"/>
      <c r="C28" s="58" t="s">
        <v>83</v>
      </c>
      <c r="D28" s="59"/>
    </row>
    <row r="29" spans="1:4" ht="25.9" customHeight="1">
      <c r="A29" s="61"/>
      <c r="B29" s="62"/>
      <c r="C29" s="58" t="s">
        <v>84</v>
      </c>
      <c r="D29" s="59"/>
    </row>
    <row r="30" spans="1:4" ht="25.9" customHeight="1">
      <c r="A30" s="61"/>
      <c r="B30" s="62"/>
      <c r="C30" s="58" t="s">
        <v>85</v>
      </c>
      <c r="D30" s="59"/>
    </row>
    <row r="31" spans="1:4" ht="25.9" customHeight="1">
      <c r="A31" s="61"/>
      <c r="B31" s="62"/>
      <c r="C31" s="58" t="s">
        <v>86</v>
      </c>
      <c r="D31" s="59"/>
    </row>
    <row r="32" spans="1:4" ht="25.9" customHeight="1">
      <c r="A32" s="38" t="s">
        <v>37</v>
      </c>
      <c r="B32" s="59">
        <v>10210478</v>
      </c>
      <c r="C32" s="38" t="s">
        <v>38</v>
      </c>
      <c r="D32" s="59">
        <v>10210478</v>
      </c>
    </row>
  </sheetData>
  <mergeCells count="7">
    <mergeCell ref="A2:D2"/>
    <mergeCell ref="A4:B4"/>
    <mergeCell ref="C4:D4"/>
    <mergeCell ref="A5:A6"/>
    <mergeCell ref="B5:B6"/>
    <mergeCell ref="C5:C6"/>
    <mergeCell ref="D5:D6"/>
  </mergeCells>
  <phoneticPr fontId="21"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18"/>
  <sheetViews>
    <sheetView topLeftCell="D7" workbookViewId="0">
      <selection activeCell="X15" sqref="X15"/>
    </sheetView>
  </sheetViews>
  <sheetFormatPr defaultColWidth="9" defaultRowHeight="13.5"/>
  <cols>
    <col min="1" max="3" width="6.75" customWidth="1"/>
    <col min="4" max="4" width="34.5" customWidth="1"/>
    <col min="13" max="13" width="10.375" customWidth="1"/>
  </cols>
  <sheetData>
    <row r="1" spans="1:28" ht="21">
      <c r="A1" s="88" t="s">
        <v>87</v>
      </c>
      <c r="B1" s="88"/>
      <c r="C1" s="88"/>
      <c r="D1" s="88"/>
      <c r="E1" s="88"/>
      <c r="F1" s="88"/>
      <c r="G1" s="88"/>
      <c r="H1" s="88"/>
      <c r="I1" s="88"/>
      <c r="J1" s="88"/>
      <c r="K1" s="88"/>
      <c r="L1" s="88"/>
      <c r="M1" s="88"/>
      <c r="N1" s="88"/>
      <c r="O1" s="88"/>
      <c r="P1" s="88"/>
      <c r="Q1" s="88"/>
      <c r="R1" s="88"/>
      <c r="S1" s="88"/>
      <c r="T1" s="88"/>
      <c r="U1" s="88"/>
      <c r="V1" s="88"/>
      <c r="W1" s="88"/>
      <c r="X1" s="88"/>
      <c r="Y1" s="88"/>
      <c r="Z1" s="88"/>
      <c r="AA1" s="88"/>
      <c r="AB1" s="88"/>
    </row>
    <row r="2" spans="1:28" ht="14.25">
      <c r="A2" s="44" t="s">
        <v>88</v>
      </c>
      <c r="B2" s="44"/>
      <c r="C2" s="44"/>
      <c r="D2" s="44"/>
      <c r="E2" s="44"/>
      <c r="F2" s="44"/>
      <c r="G2" s="44"/>
      <c r="H2" s="44"/>
      <c r="I2" s="44"/>
      <c r="J2" s="44"/>
      <c r="K2" s="44"/>
      <c r="L2" s="44"/>
      <c r="M2" s="44"/>
      <c r="N2" s="44"/>
      <c r="O2" s="44"/>
      <c r="P2" s="44"/>
      <c r="Q2" s="44"/>
      <c r="R2" s="44"/>
      <c r="S2" s="44"/>
      <c r="T2" s="44"/>
      <c r="U2" s="44"/>
      <c r="V2" s="44"/>
      <c r="W2" s="44"/>
      <c r="X2" s="44"/>
      <c r="Y2" s="44"/>
      <c r="Z2" s="44"/>
      <c r="AA2" s="44"/>
      <c r="AB2" s="87" t="s">
        <v>458</v>
      </c>
    </row>
    <row r="3" spans="1:28" ht="14.2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row>
    <row r="4" spans="1:28">
      <c r="A4" s="94" t="s">
        <v>89</v>
      </c>
      <c r="B4" s="107"/>
      <c r="C4" s="108"/>
      <c r="D4" s="100" t="s">
        <v>90</v>
      </c>
      <c r="E4" s="94" t="s">
        <v>91</v>
      </c>
      <c r="F4" s="95"/>
      <c r="G4" s="95"/>
      <c r="H4" s="95"/>
      <c r="I4" s="95"/>
      <c r="J4" s="95"/>
      <c r="K4" s="95"/>
      <c r="L4" s="95"/>
      <c r="M4" s="95"/>
      <c r="N4" s="95"/>
      <c r="O4" s="95"/>
      <c r="P4" s="95"/>
      <c r="Q4" s="95"/>
      <c r="R4" s="95"/>
      <c r="S4" s="95"/>
      <c r="T4" s="95"/>
      <c r="U4" s="95"/>
      <c r="V4" s="95"/>
      <c r="W4" s="95"/>
      <c r="X4" s="95"/>
      <c r="Y4" s="95"/>
      <c r="Z4" s="96"/>
      <c r="AA4" s="94" t="s">
        <v>92</v>
      </c>
      <c r="AB4" s="108"/>
    </row>
    <row r="5" spans="1:28">
      <c r="A5" s="109"/>
      <c r="B5" s="110"/>
      <c r="C5" s="111"/>
      <c r="D5" s="101"/>
      <c r="E5" s="94" t="s">
        <v>93</v>
      </c>
      <c r="F5" s="95"/>
      <c r="G5" s="95"/>
      <c r="H5" s="95"/>
      <c r="I5" s="95"/>
      <c r="J5" s="95"/>
      <c r="K5" s="95"/>
      <c r="L5" s="95"/>
      <c r="M5" s="95"/>
      <c r="N5" s="96"/>
      <c r="O5" s="100" t="s">
        <v>94</v>
      </c>
      <c r="P5" s="100" t="s">
        <v>95</v>
      </c>
      <c r="Q5" s="94" t="s">
        <v>96</v>
      </c>
      <c r="R5" s="95"/>
      <c r="S5" s="95"/>
      <c r="T5" s="95"/>
      <c r="U5" s="95"/>
      <c r="V5" s="95"/>
      <c r="W5" s="95"/>
      <c r="X5" s="95"/>
      <c r="Y5" s="95"/>
      <c r="Z5" s="96"/>
      <c r="AA5" s="112"/>
      <c r="AB5" s="114"/>
    </row>
    <row r="6" spans="1:28">
      <c r="A6" s="112"/>
      <c r="B6" s="113"/>
      <c r="C6" s="114"/>
      <c r="D6" s="101"/>
      <c r="E6" s="100" t="s">
        <v>97</v>
      </c>
      <c r="F6" s="94" t="s">
        <v>98</v>
      </c>
      <c r="G6" s="95"/>
      <c r="H6" s="95"/>
      <c r="I6" s="96"/>
      <c r="J6" s="97" t="s">
        <v>99</v>
      </c>
      <c r="K6" s="98"/>
      <c r="L6" s="98"/>
      <c r="M6" s="99"/>
      <c r="N6" s="100" t="s">
        <v>100</v>
      </c>
      <c r="O6" s="101"/>
      <c r="P6" s="101"/>
      <c r="Q6" s="100" t="s">
        <v>97</v>
      </c>
      <c r="R6" s="94" t="s">
        <v>98</v>
      </c>
      <c r="S6" s="95"/>
      <c r="T6" s="95"/>
      <c r="U6" s="96"/>
      <c r="V6" s="94" t="s">
        <v>99</v>
      </c>
      <c r="W6" s="95"/>
      <c r="X6" s="95"/>
      <c r="Y6" s="96"/>
      <c r="Z6" s="100" t="s">
        <v>100</v>
      </c>
      <c r="AA6" s="100" t="s">
        <v>101</v>
      </c>
      <c r="AB6" s="100" t="s">
        <v>102</v>
      </c>
    </row>
    <row r="7" spans="1:28">
      <c r="A7" s="100" t="s">
        <v>103</v>
      </c>
      <c r="B7" s="100" t="s">
        <v>104</v>
      </c>
      <c r="C7" s="100" t="s">
        <v>105</v>
      </c>
      <c r="D7" s="101"/>
      <c r="E7" s="101"/>
      <c r="F7" s="100" t="s">
        <v>101</v>
      </c>
      <c r="G7" s="97" t="s">
        <v>106</v>
      </c>
      <c r="H7" s="99"/>
      <c r="I7" s="105" t="s">
        <v>107</v>
      </c>
      <c r="J7" s="100" t="s">
        <v>97</v>
      </c>
      <c r="K7" s="100" t="s">
        <v>108</v>
      </c>
      <c r="L7" s="100" t="s">
        <v>109</v>
      </c>
      <c r="M7" s="100" t="s">
        <v>110</v>
      </c>
      <c r="N7" s="101"/>
      <c r="O7" s="101"/>
      <c r="P7" s="101"/>
      <c r="Q7" s="101"/>
      <c r="R7" s="103" t="s">
        <v>101</v>
      </c>
      <c r="S7" s="97" t="s">
        <v>106</v>
      </c>
      <c r="T7" s="99"/>
      <c r="U7" s="105" t="s">
        <v>107</v>
      </c>
      <c r="V7" s="103" t="s">
        <v>101</v>
      </c>
      <c r="W7" s="103" t="s">
        <v>108</v>
      </c>
      <c r="X7" s="103" t="s">
        <v>109</v>
      </c>
      <c r="Y7" s="103" t="s">
        <v>110</v>
      </c>
      <c r="Z7" s="101"/>
      <c r="AA7" s="101"/>
      <c r="AB7" s="101"/>
    </row>
    <row r="8" spans="1:28" ht="24">
      <c r="A8" s="102"/>
      <c r="B8" s="102"/>
      <c r="C8" s="102"/>
      <c r="D8" s="102"/>
      <c r="E8" s="102"/>
      <c r="F8" s="102"/>
      <c r="G8" s="54" t="s">
        <v>111</v>
      </c>
      <c r="H8" s="54" t="s">
        <v>112</v>
      </c>
      <c r="I8" s="106"/>
      <c r="J8" s="102"/>
      <c r="K8" s="102"/>
      <c r="L8" s="102"/>
      <c r="M8" s="102"/>
      <c r="N8" s="102"/>
      <c r="O8" s="102"/>
      <c r="P8" s="102"/>
      <c r="Q8" s="102"/>
      <c r="R8" s="104"/>
      <c r="S8" s="54" t="s">
        <v>111</v>
      </c>
      <c r="T8" s="54" t="s">
        <v>112</v>
      </c>
      <c r="U8" s="106"/>
      <c r="V8" s="104"/>
      <c r="W8" s="104"/>
      <c r="X8" s="104"/>
      <c r="Y8" s="104"/>
      <c r="Z8" s="102"/>
      <c r="AA8" s="102"/>
      <c r="AB8" s="102"/>
    </row>
    <row r="9" spans="1:28">
      <c r="A9" s="53" t="s">
        <v>113</v>
      </c>
      <c r="B9" s="53" t="s">
        <v>114</v>
      </c>
      <c r="C9" s="53" t="s">
        <v>115</v>
      </c>
      <c r="D9" s="53" t="s">
        <v>116</v>
      </c>
      <c r="E9" s="53" t="s">
        <v>117</v>
      </c>
      <c r="F9" s="53" t="s">
        <v>118</v>
      </c>
      <c r="G9" s="53" t="s">
        <v>119</v>
      </c>
      <c r="H9" s="53" t="s">
        <v>120</v>
      </c>
      <c r="I9" s="53" t="s">
        <v>121</v>
      </c>
      <c r="J9" s="53" t="s">
        <v>122</v>
      </c>
      <c r="K9" s="53" t="s">
        <v>123</v>
      </c>
      <c r="L9" s="53" t="s">
        <v>124</v>
      </c>
      <c r="M9" s="53" t="s">
        <v>125</v>
      </c>
      <c r="N9" s="53" t="s">
        <v>126</v>
      </c>
      <c r="O9" s="53" t="s">
        <v>127</v>
      </c>
      <c r="P9" s="53" t="s">
        <v>128</v>
      </c>
      <c r="Q9" s="53" t="s">
        <v>129</v>
      </c>
      <c r="R9" s="53" t="s">
        <v>130</v>
      </c>
      <c r="S9" s="53" t="s">
        <v>131</v>
      </c>
      <c r="T9" s="53" t="s">
        <v>132</v>
      </c>
      <c r="U9" s="53" t="s">
        <v>133</v>
      </c>
      <c r="V9" s="53" t="s">
        <v>134</v>
      </c>
      <c r="W9" s="53" t="s">
        <v>135</v>
      </c>
      <c r="X9" s="53" t="s">
        <v>136</v>
      </c>
      <c r="Y9" s="53" t="s">
        <v>137</v>
      </c>
      <c r="Z9" s="53" t="s">
        <v>138</v>
      </c>
      <c r="AA9" s="53" t="s">
        <v>139</v>
      </c>
      <c r="AB9" s="53" t="s">
        <v>140</v>
      </c>
    </row>
    <row r="10" spans="1:28" s="80" customFormat="1" ht="24" customHeight="1">
      <c r="A10" s="115" t="s">
        <v>441</v>
      </c>
      <c r="B10" s="116" t="s">
        <v>441</v>
      </c>
      <c r="C10" s="117" t="s">
        <v>441</v>
      </c>
      <c r="D10" s="77" t="s">
        <v>442</v>
      </c>
      <c r="E10" s="78">
        <v>243662</v>
      </c>
      <c r="F10" s="78"/>
      <c r="G10" s="78"/>
      <c r="H10" s="78"/>
      <c r="I10" s="79">
        <v>0</v>
      </c>
      <c r="J10" s="78">
        <v>243662</v>
      </c>
      <c r="K10" s="78"/>
      <c r="L10" s="78"/>
      <c r="M10" s="78"/>
      <c r="N10" s="78"/>
      <c r="O10" s="78"/>
      <c r="P10" s="78"/>
      <c r="Q10" s="78">
        <v>243662</v>
      </c>
      <c r="R10" s="78"/>
      <c r="S10" s="78"/>
      <c r="T10" s="78"/>
      <c r="U10" s="79">
        <v>0</v>
      </c>
      <c r="V10" s="78">
        <v>243662</v>
      </c>
      <c r="W10" s="78"/>
      <c r="X10" s="78"/>
      <c r="Y10" s="78"/>
      <c r="Z10" s="78"/>
      <c r="AA10" s="78"/>
      <c r="AB10" s="78"/>
    </row>
    <row r="11" spans="1:28" ht="24" customHeight="1">
      <c r="A11" s="118" t="s">
        <v>441</v>
      </c>
      <c r="B11" s="119" t="s">
        <v>441</v>
      </c>
      <c r="C11" s="120" t="s">
        <v>441</v>
      </c>
      <c r="D11" s="76" t="s">
        <v>442</v>
      </c>
      <c r="E11" s="55">
        <v>1456903</v>
      </c>
      <c r="F11" s="55">
        <v>1456903</v>
      </c>
      <c r="G11" s="55"/>
      <c r="H11" s="55">
        <v>1456903</v>
      </c>
      <c r="I11" s="55"/>
      <c r="J11" s="55"/>
      <c r="K11" s="55"/>
      <c r="L11" s="55"/>
      <c r="M11" s="55"/>
      <c r="N11" s="55"/>
      <c r="O11" s="55"/>
      <c r="P11" s="55"/>
      <c r="Q11" s="55">
        <v>1456903</v>
      </c>
      <c r="R11" s="55">
        <v>1456903</v>
      </c>
      <c r="S11" s="55"/>
      <c r="T11" s="55">
        <v>1456903</v>
      </c>
      <c r="U11" s="55"/>
      <c r="V11" s="55"/>
      <c r="W11" s="55"/>
      <c r="X11" s="55"/>
      <c r="Y11" s="55"/>
      <c r="Z11" s="55"/>
      <c r="AA11" s="55"/>
      <c r="AB11" s="55"/>
    </row>
    <row r="12" spans="1:28" ht="24" customHeight="1">
      <c r="A12" s="118" t="s">
        <v>443</v>
      </c>
      <c r="B12" s="119" t="s">
        <v>443</v>
      </c>
      <c r="C12" s="120" t="s">
        <v>443</v>
      </c>
      <c r="D12" s="76" t="s">
        <v>444</v>
      </c>
      <c r="E12" s="55">
        <v>278880</v>
      </c>
      <c r="F12" s="55">
        <v>278880</v>
      </c>
      <c r="G12" s="55"/>
      <c r="H12" s="55"/>
      <c r="I12" s="55">
        <v>278880</v>
      </c>
      <c r="J12" s="55"/>
      <c r="K12" s="55"/>
      <c r="L12" s="55"/>
      <c r="M12" s="55"/>
      <c r="N12" s="55"/>
      <c r="O12" s="55"/>
      <c r="P12" s="55"/>
      <c r="Q12" s="55">
        <v>278880</v>
      </c>
      <c r="R12" s="55">
        <v>278880</v>
      </c>
      <c r="S12" s="55"/>
      <c r="T12" s="55"/>
      <c r="U12" s="55">
        <v>278880</v>
      </c>
      <c r="V12" s="55"/>
      <c r="W12" s="55"/>
      <c r="X12" s="55"/>
      <c r="Y12" s="55"/>
      <c r="Z12" s="55"/>
      <c r="AA12" s="55"/>
      <c r="AB12" s="55"/>
    </row>
    <row r="13" spans="1:28" ht="24" customHeight="1">
      <c r="A13" s="118" t="s">
        <v>445</v>
      </c>
      <c r="B13" s="119" t="s">
        <v>445</v>
      </c>
      <c r="C13" s="120" t="s">
        <v>445</v>
      </c>
      <c r="D13" s="76" t="s">
        <v>446</v>
      </c>
      <c r="E13" s="55">
        <v>147654</v>
      </c>
      <c r="F13" s="55">
        <v>147654</v>
      </c>
      <c r="G13" s="55"/>
      <c r="H13" s="55"/>
      <c r="I13" s="55">
        <v>147654</v>
      </c>
      <c r="J13" s="55"/>
      <c r="K13" s="55"/>
      <c r="L13" s="55"/>
      <c r="M13" s="55"/>
      <c r="N13" s="55"/>
      <c r="O13" s="55"/>
      <c r="P13" s="55"/>
      <c r="Q13" s="55">
        <v>147654</v>
      </c>
      <c r="R13" s="55">
        <v>147654</v>
      </c>
      <c r="S13" s="55"/>
      <c r="T13" s="55"/>
      <c r="U13" s="55">
        <v>147654</v>
      </c>
      <c r="V13" s="55"/>
      <c r="W13" s="55"/>
      <c r="X13" s="55"/>
      <c r="Y13" s="55"/>
      <c r="Z13" s="55"/>
      <c r="AA13" s="55"/>
      <c r="AB13" s="55"/>
    </row>
    <row r="14" spans="1:28" ht="24" customHeight="1">
      <c r="A14" s="118" t="s">
        <v>447</v>
      </c>
      <c r="B14" s="119" t="s">
        <v>447</v>
      </c>
      <c r="C14" s="120" t="s">
        <v>447</v>
      </c>
      <c r="D14" s="76" t="s">
        <v>448</v>
      </c>
      <c r="E14" s="55">
        <v>90600</v>
      </c>
      <c r="F14" s="55">
        <v>90600</v>
      </c>
      <c r="G14" s="55"/>
      <c r="H14" s="55"/>
      <c r="I14" s="55">
        <v>90600</v>
      </c>
      <c r="J14" s="55"/>
      <c r="K14" s="55"/>
      <c r="L14" s="55"/>
      <c r="M14" s="55"/>
      <c r="N14" s="55"/>
      <c r="O14" s="55"/>
      <c r="P14" s="55"/>
      <c r="Q14" s="55">
        <v>90600</v>
      </c>
      <c r="R14" s="55">
        <v>90600</v>
      </c>
      <c r="S14" s="55"/>
      <c r="T14" s="55"/>
      <c r="U14" s="55">
        <v>90600</v>
      </c>
      <c r="V14" s="55"/>
      <c r="W14" s="55"/>
      <c r="X14" s="55"/>
      <c r="Y14" s="55"/>
      <c r="Z14" s="55"/>
      <c r="AA14" s="55"/>
      <c r="AB14" s="55"/>
    </row>
    <row r="15" spans="1:28" ht="24" customHeight="1">
      <c r="A15" s="118" t="s">
        <v>441</v>
      </c>
      <c r="B15" s="119" t="s">
        <v>441</v>
      </c>
      <c r="C15" s="120" t="s">
        <v>441</v>
      </c>
      <c r="D15" s="76" t="s">
        <v>442</v>
      </c>
      <c r="E15" s="55"/>
      <c r="F15" s="55"/>
      <c r="G15" s="55"/>
      <c r="H15" s="55"/>
      <c r="I15" s="55"/>
      <c r="J15" s="55"/>
      <c r="K15" s="55"/>
      <c r="L15" s="55"/>
      <c r="M15" s="55"/>
      <c r="N15" s="55"/>
      <c r="O15" s="55"/>
      <c r="P15" s="55"/>
      <c r="Q15" s="55"/>
      <c r="R15" s="55"/>
      <c r="S15" s="55"/>
      <c r="T15" s="55"/>
      <c r="U15" s="55"/>
      <c r="V15" s="55"/>
      <c r="W15" s="55"/>
      <c r="X15" s="55"/>
      <c r="Y15" s="55"/>
      <c r="Z15" s="55"/>
      <c r="AA15" s="55">
        <v>30000</v>
      </c>
      <c r="AB15" s="55">
        <v>30000</v>
      </c>
    </row>
    <row r="16" spans="1:28" ht="24" customHeight="1">
      <c r="A16" s="118" t="s">
        <v>441</v>
      </c>
      <c r="B16" s="119" t="s">
        <v>441</v>
      </c>
      <c r="C16" s="120" t="s">
        <v>441</v>
      </c>
      <c r="D16" s="76" t="s">
        <v>442</v>
      </c>
      <c r="E16" s="55"/>
      <c r="F16" s="55"/>
      <c r="G16" s="55"/>
      <c r="H16" s="55"/>
      <c r="I16" s="55"/>
      <c r="J16" s="55"/>
      <c r="K16" s="55"/>
      <c r="L16" s="55"/>
      <c r="M16" s="55"/>
      <c r="N16" s="55"/>
      <c r="O16" s="55"/>
      <c r="P16" s="55"/>
      <c r="Q16" s="55"/>
      <c r="R16" s="55"/>
      <c r="S16" s="55"/>
      <c r="T16" s="55"/>
      <c r="U16" s="55"/>
      <c r="V16" s="55"/>
      <c r="W16" s="55"/>
      <c r="X16" s="55"/>
      <c r="Y16" s="55"/>
      <c r="Z16" s="55"/>
      <c r="AA16" s="55">
        <v>540000</v>
      </c>
      <c r="AB16" s="55">
        <v>540000</v>
      </c>
    </row>
    <row r="17" spans="1:28" ht="24" customHeight="1">
      <c r="A17" s="118" t="s">
        <v>441</v>
      </c>
      <c r="B17" s="119" t="s">
        <v>441</v>
      </c>
      <c r="C17" s="120" t="s">
        <v>441</v>
      </c>
      <c r="D17" s="76" t="s">
        <v>442</v>
      </c>
      <c r="E17" s="55"/>
      <c r="F17" s="55"/>
      <c r="G17" s="55"/>
      <c r="H17" s="55"/>
      <c r="I17" s="55"/>
      <c r="J17" s="55"/>
      <c r="K17" s="55"/>
      <c r="L17" s="55"/>
      <c r="M17" s="55"/>
      <c r="N17" s="55"/>
      <c r="O17" s="55"/>
      <c r="P17" s="55"/>
      <c r="Q17" s="55"/>
      <c r="R17" s="55"/>
      <c r="S17" s="55"/>
      <c r="T17" s="55"/>
      <c r="U17" s="55"/>
      <c r="V17" s="55"/>
      <c r="W17" s="55"/>
      <c r="X17" s="55"/>
      <c r="Y17" s="55"/>
      <c r="Z17" s="55"/>
      <c r="AA17" s="55">
        <v>7200000</v>
      </c>
      <c r="AB17" s="55">
        <v>7200000</v>
      </c>
    </row>
    <row r="18" spans="1:28" ht="24" customHeight="1">
      <c r="A18" s="118" t="s">
        <v>449</v>
      </c>
      <c r="B18" s="119" t="s">
        <v>449</v>
      </c>
      <c r="C18" s="120" t="s">
        <v>449</v>
      </c>
      <c r="D18" s="76" t="s">
        <v>258</v>
      </c>
      <c r="E18" s="55">
        <v>222779</v>
      </c>
      <c r="F18" s="55">
        <v>222779</v>
      </c>
      <c r="G18" s="55"/>
      <c r="H18" s="55"/>
      <c r="I18" s="55">
        <v>222779</v>
      </c>
      <c r="J18" s="55"/>
      <c r="K18" s="55"/>
      <c r="L18" s="55"/>
      <c r="M18" s="55"/>
      <c r="N18" s="55"/>
      <c r="O18" s="55"/>
      <c r="P18" s="55"/>
      <c r="Q18" s="55">
        <v>222779</v>
      </c>
      <c r="R18" s="55">
        <v>222779</v>
      </c>
      <c r="S18" s="55"/>
      <c r="T18" s="55"/>
      <c r="U18" s="55">
        <v>222779</v>
      </c>
      <c r="V18" s="55"/>
      <c r="W18" s="55"/>
      <c r="X18" s="55"/>
      <c r="Y18" s="55"/>
      <c r="Z18" s="55"/>
      <c r="AA18" s="55"/>
      <c r="AB18" s="55"/>
    </row>
  </sheetData>
  <mergeCells count="45">
    <mergeCell ref="A18:C18"/>
    <mergeCell ref="A15:C15"/>
    <mergeCell ref="A16:C16"/>
    <mergeCell ref="A17:C17"/>
    <mergeCell ref="A11:C11"/>
    <mergeCell ref="A12:C12"/>
    <mergeCell ref="A13:C13"/>
    <mergeCell ref="A14:C14"/>
    <mergeCell ref="AA6:AA8"/>
    <mergeCell ref="AB6:AB8"/>
    <mergeCell ref="A4:C6"/>
    <mergeCell ref="AA4:AB5"/>
    <mergeCell ref="A10:C10"/>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A1:AB1"/>
    <mergeCell ref="E4:Z4"/>
    <mergeCell ref="E5:N5"/>
    <mergeCell ref="Q5:Z5"/>
    <mergeCell ref="F6:I6"/>
    <mergeCell ref="J6:M6"/>
    <mergeCell ref="R6:U6"/>
    <mergeCell ref="V6:Y6"/>
    <mergeCell ref="Q6:Q8"/>
    <mergeCell ref="R7:R8"/>
    <mergeCell ref="U7:U8"/>
    <mergeCell ref="V7:V8"/>
    <mergeCell ref="W7:W8"/>
    <mergeCell ref="X7:X8"/>
    <mergeCell ref="Y7:Y8"/>
    <mergeCell ref="Z6:Z8"/>
  </mergeCells>
  <phoneticPr fontId="21" type="noConversion"/>
  <pageMargins left="0.75138888888888899" right="0.75138888888888899" top="1" bottom="1" header="0.51180555555555596" footer="0.51180555555555596"/>
  <pageSetup paperSize="9" scale="53" orientation="landscape"/>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topLeftCell="A10" workbookViewId="0">
      <selection activeCell="A3" sqref="A3"/>
    </sheetView>
  </sheetViews>
  <sheetFormatPr defaultColWidth="9" defaultRowHeight="13.5"/>
  <cols>
    <col min="1" max="1" width="9.125" customWidth="1"/>
    <col min="2" max="2" width="16" customWidth="1"/>
    <col min="3" max="3" width="31" customWidth="1"/>
    <col min="4" max="4" width="21.125" customWidth="1"/>
    <col min="5" max="5" width="12.625" customWidth="1"/>
    <col min="6" max="6" width="8.625" customWidth="1"/>
    <col min="7" max="7" width="10.375" customWidth="1"/>
    <col min="8" max="8" width="10.5" customWidth="1"/>
    <col min="9" max="9" width="8.625" customWidth="1"/>
  </cols>
  <sheetData>
    <row r="1" spans="1:19" ht="15" customHeight="1">
      <c r="A1" s="41"/>
      <c r="B1" s="41"/>
      <c r="C1" s="42"/>
      <c r="D1" s="43"/>
      <c r="E1" s="43"/>
      <c r="F1" s="43"/>
      <c r="G1" s="43"/>
      <c r="H1" s="43"/>
      <c r="I1" s="43"/>
      <c r="J1" s="43"/>
      <c r="K1" s="43"/>
      <c r="L1" s="43"/>
      <c r="M1" s="43"/>
      <c r="N1" s="43"/>
      <c r="O1" s="43"/>
      <c r="P1" s="43"/>
      <c r="Q1" s="43"/>
      <c r="R1" s="43"/>
    </row>
    <row r="2" spans="1:19" ht="34.15" customHeight="1">
      <c r="A2" s="88" t="s">
        <v>141</v>
      </c>
      <c r="B2" s="88"/>
      <c r="C2" s="88"/>
      <c r="D2" s="88"/>
      <c r="E2" s="88"/>
      <c r="F2" s="88"/>
      <c r="G2" s="88"/>
      <c r="H2" s="88"/>
      <c r="I2" s="88"/>
      <c r="J2" s="88"/>
      <c r="K2" s="88"/>
      <c r="L2" s="88"/>
      <c r="M2" s="88"/>
      <c r="N2" s="88"/>
      <c r="O2" s="88"/>
      <c r="P2" s="88"/>
      <c r="Q2" s="88"/>
      <c r="R2" s="88"/>
      <c r="S2" s="88"/>
    </row>
    <row r="3" spans="1:19" ht="20.100000000000001" customHeight="1">
      <c r="A3" s="166" t="s">
        <v>461</v>
      </c>
      <c r="B3" s="42"/>
      <c r="C3" s="42"/>
      <c r="D3" s="43"/>
      <c r="E3" s="43"/>
      <c r="F3" s="43"/>
      <c r="G3" s="43"/>
      <c r="H3" s="43"/>
      <c r="I3" s="43"/>
      <c r="J3" s="43"/>
      <c r="K3" s="43"/>
      <c r="L3" s="43"/>
      <c r="M3" s="43"/>
      <c r="N3" s="43"/>
      <c r="O3" s="43"/>
      <c r="P3" s="43"/>
      <c r="Q3" s="43"/>
      <c r="R3" s="121" t="s">
        <v>456</v>
      </c>
      <c r="S3" s="122"/>
    </row>
    <row r="4" spans="1:19" ht="48" customHeight="1">
      <c r="A4" s="143" t="s">
        <v>142</v>
      </c>
      <c r="B4" s="149"/>
      <c r="C4" s="143" t="s">
        <v>143</v>
      </c>
      <c r="D4" s="92" t="s">
        <v>144</v>
      </c>
      <c r="E4" s="92"/>
      <c r="F4" s="92"/>
      <c r="G4" s="92"/>
      <c r="H4" s="92"/>
      <c r="I4" s="92"/>
      <c r="J4" s="92"/>
      <c r="K4" s="92"/>
      <c r="L4" s="92"/>
      <c r="M4" s="92"/>
      <c r="N4" s="92"/>
      <c r="O4" s="92"/>
      <c r="P4" s="92"/>
      <c r="Q4" s="92"/>
      <c r="R4" s="92"/>
      <c r="S4" s="92"/>
    </row>
    <row r="5" spans="1:19" ht="20.100000000000001" customHeight="1">
      <c r="A5" s="145"/>
      <c r="B5" s="150"/>
      <c r="C5" s="144"/>
      <c r="D5" s="146" t="s">
        <v>145</v>
      </c>
      <c r="E5" s="123" t="s">
        <v>146</v>
      </c>
      <c r="F5" s="124"/>
      <c r="G5" s="124"/>
      <c r="H5" s="124"/>
      <c r="I5" s="124"/>
      <c r="J5" s="124"/>
      <c r="K5" s="124"/>
      <c r="L5" s="124"/>
      <c r="M5" s="124"/>
      <c r="N5" s="124"/>
      <c r="O5" s="125"/>
      <c r="P5" s="132" t="s">
        <v>147</v>
      </c>
      <c r="Q5" s="133"/>
      <c r="R5" s="133"/>
      <c r="S5" s="134"/>
    </row>
    <row r="6" spans="1:19" ht="20.100000000000001" customHeight="1">
      <c r="A6" s="141" t="s">
        <v>103</v>
      </c>
      <c r="B6" s="141" t="s">
        <v>104</v>
      </c>
      <c r="C6" s="144"/>
      <c r="D6" s="147"/>
      <c r="E6" s="129" t="s">
        <v>97</v>
      </c>
      <c r="F6" s="126" t="s">
        <v>148</v>
      </c>
      <c r="G6" s="127"/>
      <c r="H6" s="127"/>
      <c r="I6" s="127"/>
      <c r="J6" s="127"/>
      <c r="K6" s="127"/>
      <c r="L6" s="127"/>
      <c r="M6" s="128"/>
      <c r="N6" s="131" t="s">
        <v>149</v>
      </c>
      <c r="O6" s="131" t="s">
        <v>150</v>
      </c>
      <c r="P6" s="135"/>
      <c r="Q6" s="136"/>
      <c r="R6" s="136"/>
      <c r="S6" s="137"/>
    </row>
    <row r="7" spans="1:19" ht="67.150000000000006" customHeight="1">
      <c r="A7" s="142"/>
      <c r="B7" s="142"/>
      <c r="C7" s="145"/>
      <c r="D7" s="148"/>
      <c r="E7" s="130"/>
      <c r="F7" s="5" t="s">
        <v>101</v>
      </c>
      <c r="G7" s="5" t="s">
        <v>151</v>
      </c>
      <c r="H7" s="5" t="s">
        <v>152</v>
      </c>
      <c r="I7" s="5" t="s">
        <v>153</v>
      </c>
      <c r="J7" s="5" t="s">
        <v>154</v>
      </c>
      <c r="K7" s="5" t="s">
        <v>155</v>
      </c>
      <c r="L7" s="5" t="s">
        <v>156</v>
      </c>
      <c r="M7" s="5" t="s">
        <v>157</v>
      </c>
      <c r="N7" s="131"/>
      <c r="O7" s="131"/>
      <c r="P7" s="5" t="s">
        <v>101</v>
      </c>
      <c r="Q7" s="5" t="s">
        <v>158</v>
      </c>
      <c r="R7" s="5" t="s">
        <v>159</v>
      </c>
      <c r="S7" s="5" t="s">
        <v>160</v>
      </c>
    </row>
    <row r="8" spans="1:19" ht="20.100000000000001" customHeight="1">
      <c r="A8" s="45">
        <v>1</v>
      </c>
      <c r="B8" s="45">
        <v>2</v>
      </c>
      <c r="C8" s="46">
        <v>3</v>
      </c>
      <c r="D8" s="45">
        <v>4</v>
      </c>
      <c r="E8" s="45">
        <v>5</v>
      </c>
      <c r="F8" s="45">
        <v>6</v>
      </c>
      <c r="G8" s="45">
        <v>7</v>
      </c>
      <c r="H8" s="46">
        <v>8</v>
      </c>
      <c r="I8" s="45">
        <v>9</v>
      </c>
      <c r="J8" s="45">
        <v>10</v>
      </c>
      <c r="K8" s="45">
        <v>11</v>
      </c>
      <c r="L8" s="45">
        <v>12</v>
      </c>
      <c r="M8" s="46">
        <v>13</v>
      </c>
      <c r="N8" s="45">
        <v>14</v>
      </c>
      <c r="O8" s="45">
        <v>15</v>
      </c>
      <c r="P8" s="45">
        <v>16</v>
      </c>
      <c r="Q8" s="45">
        <v>17</v>
      </c>
      <c r="R8" s="46">
        <v>18</v>
      </c>
      <c r="S8" s="45">
        <v>19</v>
      </c>
    </row>
    <row r="9" spans="1:19" ht="20.100000000000001" customHeight="1">
      <c r="A9" s="138" t="s">
        <v>450</v>
      </c>
      <c r="B9" s="139"/>
      <c r="C9" s="140"/>
      <c r="D9" s="45">
        <f>D10+D24</f>
        <v>2440478</v>
      </c>
      <c r="E9" s="45">
        <f>G9</f>
        <v>2440478</v>
      </c>
      <c r="F9" s="45">
        <f t="shared" ref="F9:G9" si="0">F10+F24</f>
        <v>0</v>
      </c>
      <c r="G9" s="45">
        <f t="shared" si="0"/>
        <v>2440478</v>
      </c>
      <c r="H9" s="45"/>
      <c r="I9" s="45"/>
      <c r="J9" s="45"/>
      <c r="K9" s="45"/>
      <c r="L9" s="45"/>
      <c r="M9" s="45"/>
      <c r="N9" s="45"/>
      <c r="O9" s="45"/>
      <c r="P9" s="45"/>
      <c r="Q9" s="45"/>
      <c r="R9" s="45"/>
      <c r="S9" s="45"/>
    </row>
    <row r="10" spans="1:19" ht="18" customHeight="1">
      <c r="A10" s="47">
        <v>301</v>
      </c>
      <c r="B10" s="48" t="s">
        <v>161</v>
      </c>
      <c r="C10" s="49" t="s">
        <v>98</v>
      </c>
      <c r="D10" s="50">
        <f>SUM(D11:D23)</f>
        <v>2196816</v>
      </c>
      <c r="E10" s="45">
        <f t="shared" ref="E10:E51" si="1">G10</f>
        <v>2196816</v>
      </c>
      <c r="F10" s="50"/>
      <c r="G10" s="50">
        <f>SUM(G11:G23)</f>
        <v>2196816</v>
      </c>
      <c r="H10" s="50"/>
      <c r="I10" s="50"/>
      <c r="J10" s="50"/>
      <c r="K10" s="50"/>
      <c r="L10" s="50"/>
      <c r="M10" s="50"/>
      <c r="N10" s="50"/>
      <c r="O10" s="50"/>
      <c r="P10" s="50"/>
      <c r="Q10" s="50"/>
      <c r="R10" s="50"/>
      <c r="S10" s="50"/>
    </row>
    <row r="11" spans="1:19" ht="18" customHeight="1">
      <c r="A11" s="51"/>
      <c r="B11" s="48" t="s">
        <v>162</v>
      </c>
      <c r="C11" s="52" t="s">
        <v>163</v>
      </c>
      <c r="D11" s="50">
        <f>G11</f>
        <v>476844</v>
      </c>
      <c r="E11" s="45">
        <f t="shared" si="1"/>
        <v>476844</v>
      </c>
      <c r="F11" s="50"/>
      <c r="G11" s="50">
        <v>476844</v>
      </c>
      <c r="H11" s="50"/>
      <c r="I11" s="50"/>
      <c r="J11" s="50"/>
      <c r="K11" s="50"/>
      <c r="L11" s="50"/>
      <c r="M11" s="50"/>
      <c r="N11" s="50"/>
      <c r="O11" s="50"/>
      <c r="P11" s="50"/>
      <c r="Q11" s="50"/>
      <c r="R11" s="50"/>
      <c r="S11" s="50"/>
    </row>
    <row r="12" spans="1:19" ht="18" customHeight="1">
      <c r="A12" s="51"/>
      <c r="B12" s="48" t="s">
        <v>164</v>
      </c>
      <c r="C12" s="52" t="s">
        <v>165</v>
      </c>
      <c r="D12" s="50">
        <f t="shared" ref="D12:D23" si="2">G12</f>
        <v>252216</v>
      </c>
      <c r="E12" s="45">
        <f t="shared" si="1"/>
        <v>252216</v>
      </c>
      <c r="F12" s="50"/>
      <c r="G12" s="50">
        <v>252216</v>
      </c>
      <c r="H12" s="50"/>
      <c r="I12" s="50"/>
      <c r="J12" s="50"/>
      <c r="K12" s="50"/>
      <c r="L12" s="50"/>
      <c r="M12" s="50"/>
      <c r="N12" s="50"/>
      <c r="O12" s="50"/>
      <c r="P12" s="50"/>
      <c r="Q12" s="50"/>
      <c r="R12" s="50"/>
      <c r="S12" s="50"/>
    </row>
    <row r="13" spans="1:19" ht="18" customHeight="1">
      <c r="A13" s="51"/>
      <c r="B13" s="48" t="s">
        <v>166</v>
      </c>
      <c r="C13" s="52" t="s">
        <v>167</v>
      </c>
      <c r="D13" s="50">
        <f t="shared" si="2"/>
        <v>39737</v>
      </c>
      <c r="E13" s="45">
        <f t="shared" si="1"/>
        <v>39737</v>
      </c>
      <c r="F13" s="50"/>
      <c r="G13" s="50">
        <v>39737</v>
      </c>
      <c r="H13" s="50"/>
      <c r="I13" s="50"/>
      <c r="J13" s="50"/>
      <c r="K13" s="50"/>
      <c r="L13" s="50"/>
      <c r="M13" s="50"/>
      <c r="N13" s="50"/>
      <c r="O13" s="50"/>
      <c r="P13" s="50"/>
      <c r="Q13" s="50"/>
      <c r="R13" s="50"/>
      <c r="S13" s="50"/>
    </row>
    <row r="14" spans="1:19" ht="18" customHeight="1">
      <c r="A14" s="51"/>
      <c r="B14" s="48" t="s">
        <v>168</v>
      </c>
      <c r="C14" s="52" t="s">
        <v>169</v>
      </c>
      <c r="D14" s="50">
        <f t="shared" si="2"/>
        <v>0</v>
      </c>
      <c r="E14" s="45">
        <f t="shared" si="1"/>
        <v>0</v>
      </c>
      <c r="F14" s="50"/>
      <c r="G14" s="50"/>
      <c r="H14" s="50"/>
      <c r="I14" s="50"/>
      <c r="J14" s="50"/>
      <c r="K14" s="50"/>
      <c r="L14" s="50"/>
      <c r="M14" s="50"/>
      <c r="N14" s="50"/>
      <c r="O14" s="50"/>
      <c r="P14" s="50"/>
      <c r="Q14" s="50"/>
      <c r="R14" s="50"/>
      <c r="S14" s="50"/>
    </row>
    <row r="15" spans="1:19" ht="18" customHeight="1">
      <c r="A15" s="51"/>
      <c r="B15" s="48" t="s">
        <v>170</v>
      </c>
      <c r="C15" s="52" t="s">
        <v>171</v>
      </c>
      <c r="D15" s="50">
        <f t="shared" si="2"/>
        <v>675996</v>
      </c>
      <c r="E15" s="45">
        <f t="shared" si="1"/>
        <v>675996</v>
      </c>
      <c r="F15" s="50"/>
      <c r="G15" s="50">
        <v>675996</v>
      </c>
      <c r="H15" s="50"/>
      <c r="I15" s="50"/>
      <c r="J15" s="50"/>
      <c r="K15" s="50"/>
      <c r="L15" s="50"/>
      <c r="M15" s="50"/>
      <c r="N15" s="50"/>
      <c r="O15" s="50"/>
      <c r="P15" s="50"/>
      <c r="Q15" s="50"/>
      <c r="R15" s="50"/>
      <c r="S15" s="50"/>
    </row>
    <row r="16" spans="1:19" ht="18" customHeight="1">
      <c r="A16" s="51"/>
      <c r="B16" s="48" t="s">
        <v>172</v>
      </c>
      <c r="C16" s="52" t="s">
        <v>173</v>
      </c>
      <c r="D16" s="50">
        <f t="shared" si="2"/>
        <v>278880</v>
      </c>
      <c r="E16" s="45">
        <f t="shared" si="1"/>
        <v>278880</v>
      </c>
      <c r="F16" s="50"/>
      <c r="G16" s="50">
        <v>278880</v>
      </c>
      <c r="H16" s="50"/>
      <c r="I16" s="50"/>
      <c r="J16" s="50"/>
      <c r="K16" s="50"/>
      <c r="L16" s="50"/>
      <c r="M16" s="50"/>
      <c r="N16" s="50"/>
      <c r="O16" s="50"/>
      <c r="P16" s="50"/>
      <c r="Q16" s="50"/>
      <c r="R16" s="50"/>
      <c r="S16" s="50"/>
    </row>
    <row r="17" spans="1:19" ht="18" customHeight="1">
      <c r="A17" s="51"/>
      <c r="B17" s="48" t="s">
        <v>174</v>
      </c>
      <c r="C17" s="52" t="s">
        <v>175</v>
      </c>
      <c r="D17" s="50">
        <f t="shared" si="2"/>
        <v>0</v>
      </c>
      <c r="E17" s="45">
        <f t="shared" si="1"/>
        <v>0</v>
      </c>
      <c r="F17" s="50"/>
      <c r="G17" s="50"/>
      <c r="H17" s="50"/>
      <c r="I17" s="50"/>
      <c r="J17" s="50"/>
      <c r="K17" s="50"/>
      <c r="L17" s="50"/>
      <c r="M17" s="50"/>
      <c r="N17" s="50"/>
      <c r="O17" s="50"/>
      <c r="P17" s="50"/>
      <c r="Q17" s="50"/>
      <c r="R17" s="50"/>
      <c r="S17" s="50"/>
    </row>
    <row r="18" spans="1:19" ht="18" customHeight="1">
      <c r="A18" s="51"/>
      <c r="B18" s="48" t="s">
        <v>176</v>
      </c>
      <c r="C18" s="52" t="s">
        <v>177</v>
      </c>
      <c r="D18" s="50">
        <f t="shared" si="2"/>
        <v>138054</v>
      </c>
      <c r="E18" s="45">
        <f t="shared" si="1"/>
        <v>138054</v>
      </c>
      <c r="F18" s="50"/>
      <c r="G18" s="50">
        <v>138054</v>
      </c>
      <c r="H18" s="50"/>
      <c r="I18" s="50"/>
      <c r="J18" s="50"/>
      <c r="K18" s="50"/>
      <c r="L18" s="50"/>
      <c r="M18" s="50"/>
      <c r="N18" s="50"/>
      <c r="O18" s="50"/>
      <c r="P18" s="50"/>
      <c r="Q18" s="50"/>
      <c r="R18" s="50"/>
      <c r="S18" s="50"/>
    </row>
    <row r="19" spans="1:19" ht="18" customHeight="1">
      <c r="A19" s="51"/>
      <c r="B19" s="48" t="s">
        <v>178</v>
      </c>
      <c r="C19" s="52" t="s">
        <v>179</v>
      </c>
      <c r="D19" s="50">
        <f t="shared" si="2"/>
        <v>90600</v>
      </c>
      <c r="E19" s="45">
        <f t="shared" si="1"/>
        <v>90600</v>
      </c>
      <c r="F19" s="50"/>
      <c r="G19" s="50">
        <v>90600</v>
      </c>
      <c r="H19" s="50"/>
      <c r="I19" s="50"/>
      <c r="J19" s="50"/>
      <c r="K19" s="50"/>
      <c r="L19" s="50"/>
      <c r="M19" s="50"/>
      <c r="N19" s="50"/>
      <c r="O19" s="50"/>
      <c r="P19" s="50"/>
      <c r="Q19" s="50"/>
      <c r="R19" s="50"/>
      <c r="S19" s="50"/>
    </row>
    <row r="20" spans="1:19" ht="18" customHeight="1">
      <c r="A20" s="51"/>
      <c r="B20" s="48" t="s">
        <v>180</v>
      </c>
      <c r="C20" s="52" t="s">
        <v>181</v>
      </c>
      <c r="D20" s="50">
        <f t="shared" si="2"/>
        <v>21710</v>
      </c>
      <c r="E20" s="45">
        <f t="shared" si="1"/>
        <v>21710</v>
      </c>
      <c r="F20" s="50"/>
      <c r="G20" s="50">
        <v>21710</v>
      </c>
      <c r="H20" s="50"/>
      <c r="I20" s="50"/>
      <c r="J20" s="50"/>
      <c r="K20" s="50"/>
      <c r="L20" s="50"/>
      <c r="M20" s="50"/>
      <c r="N20" s="50"/>
      <c r="O20" s="50"/>
      <c r="P20" s="50"/>
      <c r="Q20" s="50"/>
      <c r="R20" s="50"/>
      <c r="S20" s="50"/>
    </row>
    <row r="21" spans="1:19" ht="18" customHeight="1">
      <c r="A21" s="51"/>
      <c r="B21" s="48" t="s">
        <v>182</v>
      </c>
      <c r="C21" s="52" t="s">
        <v>183</v>
      </c>
      <c r="D21" s="50">
        <f t="shared" si="2"/>
        <v>222779</v>
      </c>
      <c r="E21" s="45">
        <f t="shared" si="1"/>
        <v>222779</v>
      </c>
      <c r="F21" s="50"/>
      <c r="G21" s="50">
        <v>222779</v>
      </c>
      <c r="H21" s="50"/>
      <c r="I21" s="50"/>
      <c r="J21" s="50"/>
      <c r="K21" s="50"/>
      <c r="L21" s="50"/>
      <c r="M21" s="50"/>
      <c r="N21" s="50"/>
      <c r="O21" s="50"/>
      <c r="P21" s="50"/>
      <c r="Q21" s="50"/>
      <c r="R21" s="50"/>
      <c r="S21" s="50"/>
    </row>
    <row r="22" spans="1:19" ht="18" customHeight="1">
      <c r="A22" s="51"/>
      <c r="B22" s="48" t="s">
        <v>184</v>
      </c>
      <c r="C22" s="52" t="s">
        <v>185</v>
      </c>
      <c r="D22" s="50">
        <f t="shared" si="2"/>
        <v>0</v>
      </c>
      <c r="E22" s="45">
        <f t="shared" si="1"/>
        <v>0</v>
      </c>
      <c r="F22" s="50"/>
      <c r="G22" s="50"/>
      <c r="H22" s="50"/>
      <c r="I22" s="50"/>
      <c r="J22" s="50"/>
      <c r="K22" s="50"/>
      <c r="L22" s="50"/>
      <c r="M22" s="50"/>
      <c r="N22" s="50"/>
      <c r="O22" s="50"/>
      <c r="P22" s="50"/>
      <c r="Q22" s="50"/>
      <c r="R22" s="50"/>
      <c r="S22" s="50"/>
    </row>
    <row r="23" spans="1:19" ht="18" customHeight="1">
      <c r="A23" s="51"/>
      <c r="B23" s="48" t="s">
        <v>186</v>
      </c>
      <c r="C23" s="52" t="s">
        <v>187</v>
      </c>
      <c r="D23" s="50">
        <f t="shared" si="2"/>
        <v>0</v>
      </c>
      <c r="E23" s="45">
        <f t="shared" si="1"/>
        <v>0</v>
      </c>
      <c r="F23" s="50"/>
      <c r="G23" s="50"/>
      <c r="H23" s="50"/>
      <c r="I23" s="50"/>
      <c r="J23" s="50"/>
      <c r="K23" s="50"/>
      <c r="L23" s="50"/>
      <c r="M23" s="50"/>
      <c r="N23" s="50"/>
      <c r="O23" s="50"/>
      <c r="P23" s="50"/>
      <c r="Q23" s="50"/>
      <c r="R23" s="50"/>
      <c r="S23" s="50"/>
    </row>
    <row r="24" spans="1:19" ht="18" customHeight="1">
      <c r="A24" s="47">
        <v>302</v>
      </c>
      <c r="B24" s="48"/>
      <c r="C24" s="49" t="s">
        <v>99</v>
      </c>
      <c r="D24" s="50">
        <f>SUM(D25:D51)</f>
        <v>243662</v>
      </c>
      <c r="E24" s="45">
        <f t="shared" si="1"/>
        <v>243662</v>
      </c>
      <c r="F24" s="50"/>
      <c r="G24" s="50">
        <f>SUM(G25:G51)</f>
        <v>243662</v>
      </c>
      <c r="H24" s="50"/>
      <c r="I24" s="50"/>
      <c r="J24" s="50"/>
      <c r="K24" s="50"/>
      <c r="L24" s="50"/>
      <c r="M24" s="50"/>
      <c r="N24" s="50"/>
      <c r="O24" s="50"/>
      <c r="P24" s="50"/>
      <c r="Q24" s="50"/>
      <c r="R24" s="50"/>
      <c r="S24" s="50"/>
    </row>
    <row r="25" spans="1:19" ht="18" customHeight="1">
      <c r="A25" s="51"/>
      <c r="B25" s="48" t="s">
        <v>162</v>
      </c>
      <c r="C25" s="52" t="s">
        <v>188</v>
      </c>
      <c r="D25" s="50">
        <f>G25</f>
        <v>32200</v>
      </c>
      <c r="E25" s="45">
        <f t="shared" si="1"/>
        <v>32200</v>
      </c>
      <c r="F25" s="50"/>
      <c r="G25" s="50">
        <v>32200</v>
      </c>
      <c r="H25" s="50"/>
      <c r="I25" s="50"/>
      <c r="J25" s="50"/>
      <c r="K25" s="50"/>
      <c r="L25" s="50"/>
      <c r="M25" s="50"/>
      <c r="N25" s="50"/>
      <c r="O25" s="50"/>
      <c r="P25" s="50"/>
      <c r="Q25" s="50"/>
      <c r="R25" s="50"/>
      <c r="S25" s="50"/>
    </row>
    <row r="26" spans="1:19" ht="18" customHeight="1">
      <c r="A26" s="51"/>
      <c r="B26" s="48" t="s">
        <v>164</v>
      </c>
      <c r="C26" s="52" t="s">
        <v>189</v>
      </c>
      <c r="D26" s="50">
        <f t="shared" ref="D26:D51" si="3">G26</f>
        <v>0</v>
      </c>
      <c r="E26" s="45">
        <f t="shared" si="1"/>
        <v>0</v>
      </c>
      <c r="F26" s="50"/>
      <c r="G26" s="50"/>
      <c r="H26" s="50"/>
      <c r="I26" s="50"/>
      <c r="J26" s="50"/>
      <c r="K26" s="50"/>
      <c r="L26" s="50"/>
      <c r="M26" s="50"/>
      <c r="N26" s="50"/>
      <c r="O26" s="50"/>
      <c r="P26" s="50"/>
      <c r="Q26" s="50"/>
      <c r="R26" s="50"/>
      <c r="S26" s="50"/>
    </row>
    <row r="27" spans="1:19" ht="18" customHeight="1">
      <c r="A27" s="51"/>
      <c r="B27" s="48" t="s">
        <v>166</v>
      </c>
      <c r="C27" s="52" t="s">
        <v>190</v>
      </c>
      <c r="D27" s="50">
        <f t="shared" si="3"/>
        <v>0</v>
      </c>
      <c r="E27" s="45">
        <f t="shared" si="1"/>
        <v>0</v>
      </c>
      <c r="F27" s="50"/>
      <c r="G27" s="50"/>
      <c r="H27" s="50"/>
      <c r="I27" s="50"/>
      <c r="J27" s="50"/>
      <c r="K27" s="50"/>
      <c r="L27" s="50"/>
      <c r="M27" s="50"/>
      <c r="N27" s="50"/>
      <c r="O27" s="50"/>
      <c r="P27" s="50"/>
      <c r="Q27" s="50"/>
      <c r="R27" s="50"/>
      <c r="S27" s="50"/>
    </row>
    <row r="28" spans="1:19" ht="18" customHeight="1">
      <c r="A28" s="51"/>
      <c r="B28" s="48" t="s">
        <v>191</v>
      </c>
      <c r="C28" s="52" t="s">
        <v>192</v>
      </c>
      <c r="D28" s="50">
        <f t="shared" si="3"/>
        <v>0</v>
      </c>
      <c r="E28" s="45">
        <f t="shared" si="1"/>
        <v>0</v>
      </c>
      <c r="F28" s="50"/>
      <c r="G28" s="50"/>
      <c r="H28" s="50"/>
      <c r="I28" s="50"/>
      <c r="J28" s="50"/>
      <c r="K28" s="50"/>
      <c r="L28" s="50"/>
      <c r="M28" s="50"/>
      <c r="N28" s="50"/>
      <c r="O28" s="50"/>
      <c r="P28" s="50"/>
      <c r="Q28" s="50"/>
      <c r="R28" s="50"/>
      <c r="S28" s="50"/>
    </row>
    <row r="29" spans="1:19" ht="18" customHeight="1">
      <c r="A29" s="51"/>
      <c r="B29" s="48" t="s">
        <v>193</v>
      </c>
      <c r="C29" s="52" t="s">
        <v>194</v>
      </c>
      <c r="D29" s="50">
        <f t="shared" si="3"/>
        <v>5600</v>
      </c>
      <c r="E29" s="45">
        <f t="shared" si="1"/>
        <v>5600</v>
      </c>
      <c r="F29" s="50"/>
      <c r="G29" s="50">
        <v>5600</v>
      </c>
      <c r="H29" s="50"/>
      <c r="I29" s="50"/>
      <c r="J29" s="50"/>
      <c r="K29" s="50"/>
      <c r="L29" s="50"/>
      <c r="M29" s="50"/>
      <c r="N29" s="50"/>
      <c r="O29" s="50"/>
      <c r="P29" s="50"/>
      <c r="Q29" s="50"/>
      <c r="R29" s="50"/>
      <c r="S29" s="50"/>
    </row>
    <row r="30" spans="1:19" ht="18" customHeight="1">
      <c r="A30" s="51"/>
      <c r="B30" s="48" t="s">
        <v>168</v>
      </c>
      <c r="C30" s="52" t="s">
        <v>195</v>
      </c>
      <c r="D30" s="50">
        <f t="shared" si="3"/>
        <v>0</v>
      </c>
      <c r="E30" s="45">
        <f t="shared" si="1"/>
        <v>0</v>
      </c>
      <c r="F30" s="50"/>
      <c r="G30" s="50"/>
      <c r="H30" s="50"/>
      <c r="I30" s="50"/>
      <c r="J30" s="50"/>
      <c r="K30" s="50"/>
      <c r="L30" s="50"/>
      <c r="M30" s="50"/>
      <c r="N30" s="50"/>
      <c r="O30" s="50"/>
      <c r="P30" s="50"/>
      <c r="Q30" s="50"/>
      <c r="R30" s="50"/>
      <c r="S30" s="50"/>
    </row>
    <row r="31" spans="1:19" ht="18" customHeight="1">
      <c r="A31" s="51"/>
      <c r="B31" s="48" t="s">
        <v>170</v>
      </c>
      <c r="C31" s="52" t="s">
        <v>196</v>
      </c>
      <c r="D31" s="50">
        <f t="shared" si="3"/>
        <v>14462</v>
      </c>
      <c r="E31" s="45">
        <f t="shared" si="1"/>
        <v>14462</v>
      </c>
      <c r="F31" s="50"/>
      <c r="G31" s="50">
        <v>14462</v>
      </c>
      <c r="H31" s="50"/>
      <c r="I31" s="50"/>
      <c r="J31" s="50"/>
      <c r="K31" s="50"/>
      <c r="L31" s="50"/>
      <c r="M31" s="50"/>
      <c r="N31" s="50"/>
      <c r="O31" s="50"/>
      <c r="P31" s="50"/>
      <c r="Q31" s="50"/>
      <c r="R31" s="50"/>
      <c r="S31" s="50"/>
    </row>
    <row r="32" spans="1:19" ht="18" customHeight="1">
      <c r="A32" s="51"/>
      <c r="B32" s="48" t="s">
        <v>172</v>
      </c>
      <c r="C32" s="52" t="s">
        <v>197</v>
      </c>
      <c r="D32" s="50">
        <f t="shared" si="3"/>
        <v>0</v>
      </c>
      <c r="E32" s="45">
        <f t="shared" si="1"/>
        <v>0</v>
      </c>
      <c r="F32" s="50"/>
      <c r="G32" s="50"/>
      <c r="H32" s="50"/>
      <c r="I32" s="50"/>
      <c r="J32" s="50"/>
      <c r="K32" s="50"/>
      <c r="L32" s="50"/>
      <c r="M32" s="50"/>
      <c r="N32" s="50"/>
      <c r="O32" s="50"/>
      <c r="P32" s="50"/>
      <c r="Q32" s="50"/>
      <c r="R32" s="50"/>
      <c r="S32" s="50"/>
    </row>
    <row r="33" spans="1:19" ht="18" customHeight="1">
      <c r="A33" s="51"/>
      <c r="B33" s="48" t="s">
        <v>174</v>
      </c>
      <c r="C33" s="52" t="s">
        <v>198</v>
      </c>
      <c r="D33" s="50">
        <f t="shared" si="3"/>
        <v>0</v>
      </c>
      <c r="E33" s="45">
        <f t="shared" si="1"/>
        <v>0</v>
      </c>
      <c r="F33" s="50"/>
      <c r="G33" s="50"/>
      <c r="H33" s="50"/>
      <c r="I33" s="50"/>
      <c r="J33" s="50"/>
      <c r="K33" s="50"/>
      <c r="L33" s="50"/>
      <c r="M33" s="50"/>
      <c r="N33" s="50"/>
      <c r="O33" s="50"/>
      <c r="P33" s="50"/>
      <c r="Q33" s="50"/>
      <c r="R33" s="50"/>
      <c r="S33" s="50"/>
    </row>
    <row r="34" spans="1:19" ht="18" customHeight="1">
      <c r="A34" s="51"/>
      <c r="B34" s="48" t="s">
        <v>178</v>
      </c>
      <c r="C34" s="52" t="s">
        <v>199</v>
      </c>
      <c r="D34" s="50">
        <f t="shared" si="3"/>
        <v>21000</v>
      </c>
      <c r="E34" s="45">
        <f t="shared" si="1"/>
        <v>21000</v>
      </c>
      <c r="F34" s="50"/>
      <c r="G34" s="50">
        <v>21000</v>
      </c>
      <c r="H34" s="50"/>
      <c r="I34" s="50"/>
      <c r="J34" s="50"/>
      <c r="K34" s="50"/>
      <c r="L34" s="50"/>
      <c r="M34" s="50"/>
      <c r="N34" s="50"/>
      <c r="O34" s="50"/>
      <c r="P34" s="50"/>
      <c r="Q34" s="50"/>
      <c r="R34" s="50"/>
      <c r="S34" s="50"/>
    </row>
    <row r="35" spans="1:19" ht="18" customHeight="1">
      <c r="A35" s="51"/>
      <c r="B35" s="48" t="s">
        <v>180</v>
      </c>
      <c r="C35" s="52" t="s">
        <v>200</v>
      </c>
      <c r="D35" s="50">
        <f t="shared" si="3"/>
        <v>0</v>
      </c>
      <c r="E35" s="45">
        <f t="shared" si="1"/>
        <v>0</v>
      </c>
      <c r="F35" s="50"/>
      <c r="G35" s="50"/>
      <c r="H35" s="50"/>
      <c r="I35" s="50"/>
      <c r="J35" s="50"/>
      <c r="K35" s="50"/>
      <c r="L35" s="50"/>
      <c r="M35" s="50"/>
      <c r="N35" s="50"/>
      <c r="O35" s="50"/>
      <c r="P35" s="50"/>
      <c r="Q35" s="50"/>
      <c r="R35" s="50"/>
      <c r="S35" s="50"/>
    </row>
    <row r="36" spans="1:19" ht="18" customHeight="1">
      <c r="A36" s="51"/>
      <c r="B36" s="48" t="s">
        <v>182</v>
      </c>
      <c r="C36" s="52" t="s">
        <v>201</v>
      </c>
      <c r="D36" s="50">
        <f t="shared" si="3"/>
        <v>22400</v>
      </c>
      <c r="E36" s="45">
        <f t="shared" si="1"/>
        <v>22400</v>
      </c>
      <c r="F36" s="50"/>
      <c r="G36" s="50">
        <v>22400</v>
      </c>
      <c r="H36" s="50"/>
      <c r="I36" s="50"/>
      <c r="J36" s="50"/>
      <c r="K36" s="50"/>
      <c r="L36" s="50"/>
      <c r="M36" s="50"/>
      <c r="N36" s="50"/>
      <c r="O36" s="50"/>
      <c r="P36" s="50"/>
      <c r="Q36" s="50"/>
      <c r="R36" s="50"/>
      <c r="S36" s="50"/>
    </row>
    <row r="37" spans="1:19" ht="18" customHeight="1">
      <c r="A37" s="51"/>
      <c r="B37" s="48" t="s">
        <v>184</v>
      </c>
      <c r="C37" s="52" t="s">
        <v>202</v>
      </c>
      <c r="D37" s="50">
        <f t="shared" si="3"/>
        <v>0</v>
      </c>
      <c r="E37" s="45">
        <f t="shared" si="1"/>
        <v>0</v>
      </c>
      <c r="F37" s="50"/>
      <c r="G37" s="50"/>
      <c r="H37" s="50"/>
      <c r="I37" s="50"/>
      <c r="J37" s="50"/>
      <c r="K37" s="50"/>
      <c r="L37" s="50"/>
      <c r="M37" s="50"/>
      <c r="N37" s="50"/>
      <c r="O37" s="50"/>
      <c r="P37" s="50"/>
      <c r="Q37" s="50"/>
      <c r="R37" s="50"/>
      <c r="S37" s="50"/>
    </row>
    <row r="38" spans="1:19" ht="18" customHeight="1">
      <c r="A38" s="51"/>
      <c r="B38" s="48" t="s">
        <v>203</v>
      </c>
      <c r="C38" s="52" t="s">
        <v>204</v>
      </c>
      <c r="D38" s="50">
        <f t="shared" si="3"/>
        <v>0</v>
      </c>
      <c r="E38" s="45">
        <f t="shared" si="1"/>
        <v>0</v>
      </c>
      <c r="F38" s="50"/>
      <c r="G38" s="50"/>
      <c r="H38" s="50"/>
      <c r="I38" s="50"/>
      <c r="J38" s="50"/>
      <c r="K38" s="50"/>
      <c r="L38" s="50"/>
      <c r="M38" s="50"/>
      <c r="N38" s="50"/>
      <c r="O38" s="50"/>
      <c r="P38" s="50"/>
      <c r="Q38" s="50"/>
      <c r="R38" s="50"/>
      <c r="S38" s="50"/>
    </row>
    <row r="39" spans="1:19" ht="18" customHeight="1">
      <c r="A39" s="51"/>
      <c r="B39" s="48" t="s">
        <v>205</v>
      </c>
      <c r="C39" s="52" t="s">
        <v>206</v>
      </c>
      <c r="D39" s="50">
        <f t="shared" si="3"/>
        <v>8400</v>
      </c>
      <c r="E39" s="45">
        <f t="shared" si="1"/>
        <v>8400</v>
      </c>
      <c r="F39" s="50"/>
      <c r="G39" s="50">
        <v>8400</v>
      </c>
      <c r="H39" s="50"/>
      <c r="I39" s="50"/>
      <c r="J39" s="50"/>
      <c r="K39" s="50"/>
      <c r="L39" s="50"/>
      <c r="M39" s="50"/>
      <c r="N39" s="50"/>
      <c r="O39" s="50"/>
      <c r="P39" s="50"/>
      <c r="Q39" s="50"/>
      <c r="R39" s="50"/>
      <c r="S39" s="50"/>
    </row>
    <row r="40" spans="1:19" ht="18" customHeight="1">
      <c r="A40" s="51"/>
      <c r="B40" s="48" t="s">
        <v>207</v>
      </c>
      <c r="C40" s="52" t="s">
        <v>208</v>
      </c>
      <c r="D40" s="50">
        <f t="shared" si="3"/>
        <v>0</v>
      </c>
      <c r="E40" s="45">
        <f t="shared" si="1"/>
        <v>0</v>
      </c>
      <c r="F40" s="50"/>
      <c r="G40" s="50"/>
      <c r="H40" s="50"/>
      <c r="I40" s="50"/>
      <c r="J40" s="50"/>
      <c r="K40" s="50"/>
      <c r="L40" s="50"/>
      <c r="M40" s="50"/>
      <c r="N40" s="50"/>
      <c r="O40" s="50"/>
      <c r="P40" s="50"/>
      <c r="Q40" s="50"/>
      <c r="R40" s="50"/>
      <c r="S40" s="50"/>
    </row>
    <row r="41" spans="1:19" ht="18" customHeight="1">
      <c r="A41" s="51"/>
      <c r="B41" s="48" t="s">
        <v>209</v>
      </c>
      <c r="C41" s="52" t="s">
        <v>210</v>
      </c>
      <c r="D41" s="50">
        <f t="shared" si="3"/>
        <v>0</v>
      </c>
      <c r="E41" s="45">
        <f t="shared" si="1"/>
        <v>0</v>
      </c>
      <c r="F41" s="50"/>
      <c r="G41" s="50"/>
      <c r="H41" s="50"/>
      <c r="I41" s="50"/>
      <c r="J41" s="50"/>
      <c r="K41" s="50"/>
      <c r="L41" s="50"/>
      <c r="M41" s="50"/>
      <c r="N41" s="50"/>
      <c r="O41" s="50"/>
      <c r="P41" s="50"/>
      <c r="Q41" s="50"/>
      <c r="R41" s="50"/>
      <c r="S41" s="50"/>
    </row>
    <row r="42" spans="1:19" ht="18" customHeight="1">
      <c r="A42" s="51"/>
      <c r="B42" s="48" t="s">
        <v>211</v>
      </c>
      <c r="C42" s="52" t="s">
        <v>212</v>
      </c>
      <c r="D42" s="50">
        <f t="shared" si="3"/>
        <v>0</v>
      </c>
      <c r="E42" s="45">
        <f t="shared" si="1"/>
        <v>0</v>
      </c>
      <c r="F42" s="50"/>
      <c r="G42" s="50"/>
      <c r="H42" s="50"/>
      <c r="I42" s="50"/>
      <c r="J42" s="50"/>
      <c r="K42" s="50"/>
      <c r="L42" s="50"/>
      <c r="M42" s="50"/>
      <c r="N42" s="50"/>
      <c r="O42" s="50"/>
      <c r="P42" s="50"/>
      <c r="Q42" s="50"/>
      <c r="R42" s="50"/>
      <c r="S42" s="50"/>
    </row>
    <row r="43" spans="1:19" ht="18" customHeight="1">
      <c r="A43" s="51"/>
      <c r="B43" s="48" t="s">
        <v>213</v>
      </c>
      <c r="C43" s="52" t="s">
        <v>214</v>
      </c>
      <c r="D43" s="50">
        <f t="shared" si="3"/>
        <v>0</v>
      </c>
      <c r="E43" s="45">
        <f t="shared" si="1"/>
        <v>0</v>
      </c>
      <c r="F43" s="50"/>
      <c r="G43" s="50"/>
      <c r="H43" s="50"/>
      <c r="I43" s="50"/>
      <c r="J43" s="50"/>
      <c r="K43" s="50"/>
      <c r="L43" s="50"/>
      <c r="M43" s="50"/>
      <c r="N43" s="50"/>
      <c r="O43" s="50"/>
      <c r="P43" s="50"/>
      <c r="Q43" s="50"/>
      <c r="R43" s="50"/>
      <c r="S43" s="50"/>
    </row>
    <row r="44" spans="1:19" ht="18" customHeight="1">
      <c r="A44" s="51"/>
      <c r="B44" s="48" t="s">
        <v>215</v>
      </c>
      <c r="C44" s="52" t="s">
        <v>216</v>
      </c>
      <c r="D44" s="50">
        <f t="shared" si="3"/>
        <v>0</v>
      </c>
      <c r="E44" s="45">
        <f t="shared" si="1"/>
        <v>0</v>
      </c>
      <c r="F44" s="50"/>
      <c r="G44" s="50"/>
      <c r="H44" s="50"/>
      <c r="I44" s="50"/>
      <c r="J44" s="50"/>
      <c r="K44" s="50"/>
      <c r="L44" s="50"/>
      <c r="M44" s="50"/>
      <c r="N44" s="50"/>
      <c r="O44" s="50"/>
      <c r="P44" s="50"/>
      <c r="Q44" s="50"/>
      <c r="R44" s="50"/>
      <c r="S44" s="50"/>
    </row>
    <row r="45" spans="1:19" ht="18" customHeight="1">
      <c r="A45" s="51"/>
      <c r="B45" s="48" t="s">
        <v>217</v>
      </c>
      <c r="C45" s="52" t="s">
        <v>218</v>
      </c>
      <c r="D45" s="50">
        <f t="shared" si="3"/>
        <v>0</v>
      </c>
      <c r="E45" s="45">
        <f t="shared" si="1"/>
        <v>0</v>
      </c>
      <c r="F45" s="50"/>
      <c r="G45" s="50"/>
      <c r="H45" s="50"/>
      <c r="I45" s="50"/>
      <c r="J45" s="50"/>
      <c r="K45" s="50"/>
      <c r="L45" s="50"/>
      <c r="M45" s="50"/>
      <c r="N45" s="50"/>
      <c r="O45" s="50"/>
      <c r="P45" s="50"/>
      <c r="Q45" s="50"/>
      <c r="R45" s="50"/>
      <c r="S45" s="50"/>
    </row>
    <row r="46" spans="1:19" ht="18" customHeight="1">
      <c r="A46" s="51"/>
      <c r="B46" s="48" t="s">
        <v>219</v>
      </c>
      <c r="C46" s="52" t="s">
        <v>220</v>
      </c>
      <c r="D46" s="50">
        <f t="shared" si="3"/>
        <v>0</v>
      </c>
      <c r="E46" s="45">
        <f t="shared" si="1"/>
        <v>0</v>
      </c>
      <c r="F46" s="50"/>
      <c r="G46" s="50"/>
      <c r="H46" s="50"/>
      <c r="I46" s="50"/>
      <c r="J46" s="50"/>
      <c r="K46" s="50"/>
      <c r="L46" s="50"/>
      <c r="M46" s="50"/>
      <c r="N46" s="50"/>
      <c r="O46" s="50"/>
      <c r="P46" s="50"/>
      <c r="Q46" s="50"/>
      <c r="R46" s="50"/>
      <c r="S46" s="50"/>
    </row>
    <row r="47" spans="1:19" ht="18" customHeight="1">
      <c r="A47" s="51"/>
      <c r="B47" s="48" t="s">
        <v>221</v>
      </c>
      <c r="C47" s="52" t="s">
        <v>222</v>
      </c>
      <c r="D47" s="50">
        <f t="shared" si="3"/>
        <v>56400</v>
      </c>
      <c r="E47" s="45">
        <f t="shared" si="1"/>
        <v>56400</v>
      </c>
      <c r="F47" s="50"/>
      <c r="G47" s="50">
        <v>56400</v>
      </c>
      <c r="H47" s="50"/>
      <c r="I47" s="50"/>
      <c r="J47" s="50"/>
      <c r="K47" s="50"/>
      <c r="L47" s="50"/>
      <c r="M47" s="50"/>
      <c r="N47" s="50"/>
      <c r="O47" s="50"/>
      <c r="P47" s="50"/>
      <c r="Q47" s="50"/>
      <c r="R47" s="50"/>
      <c r="S47" s="50"/>
    </row>
    <row r="48" spans="1:19" ht="18" customHeight="1">
      <c r="A48" s="51"/>
      <c r="B48" s="48" t="s">
        <v>223</v>
      </c>
      <c r="C48" s="52" t="s">
        <v>224</v>
      </c>
      <c r="D48" s="50">
        <f t="shared" si="3"/>
        <v>79600</v>
      </c>
      <c r="E48" s="45">
        <f t="shared" si="1"/>
        <v>79600</v>
      </c>
      <c r="F48" s="50"/>
      <c r="G48" s="50">
        <v>79600</v>
      </c>
      <c r="H48" s="50"/>
      <c r="I48" s="50"/>
      <c r="J48" s="50"/>
      <c r="K48" s="50"/>
      <c r="L48" s="50"/>
      <c r="M48" s="50"/>
      <c r="N48" s="50"/>
      <c r="O48" s="50"/>
      <c r="P48" s="50"/>
      <c r="Q48" s="50"/>
      <c r="R48" s="50"/>
      <c r="S48" s="50"/>
    </row>
    <row r="49" spans="1:19" ht="18" customHeight="1">
      <c r="A49" s="51"/>
      <c r="B49" s="48" t="s">
        <v>225</v>
      </c>
      <c r="C49" s="52" t="s">
        <v>226</v>
      </c>
      <c r="D49" s="50">
        <f t="shared" si="3"/>
        <v>0</v>
      </c>
      <c r="E49" s="45">
        <f t="shared" si="1"/>
        <v>0</v>
      </c>
      <c r="F49" s="50"/>
      <c r="G49" s="50"/>
      <c r="H49" s="50"/>
      <c r="I49" s="50"/>
      <c r="J49" s="50"/>
      <c r="K49" s="50"/>
      <c r="L49" s="50"/>
      <c r="M49" s="50"/>
      <c r="N49" s="50"/>
      <c r="O49" s="50"/>
      <c r="P49" s="50"/>
      <c r="Q49" s="50"/>
      <c r="R49" s="50"/>
      <c r="S49" s="50"/>
    </row>
    <row r="50" spans="1:19" ht="18" customHeight="1">
      <c r="A50" s="51"/>
      <c r="B50" s="48" t="s">
        <v>227</v>
      </c>
      <c r="C50" s="52" t="s">
        <v>228</v>
      </c>
      <c r="D50" s="50">
        <f t="shared" si="3"/>
        <v>0</v>
      </c>
      <c r="E50" s="45">
        <f t="shared" si="1"/>
        <v>0</v>
      </c>
      <c r="F50" s="50"/>
      <c r="G50" s="50"/>
      <c r="H50" s="50"/>
      <c r="I50" s="50"/>
      <c r="J50" s="50"/>
      <c r="K50" s="50"/>
      <c r="L50" s="50"/>
      <c r="M50" s="50"/>
      <c r="N50" s="50"/>
      <c r="O50" s="50"/>
      <c r="P50" s="50"/>
      <c r="Q50" s="50"/>
      <c r="R50" s="50"/>
      <c r="S50" s="50"/>
    </row>
    <row r="51" spans="1:19" ht="18" customHeight="1">
      <c r="A51" s="51"/>
      <c r="B51" s="48" t="s">
        <v>186</v>
      </c>
      <c r="C51" s="52" t="s">
        <v>229</v>
      </c>
      <c r="D51" s="50">
        <f t="shared" si="3"/>
        <v>3600</v>
      </c>
      <c r="E51" s="45">
        <f t="shared" si="1"/>
        <v>3600</v>
      </c>
      <c r="F51" s="50"/>
      <c r="G51" s="50">
        <v>3600</v>
      </c>
      <c r="H51" s="50"/>
      <c r="I51" s="50"/>
      <c r="J51" s="50"/>
      <c r="K51" s="50"/>
      <c r="L51" s="50"/>
      <c r="M51" s="50"/>
      <c r="N51" s="50"/>
      <c r="O51" s="50"/>
      <c r="P51" s="50"/>
      <c r="Q51" s="50"/>
      <c r="R51" s="50"/>
      <c r="S51" s="50"/>
    </row>
    <row r="52" spans="1:19" ht="18" customHeight="1">
      <c r="A52" s="47">
        <v>303</v>
      </c>
      <c r="B52" s="48"/>
      <c r="C52" s="49" t="s">
        <v>100</v>
      </c>
      <c r="D52" s="50"/>
      <c r="E52" s="50"/>
      <c r="F52" s="50"/>
      <c r="G52" s="50"/>
      <c r="H52" s="50"/>
      <c r="I52" s="50"/>
      <c r="J52" s="50"/>
      <c r="K52" s="50"/>
      <c r="L52" s="50"/>
      <c r="M52" s="50"/>
      <c r="N52" s="50"/>
      <c r="O52" s="50"/>
      <c r="P52" s="50"/>
      <c r="Q52" s="50"/>
      <c r="R52" s="50"/>
      <c r="S52" s="50"/>
    </row>
    <row r="53" spans="1:19" ht="18" customHeight="1">
      <c r="A53" s="51"/>
      <c r="B53" s="48" t="s">
        <v>162</v>
      </c>
      <c r="C53" s="52" t="s">
        <v>230</v>
      </c>
      <c r="D53" s="50"/>
      <c r="E53" s="50"/>
      <c r="F53" s="50"/>
      <c r="G53" s="50"/>
      <c r="H53" s="50"/>
      <c r="I53" s="50"/>
      <c r="J53" s="50"/>
      <c r="K53" s="50"/>
      <c r="L53" s="50"/>
      <c r="M53" s="50"/>
      <c r="N53" s="50"/>
      <c r="O53" s="50"/>
      <c r="P53" s="50"/>
      <c r="Q53" s="50"/>
      <c r="R53" s="50"/>
      <c r="S53" s="50"/>
    </row>
    <row r="54" spans="1:19" ht="18" customHeight="1">
      <c r="A54" s="51"/>
      <c r="B54" s="48" t="s">
        <v>164</v>
      </c>
      <c r="C54" s="52" t="s">
        <v>231</v>
      </c>
      <c r="D54" s="50"/>
      <c r="E54" s="50"/>
      <c r="F54" s="50"/>
      <c r="G54" s="50"/>
      <c r="H54" s="50"/>
      <c r="I54" s="50"/>
      <c r="J54" s="50"/>
      <c r="K54" s="50"/>
      <c r="L54" s="50"/>
      <c r="M54" s="50"/>
      <c r="N54" s="50"/>
      <c r="O54" s="50"/>
      <c r="P54" s="50"/>
      <c r="Q54" s="50"/>
      <c r="R54" s="50"/>
      <c r="S54" s="50"/>
    </row>
    <row r="55" spans="1:19" ht="18" customHeight="1">
      <c r="A55" s="51"/>
      <c r="B55" s="48" t="s">
        <v>166</v>
      </c>
      <c r="C55" s="52" t="s">
        <v>232</v>
      </c>
      <c r="D55" s="50"/>
      <c r="E55" s="50"/>
      <c r="F55" s="50"/>
      <c r="G55" s="50"/>
      <c r="H55" s="50"/>
      <c r="I55" s="50"/>
      <c r="J55" s="50"/>
      <c r="K55" s="50"/>
      <c r="L55" s="50"/>
      <c r="M55" s="50"/>
      <c r="N55" s="50"/>
      <c r="O55" s="50"/>
      <c r="P55" s="50"/>
      <c r="Q55" s="50"/>
      <c r="R55" s="50"/>
      <c r="S55" s="50"/>
    </row>
    <row r="56" spans="1:19" ht="18" customHeight="1">
      <c r="A56" s="51"/>
      <c r="B56" s="48" t="s">
        <v>191</v>
      </c>
      <c r="C56" s="52" t="s">
        <v>233</v>
      </c>
      <c r="D56" s="50"/>
      <c r="E56" s="50"/>
      <c r="F56" s="50"/>
      <c r="G56" s="50"/>
      <c r="H56" s="50"/>
      <c r="I56" s="50"/>
      <c r="J56" s="50"/>
      <c r="K56" s="50"/>
      <c r="L56" s="50"/>
      <c r="M56" s="50"/>
      <c r="N56" s="50"/>
      <c r="O56" s="50"/>
      <c r="P56" s="50"/>
      <c r="Q56" s="50"/>
      <c r="R56" s="50"/>
      <c r="S56" s="50"/>
    </row>
    <row r="57" spans="1:19" ht="18" customHeight="1">
      <c r="A57" s="51"/>
      <c r="B57" s="48" t="s">
        <v>193</v>
      </c>
      <c r="C57" s="52" t="s">
        <v>234</v>
      </c>
      <c r="D57" s="50"/>
      <c r="E57" s="50"/>
      <c r="F57" s="50"/>
      <c r="G57" s="50"/>
      <c r="H57" s="50"/>
      <c r="I57" s="50"/>
      <c r="J57" s="50"/>
      <c r="K57" s="50"/>
      <c r="L57" s="50"/>
      <c r="M57" s="50"/>
      <c r="N57" s="50"/>
      <c r="O57" s="50"/>
      <c r="P57" s="50"/>
      <c r="Q57" s="50"/>
      <c r="R57" s="50"/>
      <c r="S57" s="50"/>
    </row>
    <row r="58" spans="1:19" ht="18" customHeight="1">
      <c r="A58" s="51"/>
      <c r="B58" s="48" t="s">
        <v>168</v>
      </c>
      <c r="C58" s="52" t="s">
        <v>235</v>
      </c>
      <c r="D58" s="50"/>
      <c r="E58" s="50"/>
      <c r="F58" s="50"/>
      <c r="G58" s="50"/>
      <c r="H58" s="50"/>
      <c r="I58" s="50"/>
      <c r="J58" s="50"/>
      <c r="K58" s="50"/>
      <c r="L58" s="50"/>
      <c r="M58" s="50"/>
      <c r="N58" s="50"/>
      <c r="O58" s="50"/>
      <c r="P58" s="50"/>
      <c r="Q58" s="50"/>
      <c r="R58" s="50"/>
      <c r="S58" s="50"/>
    </row>
    <row r="59" spans="1:19" ht="18" customHeight="1">
      <c r="A59" s="51"/>
      <c r="B59" s="48" t="s">
        <v>170</v>
      </c>
      <c r="C59" s="52" t="s">
        <v>236</v>
      </c>
      <c r="D59" s="50"/>
      <c r="E59" s="50"/>
      <c r="F59" s="50"/>
      <c r="G59" s="50"/>
      <c r="H59" s="50"/>
      <c r="I59" s="50"/>
      <c r="J59" s="50"/>
      <c r="K59" s="50"/>
      <c r="L59" s="50"/>
      <c r="M59" s="50"/>
      <c r="N59" s="50"/>
      <c r="O59" s="50"/>
      <c r="P59" s="50"/>
      <c r="Q59" s="50"/>
      <c r="R59" s="50"/>
      <c r="S59" s="50"/>
    </row>
    <row r="60" spans="1:19" ht="18" customHeight="1">
      <c r="A60" s="51"/>
      <c r="B60" s="48" t="s">
        <v>172</v>
      </c>
      <c r="C60" s="52" t="s">
        <v>237</v>
      </c>
      <c r="D60" s="50"/>
      <c r="E60" s="50"/>
      <c r="F60" s="50"/>
      <c r="G60" s="50"/>
      <c r="H60" s="50"/>
      <c r="I60" s="50"/>
      <c r="J60" s="50"/>
      <c r="K60" s="50"/>
      <c r="L60" s="50"/>
      <c r="M60" s="50"/>
      <c r="N60" s="50"/>
      <c r="O60" s="50"/>
      <c r="P60" s="50"/>
      <c r="Q60" s="50"/>
      <c r="R60" s="50"/>
      <c r="S60" s="50"/>
    </row>
    <row r="61" spans="1:19" ht="18" customHeight="1">
      <c r="A61" s="51"/>
      <c r="B61" s="48" t="s">
        <v>174</v>
      </c>
      <c r="C61" s="52" t="s">
        <v>238</v>
      </c>
      <c r="D61" s="50"/>
      <c r="E61" s="50"/>
      <c r="F61" s="50"/>
      <c r="G61" s="50"/>
      <c r="H61" s="50"/>
      <c r="I61" s="50"/>
      <c r="J61" s="50"/>
      <c r="K61" s="50"/>
      <c r="L61" s="50"/>
      <c r="M61" s="50"/>
      <c r="N61" s="50"/>
      <c r="O61" s="50"/>
      <c r="P61" s="50"/>
      <c r="Q61" s="50"/>
      <c r="R61" s="50"/>
      <c r="S61" s="50"/>
    </row>
    <row r="62" spans="1:19" ht="18" customHeight="1">
      <c r="A62" s="51"/>
      <c r="B62" s="48" t="s">
        <v>176</v>
      </c>
      <c r="C62" s="52" t="s">
        <v>239</v>
      </c>
      <c r="D62" s="50"/>
      <c r="E62" s="50"/>
      <c r="F62" s="50"/>
      <c r="G62" s="50"/>
      <c r="H62" s="50"/>
      <c r="I62" s="50"/>
      <c r="J62" s="50"/>
      <c r="K62" s="50"/>
      <c r="L62" s="50"/>
      <c r="M62" s="50"/>
      <c r="N62" s="50"/>
      <c r="O62" s="50"/>
      <c r="P62" s="50"/>
      <c r="Q62" s="50"/>
      <c r="R62" s="50"/>
      <c r="S62" s="50"/>
    </row>
    <row r="63" spans="1:19" ht="18" customHeight="1">
      <c r="A63" s="51"/>
      <c r="B63" s="48" t="s">
        <v>186</v>
      </c>
      <c r="C63" s="52" t="s">
        <v>240</v>
      </c>
      <c r="D63" s="50"/>
      <c r="E63" s="50"/>
      <c r="F63" s="50"/>
      <c r="G63" s="50"/>
      <c r="H63" s="50"/>
      <c r="I63" s="50"/>
      <c r="J63" s="50"/>
      <c r="K63" s="50"/>
      <c r="L63" s="50"/>
      <c r="M63" s="50"/>
      <c r="N63" s="50"/>
      <c r="O63" s="50"/>
      <c r="P63" s="50"/>
      <c r="Q63" s="50"/>
      <c r="R63" s="50"/>
      <c r="S63" s="50"/>
    </row>
  </sheetData>
  <mergeCells count="15">
    <mergeCell ref="A9:C9"/>
    <mergeCell ref="A6:A7"/>
    <mergeCell ref="B6:B7"/>
    <mergeCell ref="C4:C7"/>
    <mergeCell ref="D5:D7"/>
    <mergeCell ref="A4:B5"/>
    <mergeCell ref="A2:S2"/>
    <mergeCell ref="R3:S3"/>
    <mergeCell ref="D4:S4"/>
    <mergeCell ref="E5:O5"/>
    <mergeCell ref="F6:M6"/>
    <mergeCell ref="E6:E7"/>
    <mergeCell ref="N6:N7"/>
    <mergeCell ref="O6:O7"/>
    <mergeCell ref="P5:S6"/>
  </mergeCells>
  <phoneticPr fontId="21" type="noConversion"/>
  <printOptions horizontalCentered="1"/>
  <pageMargins left="0.59027777777777801" right="0.59027777777777801" top="0.74791666666666701" bottom="0.74791666666666701" header="0.31388888888888899" footer="0.31388888888888899"/>
  <pageSetup paperSize="9" scale="63" fitToHeight="0" orientation="landscape" r:id="rId1"/>
</worksheet>
</file>

<file path=xl/worksheets/sheet7.xml><?xml version="1.0" encoding="utf-8"?>
<worksheet xmlns="http://schemas.openxmlformats.org/spreadsheetml/2006/main" xmlns:r="http://schemas.openxmlformats.org/officeDocument/2006/relationships">
  <dimension ref="A1:G45"/>
  <sheetViews>
    <sheetView tabSelected="1" workbookViewId="0">
      <selection activeCell="G2" sqref="G2"/>
    </sheetView>
  </sheetViews>
  <sheetFormatPr defaultColWidth="9" defaultRowHeight="13.5"/>
  <cols>
    <col min="1" max="3" width="6.375" customWidth="1"/>
    <col min="4" max="4" width="23.25" customWidth="1"/>
    <col min="5" max="7" width="14.75" customWidth="1"/>
  </cols>
  <sheetData>
    <row r="1" spans="1:7" ht="37.9" customHeight="1">
      <c r="A1" s="88" t="s">
        <v>241</v>
      </c>
      <c r="B1" s="88"/>
      <c r="C1" s="88"/>
      <c r="D1" s="88"/>
      <c r="E1" s="88"/>
      <c r="F1" s="88"/>
      <c r="G1" s="88"/>
    </row>
    <row r="2" spans="1:7">
      <c r="A2" s="3" t="s">
        <v>1</v>
      </c>
      <c r="B2" s="30"/>
      <c r="C2" s="30"/>
      <c r="D2" s="30"/>
      <c r="E2" s="1"/>
      <c r="F2" s="1"/>
      <c r="G2" s="84" t="s">
        <v>460</v>
      </c>
    </row>
    <row r="3" spans="1:7">
      <c r="A3" s="151" t="s">
        <v>242</v>
      </c>
      <c r="B3" s="151"/>
      <c r="C3" s="151"/>
      <c r="D3" s="151"/>
      <c r="E3" s="123" t="s">
        <v>243</v>
      </c>
      <c r="F3" s="124"/>
      <c r="G3" s="125"/>
    </row>
    <row r="4" spans="1:7">
      <c r="A4" s="31" t="s">
        <v>103</v>
      </c>
      <c r="B4" s="31" t="s">
        <v>104</v>
      </c>
      <c r="C4" s="31" t="s">
        <v>105</v>
      </c>
      <c r="D4" s="31" t="s">
        <v>244</v>
      </c>
      <c r="E4" s="6" t="s">
        <v>97</v>
      </c>
      <c r="F4" s="6" t="s">
        <v>91</v>
      </c>
      <c r="G4" s="6" t="s">
        <v>92</v>
      </c>
    </row>
    <row r="5" spans="1:7">
      <c r="A5" s="31" t="s">
        <v>113</v>
      </c>
      <c r="B5" s="31" t="s">
        <v>114</v>
      </c>
      <c r="C5" s="31" t="s">
        <v>115</v>
      </c>
      <c r="D5" s="31" t="s">
        <v>116</v>
      </c>
      <c r="E5" s="31" t="s">
        <v>117</v>
      </c>
      <c r="F5" s="31" t="s">
        <v>118</v>
      </c>
      <c r="G5" s="31" t="s">
        <v>119</v>
      </c>
    </row>
    <row r="6" spans="1:7">
      <c r="A6" s="37"/>
      <c r="B6" s="37"/>
      <c r="C6" s="37"/>
      <c r="D6" s="40" t="s">
        <v>245</v>
      </c>
      <c r="E6" s="35"/>
      <c r="F6" s="35"/>
      <c r="G6" s="35"/>
    </row>
    <row r="7" spans="1:7">
      <c r="A7" s="37"/>
      <c r="B7" s="37"/>
      <c r="C7" s="37"/>
      <c r="D7" s="37"/>
      <c r="E7" s="35"/>
      <c r="F7" s="35"/>
      <c r="G7" s="35"/>
    </row>
    <row r="8" spans="1:7" ht="12" customHeight="1">
      <c r="A8" s="37"/>
      <c r="B8" s="37"/>
      <c r="C8" s="37"/>
      <c r="D8" s="37"/>
      <c r="E8" s="35"/>
      <c r="F8" s="35"/>
      <c r="G8" s="35"/>
    </row>
    <row r="9" spans="1:7">
      <c r="A9" s="37"/>
      <c r="B9" s="37"/>
      <c r="C9" s="37"/>
      <c r="D9" s="37"/>
      <c r="E9" s="35"/>
      <c r="F9" s="35"/>
      <c r="G9" s="35"/>
    </row>
    <row r="10" spans="1:7">
      <c r="A10" s="37"/>
      <c r="B10" s="37"/>
      <c r="C10" s="37"/>
      <c r="D10" s="37"/>
      <c r="E10" s="35"/>
      <c r="F10" s="35"/>
      <c r="G10" s="35"/>
    </row>
    <row r="11" spans="1:7">
      <c r="A11" s="37"/>
      <c r="B11" s="37"/>
      <c r="C11" s="37"/>
      <c r="D11" s="37"/>
      <c r="E11" s="35"/>
      <c r="F11" s="35"/>
      <c r="G11" s="35"/>
    </row>
    <row r="12" spans="1:7">
      <c r="A12" s="37"/>
      <c r="B12" s="37"/>
      <c r="C12" s="37"/>
      <c r="D12" s="37"/>
      <c r="E12" s="35"/>
      <c r="F12" s="35"/>
      <c r="G12" s="35"/>
    </row>
    <row r="13" spans="1:7">
      <c r="A13" s="37"/>
      <c r="B13" s="37"/>
      <c r="C13" s="37"/>
      <c r="D13" s="37"/>
      <c r="E13" s="35"/>
      <c r="F13" s="35"/>
      <c r="G13" s="35"/>
    </row>
    <row r="14" spans="1:7">
      <c r="A14" s="37"/>
      <c r="B14" s="37"/>
      <c r="C14" s="37"/>
      <c r="D14" s="37"/>
      <c r="E14" s="35"/>
      <c r="F14" s="35"/>
      <c r="G14" s="35"/>
    </row>
    <row r="15" spans="1:7">
      <c r="A15" s="37"/>
      <c r="B15" s="37"/>
      <c r="C15" s="37"/>
      <c r="D15" s="37"/>
      <c r="E15" s="35"/>
      <c r="F15" s="35"/>
      <c r="G15" s="35"/>
    </row>
    <row r="16" spans="1:7">
      <c r="A16" s="37"/>
      <c r="B16" s="37"/>
      <c r="C16" s="37"/>
      <c r="D16" s="37"/>
      <c r="E16" s="35"/>
      <c r="F16" s="35"/>
      <c r="G16" s="35"/>
    </row>
    <row r="17" spans="1:7">
      <c r="A17" s="37"/>
      <c r="B17" s="37"/>
      <c r="C17" s="37"/>
      <c r="D17" s="37"/>
      <c r="E17" s="35"/>
      <c r="F17" s="35"/>
      <c r="G17" s="35"/>
    </row>
    <row r="18" spans="1:7">
      <c r="A18" s="37"/>
      <c r="B18" s="37"/>
      <c r="C18" s="37"/>
      <c r="D18" s="37"/>
      <c r="E18" s="35"/>
      <c r="F18" s="35"/>
      <c r="G18" s="35"/>
    </row>
    <row r="19" spans="1:7">
      <c r="A19" s="37"/>
      <c r="B19" s="37"/>
      <c r="C19" s="37"/>
      <c r="D19" s="37"/>
      <c r="E19" s="35"/>
      <c r="F19" s="35"/>
      <c r="G19" s="35"/>
    </row>
    <row r="20" spans="1:7">
      <c r="A20" s="37"/>
      <c r="B20" s="37"/>
      <c r="C20" s="37"/>
      <c r="D20" s="37"/>
      <c r="E20" s="35"/>
      <c r="F20" s="35"/>
      <c r="G20" s="35"/>
    </row>
    <row r="21" spans="1:7">
      <c r="A21" s="37"/>
      <c r="B21" s="37"/>
      <c r="C21" s="37"/>
      <c r="D21" s="37"/>
      <c r="E21" s="35"/>
      <c r="F21" s="35"/>
      <c r="G21" s="35"/>
    </row>
    <row r="22" spans="1:7">
      <c r="A22" s="37"/>
      <c r="B22" s="37"/>
      <c r="C22" s="37"/>
      <c r="D22" s="37"/>
      <c r="E22" s="35"/>
      <c r="F22" s="35"/>
      <c r="G22" s="35"/>
    </row>
    <row r="23" spans="1:7">
      <c r="A23" s="37"/>
      <c r="B23" s="37"/>
      <c r="C23" s="37"/>
      <c r="D23" s="37"/>
      <c r="E23" s="35"/>
      <c r="F23" s="35"/>
      <c r="G23" s="35"/>
    </row>
    <row r="24" spans="1:7">
      <c r="A24" s="37"/>
      <c r="B24" s="37"/>
      <c r="C24" s="37"/>
      <c r="D24" s="37"/>
      <c r="E24" s="35"/>
      <c r="F24" s="35"/>
      <c r="G24" s="35"/>
    </row>
    <row r="25" spans="1:7">
      <c r="A25" s="37"/>
      <c r="B25" s="37"/>
      <c r="C25" s="37"/>
      <c r="D25" s="37"/>
      <c r="E25" s="35"/>
      <c r="F25" s="35"/>
      <c r="G25" s="35"/>
    </row>
    <row r="26" spans="1:7">
      <c r="A26" s="37"/>
      <c r="B26" s="37"/>
      <c r="C26" s="37"/>
      <c r="D26" s="37"/>
      <c r="E26" s="35"/>
      <c r="F26" s="35"/>
      <c r="G26" s="35"/>
    </row>
    <row r="27" spans="1:7">
      <c r="A27" s="37"/>
      <c r="B27" s="37"/>
      <c r="C27" s="37"/>
      <c r="D27" s="37"/>
      <c r="E27" s="35"/>
      <c r="F27" s="35"/>
      <c r="G27" s="35"/>
    </row>
    <row r="28" spans="1:7">
      <c r="A28" s="37"/>
      <c r="B28" s="37"/>
      <c r="C28" s="37"/>
      <c r="D28" s="37"/>
      <c r="E28" s="35"/>
      <c r="F28" s="35"/>
      <c r="G28" s="35"/>
    </row>
    <row r="29" spans="1:7">
      <c r="A29" s="37"/>
      <c r="B29" s="37"/>
      <c r="C29" s="37"/>
      <c r="D29" s="37"/>
      <c r="E29" s="35"/>
      <c r="F29" s="35"/>
      <c r="G29" s="35"/>
    </row>
    <row r="30" spans="1:7">
      <c r="A30" s="37"/>
      <c r="B30" s="37"/>
      <c r="C30" s="37"/>
      <c r="D30" s="37"/>
      <c r="E30" s="35"/>
      <c r="F30" s="35"/>
      <c r="G30" s="35"/>
    </row>
    <row r="31" spans="1:7">
      <c r="A31" s="37"/>
      <c r="B31" s="37"/>
      <c r="C31" s="37"/>
      <c r="D31" s="37"/>
      <c r="E31" s="35"/>
      <c r="F31" s="35"/>
      <c r="G31" s="35"/>
    </row>
    <row r="32" spans="1:7">
      <c r="A32" s="37"/>
      <c r="B32" s="37"/>
      <c r="C32" s="37"/>
      <c r="D32" s="37"/>
      <c r="E32" s="35"/>
      <c r="F32" s="35"/>
      <c r="G32" s="35"/>
    </row>
    <row r="33" spans="1:7">
      <c r="A33" s="37"/>
      <c r="B33" s="37"/>
      <c r="C33" s="37"/>
      <c r="D33" s="37"/>
      <c r="E33" s="35"/>
      <c r="F33" s="35"/>
      <c r="G33" s="35"/>
    </row>
    <row r="34" spans="1:7">
      <c r="A34" s="37"/>
      <c r="B34" s="37"/>
      <c r="C34" s="37"/>
      <c r="D34" s="37"/>
      <c r="E34" s="35"/>
      <c r="F34" s="35"/>
      <c r="G34" s="35"/>
    </row>
    <row r="35" spans="1:7">
      <c r="A35" s="37"/>
      <c r="B35" s="37"/>
      <c r="C35" s="37"/>
      <c r="D35" s="37"/>
      <c r="E35" s="35"/>
      <c r="F35" s="35"/>
      <c r="G35" s="35"/>
    </row>
    <row r="36" spans="1:7">
      <c r="A36" s="37"/>
      <c r="B36" s="37"/>
      <c r="C36" s="37"/>
      <c r="D36" s="37"/>
      <c r="E36" s="35"/>
      <c r="F36" s="35"/>
      <c r="G36" s="35"/>
    </row>
    <row r="37" spans="1:7">
      <c r="A37" s="37"/>
      <c r="B37" s="37"/>
      <c r="C37" s="37"/>
      <c r="D37" s="37"/>
      <c r="E37" s="35"/>
      <c r="F37" s="35"/>
      <c r="G37" s="35"/>
    </row>
    <row r="38" spans="1:7">
      <c r="A38" s="37"/>
      <c r="B38" s="37"/>
      <c r="C38" s="37"/>
      <c r="D38" s="37"/>
      <c r="E38" s="35"/>
      <c r="F38" s="35"/>
      <c r="G38" s="35"/>
    </row>
    <row r="39" spans="1:7">
      <c r="A39" s="37"/>
      <c r="B39" s="37"/>
      <c r="C39" s="37"/>
      <c r="D39" s="37"/>
      <c r="E39" s="35"/>
      <c r="F39" s="35"/>
      <c r="G39" s="35"/>
    </row>
    <row r="40" spans="1:7">
      <c r="A40" s="37"/>
      <c r="B40" s="37"/>
      <c r="C40" s="37"/>
      <c r="D40" s="37"/>
      <c r="E40" s="35"/>
      <c r="F40" s="35"/>
      <c r="G40" s="35"/>
    </row>
    <row r="41" spans="1:7">
      <c r="A41" s="37"/>
      <c r="B41" s="37"/>
      <c r="C41" s="37"/>
      <c r="D41" s="37"/>
      <c r="E41" s="35"/>
      <c r="F41" s="35"/>
      <c r="G41" s="35"/>
    </row>
    <row r="42" spans="1:7">
      <c r="A42" s="37"/>
      <c r="B42" s="37"/>
      <c r="C42" s="37"/>
      <c r="D42" s="37"/>
      <c r="E42" s="35"/>
      <c r="F42" s="35"/>
      <c r="G42" s="35"/>
    </row>
    <row r="43" spans="1:7">
      <c r="A43" s="37"/>
      <c r="B43" s="37"/>
      <c r="C43" s="37"/>
      <c r="D43" s="37"/>
      <c r="E43" s="35"/>
      <c r="F43" s="35"/>
      <c r="G43" s="35"/>
    </row>
    <row r="44" spans="1:7">
      <c r="A44" s="37"/>
      <c r="B44" s="37"/>
      <c r="C44" s="37"/>
      <c r="D44" s="37"/>
      <c r="E44" s="35"/>
      <c r="F44" s="35"/>
      <c r="G44" s="35"/>
    </row>
    <row r="45" spans="1:7">
      <c r="A45" s="37"/>
      <c r="B45" s="37"/>
      <c r="C45" s="37"/>
      <c r="D45" s="37"/>
      <c r="E45" s="35"/>
      <c r="F45" s="35"/>
      <c r="G45" s="35"/>
    </row>
  </sheetData>
  <mergeCells count="3">
    <mergeCell ref="A1:G1"/>
    <mergeCell ref="A3:D3"/>
    <mergeCell ref="E3:G3"/>
  </mergeCells>
  <phoneticPr fontId="21"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topLeftCell="A94" workbookViewId="0">
      <selection activeCell="R3" sqref="R3"/>
    </sheetView>
  </sheetViews>
  <sheetFormatPr defaultColWidth="9" defaultRowHeight="13.5"/>
  <cols>
    <col min="1" max="1" width="10.75" customWidth="1"/>
    <col min="2" max="2" width="23.375" customWidth="1"/>
    <col min="3" max="3" width="22" customWidth="1"/>
    <col min="4" max="5" width="20.625" customWidth="1"/>
    <col min="12" max="12" width="26.875" customWidth="1"/>
    <col min="13" max="14" width="9.5" bestFit="1" customWidth="1"/>
  </cols>
  <sheetData>
    <row r="1" spans="1:18" ht="20.100000000000001" customHeight="1">
      <c r="A1" s="91"/>
      <c r="B1" s="91"/>
      <c r="C1" s="91"/>
      <c r="D1" s="91"/>
      <c r="E1" s="91"/>
    </row>
    <row r="2" spans="1:18" ht="39.950000000000003" customHeight="1">
      <c r="A2" s="88" t="s">
        <v>246</v>
      </c>
      <c r="B2" s="88"/>
      <c r="C2" s="88"/>
      <c r="D2" s="88"/>
      <c r="E2" s="88"/>
      <c r="F2" s="88"/>
      <c r="G2" s="88"/>
      <c r="H2" s="88"/>
      <c r="I2" s="88"/>
      <c r="J2" s="88"/>
      <c r="K2" s="88"/>
      <c r="L2" s="88"/>
      <c r="M2" s="88"/>
      <c r="N2" s="88"/>
      <c r="O2" s="88"/>
      <c r="P2" s="88"/>
      <c r="Q2" s="88"/>
      <c r="R2" s="88"/>
    </row>
    <row r="3" spans="1:18" ht="39.950000000000003" customHeight="1">
      <c r="A3" s="3" t="s">
        <v>1</v>
      </c>
      <c r="B3" s="30"/>
      <c r="C3" s="30"/>
      <c r="D3" s="1"/>
      <c r="E3" s="1"/>
      <c r="F3" s="1"/>
      <c r="G3" s="1"/>
      <c r="H3" s="1"/>
      <c r="I3" s="1"/>
      <c r="J3" s="30"/>
      <c r="K3" s="30"/>
      <c r="L3" s="30"/>
      <c r="M3" s="1"/>
      <c r="N3" s="1"/>
      <c r="O3" s="1"/>
      <c r="P3" s="1"/>
      <c r="Q3" s="1"/>
      <c r="R3" s="84" t="s">
        <v>460</v>
      </c>
    </row>
    <row r="4" spans="1:18" ht="20.100000000000001" customHeight="1">
      <c r="A4" s="123" t="s">
        <v>3</v>
      </c>
      <c r="B4" s="124"/>
      <c r="C4" s="124"/>
      <c r="D4" s="124"/>
      <c r="E4" s="124"/>
      <c r="F4" s="124"/>
      <c r="G4" s="124"/>
      <c r="H4" s="124"/>
      <c r="I4" s="125"/>
      <c r="J4" s="92" t="s">
        <v>3</v>
      </c>
      <c r="K4" s="92"/>
      <c r="L4" s="92"/>
      <c r="M4" s="92"/>
      <c r="N4" s="92"/>
      <c r="O4" s="92"/>
      <c r="P4" s="92"/>
      <c r="Q4" s="92"/>
      <c r="R4" s="92"/>
    </row>
    <row r="5" spans="1:18" ht="30" customHeight="1">
      <c r="A5" s="151" t="s">
        <v>247</v>
      </c>
      <c r="B5" s="151"/>
      <c r="C5" s="151"/>
      <c r="D5" s="123" t="s">
        <v>148</v>
      </c>
      <c r="E5" s="124"/>
      <c r="F5" s="125"/>
      <c r="G5" s="123" t="s">
        <v>248</v>
      </c>
      <c r="H5" s="124"/>
      <c r="I5" s="125"/>
      <c r="J5" s="151" t="s">
        <v>249</v>
      </c>
      <c r="K5" s="151"/>
      <c r="L5" s="151"/>
      <c r="M5" s="123" t="s">
        <v>148</v>
      </c>
      <c r="N5" s="124"/>
      <c r="O5" s="125"/>
      <c r="P5" s="123" t="s">
        <v>248</v>
      </c>
      <c r="Q5" s="124"/>
      <c r="R5" s="125"/>
    </row>
    <row r="6" spans="1:18">
      <c r="A6" s="31" t="s">
        <v>103</v>
      </c>
      <c r="B6" s="31" t="s">
        <v>104</v>
      </c>
      <c r="C6" s="31" t="s">
        <v>244</v>
      </c>
      <c r="D6" s="6" t="s">
        <v>101</v>
      </c>
      <c r="E6" s="6" t="s">
        <v>91</v>
      </c>
      <c r="F6" s="6" t="s">
        <v>92</v>
      </c>
      <c r="G6" s="6" t="s">
        <v>101</v>
      </c>
      <c r="H6" s="6" t="s">
        <v>91</v>
      </c>
      <c r="I6" s="6" t="s">
        <v>92</v>
      </c>
      <c r="J6" s="31" t="s">
        <v>103</v>
      </c>
      <c r="K6" s="31" t="s">
        <v>104</v>
      </c>
      <c r="L6" s="31" t="s">
        <v>244</v>
      </c>
      <c r="M6" s="6" t="s">
        <v>101</v>
      </c>
      <c r="N6" s="6" t="s">
        <v>91</v>
      </c>
      <c r="O6" s="6" t="s">
        <v>92</v>
      </c>
      <c r="P6" s="6" t="s">
        <v>101</v>
      </c>
      <c r="Q6" s="6" t="s">
        <v>91</v>
      </c>
      <c r="R6" s="6" t="s">
        <v>92</v>
      </c>
    </row>
    <row r="7" spans="1:18">
      <c r="A7" s="31" t="s">
        <v>113</v>
      </c>
      <c r="B7" s="31" t="s">
        <v>114</v>
      </c>
      <c r="C7" s="31" t="s">
        <v>115</v>
      </c>
      <c r="D7" s="31" t="s">
        <v>116</v>
      </c>
      <c r="E7" s="31" t="s">
        <v>117</v>
      </c>
      <c r="F7" s="31" t="s">
        <v>118</v>
      </c>
      <c r="G7" s="31" t="s">
        <v>119</v>
      </c>
      <c r="H7" s="31" t="s">
        <v>120</v>
      </c>
      <c r="I7" s="31" t="s">
        <v>121</v>
      </c>
      <c r="J7" s="31" t="s">
        <v>122</v>
      </c>
      <c r="K7" s="31" t="s">
        <v>123</v>
      </c>
      <c r="L7" s="31" t="s">
        <v>124</v>
      </c>
      <c r="M7" s="31" t="s">
        <v>125</v>
      </c>
      <c r="N7" s="31" t="s">
        <v>126</v>
      </c>
      <c r="O7" s="31" t="s">
        <v>127</v>
      </c>
      <c r="P7" s="31" t="s">
        <v>128</v>
      </c>
      <c r="Q7" s="31" t="s">
        <v>129</v>
      </c>
      <c r="R7" s="31" t="s">
        <v>130</v>
      </c>
    </row>
    <row r="8" spans="1:18">
      <c r="A8" s="32" t="s">
        <v>250</v>
      </c>
      <c r="B8" s="33" t="s">
        <v>251</v>
      </c>
      <c r="C8" s="34" t="s">
        <v>252</v>
      </c>
      <c r="D8" s="35"/>
      <c r="E8" s="35"/>
      <c r="F8" s="35"/>
      <c r="G8" s="35"/>
      <c r="H8" s="35"/>
      <c r="I8" s="35"/>
      <c r="J8" s="32" t="s">
        <v>253</v>
      </c>
      <c r="K8" s="32" t="s">
        <v>251</v>
      </c>
      <c r="L8" s="34" t="s">
        <v>98</v>
      </c>
      <c r="M8" s="35">
        <f>N8</f>
        <v>2196816</v>
      </c>
      <c r="N8" s="35">
        <f>SUM(N9:N21)</f>
        <v>2196816</v>
      </c>
      <c r="O8" s="35"/>
      <c r="P8" s="35"/>
      <c r="Q8" s="35"/>
      <c r="R8" s="35"/>
    </row>
    <row r="9" spans="1:18">
      <c r="A9" s="33"/>
      <c r="B9" s="33" t="s">
        <v>162</v>
      </c>
      <c r="C9" s="36" t="s">
        <v>254</v>
      </c>
      <c r="D9" s="35"/>
      <c r="E9" s="35"/>
      <c r="F9" s="35"/>
      <c r="G9" s="35"/>
      <c r="H9" s="35"/>
      <c r="I9" s="35"/>
      <c r="J9" s="33"/>
      <c r="K9" s="33" t="s">
        <v>162</v>
      </c>
      <c r="L9" s="36" t="s">
        <v>255</v>
      </c>
      <c r="M9" s="35">
        <f t="shared" ref="M9:M49" si="0">N9</f>
        <v>476844</v>
      </c>
      <c r="N9" s="35">
        <v>476844</v>
      </c>
      <c r="O9" s="35"/>
      <c r="P9" s="35"/>
      <c r="Q9" s="35"/>
      <c r="R9" s="35"/>
    </row>
    <row r="10" spans="1:18">
      <c r="A10" s="33"/>
      <c r="B10" s="33" t="s">
        <v>164</v>
      </c>
      <c r="C10" s="36" t="s">
        <v>256</v>
      </c>
      <c r="D10" s="35"/>
      <c r="E10" s="35"/>
      <c r="F10" s="35"/>
      <c r="G10" s="35"/>
      <c r="H10" s="35"/>
      <c r="I10" s="35"/>
      <c r="J10" s="33"/>
      <c r="K10" s="33" t="s">
        <v>164</v>
      </c>
      <c r="L10" s="36" t="s">
        <v>257</v>
      </c>
      <c r="M10" s="35">
        <f t="shared" si="0"/>
        <v>252216</v>
      </c>
      <c r="N10" s="35">
        <v>252216</v>
      </c>
      <c r="O10" s="35"/>
      <c r="P10" s="35"/>
      <c r="Q10" s="35"/>
      <c r="R10" s="35"/>
    </row>
    <row r="11" spans="1:18">
      <c r="A11" s="33"/>
      <c r="B11" s="33" t="s">
        <v>166</v>
      </c>
      <c r="C11" s="36" t="s">
        <v>258</v>
      </c>
      <c r="D11" s="35"/>
      <c r="E11" s="35"/>
      <c r="F11" s="35"/>
      <c r="G11" s="35"/>
      <c r="H11" s="35"/>
      <c r="I11" s="35"/>
      <c r="J11" s="33"/>
      <c r="K11" s="33" t="s">
        <v>166</v>
      </c>
      <c r="L11" s="36" t="s">
        <v>259</v>
      </c>
      <c r="M11" s="35">
        <f t="shared" si="0"/>
        <v>39737</v>
      </c>
      <c r="N11" s="35">
        <v>39737</v>
      </c>
      <c r="O11" s="35"/>
      <c r="P11" s="35"/>
      <c r="Q11" s="35"/>
      <c r="R11" s="35"/>
    </row>
    <row r="12" spans="1:18">
      <c r="A12" s="33"/>
      <c r="B12" s="33" t="s">
        <v>186</v>
      </c>
      <c r="C12" s="36" t="s">
        <v>260</v>
      </c>
      <c r="D12" s="35"/>
      <c r="E12" s="35"/>
      <c r="F12" s="35"/>
      <c r="G12" s="35"/>
      <c r="H12" s="35"/>
      <c r="I12" s="35"/>
      <c r="J12" s="33"/>
      <c r="K12" s="33" t="s">
        <v>168</v>
      </c>
      <c r="L12" s="36" t="s">
        <v>261</v>
      </c>
      <c r="M12" s="35">
        <f t="shared" si="0"/>
        <v>0</v>
      </c>
      <c r="N12" s="35"/>
      <c r="O12" s="35"/>
      <c r="P12" s="35"/>
      <c r="Q12" s="35"/>
      <c r="R12" s="35"/>
    </row>
    <row r="13" spans="1:18">
      <c r="A13" s="32" t="s">
        <v>262</v>
      </c>
      <c r="B13" s="32" t="s">
        <v>251</v>
      </c>
      <c r="C13" s="34" t="s">
        <v>263</v>
      </c>
      <c r="D13" s="35"/>
      <c r="E13" s="35"/>
      <c r="F13" s="35"/>
      <c r="G13" s="35"/>
      <c r="H13" s="35"/>
      <c r="I13" s="35"/>
      <c r="J13" s="33"/>
      <c r="K13" s="33" t="s">
        <v>170</v>
      </c>
      <c r="L13" s="36" t="s">
        <v>264</v>
      </c>
      <c r="M13" s="35">
        <f t="shared" si="0"/>
        <v>675996</v>
      </c>
      <c r="N13" s="35">
        <v>675996</v>
      </c>
      <c r="O13" s="35"/>
      <c r="P13" s="35"/>
      <c r="Q13" s="35"/>
      <c r="R13" s="35"/>
    </row>
    <row r="14" spans="1:18">
      <c r="A14" s="33"/>
      <c r="B14" s="33" t="s">
        <v>162</v>
      </c>
      <c r="C14" s="36" t="s">
        <v>265</v>
      </c>
      <c r="D14" s="35"/>
      <c r="E14" s="35"/>
      <c r="F14" s="35"/>
      <c r="G14" s="35"/>
      <c r="H14" s="35"/>
      <c r="I14" s="35"/>
      <c r="J14" s="33"/>
      <c r="K14" s="33" t="s">
        <v>172</v>
      </c>
      <c r="L14" s="36" t="s">
        <v>266</v>
      </c>
      <c r="M14" s="35">
        <f t="shared" si="0"/>
        <v>278880</v>
      </c>
      <c r="N14" s="35">
        <v>278880</v>
      </c>
      <c r="O14" s="35"/>
      <c r="P14" s="35"/>
      <c r="Q14" s="35"/>
      <c r="R14" s="35"/>
    </row>
    <row r="15" spans="1:18">
      <c r="A15" s="33"/>
      <c r="B15" s="33" t="s">
        <v>164</v>
      </c>
      <c r="C15" s="36" t="s">
        <v>267</v>
      </c>
      <c r="D15" s="35"/>
      <c r="E15" s="35"/>
      <c r="F15" s="35"/>
      <c r="G15" s="35"/>
      <c r="H15" s="35"/>
      <c r="I15" s="35"/>
      <c r="J15" s="33"/>
      <c r="K15" s="33" t="s">
        <v>174</v>
      </c>
      <c r="L15" s="36" t="s">
        <v>268</v>
      </c>
      <c r="M15" s="35">
        <f t="shared" si="0"/>
        <v>0</v>
      </c>
      <c r="N15" s="35"/>
      <c r="O15" s="35"/>
      <c r="P15" s="35"/>
      <c r="Q15" s="35"/>
      <c r="R15" s="35"/>
    </row>
    <row r="16" spans="1:18">
      <c r="A16" s="33"/>
      <c r="B16" s="33" t="s">
        <v>166</v>
      </c>
      <c r="C16" s="36" t="s">
        <v>269</v>
      </c>
      <c r="D16" s="35"/>
      <c r="E16" s="35"/>
      <c r="F16" s="35"/>
      <c r="G16" s="35"/>
      <c r="H16" s="35"/>
      <c r="I16" s="35"/>
      <c r="J16" s="33"/>
      <c r="K16" s="33" t="s">
        <v>176</v>
      </c>
      <c r="L16" s="36" t="s">
        <v>270</v>
      </c>
      <c r="M16" s="35">
        <f t="shared" si="0"/>
        <v>138054</v>
      </c>
      <c r="N16" s="35">
        <v>138054</v>
      </c>
      <c r="O16" s="35"/>
      <c r="P16" s="35"/>
      <c r="Q16" s="35"/>
      <c r="R16" s="35"/>
    </row>
    <row r="17" spans="1:18">
      <c r="A17" s="33"/>
      <c r="B17" s="33" t="s">
        <v>191</v>
      </c>
      <c r="C17" s="36" t="s">
        <v>271</v>
      </c>
      <c r="D17" s="35"/>
      <c r="E17" s="35"/>
      <c r="F17" s="35"/>
      <c r="G17" s="35"/>
      <c r="H17" s="35"/>
      <c r="I17" s="35"/>
      <c r="J17" s="33"/>
      <c r="K17" s="33" t="s">
        <v>178</v>
      </c>
      <c r="L17" s="36" t="s">
        <v>272</v>
      </c>
      <c r="M17" s="35">
        <f t="shared" si="0"/>
        <v>90600</v>
      </c>
      <c r="N17" s="35">
        <v>90600</v>
      </c>
      <c r="O17" s="35"/>
      <c r="P17" s="35"/>
      <c r="Q17" s="35"/>
      <c r="R17" s="35"/>
    </row>
    <row r="18" spans="1:18">
      <c r="A18" s="33"/>
      <c r="B18" s="33" t="s">
        <v>193</v>
      </c>
      <c r="C18" s="36" t="s">
        <v>273</v>
      </c>
      <c r="D18" s="35"/>
      <c r="E18" s="35"/>
      <c r="F18" s="35"/>
      <c r="G18" s="35"/>
      <c r="H18" s="35"/>
      <c r="I18" s="35"/>
      <c r="J18" s="33"/>
      <c r="K18" s="33" t="s">
        <v>180</v>
      </c>
      <c r="L18" s="36" t="s">
        <v>274</v>
      </c>
      <c r="M18" s="35">
        <f t="shared" si="0"/>
        <v>21710</v>
      </c>
      <c r="N18" s="35">
        <v>21710</v>
      </c>
      <c r="O18" s="35"/>
      <c r="P18" s="35"/>
      <c r="Q18" s="35"/>
      <c r="R18" s="35"/>
    </row>
    <row r="19" spans="1:18">
      <c r="A19" s="33"/>
      <c r="B19" s="33" t="s">
        <v>168</v>
      </c>
      <c r="C19" s="36" t="s">
        <v>275</v>
      </c>
      <c r="D19" s="35"/>
      <c r="E19" s="35"/>
      <c r="F19" s="35"/>
      <c r="G19" s="35"/>
      <c r="H19" s="35"/>
      <c r="I19" s="35"/>
      <c r="J19" s="33"/>
      <c r="K19" s="33" t="s">
        <v>182</v>
      </c>
      <c r="L19" s="36" t="s">
        <v>258</v>
      </c>
      <c r="M19" s="35">
        <f t="shared" si="0"/>
        <v>222779</v>
      </c>
      <c r="N19" s="35">
        <v>222779</v>
      </c>
      <c r="O19" s="35"/>
      <c r="P19" s="35"/>
      <c r="Q19" s="35"/>
      <c r="R19" s="35"/>
    </row>
    <row r="20" spans="1:18" ht="12" customHeight="1">
      <c r="A20" s="33"/>
      <c r="B20" s="33" t="s">
        <v>170</v>
      </c>
      <c r="C20" s="36" t="s">
        <v>276</v>
      </c>
      <c r="D20" s="35"/>
      <c r="E20" s="35"/>
      <c r="F20" s="35"/>
      <c r="G20" s="35"/>
      <c r="H20" s="35"/>
      <c r="I20" s="35"/>
      <c r="J20" s="33"/>
      <c r="K20" s="33" t="s">
        <v>184</v>
      </c>
      <c r="L20" s="36" t="s">
        <v>277</v>
      </c>
      <c r="M20" s="35">
        <f t="shared" si="0"/>
        <v>0</v>
      </c>
      <c r="N20" s="35"/>
      <c r="O20" s="35"/>
      <c r="P20" s="35"/>
      <c r="Q20" s="35"/>
      <c r="R20" s="35"/>
    </row>
    <row r="21" spans="1:18">
      <c r="A21" s="33"/>
      <c r="B21" s="33" t="s">
        <v>172</v>
      </c>
      <c r="C21" s="36" t="s">
        <v>278</v>
      </c>
      <c r="D21" s="35"/>
      <c r="E21" s="35"/>
      <c r="F21" s="35"/>
      <c r="G21" s="35"/>
      <c r="H21" s="35"/>
      <c r="I21" s="35"/>
      <c r="J21" s="33"/>
      <c r="K21" s="33" t="s">
        <v>186</v>
      </c>
      <c r="L21" s="36" t="s">
        <v>260</v>
      </c>
      <c r="M21" s="35">
        <f t="shared" si="0"/>
        <v>0</v>
      </c>
      <c r="N21" s="35"/>
      <c r="O21" s="35"/>
      <c r="P21" s="35"/>
      <c r="Q21" s="35"/>
      <c r="R21" s="35"/>
    </row>
    <row r="22" spans="1:18">
      <c r="A22" s="33"/>
      <c r="B22" s="33" t="s">
        <v>174</v>
      </c>
      <c r="C22" s="36" t="s">
        <v>279</v>
      </c>
      <c r="D22" s="35"/>
      <c r="E22" s="35"/>
      <c r="F22" s="35"/>
      <c r="G22" s="35"/>
      <c r="H22" s="35"/>
      <c r="I22" s="35"/>
      <c r="J22" s="32" t="s">
        <v>280</v>
      </c>
      <c r="K22" s="32" t="s">
        <v>251</v>
      </c>
      <c r="L22" s="34" t="s">
        <v>99</v>
      </c>
      <c r="M22" s="35">
        <f t="shared" si="0"/>
        <v>8013662</v>
      </c>
      <c r="N22" s="35">
        <f>SUM(N23:N49)</f>
        <v>8013662</v>
      </c>
      <c r="O22" s="35"/>
      <c r="P22" s="35"/>
      <c r="Q22" s="35"/>
      <c r="R22" s="35"/>
    </row>
    <row r="23" spans="1:18">
      <c r="A23" s="33"/>
      <c r="B23" s="33" t="s">
        <v>186</v>
      </c>
      <c r="C23" s="36" t="s">
        <v>281</v>
      </c>
      <c r="D23" s="35"/>
      <c r="E23" s="35"/>
      <c r="F23" s="35"/>
      <c r="G23" s="35"/>
      <c r="H23" s="35"/>
      <c r="I23" s="35"/>
      <c r="J23" s="33"/>
      <c r="K23" s="33" t="s">
        <v>162</v>
      </c>
      <c r="L23" s="36" t="s">
        <v>282</v>
      </c>
      <c r="M23" s="35">
        <f t="shared" si="0"/>
        <v>32200</v>
      </c>
      <c r="N23" s="35">
        <v>32200</v>
      </c>
      <c r="O23" s="35"/>
      <c r="P23" s="35"/>
      <c r="Q23" s="35"/>
      <c r="R23" s="35"/>
    </row>
    <row r="24" spans="1:18">
      <c r="A24" s="32" t="s">
        <v>283</v>
      </c>
      <c r="B24" s="32" t="s">
        <v>251</v>
      </c>
      <c r="C24" s="34" t="s">
        <v>284</v>
      </c>
      <c r="D24" s="35"/>
      <c r="E24" s="35"/>
      <c r="F24" s="35"/>
      <c r="G24" s="35"/>
      <c r="H24" s="35"/>
      <c r="I24" s="35"/>
      <c r="J24" s="33"/>
      <c r="K24" s="33" t="s">
        <v>164</v>
      </c>
      <c r="L24" s="36" t="s">
        <v>285</v>
      </c>
      <c r="M24" s="35">
        <f t="shared" si="0"/>
        <v>0</v>
      </c>
      <c r="N24" s="35"/>
      <c r="O24" s="35"/>
      <c r="P24" s="35"/>
      <c r="Q24" s="35"/>
      <c r="R24" s="35"/>
    </row>
    <row r="25" spans="1:18">
      <c r="A25" s="33"/>
      <c r="B25" s="33" t="s">
        <v>162</v>
      </c>
      <c r="C25" s="36" t="s">
        <v>286</v>
      </c>
      <c r="D25" s="35"/>
      <c r="E25" s="35"/>
      <c r="F25" s="35"/>
      <c r="G25" s="35"/>
      <c r="H25" s="35"/>
      <c r="I25" s="35"/>
      <c r="J25" s="33"/>
      <c r="K25" s="33" t="s">
        <v>166</v>
      </c>
      <c r="L25" s="36" t="s">
        <v>287</v>
      </c>
      <c r="M25" s="35">
        <f t="shared" si="0"/>
        <v>0</v>
      </c>
      <c r="N25" s="35"/>
      <c r="O25" s="35"/>
      <c r="P25" s="35"/>
      <c r="Q25" s="35"/>
      <c r="R25" s="35"/>
    </row>
    <row r="26" spans="1:18">
      <c r="A26" s="33"/>
      <c r="B26" s="33" t="s">
        <v>164</v>
      </c>
      <c r="C26" s="36" t="s">
        <v>288</v>
      </c>
      <c r="D26" s="35"/>
      <c r="E26" s="35"/>
      <c r="F26" s="35"/>
      <c r="G26" s="35"/>
      <c r="H26" s="35"/>
      <c r="I26" s="35"/>
      <c r="J26" s="33"/>
      <c r="K26" s="33" t="s">
        <v>191</v>
      </c>
      <c r="L26" s="36" t="s">
        <v>289</v>
      </c>
      <c r="M26" s="35">
        <f t="shared" si="0"/>
        <v>0</v>
      </c>
      <c r="N26" s="35"/>
      <c r="O26" s="35"/>
      <c r="P26" s="35"/>
      <c r="Q26" s="35"/>
      <c r="R26" s="35"/>
    </row>
    <row r="27" spans="1:18">
      <c r="A27" s="33"/>
      <c r="B27" s="33" t="s">
        <v>166</v>
      </c>
      <c r="C27" s="36" t="s">
        <v>290</v>
      </c>
      <c r="D27" s="35"/>
      <c r="E27" s="35"/>
      <c r="F27" s="35"/>
      <c r="G27" s="35"/>
      <c r="H27" s="35"/>
      <c r="I27" s="35"/>
      <c r="J27" s="33"/>
      <c r="K27" s="33" t="s">
        <v>193</v>
      </c>
      <c r="L27" s="36" t="s">
        <v>291</v>
      </c>
      <c r="M27" s="35">
        <f t="shared" si="0"/>
        <v>5600</v>
      </c>
      <c r="N27" s="35">
        <v>5600</v>
      </c>
      <c r="O27" s="35"/>
      <c r="P27" s="35"/>
      <c r="Q27" s="35"/>
      <c r="R27" s="35"/>
    </row>
    <row r="28" spans="1:18">
      <c r="A28" s="33"/>
      <c r="B28" s="33" t="s">
        <v>193</v>
      </c>
      <c r="C28" s="36" t="s">
        <v>292</v>
      </c>
      <c r="D28" s="35"/>
      <c r="E28" s="35"/>
      <c r="F28" s="35"/>
      <c r="G28" s="35"/>
      <c r="H28" s="35"/>
      <c r="I28" s="35"/>
      <c r="J28" s="33"/>
      <c r="K28" s="33" t="s">
        <v>168</v>
      </c>
      <c r="L28" s="36" t="s">
        <v>293</v>
      </c>
      <c r="M28" s="35">
        <f t="shared" si="0"/>
        <v>0</v>
      </c>
      <c r="N28" s="35"/>
      <c r="O28" s="35"/>
      <c r="P28" s="35"/>
      <c r="Q28" s="35"/>
      <c r="R28" s="35"/>
    </row>
    <row r="29" spans="1:18">
      <c r="A29" s="33"/>
      <c r="B29" s="33" t="s">
        <v>168</v>
      </c>
      <c r="C29" s="36" t="s">
        <v>294</v>
      </c>
      <c r="D29" s="35"/>
      <c r="E29" s="35"/>
      <c r="F29" s="35"/>
      <c r="G29" s="35"/>
      <c r="H29" s="35"/>
      <c r="I29" s="35"/>
      <c r="J29" s="33"/>
      <c r="K29" s="33" t="s">
        <v>170</v>
      </c>
      <c r="L29" s="36" t="s">
        <v>295</v>
      </c>
      <c r="M29" s="35">
        <f t="shared" si="0"/>
        <v>14462</v>
      </c>
      <c r="N29" s="35">
        <v>14462</v>
      </c>
      <c r="O29" s="35"/>
      <c r="P29" s="35"/>
      <c r="Q29" s="35"/>
      <c r="R29" s="35"/>
    </row>
    <row r="30" spans="1:18">
      <c r="A30" s="33"/>
      <c r="B30" s="33" t="s">
        <v>170</v>
      </c>
      <c r="C30" s="36" t="s">
        <v>296</v>
      </c>
      <c r="D30" s="35"/>
      <c r="E30" s="35"/>
      <c r="F30" s="35"/>
      <c r="G30" s="35"/>
      <c r="H30" s="35"/>
      <c r="I30" s="35"/>
      <c r="J30" s="33"/>
      <c r="K30" s="33" t="s">
        <v>172</v>
      </c>
      <c r="L30" s="36" t="s">
        <v>297</v>
      </c>
      <c r="M30" s="35">
        <f t="shared" si="0"/>
        <v>0</v>
      </c>
      <c r="N30" s="35"/>
      <c r="O30" s="35"/>
      <c r="P30" s="35"/>
      <c r="Q30" s="35"/>
      <c r="R30" s="35"/>
    </row>
    <row r="31" spans="1:18">
      <c r="A31" s="33"/>
      <c r="B31" s="33" t="s">
        <v>186</v>
      </c>
      <c r="C31" s="36" t="s">
        <v>298</v>
      </c>
      <c r="D31" s="35"/>
      <c r="E31" s="35"/>
      <c r="F31" s="35"/>
      <c r="G31" s="35"/>
      <c r="H31" s="35"/>
      <c r="I31" s="35"/>
      <c r="J31" s="33"/>
      <c r="K31" s="33" t="s">
        <v>174</v>
      </c>
      <c r="L31" s="36" t="s">
        <v>299</v>
      </c>
      <c r="M31" s="35">
        <f t="shared" si="0"/>
        <v>0</v>
      </c>
      <c r="N31" s="35"/>
      <c r="O31" s="35"/>
      <c r="P31" s="35"/>
      <c r="Q31" s="35"/>
      <c r="R31" s="35"/>
    </row>
    <row r="32" spans="1:18">
      <c r="A32" s="32" t="s">
        <v>300</v>
      </c>
      <c r="B32" s="32" t="s">
        <v>251</v>
      </c>
      <c r="C32" s="34" t="s">
        <v>301</v>
      </c>
      <c r="D32" s="35"/>
      <c r="E32" s="35"/>
      <c r="F32" s="35"/>
      <c r="G32" s="35"/>
      <c r="H32" s="35"/>
      <c r="I32" s="35"/>
      <c r="J32" s="33"/>
      <c r="K32" s="33" t="s">
        <v>178</v>
      </c>
      <c r="L32" s="36" t="s">
        <v>302</v>
      </c>
      <c r="M32" s="35">
        <f t="shared" si="0"/>
        <v>21000</v>
      </c>
      <c r="N32" s="35">
        <v>21000</v>
      </c>
      <c r="O32" s="35"/>
      <c r="P32" s="35"/>
      <c r="Q32" s="35"/>
      <c r="R32" s="35"/>
    </row>
    <row r="33" spans="1:18">
      <c r="A33" s="33"/>
      <c r="B33" s="33" t="s">
        <v>162</v>
      </c>
      <c r="C33" s="36" t="s">
        <v>286</v>
      </c>
      <c r="D33" s="35"/>
      <c r="E33" s="35"/>
      <c r="F33" s="35"/>
      <c r="G33" s="35"/>
      <c r="H33" s="35"/>
      <c r="I33" s="35"/>
      <c r="J33" s="33"/>
      <c r="K33" s="33" t="s">
        <v>180</v>
      </c>
      <c r="L33" s="36" t="s">
        <v>276</v>
      </c>
      <c r="M33" s="35">
        <f t="shared" si="0"/>
        <v>0</v>
      </c>
      <c r="N33" s="35"/>
      <c r="O33" s="35"/>
      <c r="P33" s="35"/>
      <c r="Q33" s="35"/>
      <c r="R33" s="35"/>
    </row>
    <row r="34" spans="1:18">
      <c r="A34" s="33"/>
      <c r="B34" s="33" t="s">
        <v>164</v>
      </c>
      <c r="C34" s="36" t="s">
        <v>288</v>
      </c>
      <c r="D34" s="35"/>
      <c r="E34" s="35"/>
      <c r="F34" s="35"/>
      <c r="G34" s="35"/>
      <c r="H34" s="35"/>
      <c r="I34" s="35"/>
      <c r="J34" s="33"/>
      <c r="K34" s="33" t="s">
        <v>182</v>
      </c>
      <c r="L34" s="36" t="s">
        <v>279</v>
      </c>
      <c r="M34" s="35">
        <f t="shared" si="0"/>
        <v>22400</v>
      </c>
      <c r="N34" s="35">
        <v>22400</v>
      </c>
      <c r="O34" s="35"/>
      <c r="P34" s="35"/>
      <c r="Q34" s="35"/>
      <c r="R34" s="35"/>
    </row>
    <row r="35" spans="1:18">
      <c r="A35" s="33"/>
      <c r="B35" s="33" t="s">
        <v>166</v>
      </c>
      <c r="C35" s="36" t="s">
        <v>290</v>
      </c>
      <c r="D35" s="35"/>
      <c r="E35" s="35"/>
      <c r="F35" s="35"/>
      <c r="G35" s="35"/>
      <c r="H35" s="35"/>
      <c r="I35" s="35"/>
      <c r="J35" s="33"/>
      <c r="K35" s="33" t="s">
        <v>184</v>
      </c>
      <c r="L35" s="36" t="s">
        <v>303</v>
      </c>
      <c r="M35" s="35">
        <f t="shared" si="0"/>
        <v>0</v>
      </c>
      <c r="N35" s="35"/>
      <c r="O35" s="35"/>
      <c r="P35" s="35"/>
      <c r="Q35" s="35"/>
      <c r="R35" s="35"/>
    </row>
    <row r="36" spans="1:18">
      <c r="A36" s="33"/>
      <c r="B36" s="33" t="s">
        <v>191</v>
      </c>
      <c r="C36" s="36" t="s">
        <v>294</v>
      </c>
      <c r="D36" s="35"/>
      <c r="E36" s="35"/>
      <c r="F36" s="35"/>
      <c r="G36" s="35"/>
      <c r="H36" s="35"/>
      <c r="I36" s="35"/>
      <c r="J36" s="33"/>
      <c r="K36" s="33" t="s">
        <v>203</v>
      </c>
      <c r="L36" s="36" t="s">
        <v>267</v>
      </c>
      <c r="M36" s="35">
        <f t="shared" si="0"/>
        <v>0</v>
      </c>
      <c r="N36" s="35"/>
      <c r="O36" s="35"/>
      <c r="P36" s="35"/>
      <c r="Q36" s="35"/>
      <c r="R36" s="35"/>
    </row>
    <row r="37" spans="1:18">
      <c r="A37" s="33"/>
      <c r="B37" s="33" t="s">
        <v>193</v>
      </c>
      <c r="C37" s="36" t="s">
        <v>296</v>
      </c>
      <c r="D37" s="35"/>
      <c r="E37" s="35"/>
      <c r="F37" s="35"/>
      <c r="G37" s="35"/>
      <c r="H37" s="35"/>
      <c r="I37" s="35"/>
      <c r="J37" s="33"/>
      <c r="K37" s="33" t="s">
        <v>205</v>
      </c>
      <c r="L37" s="36" t="s">
        <v>269</v>
      </c>
      <c r="M37" s="35">
        <f t="shared" si="0"/>
        <v>8400</v>
      </c>
      <c r="N37" s="35">
        <v>8400</v>
      </c>
      <c r="O37" s="35"/>
      <c r="P37" s="35"/>
      <c r="Q37" s="35"/>
      <c r="R37" s="35"/>
    </row>
    <row r="38" spans="1:18">
      <c r="A38" s="33"/>
      <c r="B38" s="33" t="s">
        <v>186</v>
      </c>
      <c r="C38" s="36" t="s">
        <v>298</v>
      </c>
      <c r="D38" s="35"/>
      <c r="E38" s="35"/>
      <c r="F38" s="35"/>
      <c r="G38" s="35"/>
      <c r="H38" s="35"/>
      <c r="I38" s="35"/>
      <c r="J38" s="33"/>
      <c r="K38" s="33" t="s">
        <v>207</v>
      </c>
      <c r="L38" s="36" t="s">
        <v>275</v>
      </c>
      <c r="M38" s="35">
        <f t="shared" si="0"/>
        <v>30000</v>
      </c>
      <c r="N38" s="35">
        <v>30000</v>
      </c>
      <c r="O38" s="35"/>
      <c r="P38" s="35"/>
      <c r="Q38" s="35"/>
      <c r="R38" s="35"/>
    </row>
    <row r="39" spans="1:18">
      <c r="A39" s="32" t="s">
        <v>304</v>
      </c>
      <c r="B39" s="32" t="s">
        <v>251</v>
      </c>
      <c r="C39" s="34" t="s">
        <v>305</v>
      </c>
      <c r="D39" s="35"/>
      <c r="E39" s="35"/>
      <c r="F39" s="35"/>
      <c r="G39" s="35"/>
      <c r="H39" s="35"/>
      <c r="I39" s="35"/>
      <c r="J39" s="33"/>
      <c r="K39" s="33" t="s">
        <v>209</v>
      </c>
      <c r="L39" s="36" t="s">
        <v>306</v>
      </c>
      <c r="M39" s="35">
        <f t="shared" si="0"/>
        <v>0</v>
      </c>
      <c r="N39" s="35"/>
      <c r="O39" s="35"/>
      <c r="P39" s="35"/>
      <c r="Q39" s="35"/>
      <c r="R39" s="35"/>
    </row>
    <row r="40" spans="1:18">
      <c r="A40" s="33"/>
      <c r="B40" s="33" t="s">
        <v>162</v>
      </c>
      <c r="C40" s="36" t="s">
        <v>98</v>
      </c>
      <c r="D40" s="35"/>
      <c r="E40" s="35"/>
      <c r="F40" s="35"/>
      <c r="G40" s="35"/>
      <c r="H40" s="35"/>
      <c r="I40" s="35"/>
      <c r="J40" s="33"/>
      <c r="K40" s="33" t="s">
        <v>211</v>
      </c>
      <c r="L40" s="36" t="s">
        <v>307</v>
      </c>
      <c r="M40" s="35">
        <f t="shared" si="0"/>
        <v>0</v>
      </c>
      <c r="N40" s="35"/>
      <c r="O40" s="35"/>
      <c r="P40" s="35"/>
      <c r="Q40" s="35"/>
      <c r="R40" s="35"/>
    </row>
    <row r="41" spans="1:18">
      <c r="A41" s="33"/>
      <c r="B41" s="33" t="s">
        <v>164</v>
      </c>
      <c r="C41" s="36" t="s">
        <v>99</v>
      </c>
      <c r="D41" s="35"/>
      <c r="E41" s="35"/>
      <c r="F41" s="35"/>
      <c r="G41" s="35"/>
      <c r="H41" s="35"/>
      <c r="I41" s="35"/>
      <c r="J41" s="33"/>
      <c r="K41" s="33" t="s">
        <v>213</v>
      </c>
      <c r="L41" s="36" t="s">
        <v>308</v>
      </c>
      <c r="M41" s="35">
        <f t="shared" si="0"/>
        <v>0</v>
      </c>
      <c r="N41" s="35"/>
      <c r="O41" s="35"/>
      <c r="P41" s="35"/>
      <c r="Q41" s="35"/>
      <c r="R41" s="35"/>
    </row>
    <row r="42" spans="1:18">
      <c r="A42" s="33"/>
      <c r="B42" s="33" t="s">
        <v>186</v>
      </c>
      <c r="C42" s="36" t="s">
        <v>309</v>
      </c>
      <c r="D42" s="35"/>
      <c r="E42" s="35"/>
      <c r="F42" s="35"/>
      <c r="G42" s="35"/>
      <c r="H42" s="35"/>
      <c r="I42" s="35"/>
      <c r="J42" s="33"/>
      <c r="K42" s="33" t="s">
        <v>215</v>
      </c>
      <c r="L42" s="36" t="s">
        <v>310</v>
      </c>
      <c r="M42" s="35">
        <f t="shared" si="0"/>
        <v>540000</v>
      </c>
      <c r="N42" s="35">
        <v>540000</v>
      </c>
      <c r="O42" s="35"/>
      <c r="P42" s="35"/>
      <c r="Q42" s="35"/>
      <c r="R42" s="35"/>
    </row>
    <row r="43" spans="1:18">
      <c r="A43" s="32" t="s">
        <v>311</v>
      </c>
      <c r="B43" s="32" t="s">
        <v>251</v>
      </c>
      <c r="C43" s="34" t="s">
        <v>312</v>
      </c>
      <c r="D43" s="35"/>
      <c r="E43" s="35"/>
      <c r="F43" s="35"/>
      <c r="G43" s="35"/>
      <c r="H43" s="35"/>
      <c r="I43" s="35"/>
      <c r="J43" s="33"/>
      <c r="K43" s="33" t="s">
        <v>217</v>
      </c>
      <c r="L43" s="36" t="s">
        <v>273</v>
      </c>
      <c r="M43" s="35">
        <f t="shared" si="0"/>
        <v>7200000</v>
      </c>
      <c r="N43" s="35">
        <v>7200000</v>
      </c>
      <c r="O43" s="35"/>
      <c r="P43" s="35"/>
      <c r="Q43" s="35"/>
      <c r="R43" s="35"/>
    </row>
    <row r="44" spans="1:18">
      <c r="A44" s="33"/>
      <c r="B44" s="33" t="s">
        <v>162</v>
      </c>
      <c r="C44" s="36" t="s">
        <v>313</v>
      </c>
      <c r="D44" s="35"/>
      <c r="E44" s="35"/>
      <c r="F44" s="35"/>
      <c r="G44" s="35"/>
      <c r="H44" s="35"/>
      <c r="I44" s="35"/>
      <c r="J44" s="33"/>
      <c r="K44" s="33" t="s">
        <v>219</v>
      </c>
      <c r="L44" s="36" t="s">
        <v>314</v>
      </c>
      <c r="M44" s="35">
        <f t="shared" si="0"/>
        <v>0</v>
      </c>
      <c r="N44" s="35"/>
      <c r="O44" s="35"/>
      <c r="P44" s="35"/>
      <c r="Q44" s="35"/>
      <c r="R44" s="35"/>
    </row>
    <row r="45" spans="1:18">
      <c r="A45" s="33"/>
      <c r="B45" s="33" t="s">
        <v>164</v>
      </c>
      <c r="C45" s="36" t="s">
        <v>315</v>
      </c>
      <c r="D45" s="35"/>
      <c r="E45" s="35"/>
      <c r="F45" s="35"/>
      <c r="G45" s="35"/>
      <c r="H45" s="35"/>
      <c r="I45" s="35"/>
      <c r="J45" s="33"/>
      <c r="K45" s="33" t="s">
        <v>221</v>
      </c>
      <c r="L45" s="36" t="s">
        <v>316</v>
      </c>
      <c r="M45" s="35">
        <f t="shared" si="0"/>
        <v>56400</v>
      </c>
      <c r="N45" s="35">
        <v>56400</v>
      </c>
      <c r="O45" s="35"/>
      <c r="P45" s="35"/>
      <c r="Q45" s="35"/>
      <c r="R45" s="35"/>
    </row>
    <row r="46" spans="1:18">
      <c r="A46" s="32" t="s">
        <v>317</v>
      </c>
      <c r="B46" s="32" t="s">
        <v>251</v>
      </c>
      <c r="C46" s="34" t="s">
        <v>318</v>
      </c>
      <c r="D46" s="35"/>
      <c r="E46" s="35"/>
      <c r="F46" s="35"/>
      <c r="G46" s="35"/>
      <c r="H46" s="35"/>
      <c r="I46" s="35"/>
      <c r="J46" s="33"/>
      <c r="K46" s="33" t="s">
        <v>223</v>
      </c>
      <c r="L46" s="36" t="s">
        <v>278</v>
      </c>
      <c r="M46" s="35">
        <f t="shared" si="0"/>
        <v>79600</v>
      </c>
      <c r="N46" s="35">
        <v>79600</v>
      </c>
      <c r="O46" s="35"/>
      <c r="P46" s="35"/>
      <c r="Q46" s="35"/>
      <c r="R46" s="35"/>
    </row>
    <row r="47" spans="1:18">
      <c r="A47" s="33"/>
      <c r="B47" s="33" t="s">
        <v>162</v>
      </c>
      <c r="C47" s="36" t="s">
        <v>319</v>
      </c>
      <c r="D47" s="35"/>
      <c r="E47" s="35"/>
      <c r="F47" s="35"/>
      <c r="G47" s="35"/>
      <c r="H47" s="35"/>
      <c r="I47" s="35"/>
      <c r="J47" s="33"/>
      <c r="K47" s="33" t="s">
        <v>225</v>
      </c>
      <c r="L47" s="36" t="s">
        <v>320</v>
      </c>
      <c r="M47" s="35">
        <f t="shared" si="0"/>
        <v>0</v>
      </c>
      <c r="N47" s="35"/>
      <c r="O47" s="35"/>
      <c r="P47" s="35"/>
      <c r="Q47" s="35"/>
      <c r="R47" s="35"/>
    </row>
    <row r="48" spans="1:18">
      <c r="A48" s="33"/>
      <c r="B48" s="33" t="s">
        <v>164</v>
      </c>
      <c r="C48" s="36" t="s">
        <v>321</v>
      </c>
      <c r="D48" s="35"/>
      <c r="E48" s="35"/>
      <c r="F48" s="35"/>
      <c r="G48" s="35"/>
      <c r="H48" s="35"/>
      <c r="I48" s="35"/>
      <c r="J48" s="33"/>
      <c r="K48" s="33" t="s">
        <v>227</v>
      </c>
      <c r="L48" s="36" t="s">
        <v>322</v>
      </c>
      <c r="M48" s="35">
        <f t="shared" si="0"/>
        <v>0</v>
      </c>
      <c r="N48" s="35"/>
      <c r="O48" s="35"/>
      <c r="P48" s="35"/>
      <c r="Q48" s="35"/>
      <c r="R48" s="35"/>
    </row>
    <row r="49" spans="1:18">
      <c r="A49" s="33"/>
      <c r="B49" s="33" t="s">
        <v>186</v>
      </c>
      <c r="C49" s="36" t="s">
        <v>323</v>
      </c>
      <c r="D49" s="35"/>
      <c r="E49" s="35"/>
      <c r="F49" s="35"/>
      <c r="G49" s="35"/>
      <c r="H49" s="35"/>
      <c r="I49" s="35"/>
      <c r="J49" s="33"/>
      <c r="K49" s="33" t="s">
        <v>186</v>
      </c>
      <c r="L49" s="36" t="s">
        <v>281</v>
      </c>
      <c r="M49" s="35">
        <f t="shared" si="0"/>
        <v>3600</v>
      </c>
      <c r="N49" s="35">
        <v>3600</v>
      </c>
      <c r="O49" s="35"/>
      <c r="P49" s="35"/>
      <c r="Q49" s="35"/>
      <c r="R49" s="35"/>
    </row>
    <row r="50" spans="1:18">
      <c r="A50" s="32" t="s">
        <v>324</v>
      </c>
      <c r="B50" s="33" t="s">
        <v>251</v>
      </c>
      <c r="C50" s="34" t="s">
        <v>325</v>
      </c>
      <c r="D50" s="35"/>
      <c r="E50" s="35"/>
      <c r="F50" s="35"/>
      <c r="G50" s="35"/>
      <c r="H50" s="35"/>
      <c r="I50" s="35"/>
      <c r="J50" s="32" t="s">
        <v>326</v>
      </c>
      <c r="K50" s="32" t="s">
        <v>251</v>
      </c>
      <c r="L50" s="34" t="s">
        <v>100</v>
      </c>
      <c r="M50" s="35"/>
      <c r="N50" s="35"/>
      <c r="O50" s="35"/>
      <c r="P50" s="35"/>
      <c r="Q50" s="35"/>
      <c r="R50" s="35"/>
    </row>
    <row r="51" spans="1:18">
      <c r="A51" s="33"/>
      <c r="B51" s="33" t="s">
        <v>162</v>
      </c>
      <c r="C51" s="36" t="s">
        <v>327</v>
      </c>
      <c r="D51" s="35"/>
      <c r="E51" s="35"/>
      <c r="F51" s="35"/>
      <c r="G51" s="35"/>
      <c r="H51" s="35"/>
      <c r="I51" s="35"/>
      <c r="J51" s="33"/>
      <c r="K51" s="33" t="s">
        <v>162</v>
      </c>
      <c r="L51" s="36" t="s">
        <v>328</v>
      </c>
      <c r="M51" s="35"/>
      <c r="N51" s="35"/>
      <c r="O51" s="35"/>
      <c r="P51" s="35"/>
      <c r="Q51" s="35"/>
      <c r="R51" s="35"/>
    </row>
    <row r="52" spans="1:18">
      <c r="A52" s="33"/>
      <c r="B52" s="33" t="s">
        <v>164</v>
      </c>
      <c r="C52" s="36" t="s">
        <v>329</v>
      </c>
      <c r="D52" s="35"/>
      <c r="E52" s="35"/>
      <c r="F52" s="35"/>
      <c r="G52" s="35"/>
      <c r="H52" s="35"/>
      <c r="I52" s="35"/>
      <c r="J52" s="33"/>
      <c r="K52" s="33" t="s">
        <v>164</v>
      </c>
      <c r="L52" s="36" t="s">
        <v>330</v>
      </c>
      <c r="M52" s="35"/>
      <c r="N52" s="35"/>
      <c r="O52" s="35"/>
      <c r="P52" s="35"/>
      <c r="Q52" s="35"/>
      <c r="R52" s="35"/>
    </row>
    <row r="53" spans="1:18">
      <c r="A53" s="32" t="s">
        <v>331</v>
      </c>
      <c r="B53" s="32" t="s">
        <v>251</v>
      </c>
      <c r="C53" s="34" t="s">
        <v>100</v>
      </c>
      <c r="D53" s="35"/>
      <c r="E53" s="35"/>
      <c r="F53" s="35"/>
      <c r="G53" s="35"/>
      <c r="H53" s="35"/>
      <c r="I53" s="35"/>
      <c r="J53" s="33"/>
      <c r="K53" s="33" t="s">
        <v>166</v>
      </c>
      <c r="L53" s="36" t="s">
        <v>332</v>
      </c>
      <c r="M53" s="35"/>
      <c r="N53" s="35"/>
      <c r="O53" s="35"/>
      <c r="P53" s="35"/>
      <c r="Q53" s="35"/>
      <c r="R53" s="35"/>
    </row>
    <row r="54" spans="1:18">
      <c r="A54" s="33"/>
      <c r="B54" s="33" t="s">
        <v>162</v>
      </c>
      <c r="C54" s="36" t="s">
        <v>333</v>
      </c>
      <c r="D54" s="35"/>
      <c r="E54" s="35"/>
      <c r="F54" s="35"/>
      <c r="G54" s="35"/>
      <c r="H54" s="35"/>
      <c r="I54" s="35"/>
      <c r="J54" s="33"/>
      <c r="K54" s="33" t="s">
        <v>191</v>
      </c>
      <c r="L54" s="36" t="s">
        <v>334</v>
      </c>
      <c r="M54" s="35"/>
      <c r="N54" s="35"/>
      <c r="O54" s="35"/>
      <c r="P54" s="35"/>
      <c r="Q54" s="35"/>
      <c r="R54" s="35"/>
    </row>
    <row r="55" spans="1:18">
      <c r="A55" s="33"/>
      <c r="B55" s="33" t="s">
        <v>164</v>
      </c>
      <c r="C55" s="36" t="s">
        <v>335</v>
      </c>
      <c r="D55" s="35"/>
      <c r="E55" s="35"/>
      <c r="F55" s="35"/>
      <c r="G55" s="35"/>
      <c r="H55" s="35"/>
      <c r="I55" s="35"/>
      <c r="J55" s="33"/>
      <c r="K55" s="33" t="s">
        <v>193</v>
      </c>
      <c r="L55" s="36" t="s">
        <v>336</v>
      </c>
      <c r="M55" s="35"/>
      <c r="N55" s="35"/>
      <c r="O55" s="35"/>
      <c r="P55" s="35"/>
      <c r="Q55" s="35"/>
      <c r="R55" s="35"/>
    </row>
    <row r="56" spans="1:18">
      <c r="A56" s="33"/>
      <c r="B56" s="33" t="s">
        <v>166</v>
      </c>
      <c r="C56" s="36" t="s">
        <v>337</v>
      </c>
      <c r="D56" s="35"/>
      <c r="E56" s="35"/>
      <c r="F56" s="35"/>
      <c r="G56" s="35"/>
      <c r="H56" s="35"/>
      <c r="I56" s="35"/>
      <c r="J56" s="33"/>
      <c r="K56" s="33" t="s">
        <v>168</v>
      </c>
      <c r="L56" s="36" t="s">
        <v>338</v>
      </c>
      <c r="M56" s="35"/>
      <c r="N56" s="35"/>
      <c r="O56" s="35"/>
      <c r="P56" s="35"/>
      <c r="Q56" s="35"/>
      <c r="R56" s="35"/>
    </row>
    <row r="57" spans="1:18">
      <c r="A57" s="33"/>
      <c r="B57" s="33" t="s">
        <v>193</v>
      </c>
      <c r="C57" s="36" t="s">
        <v>339</v>
      </c>
      <c r="D57" s="35"/>
      <c r="E57" s="35"/>
      <c r="F57" s="35"/>
      <c r="G57" s="35"/>
      <c r="H57" s="35"/>
      <c r="I57" s="35"/>
      <c r="J57" s="33"/>
      <c r="K57" s="33" t="s">
        <v>170</v>
      </c>
      <c r="L57" s="36" t="s">
        <v>340</v>
      </c>
      <c r="M57" s="35"/>
      <c r="N57" s="35"/>
      <c r="O57" s="35"/>
      <c r="P57" s="35"/>
      <c r="Q57" s="35"/>
      <c r="R57" s="35"/>
    </row>
    <row r="58" spans="1:18">
      <c r="A58" s="33"/>
      <c r="B58" s="33" t="s">
        <v>186</v>
      </c>
      <c r="C58" s="36" t="s">
        <v>341</v>
      </c>
      <c r="D58" s="35"/>
      <c r="E58" s="35"/>
      <c r="F58" s="35"/>
      <c r="G58" s="35"/>
      <c r="H58" s="35"/>
      <c r="I58" s="35"/>
      <c r="J58" s="33"/>
      <c r="K58" s="33" t="s">
        <v>172</v>
      </c>
      <c r="L58" s="36" t="s">
        <v>335</v>
      </c>
      <c r="M58" s="35"/>
      <c r="N58" s="35"/>
      <c r="O58" s="35"/>
      <c r="P58" s="35"/>
      <c r="Q58" s="35"/>
      <c r="R58" s="35"/>
    </row>
    <row r="59" spans="1:18">
      <c r="A59" s="32" t="s">
        <v>342</v>
      </c>
      <c r="B59" s="32" t="s">
        <v>251</v>
      </c>
      <c r="C59" s="34" t="s">
        <v>343</v>
      </c>
      <c r="D59" s="35"/>
      <c r="E59" s="35"/>
      <c r="F59" s="35"/>
      <c r="G59" s="35"/>
      <c r="H59" s="35"/>
      <c r="I59" s="35"/>
      <c r="J59" s="33"/>
      <c r="K59" s="33" t="s">
        <v>174</v>
      </c>
      <c r="L59" s="36" t="s">
        <v>344</v>
      </c>
      <c r="M59" s="35"/>
      <c r="N59" s="35"/>
      <c r="O59" s="35"/>
      <c r="P59" s="35"/>
      <c r="Q59" s="35"/>
      <c r="R59" s="35"/>
    </row>
    <row r="60" spans="1:18">
      <c r="A60" s="33"/>
      <c r="B60" s="33" t="s">
        <v>164</v>
      </c>
      <c r="C60" s="36" t="s">
        <v>345</v>
      </c>
      <c r="D60" s="35"/>
      <c r="E60" s="35"/>
      <c r="F60" s="35"/>
      <c r="G60" s="35"/>
      <c r="H60" s="35"/>
      <c r="I60" s="35"/>
      <c r="J60" s="33"/>
      <c r="K60" s="33" t="s">
        <v>176</v>
      </c>
      <c r="L60" s="36" t="s">
        <v>337</v>
      </c>
      <c r="M60" s="35"/>
      <c r="N60" s="35"/>
      <c r="O60" s="35"/>
      <c r="P60" s="35"/>
      <c r="Q60" s="35"/>
      <c r="R60" s="35"/>
    </row>
    <row r="61" spans="1:18">
      <c r="A61" s="33"/>
      <c r="B61" s="33" t="s">
        <v>166</v>
      </c>
      <c r="C61" s="36" t="s">
        <v>346</v>
      </c>
      <c r="D61" s="35"/>
      <c r="E61" s="35"/>
      <c r="F61" s="35"/>
      <c r="G61" s="35"/>
      <c r="H61" s="35"/>
      <c r="I61" s="35"/>
      <c r="J61" s="33"/>
      <c r="K61" s="33" t="s">
        <v>186</v>
      </c>
      <c r="L61" s="36" t="s">
        <v>347</v>
      </c>
      <c r="M61" s="35"/>
      <c r="N61" s="35"/>
      <c r="O61" s="35"/>
      <c r="P61" s="35"/>
      <c r="Q61" s="35"/>
      <c r="R61" s="35"/>
    </row>
    <row r="62" spans="1:18">
      <c r="A62" s="32" t="s">
        <v>348</v>
      </c>
      <c r="B62" s="32" t="s">
        <v>251</v>
      </c>
      <c r="C62" s="34" t="s">
        <v>349</v>
      </c>
      <c r="D62" s="35"/>
      <c r="E62" s="35"/>
      <c r="F62" s="35"/>
      <c r="G62" s="35"/>
      <c r="H62" s="35"/>
      <c r="I62" s="35"/>
      <c r="J62" s="32" t="s">
        <v>350</v>
      </c>
      <c r="K62" s="32" t="s">
        <v>251</v>
      </c>
      <c r="L62" s="34" t="s">
        <v>349</v>
      </c>
      <c r="M62" s="35"/>
      <c r="N62" s="35"/>
      <c r="O62" s="35"/>
      <c r="P62" s="35"/>
      <c r="Q62" s="35"/>
      <c r="R62" s="35"/>
    </row>
    <row r="63" spans="1:18">
      <c r="A63" s="33"/>
      <c r="B63" s="33" t="s">
        <v>162</v>
      </c>
      <c r="C63" s="36" t="s">
        <v>351</v>
      </c>
      <c r="D63" s="35"/>
      <c r="E63" s="35"/>
      <c r="F63" s="35"/>
      <c r="G63" s="35"/>
      <c r="H63" s="35"/>
      <c r="I63" s="35"/>
      <c r="J63" s="33"/>
      <c r="K63" s="33" t="s">
        <v>162</v>
      </c>
      <c r="L63" s="36" t="s">
        <v>351</v>
      </c>
      <c r="M63" s="35"/>
      <c r="N63" s="35"/>
      <c r="O63" s="35"/>
      <c r="P63" s="35"/>
      <c r="Q63" s="35"/>
      <c r="R63" s="35"/>
    </row>
    <row r="64" spans="1:18">
      <c r="A64" s="33"/>
      <c r="B64" s="33" t="s">
        <v>164</v>
      </c>
      <c r="C64" s="36" t="s">
        <v>352</v>
      </c>
      <c r="D64" s="35"/>
      <c r="E64" s="35"/>
      <c r="F64" s="35"/>
      <c r="G64" s="35"/>
      <c r="H64" s="35"/>
      <c r="I64" s="35"/>
      <c r="J64" s="33"/>
      <c r="K64" s="33" t="s">
        <v>164</v>
      </c>
      <c r="L64" s="36" t="s">
        <v>352</v>
      </c>
      <c r="M64" s="35"/>
      <c r="N64" s="35"/>
      <c r="O64" s="35"/>
      <c r="P64" s="35"/>
      <c r="Q64" s="35"/>
      <c r="R64" s="35"/>
    </row>
    <row r="65" spans="1:18">
      <c r="A65" s="33"/>
      <c r="B65" s="33" t="s">
        <v>166</v>
      </c>
      <c r="C65" s="36" t="s">
        <v>353</v>
      </c>
      <c r="D65" s="35"/>
      <c r="E65" s="35"/>
      <c r="F65" s="35"/>
      <c r="G65" s="35"/>
      <c r="H65" s="35"/>
      <c r="I65" s="35"/>
      <c r="J65" s="33"/>
      <c r="K65" s="33" t="s">
        <v>166</v>
      </c>
      <c r="L65" s="36" t="s">
        <v>353</v>
      </c>
      <c r="M65" s="35"/>
      <c r="N65" s="35"/>
      <c r="O65" s="35"/>
      <c r="P65" s="35"/>
      <c r="Q65" s="35"/>
      <c r="R65" s="35"/>
    </row>
    <row r="66" spans="1:18">
      <c r="A66" s="33"/>
      <c r="B66" s="33" t="s">
        <v>191</v>
      </c>
      <c r="C66" s="36" t="s">
        <v>354</v>
      </c>
      <c r="D66" s="35"/>
      <c r="E66" s="35"/>
      <c r="F66" s="35"/>
      <c r="G66" s="35"/>
      <c r="H66" s="35"/>
      <c r="I66" s="35"/>
      <c r="J66" s="33"/>
      <c r="K66" s="33" t="s">
        <v>191</v>
      </c>
      <c r="L66" s="36" t="s">
        <v>354</v>
      </c>
      <c r="M66" s="35"/>
      <c r="N66" s="35"/>
      <c r="O66" s="35"/>
      <c r="P66" s="35"/>
      <c r="Q66" s="35"/>
      <c r="R66" s="35"/>
    </row>
    <row r="67" spans="1:18">
      <c r="A67" s="32" t="s">
        <v>355</v>
      </c>
      <c r="B67" s="32" t="s">
        <v>251</v>
      </c>
      <c r="C67" s="34" t="s">
        <v>356</v>
      </c>
      <c r="D67" s="35"/>
      <c r="E67" s="35"/>
      <c r="F67" s="35"/>
      <c r="G67" s="35"/>
      <c r="H67" s="35"/>
      <c r="I67" s="35"/>
      <c r="J67" s="32" t="s">
        <v>357</v>
      </c>
      <c r="K67" s="32" t="s">
        <v>251</v>
      </c>
      <c r="L67" s="34" t="s">
        <v>358</v>
      </c>
      <c r="M67" s="35"/>
      <c r="N67" s="35"/>
      <c r="O67" s="35"/>
      <c r="P67" s="35"/>
      <c r="Q67" s="35"/>
      <c r="R67" s="35"/>
    </row>
    <row r="68" spans="1:18">
      <c r="A68" s="33"/>
      <c r="B68" s="33" t="s">
        <v>162</v>
      </c>
      <c r="C68" s="36" t="s">
        <v>359</v>
      </c>
      <c r="D68" s="35"/>
      <c r="E68" s="35"/>
      <c r="F68" s="35"/>
      <c r="G68" s="35"/>
      <c r="H68" s="35"/>
      <c r="I68" s="35"/>
      <c r="J68" s="33"/>
      <c r="K68" s="33" t="s">
        <v>162</v>
      </c>
      <c r="L68" s="36" t="s">
        <v>360</v>
      </c>
      <c r="M68" s="35"/>
      <c r="N68" s="35"/>
      <c r="O68" s="35"/>
      <c r="P68" s="35"/>
      <c r="Q68" s="35"/>
      <c r="R68" s="35"/>
    </row>
    <row r="69" spans="1:18">
      <c r="A69" s="33"/>
      <c r="B69" s="33" t="s">
        <v>164</v>
      </c>
      <c r="C69" s="36" t="s">
        <v>361</v>
      </c>
      <c r="D69" s="35"/>
      <c r="E69" s="35"/>
      <c r="F69" s="35"/>
      <c r="G69" s="35"/>
      <c r="H69" s="35"/>
      <c r="I69" s="35"/>
      <c r="J69" s="33"/>
      <c r="K69" s="33" t="s">
        <v>164</v>
      </c>
      <c r="L69" s="36" t="s">
        <v>362</v>
      </c>
      <c r="M69" s="35"/>
      <c r="N69" s="35"/>
      <c r="O69" s="35"/>
      <c r="P69" s="35"/>
      <c r="Q69" s="35"/>
      <c r="R69" s="35"/>
    </row>
    <row r="70" spans="1:18">
      <c r="A70" s="32" t="s">
        <v>363</v>
      </c>
      <c r="B70" s="32" t="s">
        <v>251</v>
      </c>
      <c r="C70" s="34" t="s">
        <v>364</v>
      </c>
      <c r="D70" s="35"/>
      <c r="E70" s="35"/>
      <c r="F70" s="35"/>
      <c r="G70" s="35"/>
      <c r="H70" s="35"/>
      <c r="I70" s="35"/>
      <c r="J70" s="33"/>
      <c r="K70" s="33" t="s">
        <v>166</v>
      </c>
      <c r="L70" s="36" t="s">
        <v>365</v>
      </c>
      <c r="M70" s="35"/>
      <c r="N70" s="35"/>
      <c r="O70" s="35"/>
      <c r="P70" s="35"/>
      <c r="Q70" s="35"/>
      <c r="R70" s="35"/>
    </row>
    <row r="71" spans="1:18">
      <c r="A71" s="33"/>
      <c r="B71" s="33" t="s">
        <v>162</v>
      </c>
      <c r="C71" s="36" t="s">
        <v>366</v>
      </c>
      <c r="D71" s="35"/>
      <c r="E71" s="35"/>
      <c r="F71" s="35"/>
      <c r="G71" s="35"/>
      <c r="H71" s="35"/>
      <c r="I71" s="35"/>
      <c r="J71" s="33"/>
      <c r="K71" s="33" t="s">
        <v>193</v>
      </c>
      <c r="L71" s="36" t="s">
        <v>288</v>
      </c>
      <c r="M71" s="35"/>
      <c r="N71" s="35"/>
      <c r="O71" s="35"/>
      <c r="P71" s="35"/>
      <c r="Q71" s="35"/>
      <c r="R71" s="35"/>
    </row>
    <row r="72" spans="1:18">
      <c r="A72" s="33"/>
      <c r="B72" s="33" t="s">
        <v>164</v>
      </c>
      <c r="C72" s="36" t="s">
        <v>367</v>
      </c>
      <c r="D72" s="35"/>
      <c r="E72" s="35"/>
      <c r="F72" s="35"/>
      <c r="G72" s="35"/>
      <c r="H72" s="35"/>
      <c r="I72" s="35"/>
      <c r="J72" s="33"/>
      <c r="K72" s="33" t="s">
        <v>168</v>
      </c>
      <c r="L72" s="36" t="s">
        <v>296</v>
      </c>
      <c r="M72" s="35"/>
      <c r="N72" s="35"/>
      <c r="O72" s="35"/>
      <c r="P72" s="35"/>
      <c r="Q72" s="35"/>
      <c r="R72" s="35"/>
    </row>
    <row r="73" spans="1:18">
      <c r="A73" s="33"/>
      <c r="B73" s="33" t="s">
        <v>166</v>
      </c>
      <c r="C73" s="36" t="s">
        <v>368</v>
      </c>
      <c r="D73" s="35"/>
      <c r="E73" s="35"/>
      <c r="F73" s="35"/>
      <c r="G73" s="35"/>
      <c r="H73" s="35"/>
      <c r="I73" s="35"/>
      <c r="J73" s="33"/>
      <c r="K73" s="33" t="s">
        <v>170</v>
      </c>
      <c r="L73" s="36" t="s">
        <v>369</v>
      </c>
      <c r="M73" s="35"/>
      <c r="N73" s="35"/>
      <c r="O73" s="35"/>
      <c r="P73" s="35"/>
      <c r="Q73" s="35"/>
      <c r="R73" s="35"/>
    </row>
    <row r="74" spans="1:18">
      <c r="A74" s="33"/>
      <c r="B74" s="33" t="s">
        <v>191</v>
      </c>
      <c r="C74" s="36" t="s">
        <v>370</v>
      </c>
      <c r="D74" s="35"/>
      <c r="E74" s="35"/>
      <c r="F74" s="35"/>
      <c r="G74" s="35"/>
      <c r="H74" s="35"/>
      <c r="I74" s="35"/>
      <c r="J74" s="33"/>
      <c r="K74" s="33" t="s">
        <v>172</v>
      </c>
      <c r="L74" s="36" t="s">
        <v>371</v>
      </c>
      <c r="M74" s="35"/>
      <c r="N74" s="35"/>
      <c r="O74" s="35"/>
      <c r="P74" s="35"/>
      <c r="Q74" s="35"/>
      <c r="R74" s="35"/>
    </row>
    <row r="75" spans="1:18">
      <c r="A75" s="32" t="s">
        <v>372</v>
      </c>
      <c r="B75" s="32" t="s">
        <v>251</v>
      </c>
      <c r="C75" s="34" t="s">
        <v>373</v>
      </c>
      <c r="D75" s="35"/>
      <c r="E75" s="35"/>
      <c r="F75" s="35"/>
      <c r="G75" s="35"/>
      <c r="H75" s="35"/>
      <c r="I75" s="35"/>
      <c r="J75" s="33"/>
      <c r="K75" s="33" t="s">
        <v>182</v>
      </c>
      <c r="L75" s="36" t="s">
        <v>290</v>
      </c>
      <c r="M75" s="35"/>
      <c r="N75" s="35"/>
      <c r="O75" s="35"/>
      <c r="P75" s="35"/>
      <c r="Q75" s="35"/>
      <c r="R75" s="35"/>
    </row>
    <row r="76" spans="1:18">
      <c r="A76" s="33"/>
      <c r="B76" s="33" t="s">
        <v>162</v>
      </c>
      <c r="C76" s="36" t="s">
        <v>374</v>
      </c>
      <c r="D76" s="35"/>
      <c r="E76" s="35"/>
      <c r="F76" s="35"/>
      <c r="G76" s="35"/>
      <c r="H76" s="35"/>
      <c r="I76" s="35"/>
      <c r="J76" s="33"/>
      <c r="K76" s="33" t="s">
        <v>375</v>
      </c>
      <c r="L76" s="36" t="s">
        <v>376</v>
      </c>
      <c r="M76" s="35"/>
      <c r="N76" s="35"/>
      <c r="O76" s="35"/>
      <c r="P76" s="35"/>
      <c r="Q76" s="35"/>
      <c r="R76" s="35"/>
    </row>
    <row r="77" spans="1:18">
      <c r="A77" s="33"/>
      <c r="B77" s="33" t="s">
        <v>164</v>
      </c>
      <c r="C77" s="36" t="s">
        <v>377</v>
      </c>
      <c r="D77" s="35"/>
      <c r="E77" s="35"/>
      <c r="F77" s="35"/>
      <c r="G77" s="35"/>
      <c r="H77" s="35"/>
      <c r="I77" s="35"/>
      <c r="J77" s="33"/>
      <c r="K77" s="33" t="s">
        <v>378</v>
      </c>
      <c r="L77" s="36" t="s">
        <v>379</v>
      </c>
      <c r="M77" s="35"/>
      <c r="N77" s="35"/>
      <c r="O77" s="35"/>
      <c r="P77" s="35"/>
      <c r="Q77" s="35"/>
      <c r="R77" s="35"/>
    </row>
    <row r="78" spans="1:18">
      <c r="A78" s="32" t="s">
        <v>380</v>
      </c>
      <c r="B78" s="32" t="s">
        <v>251</v>
      </c>
      <c r="C78" s="34" t="s">
        <v>381</v>
      </c>
      <c r="D78" s="35"/>
      <c r="E78" s="35"/>
      <c r="F78" s="35"/>
      <c r="G78" s="35"/>
      <c r="H78" s="35"/>
      <c r="I78" s="35"/>
      <c r="J78" s="33"/>
      <c r="K78" s="33" t="s">
        <v>382</v>
      </c>
      <c r="L78" s="36" t="s">
        <v>383</v>
      </c>
      <c r="M78" s="35"/>
      <c r="N78" s="35"/>
      <c r="O78" s="35"/>
      <c r="P78" s="35"/>
      <c r="Q78" s="35"/>
      <c r="R78" s="35"/>
    </row>
    <row r="79" spans="1:18">
      <c r="A79" s="33"/>
      <c r="B79" s="33" t="s">
        <v>168</v>
      </c>
      <c r="C79" s="36" t="s">
        <v>384</v>
      </c>
      <c r="D79" s="35"/>
      <c r="E79" s="35"/>
      <c r="F79" s="35"/>
      <c r="G79" s="35"/>
      <c r="H79" s="35"/>
      <c r="I79" s="35"/>
      <c r="J79" s="33"/>
      <c r="K79" s="33" t="s">
        <v>186</v>
      </c>
      <c r="L79" s="36" t="s">
        <v>385</v>
      </c>
      <c r="M79" s="35"/>
      <c r="N79" s="35"/>
      <c r="O79" s="35"/>
      <c r="P79" s="35"/>
      <c r="Q79" s="35"/>
      <c r="R79" s="35"/>
    </row>
    <row r="80" spans="1:18">
      <c r="A80" s="33"/>
      <c r="B80" s="33" t="s">
        <v>170</v>
      </c>
      <c r="C80" s="36" t="s">
        <v>386</v>
      </c>
      <c r="D80" s="35"/>
      <c r="E80" s="35"/>
      <c r="F80" s="35"/>
      <c r="G80" s="35"/>
      <c r="H80" s="35"/>
      <c r="I80" s="35"/>
      <c r="J80" s="32" t="s">
        <v>387</v>
      </c>
      <c r="K80" s="32" t="s">
        <v>251</v>
      </c>
      <c r="L80" s="34" t="s">
        <v>388</v>
      </c>
      <c r="M80" s="35"/>
      <c r="N80" s="35"/>
      <c r="O80" s="35"/>
      <c r="P80" s="35"/>
      <c r="Q80" s="35"/>
      <c r="R80" s="35"/>
    </row>
    <row r="81" spans="1:18">
      <c r="A81" s="33"/>
      <c r="B81" s="33" t="s">
        <v>172</v>
      </c>
      <c r="C81" s="36" t="s">
        <v>389</v>
      </c>
      <c r="D81" s="35"/>
      <c r="E81" s="35"/>
      <c r="F81" s="35"/>
      <c r="G81" s="35"/>
      <c r="H81" s="35"/>
      <c r="I81" s="35"/>
      <c r="J81" s="33"/>
      <c r="K81" s="33" t="s">
        <v>162</v>
      </c>
      <c r="L81" s="36" t="s">
        <v>360</v>
      </c>
      <c r="M81" s="35"/>
      <c r="N81" s="35"/>
      <c r="O81" s="35"/>
      <c r="P81" s="35"/>
      <c r="Q81" s="35"/>
      <c r="R81" s="35"/>
    </row>
    <row r="82" spans="1:18">
      <c r="A82" s="33"/>
      <c r="B82" s="33" t="s">
        <v>186</v>
      </c>
      <c r="C82" s="36" t="s">
        <v>381</v>
      </c>
      <c r="D82" s="35"/>
      <c r="E82" s="35"/>
      <c r="F82" s="35"/>
      <c r="G82" s="35"/>
      <c r="H82" s="35"/>
      <c r="I82" s="35"/>
      <c r="J82" s="33"/>
      <c r="K82" s="33" t="s">
        <v>164</v>
      </c>
      <c r="L82" s="36" t="s">
        <v>362</v>
      </c>
      <c r="M82" s="35"/>
      <c r="N82" s="35"/>
      <c r="O82" s="35"/>
      <c r="P82" s="35"/>
      <c r="Q82" s="35"/>
      <c r="R82" s="35"/>
    </row>
    <row r="83" spans="1:18">
      <c r="A83" s="37"/>
      <c r="B83" s="37"/>
      <c r="C83" s="37"/>
      <c r="D83" s="35"/>
      <c r="E83" s="35"/>
      <c r="F83" s="35"/>
      <c r="G83" s="35"/>
      <c r="H83" s="35"/>
      <c r="I83" s="35"/>
      <c r="J83" s="37"/>
      <c r="K83" s="37" t="s">
        <v>166</v>
      </c>
      <c r="L83" s="37" t="s">
        <v>365</v>
      </c>
      <c r="M83" s="35"/>
      <c r="N83" s="35"/>
      <c r="O83" s="35"/>
      <c r="P83" s="35"/>
      <c r="Q83" s="35"/>
      <c r="R83" s="35"/>
    </row>
    <row r="84" spans="1:18">
      <c r="A84" s="37"/>
      <c r="B84" s="37"/>
      <c r="C84" s="37"/>
      <c r="D84" s="35"/>
      <c r="E84" s="35"/>
      <c r="F84" s="35"/>
      <c r="G84" s="35"/>
      <c r="H84" s="35"/>
      <c r="I84" s="35"/>
      <c r="J84" s="37"/>
      <c r="K84" s="37" t="s">
        <v>193</v>
      </c>
      <c r="L84" s="37" t="s">
        <v>288</v>
      </c>
      <c r="M84" s="35"/>
      <c r="N84" s="35"/>
      <c r="O84" s="35"/>
      <c r="P84" s="35"/>
      <c r="Q84" s="35"/>
      <c r="R84" s="35"/>
    </row>
    <row r="85" spans="1:18">
      <c r="A85" s="37"/>
      <c r="B85" s="37"/>
      <c r="C85" s="37"/>
      <c r="D85" s="35"/>
      <c r="E85" s="35"/>
      <c r="F85" s="35"/>
      <c r="G85" s="35"/>
      <c r="H85" s="35"/>
      <c r="I85" s="35"/>
      <c r="J85" s="37"/>
      <c r="K85" s="37" t="s">
        <v>168</v>
      </c>
      <c r="L85" s="37" t="s">
        <v>296</v>
      </c>
      <c r="M85" s="35"/>
      <c r="N85" s="35"/>
      <c r="O85" s="35"/>
      <c r="P85" s="35"/>
      <c r="Q85" s="35"/>
      <c r="R85" s="35"/>
    </row>
    <row r="86" spans="1:18">
      <c r="A86" s="37"/>
      <c r="B86" s="37"/>
      <c r="C86" s="37"/>
      <c r="D86" s="35"/>
      <c r="E86" s="35"/>
      <c r="F86" s="35"/>
      <c r="G86" s="35"/>
      <c r="H86" s="35"/>
      <c r="I86" s="35"/>
      <c r="J86" s="37"/>
      <c r="K86" s="37" t="s">
        <v>170</v>
      </c>
      <c r="L86" s="37" t="s">
        <v>369</v>
      </c>
      <c r="M86" s="35"/>
      <c r="N86" s="35"/>
      <c r="O86" s="35"/>
      <c r="P86" s="35"/>
      <c r="Q86" s="35"/>
      <c r="R86" s="35"/>
    </row>
    <row r="87" spans="1:18">
      <c r="A87" s="37"/>
      <c r="B87" s="37"/>
      <c r="C87" s="37"/>
      <c r="D87" s="35"/>
      <c r="E87" s="35"/>
      <c r="F87" s="35"/>
      <c r="G87" s="35"/>
      <c r="H87" s="35"/>
      <c r="I87" s="35"/>
      <c r="J87" s="37"/>
      <c r="K87" s="37" t="s">
        <v>172</v>
      </c>
      <c r="L87" s="37" t="s">
        <v>371</v>
      </c>
      <c r="M87" s="35"/>
      <c r="N87" s="35"/>
      <c r="O87" s="35"/>
      <c r="P87" s="35"/>
      <c r="Q87" s="35"/>
      <c r="R87" s="35"/>
    </row>
    <row r="88" spans="1:18">
      <c r="A88" s="37"/>
      <c r="B88" s="37"/>
      <c r="C88" s="37"/>
      <c r="D88" s="35"/>
      <c r="E88" s="35"/>
      <c r="F88" s="35"/>
      <c r="G88" s="35"/>
      <c r="H88" s="35"/>
      <c r="I88" s="35"/>
      <c r="J88" s="37"/>
      <c r="K88" s="37" t="s">
        <v>174</v>
      </c>
      <c r="L88" s="37" t="s">
        <v>390</v>
      </c>
      <c r="M88" s="35"/>
      <c r="N88" s="35"/>
      <c r="O88" s="35"/>
      <c r="P88" s="35"/>
      <c r="Q88" s="35"/>
      <c r="R88" s="35"/>
    </row>
    <row r="89" spans="1:18">
      <c r="A89" s="37"/>
      <c r="B89" s="37"/>
      <c r="C89" s="37"/>
      <c r="D89" s="35"/>
      <c r="E89" s="35"/>
      <c r="F89" s="35"/>
      <c r="G89" s="35"/>
      <c r="H89" s="35"/>
      <c r="I89" s="35"/>
      <c r="J89" s="37"/>
      <c r="K89" s="37" t="s">
        <v>176</v>
      </c>
      <c r="L89" s="37" t="s">
        <v>391</v>
      </c>
      <c r="M89" s="35"/>
      <c r="N89" s="35"/>
      <c r="O89" s="35"/>
      <c r="P89" s="35"/>
      <c r="Q89" s="35"/>
      <c r="R89" s="35"/>
    </row>
    <row r="90" spans="1:18">
      <c r="A90" s="37"/>
      <c r="B90" s="37"/>
      <c r="C90" s="37"/>
      <c r="D90" s="35"/>
      <c r="E90" s="35"/>
      <c r="F90" s="35"/>
      <c r="G90" s="35"/>
      <c r="H90" s="35"/>
      <c r="I90" s="35"/>
      <c r="J90" s="37"/>
      <c r="K90" s="37" t="s">
        <v>178</v>
      </c>
      <c r="L90" s="37" t="s">
        <v>392</v>
      </c>
      <c r="M90" s="35"/>
      <c r="N90" s="35"/>
      <c r="O90" s="35"/>
      <c r="P90" s="35"/>
      <c r="Q90" s="35"/>
      <c r="R90" s="35"/>
    </row>
    <row r="91" spans="1:18">
      <c r="A91" s="37"/>
      <c r="B91" s="37"/>
      <c r="C91" s="37"/>
      <c r="D91" s="35"/>
      <c r="E91" s="35"/>
      <c r="F91" s="35"/>
      <c r="G91" s="35"/>
      <c r="H91" s="35"/>
      <c r="I91" s="35"/>
      <c r="J91" s="37"/>
      <c r="K91" s="37" t="s">
        <v>180</v>
      </c>
      <c r="L91" s="37" t="s">
        <v>393</v>
      </c>
      <c r="M91" s="35"/>
      <c r="N91" s="35"/>
      <c r="O91" s="35"/>
      <c r="P91" s="35"/>
      <c r="Q91" s="35"/>
      <c r="R91" s="35"/>
    </row>
    <row r="92" spans="1:18">
      <c r="A92" s="37"/>
      <c r="B92" s="37"/>
      <c r="C92" s="37"/>
      <c r="D92" s="35"/>
      <c r="E92" s="35"/>
      <c r="F92" s="35"/>
      <c r="G92" s="35"/>
      <c r="H92" s="35"/>
      <c r="I92" s="35"/>
      <c r="J92" s="37"/>
      <c r="K92" s="37" t="s">
        <v>182</v>
      </c>
      <c r="L92" s="37" t="s">
        <v>290</v>
      </c>
      <c r="M92" s="35"/>
      <c r="N92" s="35"/>
      <c r="O92" s="35"/>
      <c r="P92" s="35"/>
      <c r="Q92" s="35"/>
      <c r="R92" s="35"/>
    </row>
    <row r="93" spans="1:18">
      <c r="A93" s="37"/>
      <c r="B93" s="37"/>
      <c r="C93" s="37"/>
      <c r="D93" s="35"/>
      <c r="E93" s="35"/>
      <c r="F93" s="35"/>
      <c r="G93" s="35"/>
      <c r="H93" s="35"/>
      <c r="I93" s="35"/>
      <c r="J93" s="37"/>
      <c r="K93" s="37" t="s">
        <v>375</v>
      </c>
      <c r="L93" s="37" t="s">
        <v>376</v>
      </c>
      <c r="M93" s="35"/>
      <c r="N93" s="35"/>
      <c r="O93" s="35"/>
      <c r="P93" s="35"/>
      <c r="Q93" s="35"/>
      <c r="R93" s="35"/>
    </row>
    <row r="94" spans="1:18">
      <c r="A94" s="37"/>
      <c r="B94" s="37"/>
      <c r="C94" s="37"/>
      <c r="D94" s="35"/>
      <c r="E94" s="35"/>
      <c r="F94" s="35"/>
      <c r="G94" s="35"/>
      <c r="H94" s="35"/>
      <c r="I94" s="35"/>
      <c r="J94" s="37"/>
      <c r="K94" s="37" t="s">
        <v>378</v>
      </c>
      <c r="L94" s="37" t="s">
        <v>379</v>
      </c>
      <c r="M94" s="35"/>
      <c r="N94" s="35"/>
      <c r="O94" s="35"/>
      <c r="P94" s="35"/>
      <c r="Q94" s="35"/>
      <c r="R94" s="35"/>
    </row>
    <row r="95" spans="1:18">
      <c r="A95" s="37"/>
      <c r="B95" s="37"/>
      <c r="C95" s="37"/>
      <c r="D95" s="35"/>
      <c r="E95" s="35"/>
      <c r="F95" s="35"/>
      <c r="G95" s="35"/>
      <c r="H95" s="35"/>
      <c r="I95" s="35"/>
      <c r="J95" s="37"/>
      <c r="K95" s="37" t="s">
        <v>382</v>
      </c>
      <c r="L95" s="37" t="s">
        <v>383</v>
      </c>
      <c r="M95" s="35"/>
      <c r="N95" s="35"/>
      <c r="O95" s="35"/>
      <c r="P95" s="35"/>
      <c r="Q95" s="35"/>
      <c r="R95" s="35"/>
    </row>
    <row r="96" spans="1:18">
      <c r="A96" s="37"/>
      <c r="B96" s="37"/>
      <c r="C96" s="37"/>
      <c r="D96" s="35"/>
      <c r="E96" s="35"/>
      <c r="F96" s="35"/>
      <c r="G96" s="35"/>
      <c r="H96" s="35"/>
      <c r="I96" s="35"/>
      <c r="J96" s="37"/>
      <c r="K96" s="37" t="s">
        <v>186</v>
      </c>
      <c r="L96" s="37" t="s">
        <v>298</v>
      </c>
      <c r="M96" s="35"/>
      <c r="N96" s="35"/>
      <c r="O96" s="35"/>
      <c r="P96" s="35"/>
      <c r="Q96" s="35"/>
      <c r="R96" s="35"/>
    </row>
    <row r="97" spans="1:18">
      <c r="A97" s="37"/>
      <c r="B97" s="37"/>
      <c r="C97" s="37"/>
      <c r="D97" s="35"/>
      <c r="E97" s="35"/>
      <c r="F97" s="35"/>
      <c r="G97" s="35"/>
      <c r="H97" s="35"/>
      <c r="I97" s="35"/>
      <c r="J97" s="39" t="s">
        <v>394</v>
      </c>
      <c r="K97" s="39" t="s">
        <v>251</v>
      </c>
      <c r="L97" s="39" t="s">
        <v>395</v>
      </c>
      <c r="M97" s="35"/>
      <c r="N97" s="35"/>
      <c r="O97" s="35"/>
      <c r="P97" s="35"/>
      <c r="Q97" s="35"/>
      <c r="R97" s="35"/>
    </row>
    <row r="98" spans="1:18">
      <c r="A98" s="37"/>
      <c r="B98" s="37"/>
      <c r="C98" s="37"/>
      <c r="D98" s="35"/>
      <c r="E98" s="35"/>
      <c r="F98" s="35"/>
      <c r="G98" s="35"/>
      <c r="H98" s="35"/>
      <c r="I98" s="35"/>
      <c r="J98" s="37"/>
      <c r="K98" s="37" t="s">
        <v>162</v>
      </c>
      <c r="L98" s="37" t="s">
        <v>396</v>
      </c>
      <c r="M98" s="35"/>
      <c r="N98" s="35"/>
      <c r="O98" s="35"/>
      <c r="P98" s="35"/>
      <c r="Q98" s="35"/>
      <c r="R98" s="35"/>
    </row>
    <row r="99" spans="1:18">
      <c r="A99" s="37"/>
      <c r="B99" s="37"/>
      <c r="C99" s="37"/>
      <c r="D99" s="35"/>
      <c r="E99" s="35"/>
      <c r="F99" s="35"/>
      <c r="G99" s="35"/>
      <c r="H99" s="35"/>
      <c r="I99" s="35"/>
      <c r="J99" s="37"/>
      <c r="K99" s="37" t="s">
        <v>186</v>
      </c>
      <c r="L99" s="37" t="s">
        <v>323</v>
      </c>
      <c r="M99" s="35"/>
      <c r="N99" s="35"/>
      <c r="O99" s="35"/>
      <c r="P99" s="35"/>
      <c r="Q99" s="35"/>
      <c r="R99" s="35"/>
    </row>
    <row r="100" spans="1:18">
      <c r="A100" s="37"/>
      <c r="B100" s="37"/>
      <c r="C100" s="37"/>
      <c r="D100" s="35"/>
      <c r="E100" s="35"/>
      <c r="F100" s="35"/>
      <c r="G100" s="35"/>
      <c r="H100" s="35"/>
      <c r="I100" s="35"/>
      <c r="J100" s="39" t="s">
        <v>397</v>
      </c>
      <c r="K100" s="39" t="s">
        <v>251</v>
      </c>
      <c r="L100" s="39" t="s">
        <v>318</v>
      </c>
      <c r="M100" s="35"/>
      <c r="N100" s="35"/>
      <c r="O100" s="35"/>
      <c r="P100" s="35"/>
      <c r="Q100" s="35"/>
      <c r="R100" s="35"/>
    </row>
    <row r="101" spans="1:18">
      <c r="A101" s="37"/>
      <c r="B101" s="37"/>
      <c r="C101" s="37"/>
      <c r="D101" s="35"/>
      <c r="E101" s="35"/>
      <c r="F101" s="35"/>
      <c r="G101" s="35"/>
      <c r="H101" s="35"/>
      <c r="I101" s="35"/>
      <c r="J101" s="37"/>
      <c r="K101" s="37" t="s">
        <v>162</v>
      </c>
      <c r="L101" s="37" t="s">
        <v>396</v>
      </c>
      <c r="M101" s="35"/>
      <c r="N101" s="35"/>
      <c r="O101" s="35"/>
      <c r="P101" s="35"/>
      <c r="Q101" s="35"/>
      <c r="R101" s="35"/>
    </row>
    <row r="102" spans="1:18">
      <c r="A102" s="37"/>
      <c r="B102" s="37"/>
      <c r="C102" s="37"/>
      <c r="D102" s="35"/>
      <c r="E102" s="35"/>
      <c r="F102" s="35"/>
      <c r="G102" s="35"/>
      <c r="H102" s="35"/>
      <c r="I102" s="35"/>
      <c r="J102" s="37"/>
      <c r="K102" s="37" t="s">
        <v>166</v>
      </c>
      <c r="L102" s="37" t="s">
        <v>398</v>
      </c>
      <c r="M102" s="35"/>
      <c r="N102" s="35"/>
      <c r="O102" s="35"/>
      <c r="P102" s="35"/>
      <c r="Q102" s="35"/>
      <c r="R102" s="35"/>
    </row>
    <row r="103" spans="1:18">
      <c r="A103" s="37"/>
      <c r="B103" s="37"/>
      <c r="C103" s="37"/>
      <c r="D103" s="35"/>
      <c r="E103" s="35"/>
      <c r="F103" s="35"/>
      <c r="G103" s="35"/>
      <c r="H103" s="35"/>
      <c r="I103" s="35"/>
      <c r="J103" s="37"/>
      <c r="K103" s="37" t="s">
        <v>191</v>
      </c>
      <c r="L103" s="37" t="s">
        <v>319</v>
      </c>
      <c r="M103" s="35"/>
      <c r="N103" s="35"/>
      <c r="O103" s="35"/>
      <c r="P103" s="35"/>
      <c r="Q103" s="35"/>
      <c r="R103" s="35"/>
    </row>
    <row r="104" spans="1:18">
      <c r="A104" s="37"/>
      <c r="B104" s="37"/>
      <c r="C104" s="37"/>
      <c r="D104" s="35"/>
      <c r="E104" s="35"/>
      <c r="F104" s="35"/>
      <c r="G104" s="35"/>
      <c r="H104" s="35"/>
      <c r="I104" s="35"/>
      <c r="J104" s="37"/>
      <c r="K104" s="37" t="s">
        <v>193</v>
      </c>
      <c r="L104" s="37" t="s">
        <v>321</v>
      </c>
      <c r="M104" s="35"/>
      <c r="N104" s="35"/>
      <c r="O104" s="35"/>
      <c r="P104" s="35"/>
      <c r="Q104" s="35"/>
      <c r="R104" s="35"/>
    </row>
    <row r="105" spans="1:18">
      <c r="A105" s="37"/>
      <c r="B105" s="37"/>
      <c r="C105" s="37"/>
      <c r="D105" s="35"/>
      <c r="E105" s="35"/>
      <c r="F105" s="35"/>
      <c r="G105" s="35"/>
      <c r="H105" s="35"/>
      <c r="I105" s="35"/>
      <c r="J105" s="37"/>
      <c r="K105" s="37" t="s">
        <v>186</v>
      </c>
      <c r="L105" s="37" t="s">
        <v>323</v>
      </c>
      <c r="M105" s="35"/>
      <c r="N105" s="35"/>
      <c r="O105" s="35"/>
      <c r="P105" s="35"/>
      <c r="Q105" s="35"/>
      <c r="R105" s="35"/>
    </row>
    <row r="106" spans="1:18">
      <c r="A106" s="37"/>
      <c r="B106" s="37"/>
      <c r="C106" s="37"/>
      <c r="D106" s="35"/>
      <c r="E106" s="35"/>
      <c r="F106" s="35"/>
      <c r="G106" s="35"/>
      <c r="H106" s="35"/>
      <c r="I106" s="35"/>
      <c r="J106" s="39" t="s">
        <v>399</v>
      </c>
      <c r="K106" s="39" t="s">
        <v>251</v>
      </c>
      <c r="L106" s="39" t="s">
        <v>343</v>
      </c>
      <c r="M106" s="35"/>
      <c r="N106" s="35"/>
      <c r="O106" s="35"/>
      <c r="P106" s="35"/>
      <c r="Q106" s="35"/>
      <c r="R106" s="35"/>
    </row>
    <row r="107" spans="1:18">
      <c r="A107" s="37"/>
      <c r="B107" s="37"/>
      <c r="C107" s="37"/>
      <c r="D107" s="35"/>
      <c r="E107" s="35"/>
      <c r="F107" s="35"/>
      <c r="G107" s="35"/>
      <c r="H107" s="35"/>
      <c r="I107" s="35"/>
      <c r="J107" s="37"/>
      <c r="K107" s="37" t="s">
        <v>164</v>
      </c>
      <c r="L107" s="37" t="s">
        <v>345</v>
      </c>
      <c r="M107" s="35"/>
      <c r="N107" s="35"/>
      <c r="O107" s="35"/>
      <c r="P107" s="35"/>
      <c r="Q107" s="35"/>
      <c r="R107" s="35"/>
    </row>
    <row r="108" spans="1:18">
      <c r="A108" s="37"/>
      <c r="B108" s="37"/>
      <c r="C108" s="37"/>
      <c r="D108" s="35"/>
      <c r="E108" s="35"/>
      <c r="F108" s="35"/>
      <c r="G108" s="35"/>
      <c r="H108" s="35"/>
      <c r="I108" s="35"/>
      <c r="J108" s="37"/>
      <c r="K108" s="37" t="s">
        <v>166</v>
      </c>
      <c r="L108" s="37" t="s">
        <v>346</v>
      </c>
      <c r="M108" s="35"/>
      <c r="N108" s="35"/>
      <c r="O108" s="35"/>
      <c r="P108" s="35"/>
      <c r="Q108" s="35"/>
      <c r="R108" s="35"/>
    </row>
    <row r="109" spans="1:18">
      <c r="A109" s="37"/>
      <c r="B109" s="37"/>
      <c r="C109" s="37"/>
      <c r="D109" s="35"/>
      <c r="E109" s="35"/>
      <c r="F109" s="35"/>
      <c r="G109" s="35"/>
      <c r="H109" s="35"/>
      <c r="I109" s="35"/>
      <c r="J109" s="39" t="s">
        <v>400</v>
      </c>
      <c r="K109" s="39" t="s">
        <v>251</v>
      </c>
      <c r="L109" s="39" t="s">
        <v>381</v>
      </c>
      <c r="M109" s="35"/>
      <c r="N109" s="35"/>
      <c r="O109" s="35"/>
      <c r="P109" s="35"/>
      <c r="Q109" s="35"/>
      <c r="R109" s="35"/>
    </row>
    <row r="110" spans="1:18">
      <c r="A110" s="37"/>
      <c r="B110" s="37"/>
      <c r="C110" s="37"/>
      <c r="D110" s="35"/>
      <c r="E110" s="35"/>
      <c r="F110" s="35"/>
      <c r="G110" s="35"/>
      <c r="H110" s="35"/>
      <c r="I110" s="35"/>
      <c r="J110" s="37"/>
      <c r="K110" s="37" t="s">
        <v>168</v>
      </c>
      <c r="L110" s="37" t="s">
        <v>384</v>
      </c>
      <c r="M110" s="35"/>
      <c r="N110" s="35"/>
      <c r="O110" s="35"/>
      <c r="P110" s="35"/>
      <c r="Q110" s="35"/>
      <c r="R110" s="35"/>
    </row>
    <row r="111" spans="1:18">
      <c r="A111" s="37"/>
      <c r="B111" s="37"/>
      <c r="C111" s="37"/>
      <c r="D111" s="35"/>
      <c r="E111" s="35"/>
      <c r="F111" s="35"/>
      <c r="G111" s="35"/>
      <c r="H111" s="35"/>
      <c r="I111" s="35"/>
      <c r="J111" s="37"/>
      <c r="K111" s="37" t="s">
        <v>170</v>
      </c>
      <c r="L111" s="37" t="s">
        <v>386</v>
      </c>
      <c r="M111" s="35"/>
      <c r="N111" s="35"/>
      <c r="O111" s="35"/>
      <c r="P111" s="35"/>
      <c r="Q111" s="35"/>
      <c r="R111" s="35"/>
    </row>
    <row r="112" spans="1:18">
      <c r="A112" s="37"/>
      <c r="B112" s="37"/>
      <c r="C112" s="37"/>
      <c r="D112" s="35"/>
      <c r="E112" s="35"/>
      <c r="F112" s="35"/>
      <c r="G112" s="35"/>
      <c r="H112" s="35"/>
      <c r="I112" s="35"/>
      <c r="J112" s="37"/>
      <c r="K112" s="37" t="s">
        <v>172</v>
      </c>
      <c r="L112" s="37" t="s">
        <v>389</v>
      </c>
      <c r="M112" s="35"/>
      <c r="N112" s="35"/>
      <c r="O112" s="35"/>
      <c r="P112" s="35"/>
      <c r="Q112" s="35"/>
      <c r="R112" s="35"/>
    </row>
    <row r="113" spans="1:18">
      <c r="A113" s="37"/>
      <c r="B113" s="37"/>
      <c r="C113" s="37"/>
      <c r="D113" s="35"/>
      <c r="E113" s="35"/>
      <c r="F113" s="35"/>
      <c r="G113" s="35"/>
      <c r="H113" s="35"/>
      <c r="I113" s="35"/>
      <c r="J113" s="37"/>
      <c r="K113" s="37" t="s">
        <v>186</v>
      </c>
      <c r="L113" s="37" t="s">
        <v>381</v>
      </c>
      <c r="M113" s="35"/>
      <c r="N113" s="35"/>
      <c r="O113" s="35"/>
      <c r="P113" s="35"/>
      <c r="Q113" s="35"/>
      <c r="R113" s="35"/>
    </row>
    <row r="114" spans="1:18">
      <c r="A114" s="152" t="s">
        <v>38</v>
      </c>
      <c r="B114" s="152"/>
      <c r="C114" s="152"/>
      <c r="D114" s="10"/>
      <c r="E114" s="10"/>
      <c r="F114" s="10"/>
      <c r="G114" s="10"/>
      <c r="H114" s="10"/>
      <c r="I114" s="10"/>
      <c r="J114" s="152" t="s">
        <v>38</v>
      </c>
      <c r="K114" s="152"/>
      <c r="L114" s="152"/>
      <c r="M114" s="35">
        <v>10210478</v>
      </c>
      <c r="N114" s="10">
        <v>10210478</v>
      </c>
      <c r="O114" s="10"/>
      <c r="P114" s="10"/>
      <c r="Q114" s="10"/>
      <c r="R114" s="10"/>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1"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workbookViewId="0">
      <selection activeCell="E7" sqref="E7"/>
    </sheetView>
  </sheetViews>
  <sheetFormatPr defaultColWidth="9" defaultRowHeight="13.5"/>
  <cols>
    <col min="1" max="1" width="31.375" style="21" customWidth="1"/>
    <col min="2" max="2" width="21.25" style="21" customWidth="1"/>
    <col min="3" max="3" width="21.375" style="21" customWidth="1"/>
    <col min="4" max="4" width="24.875" style="21" customWidth="1"/>
    <col min="5" max="5" width="23.5" style="21" customWidth="1"/>
    <col min="6" max="8" width="11.625" style="21" customWidth="1"/>
    <col min="9" max="16384" width="9" style="21"/>
  </cols>
  <sheetData>
    <row r="1" spans="1:8" ht="39.950000000000003" customHeight="1">
      <c r="A1" s="88" t="s">
        <v>401</v>
      </c>
      <c r="B1" s="88"/>
      <c r="C1" s="88"/>
      <c r="D1" s="88"/>
      <c r="E1" s="88"/>
      <c r="F1" s="23"/>
      <c r="G1" s="23"/>
      <c r="H1" s="23"/>
    </row>
    <row r="2" spans="1:8" ht="3" customHeight="1"/>
    <row r="3" spans="1:8" s="22" customFormat="1" ht="28.5" customHeight="1">
      <c r="A3" s="24" t="s">
        <v>402</v>
      </c>
      <c r="B3" s="24"/>
      <c r="C3" s="24"/>
      <c r="D3" s="24"/>
      <c r="E3" s="85" t="s">
        <v>456</v>
      </c>
    </row>
    <row r="4" spans="1:8" ht="30" customHeight="1">
      <c r="A4" s="155" t="s">
        <v>403</v>
      </c>
      <c r="B4" s="155" t="s">
        <v>404</v>
      </c>
      <c r="C4" s="155" t="s">
        <v>405</v>
      </c>
      <c r="D4" s="153" t="s">
        <v>406</v>
      </c>
      <c r="E4" s="153"/>
    </row>
    <row r="5" spans="1:8" ht="30" customHeight="1">
      <c r="A5" s="156"/>
      <c r="B5" s="156"/>
      <c r="C5" s="156"/>
      <c r="D5" s="25" t="s">
        <v>407</v>
      </c>
      <c r="E5" s="25" t="s">
        <v>408</v>
      </c>
    </row>
    <row r="6" spans="1:8" ht="30" customHeight="1">
      <c r="A6" s="26" t="s">
        <v>97</v>
      </c>
      <c r="B6" s="27">
        <f>SUM(B7:B9)</f>
        <v>109600</v>
      </c>
      <c r="C6" s="27">
        <f>SUM(C7:C9)</f>
        <v>162500</v>
      </c>
      <c r="D6" s="27">
        <v>-52900</v>
      </c>
      <c r="E6" s="28">
        <v>-0.33</v>
      </c>
    </row>
    <row r="7" spans="1:8" ht="30" customHeight="1">
      <c r="A7" s="27" t="s">
        <v>409</v>
      </c>
      <c r="B7" s="27"/>
      <c r="C7" s="27"/>
      <c r="D7" s="27"/>
      <c r="E7" s="29"/>
    </row>
    <row r="8" spans="1:8" ht="30" customHeight="1">
      <c r="A8" s="27" t="s">
        <v>410</v>
      </c>
      <c r="B8" s="27">
        <v>30000</v>
      </c>
      <c r="C8" s="27">
        <v>30000</v>
      </c>
      <c r="D8" s="27"/>
      <c r="E8" s="29"/>
    </row>
    <row r="9" spans="1:8" ht="30" customHeight="1">
      <c r="A9" s="27" t="s">
        <v>411</v>
      </c>
      <c r="B9" s="27">
        <v>79600</v>
      </c>
      <c r="C9" s="27">
        <v>132500</v>
      </c>
      <c r="D9" s="27"/>
      <c r="E9" s="29"/>
    </row>
    <row r="10" spans="1:8" ht="30" customHeight="1">
      <c r="A10" s="27" t="s">
        <v>412</v>
      </c>
      <c r="B10" s="27"/>
      <c r="C10" s="27"/>
      <c r="D10" s="27"/>
      <c r="E10" s="29"/>
    </row>
    <row r="11" spans="1:8" ht="30" customHeight="1">
      <c r="A11" s="27" t="s">
        <v>413</v>
      </c>
      <c r="B11" s="27">
        <v>79600</v>
      </c>
      <c r="C11" s="27">
        <v>132500</v>
      </c>
      <c r="D11" s="27"/>
      <c r="E11" s="29"/>
    </row>
    <row r="12" spans="1:8" ht="132" customHeight="1">
      <c r="A12" s="154" t="s">
        <v>414</v>
      </c>
      <c r="B12" s="154"/>
      <c r="C12" s="154"/>
      <c r="D12" s="154"/>
      <c r="E12" s="154"/>
    </row>
  </sheetData>
  <mergeCells count="6">
    <mergeCell ref="A1:E1"/>
    <mergeCell ref="D4:E4"/>
    <mergeCell ref="A12:E12"/>
    <mergeCell ref="A4:A5"/>
    <mergeCell ref="B4:B5"/>
    <mergeCell ref="C4:C5"/>
  </mergeCells>
  <phoneticPr fontId="21"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sheetPr>
    <pageSetUpPr fitToPage="1"/>
  </sheetPr>
  <dimension ref="A1:H8"/>
  <sheetViews>
    <sheetView workbookViewId="0">
      <selection activeCell="D15" sqref="D15"/>
    </sheetView>
  </sheetViews>
  <sheetFormatPr defaultColWidth="8" defaultRowHeight="12"/>
  <cols>
    <col min="1" max="1" width="25.375" style="15"/>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c r="A1" s="16"/>
      <c r="B1" s="17"/>
      <c r="C1" s="17"/>
      <c r="D1" s="17"/>
      <c r="E1" s="17"/>
    </row>
    <row r="2" spans="1:8" ht="21">
      <c r="A2" s="88" t="s">
        <v>415</v>
      </c>
      <c r="B2" s="88"/>
      <c r="C2" s="88"/>
      <c r="D2" s="88"/>
      <c r="E2" s="88"/>
      <c r="F2" s="88"/>
      <c r="G2" s="88"/>
      <c r="H2" s="88"/>
    </row>
    <row r="3" spans="1:8" ht="13.5">
      <c r="A3" s="3" t="s">
        <v>1</v>
      </c>
    </row>
    <row r="4" spans="1:8" ht="44.25" customHeight="1">
      <c r="A4" s="18" t="s">
        <v>416</v>
      </c>
      <c r="B4" s="18" t="s">
        <v>417</v>
      </c>
      <c r="C4" s="18" t="s">
        <v>418</v>
      </c>
      <c r="D4" s="18" t="s">
        <v>419</v>
      </c>
      <c r="E4" s="18" t="s">
        <v>420</v>
      </c>
      <c r="F4" s="18" t="s">
        <v>421</v>
      </c>
      <c r="G4" s="18" t="s">
        <v>422</v>
      </c>
      <c r="H4" s="18" t="s">
        <v>423</v>
      </c>
    </row>
    <row r="5" spans="1:8" ht="14.25">
      <c r="A5" s="18">
        <v>1</v>
      </c>
      <c r="B5" s="18">
        <v>2</v>
      </c>
      <c r="C5" s="18">
        <v>3</v>
      </c>
      <c r="D5" s="18">
        <v>4</v>
      </c>
      <c r="E5" s="18">
        <v>5</v>
      </c>
      <c r="F5" s="18">
        <v>6</v>
      </c>
      <c r="G5" s="18">
        <v>7</v>
      </c>
      <c r="H5" s="18">
        <v>8</v>
      </c>
    </row>
    <row r="6" spans="1:8" ht="33" customHeight="1">
      <c r="A6" s="19" t="s">
        <v>424</v>
      </c>
      <c r="B6" s="19"/>
      <c r="C6" s="19"/>
      <c r="D6" s="19"/>
      <c r="E6" s="18"/>
      <c r="F6" s="18"/>
      <c r="G6" s="18"/>
      <c r="H6" s="18"/>
    </row>
    <row r="7" spans="1:8" ht="24" customHeight="1">
      <c r="A7" s="20" t="s">
        <v>425</v>
      </c>
      <c r="B7" s="20"/>
      <c r="C7" s="20"/>
      <c r="D7" s="20"/>
      <c r="E7" s="18"/>
      <c r="F7" s="18"/>
      <c r="G7" s="18"/>
      <c r="H7" s="18"/>
    </row>
    <row r="8" spans="1:8" ht="24" customHeight="1">
      <c r="A8" s="20" t="s">
        <v>426</v>
      </c>
      <c r="B8" s="20"/>
      <c r="C8" s="20"/>
      <c r="D8" s="20"/>
      <c r="E8" s="18"/>
      <c r="F8" s="18"/>
      <c r="G8" s="18"/>
      <c r="H8" s="18"/>
    </row>
  </sheetData>
  <mergeCells count="1">
    <mergeCell ref="A2:H2"/>
  </mergeCells>
  <phoneticPr fontId="21" type="noConversion"/>
  <pageMargins left="0.75138888888888899" right="0.75138888888888899" top="1" bottom="1" header="0.51180555555555596" footer="0.51180555555555596"/>
  <pageSetup paperSize="9" scale="78" orientation="landscape"/>
</worksheet>
</file>

<file path=xl/worksheets/sheet11.xml><?xml version="1.0" encoding="utf-8"?>
<worksheet xmlns="http://schemas.openxmlformats.org/spreadsheetml/2006/main" xmlns:r="http://schemas.openxmlformats.org/officeDocument/2006/relationships">
  <sheetPr>
    <pageSetUpPr fitToPage="1"/>
  </sheetPr>
  <dimension ref="A1:H8"/>
  <sheetViews>
    <sheetView workbookViewId="0">
      <selection activeCell="D8" sqref="D8"/>
    </sheetView>
  </sheetViews>
  <sheetFormatPr defaultColWidth="8" defaultRowHeight="12"/>
  <cols>
    <col min="1" max="1" width="25.375" style="15"/>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c r="A1" s="16"/>
      <c r="B1" s="17"/>
      <c r="C1" s="17"/>
      <c r="D1" s="17"/>
      <c r="E1" s="17"/>
    </row>
    <row r="2" spans="1:8" ht="21">
      <c r="A2" s="88" t="s">
        <v>427</v>
      </c>
      <c r="B2" s="88"/>
      <c r="C2" s="88"/>
      <c r="D2" s="88"/>
      <c r="E2" s="88"/>
      <c r="F2" s="88"/>
      <c r="G2" s="88"/>
      <c r="H2" s="88"/>
    </row>
    <row r="3" spans="1:8" ht="13.5">
      <c r="A3" s="3" t="s">
        <v>1</v>
      </c>
    </row>
    <row r="4" spans="1:8" ht="44.25" customHeight="1">
      <c r="A4" s="18" t="s">
        <v>416</v>
      </c>
      <c r="B4" s="18" t="s">
        <v>417</v>
      </c>
      <c r="C4" s="18" t="s">
        <v>418</v>
      </c>
      <c r="D4" s="18" t="s">
        <v>419</v>
      </c>
      <c r="E4" s="18" t="s">
        <v>420</v>
      </c>
      <c r="F4" s="18" t="s">
        <v>421</v>
      </c>
      <c r="G4" s="18" t="s">
        <v>422</v>
      </c>
      <c r="H4" s="18" t="s">
        <v>423</v>
      </c>
    </row>
    <row r="5" spans="1:8" ht="14.25">
      <c r="A5" s="18">
        <v>1</v>
      </c>
      <c r="B5" s="18">
        <v>2</v>
      </c>
      <c r="C5" s="18">
        <v>3</v>
      </c>
      <c r="D5" s="18">
        <v>4</v>
      </c>
      <c r="E5" s="18">
        <v>5</v>
      </c>
      <c r="F5" s="18">
        <v>6</v>
      </c>
      <c r="G5" s="18">
        <v>7</v>
      </c>
      <c r="H5" s="18">
        <v>8</v>
      </c>
    </row>
    <row r="6" spans="1:8" ht="33" customHeight="1">
      <c r="A6" s="19" t="s">
        <v>424</v>
      </c>
      <c r="B6" s="19"/>
      <c r="C6" s="19"/>
      <c r="D6" s="19"/>
      <c r="E6" s="18"/>
      <c r="F6" s="18"/>
      <c r="G6" s="18"/>
      <c r="H6" s="18"/>
    </row>
    <row r="7" spans="1:8" ht="24" customHeight="1">
      <c r="A7" s="20" t="s">
        <v>425</v>
      </c>
      <c r="B7" s="20"/>
      <c r="C7" s="20"/>
      <c r="D7" s="20"/>
      <c r="E7" s="18"/>
      <c r="F7" s="18"/>
      <c r="G7" s="18"/>
      <c r="H7" s="18"/>
    </row>
    <row r="8" spans="1:8" ht="24" customHeight="1">
      <c r="A8" s="20" t="s">
        <v>426</v>
      </c>
      <c r="B8" s="20"/>
      <c r="C8" s="20"/>
      <c r="D8" s="20"/>
      <c r="E8" s="18"/>
      <c r="F8" s="18"/>
      <c r="G8" s="18"/>
      <c r="H8" s="18"/>
    </row>
  </sheetData>
  <mergeCells count="1">
    <mergeCell ref="A2:H2"/>
  </mergeCells>
  <phoneticPr fontId="21"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workbookViewId="0">
      <selection activeCell="A8" sqref="A8:XFD8"/>
    </sheetView>
  </sheetViews>
  <sheetFormatPr defaultColWidth="8" defaultRowHeight="12"/>
  <cols>
    <col min="1" max="1" width="25.375" style="15"/>
    <col min="2" max="2" width="25.375" style="15" customWidth="1"/>
    <col min="3" max="5" width="20.625" style="15" customWidth="1"/>
    <col min="6" max="6" width="22" style="15" customWidth="1"/>
    <col min="7" max="7" width="16.5" style="15" customWidth="1"/>
    <col min="8" max="8" width="17.625" style="15" customWidth="1"/>
    <col min="9" max="16384" width="8" style="15"/>
  </cols>
  <sheetData>
    <row r="1" spans="1:8" customFormat="1" ht="13.5">
      <c r="A1" s="16"/>
      <c r="B1" s="17"/>
      <c r="C1" s="17"/>
      <c r="D1" s="17"/>
      <c r="E1" s="17"/>
    </row>
    <row r="2" spans="1:8" ht="21">
      <c r="A2" s="88" t="s">
        <v>428</v>
      </c>
      <c r="B2" s="88"/>
      <c r="C2" s="88"/>
      <c r="D2" s="88"/>
      <c r="E2" s="88"/>
      <c r="F2" s="88"/>
      <c r="G2" s="88"/>
      <c r="H2" s="88"/>
    </row>
    <row r="3" spans="1:8" ht="13.5">
      <c r="A3" s="3" t="s">
        <v>1</v>
      </c>
    </row>
    <row r="4" spans="1:8" ht="44.25" customHeight="1">
      <c r="A4" s="18" t="s">
        <v>416</v>
      </c>
      <c r="B4" s="18" t="s">
        <v>417</v>
      </c>
      <c r="C4" s="18" t="s">
        <v>418</v>
      </c>
      <c r="D4" s="18" t="s">
        <v>419</v>
      </c>
      <c r="E4" s="18" t="s">
        <v>420</v>
      </c>
      <c r="F4" s="18" t="s">
        <v>421</v>
      </c>
      <c r="G4" s="18" t="s">
        <v>422</v>
      </c>
      <c r="H4" s="18" t="s">
        <v>423</v>
      </c>
    </row>
    <row r="5" spans="1:8" ht="21" customHeight="1">
      <c r="A5" s="18">
        <v>1</v>
      </c>
      <c r="B5" s="18">
        <v>2</v>
      </c>
      <c r="C5" s="18">
        <v>3</v>
      </c>
      <c r="D5" s="18">
        <v>4</v>
      </c>
      <c r="E5" s="18">
        <v>5</v>
      </c>
      <c r="F5" s="18">
        <v>6</v>
      </c>
      <c r="G5" s="18">
        <v>7</v>
      </c>
      <c r="H5" s="18">
        <v>8</v>
      </c>
    </row>
    <row r="6" spans="1:8" ht="33" customHeight="1">
      <c r="A6" s="19" t="s">
        <v>424</v>
      </c>
      <c r="B6" s="19"/>
      <c r="C6" s="19"/>
      <c r="D6" s="19"/>
      <c r="E6" s="18"/>
      <c r="F6" s="18"/>
      <c r="G6" s="18"/>
      <c r="H6" s="18"/>
    </row>
    <row r="7" spans="1:8" ht="24" customHeight="1">
      <c r="A7" s="20" t="s">
        <v>429</v>
      </c>
      <c r="B7" s="20"/>
      <c r="C7" s="20"/>
      <c r="D7" s="20"/>
      <c r="E7" s="18"/>
      <c r="F7" s="18"/>
      <c r="G7" s="18"/>
      <c r="H7" s="18"/>
    </row>
    <row r="8" spans="1:8" ht="24" customHeight="1">
      <c r="A8" s="20" t="s">
        <v>430</v>
      </c>
      <c r="B8" s="20"/>
      <c r="C8" s="20"/>
      <c r="D8" s="20"/>
      <c r="E8" s="18"/>
      <c r="F8" s="18"/>
      <c r="G8" s="18"/>
      <c r="H8" s="18"/>
    </row>
  </sheetData>
  <mergeCells count="1">
    <mergeCell ref="A2:H2"/>
  </mergeCells>
  <phoneticPr fontId="21"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V20"/>
  <sheetViews>
    <sheetView workbookViewId="0">
      <selection activeCell="Q15" sqref="Q15"/>
    </sheetView>
  </sheetViews>
  <sheetFormatPr defaultColWidth="8" defaultRowHeight="14.25" customHeight="1"/>
  <cols>
    <col min="1" max="1" width="17.625" style="1"/>
    <col min="2" max="2" width="9" style="1"/>
    <col min="3" max="3" width="12.375" style="1" customWidth="1"/>
    <col min="4" max="4" width="5.875" style="1" customWidth="1"/>
    <col min="5" max="5" width="11.625" style="1" bestFit="1" customWidth="1"/>
    <col min="6" max="6" width="9" style="1" customWidth="1"/>
    <col min="7" max="7" width="10.25" style="1" customWidth="1"/>
    <col min="8" max="8" width="14.25" style="1" customWidth="1"/>
    <col min="9" max="9" width="11" style="1" customWidth="1"/>
    <col min="10" max="10" width="11.5" style="1" customWidth="1"/>
    <col min="11"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3"/>
    </row>
    <row r="2" spans="1:22" ht="27.75" customHeight="1">
      <c r="A2" s="88" t="s">
        <v>431</v>
      </c>
      <c r="B2" s="88"/>
      <c r="C2" s="88"/>
      <c r="D2" s="88"/>
      <c r="E2" s="88"/>
      <c r="F2" s="88"/>
      <c r="G2" s="88"/>
      <c r="H2" s="88"/>
      <c r="I2" s="88"/>
      <c r="J2" s="88"/>
      <c r="K2" s="88"/>
      <c r="L2" s="88"/>
      <c r="M2" s="88"/>
      <c r="N2" s="88"/>
      <c r="O2" s="88"/>
      <c r="P2" s="88"/>
      <c r="Q2" s="88"/>
      <c r="R2" s="88"/>
      <c r="S2" s="88"/>
      <c r="T2" s="88"/>
      <c r="U2" s="88"/>
      <c r="V2" s="88"/>
    </row>
    <row r="3" spans="1:22" ht="15" customHeight="1">
      <c r="A3" s="3" t="s">
        <v>1</v>
      </c>
      <c r="B3" s="4"/>
      <c r="C3" s="4"/>
      <c r="D3" s="4"/>
      <c r="E3" s="4"/>
      <c r="F3" s="4"/>
      <c r="G3" s="4"/>
      <c r="H3" s="4"/>
      <c r="I3" s="4"/>
      <c r="J3" s="4"/>
      <c r="K3" s="4"/>
      <c r="L3" s="4"/>
      <c r="M3" s="4"/>
      <c r="N3" s="4"/>
      <c r="O3" s="4"/>
      <c r="P3" s="4"/>
      <c r="Q3" s="4"/>
      <c r="R3" s="4"/>
      <c r="V3" s="84" t="s">
        <v>456</v>
      </c>
    </row>
    <row r="4" spans="1:22" ht="15.75" customHeight="1">
      <c r="A4" s="131" t="s">
        <v>432</v>
      </c>
      <c r="B4" s="129" t="s">
        <v>433</v>
      </c>
      <c r="C4" s="129" t="s">
        <v>434</v>
      </c>
      <c r="D4" s="129" t="s">
        <v>435</v>
      </c>
      <c r="E4" s="129" t="s">
        <v>436</v>
      </c>
      <c r="F4" s="129" t="s">
        <v>437</v>
      </c>
      <c r="G4" s="131" t="s">
        <v>438</v>
      </c>
      <c r="H4" s="92" t="s">
        <v>144</v>
      </c>
      <c r="I4" s="92"/>
      <c r="J4" s="92"/>
      <c r="K4" s="92"/>
      <c r="L4" s="92"/>
      <c r="M4" s="92"/>
      <c r="N4" s="92"/>
      <c r="O4" s="92"/>
      <c r="P4" s="92"/>
      <c r="Q4" s="92"/>
      <c r="R4" s="92"/>
      <c r="S4" s="92"/>
      <c r="T4" s="92"/>
      <c r="U4" s="92"/>
      <c r="V4" s="92"/>
    </row>
    <row r="5" spans="1:22" ht="17.25" customHeight="1">
      <c r="A5" s="131"/>
      <c r="B5" s="161"/>
      <c r="C5" s="161"/>
      <c r="D5" s="161"/>
      <c r="E5" s="161"/>
      <c r="F5" s="161"/>
      <c r="G5" s="131"/>
      <c r="H5" s="162" t="s">
        <v>97</v>
      </c>
      <c r="I5" s="157" t="s">
        <v>148</v>
      </c>
      <c r="J5" s="158"/>
      <c r="K5" s="158"/>
      <c r="L5" s="158"/>
      <c r="M5" s="158"/>
      <c r="N5" s="158"/>
      <c r="O5" s="158"/>
      <c r="P5" s="159"/>
      <c r="Q5" s="164" t="s">
        <v>439</v>
      </c>
      <c r="R5" s="131" t="s">
        <v>440</v>
      </c>
      <c r="S5" s="160" t="s">
        <v>147</v>
      </c>
      <c r="T5" s="160"/>
      <c r="U5" s="160"/>
      <c r="V5" s="160"/>
    </row>
    <row r="6" spans="1:22" ht="54">
      <c r="A6" s="131"/>
      <c r="B6" s="130"/>
      <c r="C6" s="130"/>
      <c r="D6" s="130"/>
      <c r="E6" s="130"/>
      <c r="F6" s="130"/>
      <c r="G6" s="131"/>
      <c r="H6" s="163"/>
      <c r="I6" s="12" t="s">
        <v>101</v>
      </c>
      <c r="J6" s="12" t="s">
        <v>151</v>
      </c>
      <c r="K6" s="12" t="s">
        <v>152</v>
      </c>
      <c r="L6" s="12" t="s">
        <v>153</v>
      </c>
      <c r="M6" s="12" t="s">
        <v>154</v>
      </c>
      <c r="N6" s="5" t="s">
        <v>155</v>
      </c>
      <c r="O6" s="5" t="s">
        <v>156</v>
      </c>
      <c r="P6" s="5" t="s">
        <v>157</v>
      </c>
      <c r="Q6" s="165"/>
      <c r="R6" s="131"/>
      <c r="S6" s="14" t="s">
        <v>101</v>
      </c>
      <c r="T6" s="14" t="s">
        <v>158</v>
      </c>
      <c r="U6" s="14" t="s">
        <v>159</v>
      </c>
      <c r="V6" s="14" t="s">
        <v>160</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7" t="s">
        <v>282</v>
      </c>
      <c r="B8" s="75" t="s">
        <v>451</v>
      </c>
      <c r="C8" s="81" t="s">
        <v>452</v>
      </c>
      <c r="D8" s="82" t="s">
        <v>453</v>
      </c>
      <c r="E8" s="83" t="s">
        <v>454</v>
      </c>
      <c r="F8" s="8"/>
      <c r="G8" s="82" t="s">
        <v>455</v>
      </c>
      <c r="H8" s="9">
        <v>10000</v>
      </c>
      <c r="I8" s="9">
        <v>10000</v>
      </c>
      <c r="J8" s="9">
        <v>10000</v>
      </c>
      <c r="K8" s="9"/>
      <c r="L8" s="9"/>
      <c r="M8" s="9"/>
      <c r="N8" s="9"/>
      <c r="O8" s="9"/>
      <c r="P8" s="9"/>
      <c r="Q8" s="9"/>
      <c r="R8" s="9"/>
      <c r="S8" s="10"/>
      <c r="T8" s="10"/>
      <c r="U8" s="10"/>
      <c r="V8" s="10"/>
    </row>
    <row r="9" spans="1:22" ht="14.25" customHeight="1">
      <c r="A9" s="10"/>
      <c r="B9" s="10"/>
      <c r="C9" s="10"/>
      <c r="D9" s="10"/>
      <c r="E9" s="10"/>
      <c r="F9" s="10"/>
      <c r="G9" s="10"/>
      <c r="H9" s="10"/>
      <c r="I9" s="10"/>
      <c r="J9" s="10"/>
      <c r="K9" s="10"/>
      <c r="L9" s="10"/>
      <c r="M9" s="10"/>
      <c r="N9" s="10"/>
      <c r="O9" s="10"/>
      <c r="P9" s="10"/>
      <c r="Q9" s="10"/>
      <c r="R9" s="10"/>
      <c r="S9" s="10"/>
      <c r="T9" s="10"/>
      <c r="U9" s="10"/>
      <c r="V9" s="10"/>
    </row>
    <row r="10" spans="1:22" ht="14.25" customHeight="1">
      <c r="A10" s="10"/>
      <c r="B10" s="10"/>
      <c r="C10" s="10"/>
      <c r="D10" s="10"/>
      <c r="E10" s="10"/>
      <c r="F10" s="11"/>
      <c r="G10" s="11"/>
      <c r="H10" s="10"/>
      <c r="I10" s="10"/>
      <c r="J10" s="10"/>
      <c r="K10" s="10"/>
      <c r="L10" s="10"/>
      <c r="M10" s="10"/>
      <c r="N10" s="10"/>
      <c r="O10" s="10"/>
      <c r="P10" s="10"/>
      <c r="Q10" s="10"/>
      <c r="R10" s="10"/>
      <c r="S10" s="10"/>
      <c r="T10" s="10"/>
      <c r="U10" s="10"/>
      <c r="V10" s="10"/>
    </row>
    <row r="11" spans="1:22" ht="14.25" customHeight="1">
      <c r="A11" s="10"/>
      <c r="B11" s="10"/>
      <c r="C11" s="10"/>
      <c r="D11" s="10"/>
      <c r="E11" s="10"/>
      <c r="F11" s="11"/>
      <c r="G11" s="11"/>
      <c r="H11" s="10"/>
      <c r="I11" s="10"/>
      <c r="J11" s="10"/>
      <c r="K11" s="10"/>
      <c r="L11" s="10"/>
      <c r="M11" s="10"/>
      <c r="N11" s="10"/>
      <c r="O11" s="10"/>
      <c r="P11" s="10"/>
      <c r="Q11" s="10"/>
      <c r="R11" s="10"/>
      <c r="S11" s="10"/>
      <c r="T11" s="10"/>
      <c r="U11" s="10"/>
      <c r="V11" s="10"/>
    </row>
    <row r="12" spans="1:22" ht="14.25" customHeight="1">
      <c r="A12" s="10"/>
      <c r="B12" s="10"/>
      <c r="C12" s="10"/>
      <c r="D12" s="10"/>
      <c r="E12" s="10"/>
      <c r="F12" s="11"/>
      <c r="G12" s="11"/>
      <c r="H12" s="10"/>
      <c r="I12" s="10"/>
      <c r="J12" s="10"/>
      <c r="K12" s="10"/>
      <c r="L12" s="10"/>
      <c r="M12" s="10"/>
      <c r="N12" s="10"/>
      <c r="O12" s="10"/>
      <c r="P12" s="10"/>
      <c r="Q12" s="10"/>
      <c r="R12" s="10"/>
      <c r="S12" s="10"/>
      <c r="T12" s="10"/>
      <c r="U12" s="10"/>
      <c r="V12" s="10"/>
    </row>
    <row r="13" spans="1:22" ht="14.25" customHeight="1">
      <c r="A13" s="10"/>
      <c r="B13" s="10"/>
      <c r="C13" s="10"/>
      <c r="D13" s="10"/>
      <c r="E13" s="10"/>
      <c r="F13" s="11"/>
      <c r="G13" s="11"/>
      <c r="H13" s="10"/>
      <c r="I13" s="10"/>
      <c r="J13" s="10"/>
      <c r="K13" s="10"/>
      <c r="L13" s="10"/>
      <c r="M13" s="10"/>
      <c r="N13" s="10"/>
      <c r="O13" s="10"/>
      <c r="P13" s="10"/>
      <c r="Q13" s="10"/>
      <c r="R13" s="10"/>
      <c r="S13" s="10"/>
      <c r="T13" s="10"/>
      <c r="U13" s="10"/>
      <c r="V13" s="10"/>
    </row>
    <row r="14" spans="1:22" ht="14.25" customHeight="1">
      <c r="A14" s="10"/>
      <c r="B14" s="10"/>
      <c r="C14" s="10"/>
      <c r="D14" s="10"/>
      <c r="E14" s="10"/>
      <c r="F14" s="11"/>
      <c r="G14" s="11"/>
      <c r="H14" s="10"/>
      <c r="I14" s="10"/>
      <c r="J14" s="10"/>
      <c r="K14" s="10"/>
      <c r="L14" s="10"/>
      <c r="M14" s="10"/>
      <c r="N14" s="10"/>
      <c r="O14" s="10"/>
      <c r="P14" s="10"/>
      <c r="Q14" s="10"/>
      <c r="R14" s="10"/>
      <c r="S14" s="10"/>
      <c r="T14" s="10"/>
      <c r="U14" s="10"/>
      <c r="V14" s="10"/>
    </row>
    <row r="15" spans="1:22" ht="14.25" customHeight="1">
      <c r="A15" s="10"/>
      <c r="B15" s="10"/>
      <c r="C15" s="10"/>
      <c r="D15" s="10"/>
      <c r="E15" s="10"/>
      <c r="F15" s="11"/>
      <c r="G15" s="11"/>
      <c r="H15" s="10"/>
      <c r="I15" s="10"/>
      <c r="J15" s="10"/>
      <c r="K15" s="10"/>
      <c r="L15" s="10"/>
      <c r="M15" s="10"/>
      <c r="N15" s="10"/>
      <c r="O15" s="10"/>
      <c r="P15" s="10"/>
      <c r="Q15" s="10"/>
      <c r="R15" s="10"/>
      <c r="S15" s="10"/>
      <c r="T15" s="10"/>
      <c r="U15" s="10"/>
      <c r="V15" s="10"/>
    </row>
    <row r="16" spans="1:22" ht="14.25" customHeight="1">
      <c r="A16" s="10"/>
      <c r="B16" s="10"/>
      <c r="C16" s="10"/>
      <c r="D16" s="10"/>
      <c r="E16" s="10"/>
      <c r="F16" s="11"/>
      <c r="G16" s="11"/>
      <c r="H16" s="10"/>
      <c r="I16" s="10"/>
      <c r="J16" s="10"/>
      <c r="K16" s="10"/>
      <c r="L16" s="10"/>
      <c r="M16" s="10"/>
      <c r="N16" s="10"/>
      <c r="O16" s="10"/>
      <c r="P16" s="10"/>
      <c r="Q16" s="10"/>
      <c r="R16" s="10"/>
      <c r="S16" s="10"/>
      <c r="T16" s="10"/>
      <c r="U16" s="10"/>
      <c r="V16" s="10"/>
    </row>
    <row r="17" spans="1:22" ht="14.25" customHeight="1">
      <c r="A17" s="10"/>
      <c r="B17" s="10"/>
      <c r="C17" s="10"/>
      <c r="D17" s="10"/>
      <c r="E17" s="10"/>
      <c r="F17" s="11"/>
      <c r="G17" s="11"/>
      <c r="H17" s="10"/>
      <c r="I17" s="10"/>
      <c r="J17" s="10"/>
      <c r="K17" s="10"/>
      <c r="L17" s="10"/>
      <c r="M17" s="10"/>
      <c r="N17" s="10"/>
      <c r="O17" s="10"/>
      <c r="P17" s="10"/>
      <c r="Q17" s="10"/>
      <c r="R17" s="10"/>
      <c r="S17" s="10"/>
      <c r="T17" s="10"/>
      <c r="U17" s="10"/>
      <c r="V17" s="10"/>
    </row>
    <row r="18" spans="1:22" ht="14.25" customHeight="1">
      <c r="A18" s="10"/>
      <c r="B18" s="10"/>
      <c r="C18" s="10"/>
      <c r="D18" s="10"/>
      <c r="E18" s="10"/>
      <c r="F18" s="11"/>
      <c r="G18" s="11"/>
      <c r="H18" s="10"/>
      <c r="I18" s="10"/>
      <c r="J18" s="10"/>
      <c r="K18" s="10"/>
      <c r="L18" s="10"/>
      <c r="M18" s="10"/>
      <c r="N18" s="10"/>
      <c r="O18" s="10"/>
      <c r="P18" s="10"/>
      <c r="Q18" s="10"/>
      <c r="R18" s="10"/>
      <c r="S18" s="10"/>
      <c r="T18" s="10"/>
      <c r="U18" s="10"/>
      <c r="V18" s="10"/>
    </row>
    <row r="20" spans="1:22" ht="14.25" customHeight="1">
      <c r="A20" s="90"/>
      <c r="B20" s="90"/>
      <c r="C20" s="90"/>
      <c r="D20" s="90"/>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honeticPr fontId="21" type="noConversion"/>
  <pageMargins left="0.75138888888888899" right="0.75138888888888899" top="1" bottom="1" header="0.51180555555555596" footer="0.51180555555555596"/>
  <pageSetup paperSize="9" scale="64" orientation="landscape"/>
</worksheet>
</file>

<file path=xl/worksheets/sheet14.xml><?xml version="1.0" encoding="utf-8"?>
<worksheet xmlns="http://schemas.openxmlformats.org/spreadsheetml/2006/main" xmlns:r="http://schemas.openxmlformats.org/officeDocument/2006/relationships">
  <dimension ref="A1:J113"/>
  <sheetViews>
    <sheetView topLeftCell="A97" workbookViewId="0">
      <selection activeCell="K65" sqref="K65"/>
    </sheetView>
  </sheetViews>
  <sheetFormatPr defaultRowHeight="13.5"/>
  <cols>
    <col min="5" max="5" width="33" customWidth="1"/>
    <col min="10" max="10" width="20.125" customWidth="1"/>
  </cols>
  <sheetData>
    <row r="1" spans="1:10" ht="14.25">
      <c r="A1" s="171" t="s">
        <v>462</v>
      </c>
      <c r="B1" s="172"/>
      <c r="C1" s="172"/>
      <c r="D1" s="172"/>
      <c r="E1" s="172"/>
      <c r="F1" s="172"/>
      <c r="G1" s="172"/>
      <c r="H1" s="172"/>
      <c r="I1" s="172"/>
      <c r="J1" s="172"/>
    </row>
    <row r="2" spans="1:10" ht="14.25">
      <c r="A2" s="171" t="s">
        <v>463</v>
      </c>
      <c r="B2" s="172"/>
      <c r="C2" s="172"/>
      <c r="D2" s="172"/>
      <c r="E2" s="172"/>
      <c r="F2" s="172"/>
      <c r="G2" s="172"/>
      <c r="H2" s="172"/>
      <c r="I2" s="172"/>
      <c r="J2" s="172"/>
    </row>
    <row r="3" spans="1:10">
      <c r="A3" s="175" t="s">
        <v>464</v>
      </c>
      <c r="B3" s="176" t="s">
        <v>465</v>
      </c>
      <c r="C3" s="172"/>
      <c r="D3" s="172"/>
      <c r="E3" s="175" t="s">
        <v>466</v>
      </c>
      <c r="F3" s="176" t="s">
        <v>467</v>
      </c>
      <c r="G3" s="172"/>
      <c r="H3" s="172"/>
      <c r="I3" s="172"/>
      <c r="J3" s="172"/>
    </row>
    <row r="4" spans="1:10">
      <c r="A4" s="175" t="s">
        <v>468</v>
      </c>
      <c r="B4" s="176"/>
      <c r="C4" s="172"/>
      <c r="D4" s="172"/>
      <c r="E4" s="175" t="s">
        <v>469</v>
      </c>
      <c r="F4" s="176"/>
      <c r="G4" s="172"/>
      <c r="H4" s="172"/>
      <c r="I4" s="172"/>
      <c r="J4" s="172"/>
    </row>
    <row r="5" spans="1:10">
      <c r="A5" s="175" t="s">
        <v>470</v>
      </c>
      <c r="B5" s="176" t="s">
        <v>471</v>
      </c>
      <c r="C5" s="172"/>
      <c r="D5" s="172"/>
      <c r="E5" s="175" t="s">
        <v>472</v>
      </c>
      <c r="F5" s="176" t="s">
        <v>473</v>
      </c>
      <c r="G5" s="172"/>
      <c r="H5" s="172"/>
      <c r="I5" s="172"/>
      <c r="J5" s="172"/>
    </row>
    <row r="6" spans="1:10">
      <c r="A6" s="175" t="s">
        <v>474</v>
      </c>
      <c r="B6" s="176" t="s">
        <v>131</v>
      </c>
      <c r="C6" s="172"/>
      <c r="D6" s="172"/>
      <c r="E6" s="175" t="s">
        <v>475</v>
      </c>
      <c r="F6" s="176" t="s">
        <v>127</v>
      </c>
      <c r="G6" s="172"/>
      <c r="H6" s="172"/>
      <c r="I6" s="172"/>
      <c r="J6" s="172"/>
    </row>
    <row r="7" spans="1:10" ht="36">
      <c r="A7" s="177" t="s">
        <v>476</v>
      </c>
      <c r="B7" s="178" t="s">
        <v>477</v>
      </c>
      <c r="C7" s="172"/>
      <c r="D7" s="172"/>
      <c r="E7" s="172"/>
      <c r="F7" s="172"/>
      <c r="G7" s="172"/>
      <c r="H7" s="172"/>
      <c r="I7" s="172"/>
      <c r="J7" s="172"/>
    </row>
    <row r="8" spans="1:10">
      <c r="A8" s="179" t="s">
        <v>478</v>
      </c>
      <c r="B8" s="179" t="s">
        <v>479</v>
      </c>
      <c r="C8" s="172"/>
      <c r="D8" s="172"/>
      <c r="E8" s="180" t="s">
        <v>480</v>
      </c>
      <c r="F8" s="180" t="s">
        <v>481</v>
      </c>
      <c r="G8" s="172"/>
      <c r="H8" s="172"/>
      <c r="I8" s="172"/>
      <c r="J8" s="172"/>
    </row>
    <row r="9" spans="1:10">
      <c r="A9" s="172"/>
      <c r="B9" s="172"/>
      <c r="C9" s="172"/>
      <c r="D9" s="172"/>
      <c r="E9" s="172"/>
      <c r="F9" s="180" t="s">
        <v>482</v>
      </c>
      <c r="G9" s="172"/>
      <c r="H9" s="180" t="s">
        <v>146</v>
      </c>
      <c r="I9" s="172"/>
      <c r="J9" s="175" t="s">
        <v>483</v>
      </c>
    </row>
    <row r="10" spans="1:10">
      <c r="A10" s="172"/>
      <c r="B10" s="176" t="s">
        <v>484</v>
      </c>
      <c r="C10" s="172"/>
      <c r="D10" s="172"/>
      <c r="E10" s="181" t="s">
        <v>485</v>
      </c>
      <c r="F10" s="182">
        <v>244.05</v>
      </c>
      <c r="G10" s="172"/>
      <c r="H10" s="183">
        <v>244.05</v>
      </c>
      <c r="I10" s="172"/>
      <c r="J10" s="184">
        <v>0</v>
      </c>
    </row>
    <row r="11" spans="1:10" ht="36">
      <c r="A11" s="172"/>
      <c r="B11" s="176" t="s">
        <v>486</v>
      </c>
      <c r="C11" s="172"/>
      <c r="D11" s="172"/>
      <c r="E11" s="181" t="s">
        <v>487</v>
      </c>
      <c r="F11" s="185">
        <v>720</v>
      </c>
      <c r="G11" s="172"/>
      <c r="H11" s="186">
        <v>720</v>
      </c>
      <c r="I11" s="172"/>
      <c r="J11" s="187">
        <v>0</v>
      </c>
    </row>
    <row r="12" spans="1:10">
      <c r="A12" s="172"/>
      <c r="B12" s="176" t="s">
        <v>488</v>
      </c>
      <c r="C12" s="172"/>
      <c r="D12" s="172"/>
      <c r="E12" s="181" t="s">
        <v>489</v>
      </c>
      <c r="F12" s="185">
        <v>54</v>
      </c>
      <c r="G12" s="172"/>
      <c r="H12" s="186">
        <v>54</v>
      </c>
      <c r="I12" s="172"/>
      <c r="J12" s="187">
        <v>0</v>
      </c>
    </row>
    <row r="13" spans="1:10">
      <c r="A13" s="172"/>
      <c r="B13" s="176" t="s">
        <v>490</v>
      </c>
      <c r="C13" s="172"/>
      <c r="D13" s="172"/>
      <c r="E13" s="181" t="s">
        <v>275</v>
      </c>
      <c r="F13" s="185">
        <v>3</v>
      </c>
      <c r="G13" s="172"/>
      <c r="H13" s="186">
        <v>3</v>
      </c>
      <c r="I13" s="172"/>
      <c r="J13" s="187">
        <v>0</v>
      </c>
    </row>
    <row r="14" spans="1:10">
      <c r="A14" s="172"/>
      <c r="B14" s="176"/>
      <c r="C14" s="172"/>
      <c r="D14" s="172"/>
      <c r="E14" s="189"/>
      <c r="F14" s="185"/>
      <c r="G14" s="172"/>
      <c r="H14" s="186"/>
      <c r="I14" s="172"/>
      <c r="J14" s="187"/>
    </row>
    <row r="15" spans="1:10">
      <c r="A15" s="172"/>
      <c r="B15" s="190" t="s">
        <v>97</v>
      </c>
      <c r="C15" s="191"/>
      <c r="D15" s="191"/>
      <c r="E15" s="192"/>
      <c r="F15" s="183">
        <v>1021.05</v>
      </c>
      <c r="G15" s="193"/>
      <c r="H15" s="180"/>
      <c r="I15" s="172"/>
      <c r="J15" s="174"/>
    </row>
    <row r="16" spans="1:10">
      <c r="A16" s="179" t="s">
        <v>491</v>
      </c>
      <c r="B16" s="178" t="s">
        <v>492</v>
      </c>
      <c r="C16" s="172"/>
      <c r="D16" s="172"/>
      <c r="E16" s="172"/>
      <c r="F16" s="172"/>
      <c r="G16" s="172"/>
      <c r="H16" s="172"/>
      <c r="I16" s="172"/>
      <c r="J16" s="172"/>
    </row>
    <row r="17" spans="1:10" ht="13.5" customHeight="1">
      <c r="A17" s="172"/>
      <c r="B17" s="178" t="s">
        <v>493</v>
      </c>
      <c r="C17" s="172"/>
      <c r="D17" s="172"/>
      <c r="E17" s="172"/>
      <c r="F17" s="172"/>
      <c r="G17" s="172"/>
      <c r="H17" s="172"/>
      <c r="I17" s="172"/>
      <c r="J17" s="172"/>
    </row>
    <row r="18" spans="1:10">
      <c r="A18" s="172"/>
      <c r="B18" s="178"/>
      <c r="C18" s="172"/>
      <c r="D18" s="172"/>
      <c r="E18" s="172"/>
      <c r="F18" s="172"/>
      <c r="G18" s="172"/>
      <c r="H18" s="172"/>
      <c r="I18" s="172"/>
      <c r="J18" s="172"/>
    </row>
    <row r="19" spans="1:10">
      <c r="A19" s="172"/>
      <c r="B19" s="178"/>
      <c r="C19" s="172"/>
      <c r="D19" s="172"/>
      <c r="E19" s="172"/>
      <c r="F19" s="172"/>
      <c r="G19" s="172"/>
      <c r="H19" s="172"/>
      <c r="I19" s="172"/>
      <c r="J19" s="172"/>
    </row>
    <row r="20" spans="1:10">
      <c r="A20" s="172"/>
      <c r="B20" s="178"/>
      <c r="C20" s="172"/>
      <c r="D20" s="172"/>
      <c r="E20" s="172"/>
      <c r="F20" s="172"/>
      <c r="G20" s="172"/>
      <c r="H20" s="172"/>
      <c r="I20" s="172"/>
      <c r="J20" s="172"/>
    </row>
    <row r="21" spans="1:10">
      <c r="A21" s="194"/>
      <c r="B21" s="195" t="s">
        <v>418</v>
      </c>
      <c r="C21" s="195" t="s">
        <v>419</v>
      </c>
      <c r="D21" s="179" t="s">
        <v>420</v>
      </c>
      <c r="E21" s="172"/>
      <c r="F21" s="172"/>
      <c r="G21" s="172"/>
      <c r="H21" s="172"/>
      <c r="I21" s="196"/>
      <c r="J21" s="197" t="s">
        <v>421</v>
      </c>
    </row>
    <row r="22" spans="1:10">
      <c r="A22" s="198" t="s">
        <v>494</v>
      </c>
      <c r="B22" s="180" t="s">
        <v>495</v>
      </c>
      <c r="C22" s="179" t="s">
        <v>496</v>
      </c>
      <c r="D22" s="199" t="s">
        <v>497</v>
      </c>
      <c r="E22" s="172"/>
      <c r="F22" s="172"/>
      <c r="G22" s="172"/>
      <c r="H22" s="172"/>
      <c r="I22" s="172"/>
      <c r="J22" s="200" t="s">
        <v>498</v>
      </c>
    </row>
    <row r="23" spans="1:10" ht="13.5" customHeight="1">
      <c r="A23" s="201"/>
      <c r="B23" s="172"/>
      <c r="C23" s="172"/>
      <c r="D23" s="199" t="s">
        <v>497</v>
      </c>
      <c r="E23" s="172"/>
      <c r="F23" s="172"/>
      <c r="G23" s="172"/>
      <c r="H23" s="172"/>
      <c r="I23" s="172"/>
      <c r="J23" s="200" t="s">
        <v>498</v>
      </c>
    </row>
    <row r="24" spans="1:10">
      <c r="A24" s="201"/>
      <c r="B24" s="172"/>
      <c r="C24" s="172"/>
      <c r="D24" s="199" t="s">
        <v>499</v>
      </c>
      <c r="E24" s="172"/>
      <c r="F24" s="172"/>
      <c r="G24" s="172"/>
      <c r="H24" s="172"/>
      <c r="I24" s="172"/>
      <c r="J24" s="200" t="s">
        <v>500</v>
      </c>
    </row>
    <row r="25" spans="1:10">
      <c r="A25" s="201"/>
      <c r="B25" s="172"/>
      <c r="C25" s="172"/>
      <c r="D25" s="199" t="s">
        <v>499</v>
      </c>
      <c r="E25" s="172"/>
      <c r="F25" s="172"/>
      <c r="G25" s="172"/>
      <c r="H25" s="172"/>
      <c r="I25" s="172"/>
      <c r="J25" s="200" t="s">
        <v>500</v>
      </c>
    </row>
    <row r="26" spans="1:10">
      <c r="A26" s="201"/>
      <c r="B26" s="172"/>
      <c r="C26" s="172"/>
      <c r="D26" s="199"/>
      <c r="E26" s="172"/>
      <c r="F26" s="172"/>
      <c r="G26" s="172"/>
      <c r="H26" s="172"/>
      <c r="I26" s="172"/>
      <c r="J26" s="200"/>
    </row>
    <row r="27" spans="1:10">
      <c r="A27" s="201"/>
      <c r="B27" s="172"/>
      <c r="C27" s="172"/>
      <c r="D27" s="199"/>
      <c r="E27" s="172"/>
      <c r="F27" s="172"/>
      <c r="G27" s="172"/>
      <c r="H27" s="172"/>
      <c r="I27" s="172"/>
      <c r="J27" s="200"/>
    </row>
    <row r="28" spans="1:10">
      <c r="A28" s="201"/>
      <c r="B28" s="172"/>
      <c r="C28" s="172"/>
      <c r="D28" s="199"/>
      <c r="E28" s="172"/>
      <c r="F28" s="172"/>
      <c r="G28" s="172"/>
      <c r="H28" s="172"/>
      <c r="I28" s="172"/>
      <c r="J28" s="200"/>
    </row>
    <row r="29" spans="1:10">
      <c r="A29" s="201"/>
      <c r="B29" s="172"/>
      <c r="C29" s="172"/>
      <c r="D29" s="199"/>
      <c r="E29" s="172"/>
      <c r="F29" s="172"/>
      <c r="G29" s="172"/>
      <c r="H29" s="172"/>
      <c r="I29" s="172"/>
      <c r="J29" s="200"/>
    </row>
    <row r="30" spans="1:10">
      <c r="A30" s="201"/>
      <c r="B30" s="172"/>
      <c r="C30" s="172"/>
      <c r="D30" s="202"/>
      <c r="E30" s="172"/>
      <c r="F30" s="172"/>
      <c r="G30" s="172"/>
      <c r="H30" s="172"/>
      <c r="I30" s="172"/>
      <c r="J30" s="203"/>
    </row>
    <row r="31" spans="1:10">
      <c r="A31" s="201"/>
      <c r="B31" s="172"/>
      <c r="C31" s="179" t="s">
        <v>501</v>
      </c>
      <c r="D31" s="199" t="s">
        <v>502</v>
      </c>
      <c r="E31" s="172"/>
      <c r="F31" s="172"/>
      <c r="G31" s="172"/>
      <c r="H31" s="172"/>
      <c r="I31" s="172"/>
      <c r="J31" s="200" t="s">
        <v>503</v>
      </c>
    </row>
    <row r="32" spans="1:10" ht="24" customHeight="1">
      <c r="A32" s="201"/>
      <c r="B32" s="172"/>
      <c r="C32" s="172"/>
      <c r="D32" s="199" t="s">
        <v>504</v>
      </c>
      <c r="E32" s="172"/>
      <c r="F32" s="172"/>
      <c r="G32" s="172"/>
      <c r="H32" s="172"/>
      <c r="I32" s="172"/>
      <c r="J32" s="200" t="s">
        <v>503</v>
      </c>
    </row>
    <row r="33" spans="1:10">
      <c r="A33" s="201"/>
      <c r="B33" s="172"/>
      <c r="C33" s="172"/>
      <c r="D33" s="199"/>
      <c r="E33" s="172"/>
      <c r="F33" s="172"/>
      <c r="G33" s="172"/>
      <c r="H33" s="172"/>
      <c r="I33" s="172"/>
      <c r="J33" s="200"/>
    </row>
    <row r="34" spans="1:10">
      <c r="A34" s="201"/>
      <c r="B34" s="172"/>
      <c r="C34" s="172"/>
      <c r="D34" s="199"/>
      <c r="E34" s="172"/>
      <c r="F34" s="172"/>
      <c r="G34" s="172"/>
      <c r="H34" s="172"/>
      <c r="I34" s="172"/>
      <c r="J34" s="200"/>
    </row>
    <row r="35" spans="1:10">
      <c r="A35" s="201"/>
      <c r="B35" s="172"/>
      <c r="C35" s="172"/>
      <c r="D35" s="202"/>
      <c r="E35" s="172"/>
      <c r="F35" s="172"/>
      <c r="G35" s="172"/>
      <c r="H35" s="172"/>
      <c r="I35" s="172"/>
      <c r="J35" s="203"/>
    </row>
    <row r="36" spans="1:10">
      <c r="A36" s="201"/>
      <c r="B36" s="172"/>
      <c r="C36" s="179" t="s">
        <v>505</v>
      </c>
      <c r="D36" s="199" t="s">
        <v>506</v>
      </c>
      <c r="E36" s="172"/>
      <c r="F36" s="172"/>
      <c r="G36" s="172"/>
      <c r="H36" s="172"/>
      <c r="I36" s="172"/>
      <c r="J36" s="200" t="s">
        <v>507</v>
      </c>
    </row>
    <row r="37" spans="1:10">
      <c r="A37" s="201"/>
      <c r="B37" s="172"/>
      <c r="C37" s="179"/>
      <c r="D37" s="199"/>
      <c r="E37" s="172"/>
      <c r="F37" s="172"/>
      <c r="G37" s="172"/>
      <c r="H37" s="172"/>
      <c r="I37" s="172"/>
      <c r="J37" s="200"/>
    </row>
    <row r="38" spans="1:10">
      <c r="A38" s="201"/>
      <c r="B38" s="172"/>
      <c r="C38" s="179"/>
      <c r="D38" s="199"/>
      <c r="E38" s="172"/>
      <c r="F38" s="172"/>
      <c r="G38" s="172"/>
      <c r="H38" s="172"/>
      <c r="I38" s="172"/>
      <c r="J38" s="200"/>
    </row>
    <row r="39" spans="1:10">
      <c r="A39" s="201"/>
      <c r="B39" s="172"/>
      <c r="C39" s="179"/>
      <c r="D39" s="199"/>
      <c r="E39" s="172"/>
      <c r="F39" s="172"/>
      <c r="G39" s="172"/>
      <c r="H39" s="172"/>
      <c r="I39" s="172"/>
      <c r="J39" s="200"/>
    </row>
    <row r="40" spans="1:10">
      <c r="A40" s="201"/>
      <c r="B40" s="172"/>
      <c r="C40" s="172"/>
      <c r="D40" s="202"/>
      <c r="E40" s="172"/>
      <c r="F40" s="172"/>
      <c r="G40" s="172"/>
      <c r="H40" s="172"/>
      <c r="I40" s="172"/>
      <c r="J40" s="203"/>
    </row>
    <row r="41" spans="1:10">
      <c r="A41" s="201"/>
      <c r="B41" s="172"/>
      <c r="C41" s="179" t="s">
        <v>508</v>
      </c>
      <c r="D41" s="199" t="s">
        <v>509</v>
      </c>
      <c r="E41" s="172"/>
      <c r="F41" s="172"/>
      <c r="G41" s="172"/>
      <c r="H41" s="172"/>
      <c r="I41" s="172"/>
      <c r="J41" s="200" t="s">
        <v>510</v>
      </c>
    </row>
    <row r="42" spans="1:10" ht="13.5" customHeight="1">
      <c r="A42" s="201"/>
      <c r="B42" s="172"/>
      <c r="C42" s="172"/>
      <c r="D42" s="199" t="s">
        <v>511</v>
      </c>
      <c r="E42" s="172"/>
      <c r="F42" s="172"/>
      <c r="G42" s="172"/>
      <c r="H42" s="172"/>
      <c r="I42" s="172"/>
      <c r="J42" s="200" t="s">
        <v>512</v>
      </c>
    </row>
    <row r="43" spans="1:10">
      <c r="A43" s="201"/>
      <c r="B43" s="172"/>
      <c r="C43" s="172"/>
      <c r="D43" s="199" t="s">
        <v>513</v>
      </c>
      <c r="E43" s="172"/>
      <c r="F43" s="172"/>
      <c r="G43" s="172"/>
      <c r="H43" s="172"/>
      <c r="I43" s="172"/>
      <c r="J43" s="200" t="s">
        <v>514</v>
      </c>
    </row>
    <row r="44" spans="1:10">
      <c r="A44" s="201"/>
      <c r="B44" s="172"/>
      <c r="C44" s="172"/>
      <c r="D44" s="199" t="s">
        <v>515</v>
      </c>
      <c r="E44" s="172"/>
      <c r="F44" s="172"/>
      <c r="G44" s="172"/>
      <c r="H44" s="172"/>
      <c r="I44" s="172"/>
      <c r="J44" s="200" t="s">
        <v>516</v>
      </c>
    </row>
    <row r="45" spans="1:10">
      <c r="A45" s="201"/>
      <c r="B45" s="172"/>
      <c r="C45" s="172"/>
      <c r="D45" s="202"/>
      <c r="E45" s="172"/>
      <c r="F45" s="172"/>
      <c r="G45" s="172"/>
      <c r="H45" s="172"/>
      <c r="I45" s="172"/>
      <c r="J45" s="203"/>
    </row>
    <row r="46" spans="1:10">
      <c r="A46" s="201"/>
      <c r="B46" s="172"/>
      <c r="C46" s="179"/>
      <c r="D46" s="199"/>
      <c r="E46" s="172"/>
      <c r="F46" s="172"/>
      <c r="G46" s="172"/>
      <c r="H46" s="172"/>
      <c r="I46" s="172"/>
      <c r="J46" s="204"/>
    </row>
    <row r="47" spans="1:10">
      <c r="A47" s="201"/>
      <c r="B47" s="172"/>
      <c r="C47" s="172"/>
      <c r="D47" s="199"/>
      <c r="E47" s="172"/>
      <c r="F47" s="172"/>
      <c r="G47" s="172"/>
      <c r="H47" s="172"/>
      <c r="I47" s="172"/>
      <c r="J47" s="204"/>
    </row>
    <row r="48" spans="1:10">
      <c r="A48" s="201"/>
      <c r="B48" s="172"/>
      <c r="C48" s="172"/>
      <c r="D48" s="199"/>
      <c r="E48" s="172"/>
      <c r="F48" s="172"/>
      <c r="G48" s="172"/>
      <c r="H48" s="172"/>
      <c r="I48" s="172"/>
      <c r="J48" s="204"/>
    </row>
    <row r="49" spans="1:10">
      <c r="A49" s="201"/>
      <c r="B49" s="172"/>
      <c r="C49" s="172"/>
      <c r="D49" s="199"/>
      <c r="E49" s="172"/>
      <c r="F49" s="172"/>
      <c r="G49" s="172"/>
      <c r="H49" s="172"/>
      <c r="I49" s="172"/>
      <c r="J49" s="204"/>
    </row>
    <row r="50" spans="1:10">
      <c r="A50" s="201"/>
      <c r="B50" s="172"/>
      <c r="C50" s="172"/>
      <c r="D50" s="199"/>
      <c r="E50" s="172"/>
      <c r="F50" s="172"/>
      <c r="G50" s="172"/>
      <c r="H50" s="172"/>
      <c r="I50" s="172"/>
      <c r="J50" s="204"/>
    </row>
    <row r="51" spans="1:10">
      <c r="A51" s="201"/>
      <c r="B51" s="172"/>
      <c r="C51" s="179"/>
      <c r="D51" s="199"/>
      <c r="E51" s="172"/>
      <c r="F51" s="172"/>
      <c r="G51" s="172"/>
      <c r="H51" s="172"/>
      <c r="I51" s="172"/>
      <c r="J51" s="204"/>
    </row>
    <row r="52" spans="1:10">
      <c r="A52" s="201"/>
      <c r="B52" s="172"/>
      <c r="C52" s="172"/>
      <c r="D52" s="199"/>
      <c r="E52" s="172"/>
      <c r="F52" s="172"/>
      <c r="G52" s="172"/>
      <c r="H52" s="172"/>
      <c r="I52" s="172"/>
      <c r="J52" s="204"/>
    </row>
    <row r="53" spans="1:10">
      <c r="A53" s="201"/>
      <c r="B53" s="172"/>
      <c r="C53" s="172"/>
      <c r="D53" s="199"/>
      <c r="E53" s="172"/>
      <c r="F53" s="172"/>
      <c r="G53" s="172"/>
      <c r="H53" s="172"/>
      <c r="I53" s="172"/>
      <c r="J53" s="204"/>
    </row>
    <row r="54" spans="1:10">
      <c r="A54" s="201"/>
      <c r="B54" s="172"/>
      <c r="C54" s="172"/>
      <c r="D54" s="199"/>
      <c r="E54" s="172"/>
      <c r="F54" s="172"/>
      <c r="G54" s="172"/>
      <c r="H54" s="172"/>
      <c r="I54" s="172"/>
      <c r="J54" s="204"/>
    </row>
    <row r="55" spans="1:10">
      <c r="A55" s="201"/>
      <c r="B55" s="172"/>
      <c r="C55" s="172"/>
      <c r="D55" s="199"/>
      <c r="E55" s="172"/>
      <c r="F55" s="172"/>
      <c r="G55" s="172"/>
      <c r="H55" s="172"/>
      <c r="I55" s="172"/>
      <c r="J55" s="204"/>
    </row>
    <row r="56" spans="1:10">
      <c r="A56" s="201"/>
      <c r="B56" s="172"/>
      <c r="C56" s="179"/>
      <c r="D56" s="199"/>
      <c r="E56" s="172"/>
      <c r="F56" s="172"/>
      <c r="G56" s="172"/>
      <c r="H56" s="172"/>
      <c r="I56" s="172"/>
      <c r="J56" s="204"/>
    </row>
    <row r="57" spans="1:10">
      <c r="A57" s="201"/>
      <c r="B57" s="172"/>
      <c r="C57" s="172"/>
      <c r="D57" s="199"/>
      <c r="E57" s="172"/>
      <c r="F57" s="172"/>
      <c r="G57" s="172"/>
      <c r="H57" s="172"/>
      <c r="I57" s="172"/>
      <c r="J57" s="204"/>
    </row>
    <row r="58" spans="1:10">
      <c r="A58" s="201"/>
      <c r="B58" s="172"/>
      <c r="C58" s="172"/>
      <c r="D58" s="199"/>
      <c r="E58" s="172"/>
      <c r="F58" s="172"/>
      <c r="G58" s="172"/>
      <c r="H58" s="172"/>
      <c r="I58" s="172"/>
      <c r="J58" s="204"/>
    </row>
    <row r="59" spans="1:10">
      <c r="A59" s="201"/>
      <c r="B59" s="172"/>
      <c r="C59" s="172"/>
      <c r="D59" s="199"/>
      <c r="E59" s="172"/>
      <c r="F59" s="172"/>
      <c r="G59" s="172"/>
      <c r="H59" s="172"/>
      <c r="I59" s="172"/>
      <c r="J59" s="204"/>
    </row>
    <row r="60" spans="1:10">
      <c r="A60" s="201"/>
      <c r="B60" s="172"/>
      <c r="C60" s="172"/>
      <c r="D60" s="199"/>
      <c r="E60" s="172"/>
      <c r="F60" s="172"/>
      <c r="G60" s="172"/>
      <c r="H60" s="172"/>
      <c r="I60" s="172"/>
      <c r="J60" s="204"/>
    </row>
    <row r="61" spans="1:10">
      <c r="A61" s="201"/>
      <c r="B61" s="180" t="s">
        <v>517</v>
      </c>
      <c r="C61" s="179" t="s">
        <v>518</v>
      </c>
      <c r="D61" s="199" t="s">
        <v>519</v>
      </c>
      <c r="E61" s="172"/>
      <c r="F61" s="172"/>
      <c r="G61" s="172"/>
      <c r="H61" s="172"/>
      <c r="I61" s="172"/>
      <c r="J61" s="200" t="s">
        <v>503</v>
      </c>
    </row>
    <row r="62" spans="1:10">
      <c r="A62" s="201"/>
      <c r="B62" s="188"/>
      <c r="C62" s="179"/>
      <c r="D62" s="199"/>
      <c r="E62" s="172"/>
      <c r="F62" s="172"/>
      <c r="G62" s="172"/>
      <c r="H62" s="172"/>
      <c r="I62" s="172"/>
      <c r="J62" s="200"/>
    </row>
    <row r="63" spans="1:10">
      <c r="A63" s="201"/>
      <c r="B63" s="188"/>
      <c r="C63" s="179"/>
      <c r="D63" s="199"/>
      <c r="E63" s="172"/>
      <c r="F63" s="172"/>
      <c r="G63" s="172"/>
      <c r="H63" s="172"/>
      <c r="I63" s="172"/>
      <c r="J63" s="200"/>
    </row>
    <row r="64" spans="1:10">
      <c r="A64" s="201"/>
      <c r="B64" s="188"/>
      <c r="C64" s="179"/>
      <c r="D64" s="199"/>
      <c r="E64" s="172"/>
      <c r="F64" s="172"/>
      <c r="G64" s="172"/>
      <c r="H64" s="172"/>
      <c r="I64" s="172"/>
      <c r="J64" s="200"/>
    </row>
    <row r="65" spans="1:10">
      <c r="A65" s="201"/>
      <c r="B65" s="172"/>
      <c r="C65" s="172"/>
      <c r="D65" s="202"/>
      <c r="E65" s="172"/>
      <c r="F65" s="172"/>
      <c r="G65" s="172"/>
      <c r="H65" s="172"/>
      <c r="I65" s="172"/>
      <c r="J65" s="203"/>
    </row>
    <row r="66" spans="1:10">
      <c r="A66" s="201"/>
      <c r="B66" s="172"/>
      <c r="C66" s="179" t="s">
        <v>520</v>
      </c>
      <c r="D66" s="205"/>
      <c r="E66" s="172"/>
      <c r="F66" s="172"/>
      <c r="G66" s="172"/>
      <c r="H66" s="172"/>
      <c r="I66" s="172"/>
      <c r="J66" s="200"/>
    </row>
    <row r="67" spans="1:10" ht="24">
      <c r="A67" s="201"/>
      <c r="B67" s="172"/>
      <c r="C67" s="179"/>
      <c r="D67" s="205" t="s">
        <v>521</v>
      </c>
      <c r="E67" s="172"/>
      <c r="F67" s="172"/>
      <c r="G67" s="172"/>
      <c r="H67" s="172"/>
      <c r="I67" s="172"/>
      <c r="J67" s="200" t="s">
        <v>522</v>
      </c>
    </row>
    <row r="68" spans="1:10">
      <c r="A68" s="201"/>
      <c r="B68" s="172"/>
      <c r="C68" s="179"/>
      <c r="D68" s="205"/>
      <c r="E68" s="172"/>
      <c r="F68" s="172"/>
      <c r="G68" s="172"/>
      <c r="H68" s="172"/>
      <c r="I68" s="172"/>
      <c r="J68" s="200"/>
    </row>
    <row r="69" spans="1:10">
      <c r="A69" s="201"/>
      <c r="B69" s="172"/>
      <c r="C69" s="179"/>
      <c r="D69" s="205"/>
      <c r="E69" s="172"/>
      <c r="F69" s="172"/>
      <c r="G69" s="172"/>
      <c r="H69" s="172"/>
      <c r="I69" s="172"/>
      <c r="J69" s="200"/>
    </row>
    <row r="70" spans="1:10">
      <c r="A70" s="201"/>
      <c r="B70" s="172"/>
      <c r="C70" s="172"/>
      <c r="D70" s="206"/>
      <c r="E70" s="172"/>
      <c r="F70" s="172"/>
      <c r="G70" s="172"/>
      <c r="H70" s="172"/>
      <c r="I70" s="172"/>
      <c r="J70" s="203"/>
    </row>
    <row r="71" spans="1:10">
      <c r="A71" s="201"/>
      <c r="B71" s="172"/>
      <c r="C71" s="179" t="s">
        <v>523</v>
      </c>
      <c r="D71" s="205" t="s">
        <v>524</v>
      </c>
      <c r="E71" s="172"/>
      <c r="F71" s="172"/>
      <c r="G71" s="172"/>
      <c r="H71" s="172"/>
      <c r="I71" s="172"/>
      <c r="J71" s="200" t="s">
        <v>524</v>
      </c>
    </row>
    <row r="72" spans="1:10">
      <c r="A72" s="201"/>
      <c r="B72" s="172"/>
      <c r="C72" s="179"/>
      <c r="D72" s="205"/>
      <c r="E72" s="172"/>
      <c r="F72" s="172"/>
      <c r="G72" s="172"/>
      <c r="H72" s="172"/>
      <c r="I72" s="172"/>
      <c r="J72" s="200"/>
    </row>
    <row r="73" spans="1:10">
      <c r="A73" s="201"/>
      <c r="B73" s="172"/>
      <c r="C73" s="179"/>
      <c r="D73" s="205"/>
      <c r="E73" s="172"/>
      <c r="F73" s="172"/>
      <c r="G73" s="172"/>
      <c r="H73" s="172"/>
      <c r="I73" s="172"/>
      <c r="J73" s="200"/>
    </row>
    <row r="74" spans="1:10">
      <c r="A74" s="201"/>
      <c r="B74" s="172"/>
      <c r="C74" s="179"/>
      <c r="D74" s="205"/>
      <c r="E74" s="172"/>
      <c r="F74" s="172"/>
      <c r="G74" s="172"/>
      <c r="H74" s="172"/>
      <c r="I74" s="172"/>
      <c r="J74" s="200"/>
    </row>
    <row r="75" spans="1:10">
      <c r="A75" s="201"/>
      <c r="B75" s="172"/>
      <c r="C75" s="172"/>
      <c r="D75" s="206"/>
      <c r="E75" s="172"/>
      <c r="F75" s="172"/>
      <c r="G75" s="172"/>
      <c r="H75" s="172"/>
      <c r="I75" s="172"/>
      <c r="J75" s="203"/>
    </row>
    <row r="76" spans="1:10" ht="24">
      <c r="A76" s="201"/>
      <c r="B76" s="172"/>
      <c r="C76" s="179" t="s">
        <v>525</v>
      </c>
      <c r="D76" s="205" t="s">
        <v>526</v>
      </c>
      <c r="E76" s="172"/>
      <c r="F76" s="172"/>
      <c r="G76" s="172"/>
      <c r="H76" s="172"/>
      <c r="I76" s="172"/>
      <c r="J76" s="200" t="s">
        <v>527</v>
      </c>
    </row>
    <row r="77" spans="1:10">
      <c r="A77" s="201"/>
      <c r="B77" s="172"/>
      <c r="C77" s="179"/>
      <c r="D77" s="205"/>
      <c r="E77" s="172"/>
      <c r="F77" s="172"/>
      <c r="G77" s="172"/>
      <c r="H77" s="172"/>
      <c r="I77" s="172"/>
      <c r="J77" s="200"/>
    </row>
    <row r="78" spans="1:10">
      <c r="A78" s="201"/>
      <c r="B78" s="172"/>
      <c r="C78" s="179"/>
      <c r="D78" s="205"/>
      <c r="E78" s="172"/>
      <c r="F78" s="172"/>
      <c r="G78" s="172"/>
      <c r="H78" s="172"/>
      <c r="I78" s="172"/>
      <c r="J78" s="200"/>
    </row>
    <row r="79" spans="1:10">
      <c r="A79" s="201"/>
      <c r="B79" s="172"/>
      <c r="C79" s="179"/>
      <c r="D79" s="205"/>
      <c r="E79" s="172"/>
      <c r="F79" s="172"/>
      <c r="G79" s="172"/>
      <c r="H79" s="172"/>
      <c r="I79" s="172"/>
      <c r="J79" s="200"/>
    </row>
    <row r="80" spans="1:10">
      <c r="A80" s="201"/>
      <c r="B80" s="172"/>
      <c r="C80" s="172"/>
      <c r="D80" s="206"/>
      <c r="E80" s="172"/>
      <c r="F80" s="172"/>
      <c r="G80" s="172"/>
      <c r="H80" s="172"/>
      <c r="I80" s="172"/>
      <c r="J80" s="203"/>
    </row>
    <row r="81" spans="1:10">
      <c r="A81" s="201"/>
      <c r="B81" s="172"/>
      <c r="C81" s="179"/>
      <c r="D81" s="205"/>
      <c r="E81" s="172"/>
      <c r="F81" s="172"/>
      <c r="G81" s="172"/>
      <c r="H81" s="172"/>
      <c r="I81" s="172"/>
      <c r="J81" s="204"/>
    </row>
    <row r="82" spans="1:10">
      <c r="A82" s="201"/>
      <c r="B82" s="172"/>
      <c r="C82" s="172"/>
      <c r="D82" s="205"/>
      <c r="E82" s="172"/>
      <c r="F82" s="172"/>
      <c r="G82" s="172"/>
      <c r="H82" s="172"/>
      <c r="I82" s="172"/>
      <c r="J82" s="204"/>
    </row>
    <row r="83" spans="1:10">
      <c r="A83" s="201"/>
      <c r="B83" s="172"/>
      <c r="C83" s="172"/>
      <c r="D83" s="205"/>
      <c r="E83" s="172"/>
      <c r="F83" s="172"/>
      <c r="G83" s="172"/>
      <c r="H83" s="172"/>
      <c r="I83" s="172"/>
      <c r="J83" s="204"/>
    </row>
    <row r="84" spans="1:10">
      <c r="A84" s="201"/>
      <c r="B84" s="172"/>
      <c r="C84" s="172"/>
      <c r="D84" s="205"/>
      <c r="E84" s="172"/>
      <c r="F84" s="172"/>
      <c r="G84" s="172"/>
      <c r="H84" s="172"/>
      <c r="I84" s="172"/>
      <c r="J84" s="204"/>
    </row>
    <row r="85" spans="1:10">
      <c r="A85" s="201"/>
      <c r="B85" s="172"/>
      <c r="C85" s="172"/>
      <c r="D85" s="205"/>
      <c r="E85" s="172"/>
      <c r="F85" s="172"/>
      <c r="G85" s="172"/>
      <c r="H85" s="172"/>
      <c r="I85" s="172"/>
      <c r="J85" s="204"/>
    </row>
    <row r="86" spans="1:10">
      <c r="A86" s="201"/>
      <c r="B86" s="172"/>
      <c r="C86" s="179"/>
      <c r="D86" s="205"/>
      <c r="E86" s="172"/>
      <c r="F86" s="172"/>
      <c r="G86" s="172"/>
      <c r="H86" s="172"/>
      <c r="I86" s="172"/>
      <c r="J86" s="204"/>
    </row>
    <row r="87" spans="1:10">
      <c r="A87" s="201"/>
      <c r="B87" s="172"/>
      <c r="C87" s="172"/>
      <c r="D87" s="205"/>
      <c r="E87" s="172"/>
      <c r="F87" s="172"/>
      <c r="G87" s="172"/>
      <c r="H87" s="172"/>
      <c r="I87" s="172"/>
      <c r="J87" s="204"/>
    </row>
    <row r="88" spans="1:10">
      <c r="A88" s="201"/>
      <c r="B88" s="172"/>
      <c r="C88" s="172"/>
      <c r="D88" s="205"/>
      <c r="E88" s="172"/>
      <c r="F88" s="172"/>
      <c r="G88" s="172"/>
      <c r="H88" s="172"/>
      <c r="I88" s="172"/>
      <c r="J88" s="204"/>
    </row>
    <row r="89" spans="1:10">
      <c r="A89" s="201"/>
      <c r="B89" s="172"/>
      <c r="C89" s="172"/>
      <c r="D89" s="205"/>
      <c r="E89" s="172"/>
      <c r="F89" s="172"/>
      <c r="G89" s="172"/>
      <c r="H89" s="172"/>
      <c r="I89" s="172"/>
      <c r="J89" s="204"/>
    </row>
    <row r="90" spans="1:10">
      <c r="A90" s="201"/>
      <c r="B90" s="172"/>
      <c r="C90" s="172"/>
      <c r="D90" s="205"/>
      <c r="E90" s="172"/>
      <c r="F90" s="172"/>
      <c r="G90" s="172"/>
      <c r="H90" s="172"/>
      <c r="I90" s="172"/>
      <c r="J90" s="204"/>
    </row>
    <row r="91" spans="1:10">
      <c r="A91" s="201"/>
      <c r="B91" s="180" t="s">
        <v>528</v>
      </c>
      <c r="C91" s="179" t="s">
        <v>529</v>
      </c>
      <c r="D91" s="205" t="s">
        <v>530</v>
      </c>
      <c r="E91" s="172"/>
      <c r="F91" s="172"/>
      <c r="G91" s="172"/>
      <c r="H91" s="172"/>
      <c r="I91" s="172"/>
      <c r="J91" s="200" t="s">
        <v>531</v>
      </c>
    </row>
    <row r="92" spans="1:10">
      <c r="A92" s="201"/>
      <c r="B92" s="188"/>
      <c r="C92" s="179"/>
      <c r="D92" s="205"/>
      <c r="E92" s="172"/>
      <c r="F92" s="172"/>
      <c r="G92" s="172"/>
      <c r="H92" s="172"/>
      <c r="I92" s="172"/>
      <c r="J92" s="200"/>
    </row>
    <row r="93" spans="1:10">
      <c r="A93" s="201"/>
      <c r="B93" s="188"/>
      <c r="C93" s="179"/>
      <c r="D93" s="205"/>
      <c r="E93" s="172"/>
      <c r="F93" s="172"/>
      <c r="G93" s="172"/>
      <c r="H93" s="172"/>
      <c r="I93" s="172"/>
      <c r="J93" s="200"/>
    </row>
    <row r="94" spans="1:10">
      <c r="A94" s="201"/>
      <c r="B94" s="188"/>
      <c r="C94" s="179"/>
      <c r="D94" s="205"/>
      <c r="E94" s="172"/>
      <c r="F94" s="172"/>
      <c r="G94" s="172"/>
      <c r="H94" s="172"/>
      <c r="I94" s="172"/>
      <c r="J94" s="200"/>
    </row>
    <row r="95" spans="1:10">
      <c r="A95" s="201"/>
      <c r="B95" s="172"/>
      <c r="C95" s="172"/>
      <c r="D95" s="206"/>
      <c r="E95" s="172"/>
      <c r="F95" s="172"/>
      <c r="G95" s="172"/>
      <c r="H95" s="172"/>
      <c r="I95" s="172"/>
      <c r="J95" s="203"/>
    </row>
    <row r="96" spans="1:10">
      <c r="A96" s="201"/>
      <c r="B96" s="172"/>
      <c r="C96" s="179"/>
      <c r="D96" s="205"/>
      <c r="E96" s="172"/>
      <c r="F96" s="172"/>
      <c r="G96" s="172"/>
      <c r="H96" s="172"/>
      <c r="I96" s="172"/>
      <c r="J96" s="204"/>
    </row>
    <row r="97" spans="1:10">
      <c r="A97" s="201"/>
      <c r="B97" s="172"/>
      <c r="C97" s="172"/>
      <c r="D97" s="205"/>
      <c r="E97" s="172"/>
      <c r="F97" s="172"/>
      <c r="G97" s="172"/>
      <c r="H97" s="172"/>
      <c r="I97" s="172"/>
      <c r="J97" s="204"/>
    </row>
    <row r="98" spans="1:10">
      <c r="A98" s="201"/>
      <c r="B98" s="172"/>
      <c r="C98" s="172"/>
      <c r="D98" s="205"/>
      <c r="E98" s="172"/>
      <c r="F98" s="172"/>
      <c r="G98" s="172"/>
      <c r="H98" s="172"/>
      <c r="I98" s="172"/>
      <c r="J98" s="204"/>
    </row>
    <row r="99" spans="1:10">
      <c r="A99" s="201"/>
      <c r="B99" s="172"/>
      <c r="C99" s="172"/>
      <c r="D99" s="205"/>
      <c r="E99" s="172"/>
      <c r="F99" s="172"/>
      <c r="G99" s="172"/>
      <c r="H99" s="172"/>
      <c r="I99" s="172"/>
      <c r="J99" s="204"/>
    </row>
    <row r="100" spans="1:10">
      <c r="A100" s="201"/>
      <c r="B100" s="172"/>
      <c r="C100" s="172"/>
      <c r="D100" s="205"/>
      <c r="E100" s="172"/>
      <c r="F100" s="172"/>
      <c r="G100" s="172"/>
      <c r="H100" s="172"/>
      <c r="I100" s="172"/>
      <c r="J100" s="204"/>
    </row>
    <row r="101" spans="1:10">
      <c r="A101" s="201"/>
      <c r="B101" s="172"/>
      <c r="C101" s="179"/>
      <c r="D101" s="205"/>
      <c r="E101" s="172"/>
      <c r="F101" s="172"/>
      <c r="G101" s="172"/>
      <c r="H101" s="172"/>
      <c r="I101" s="172"/>
      <c r="J101" s="204"/>
    </row>
    <row r="102" spans="1:10">
      <c r="A102" s="201"/>
      <c r="B102" s="172"/>
      <c r="C102" s="172"/>
      <c r="D102" s="205"/>
      <c r="E102" s="172"/>
      <c r="F102" s="172"/>
      <c r="G102" s="172"/>
      <c r="H102" s="172"/>
      <c r="I102" s="172"/>
      <c r="J102" s="204"/>
    </row>
    <row r="103" spans="1:10">
      <c r="A103" s="201"/>
      <c r="B103" s="172"/>
      <c r="C103" s="172"/>
      <c r="D103" s="205"/>
      <c r="E103" s="172"/>
      <c r="F103" s="172"/>
      <c r="G103" s="172"/>
      <c r="H103" s="172"/>
      <c r="I103" s="172"/>
      <c r="J103" s="204"/>
    </row>
    <row r="104" spans="1:10">
      <c r="A104" s="201"/>
      <c r="B104" s="172"/>
      <c r="C104" s="172"/>
      <c r="D104" s="205"/>
      <c r="E104" s="172"/>
      <c r="F104" s="172"/>
      <c r="G104" s="172"/>
      <c r="H104" s="172"/>
      <c r="I104" s="172"/>
      <c r="J104" s="204"/>
    </row>
    <row r="105" spans="1:10">
      <c r="A105" s="201"/>
      <c r="B105" s="172"/>
      <c r="C105" s="172"/>
      <c r="D105" s="205"/>
      <c r="E105" s="172"/>
      <c r="F105" s="172"/>
      <c r="G105" s="172"/>
      <c r="H105" s="172"/>
      <c r="I105" s="172"/>
      <c r="J105" s="204"/>
    </row>
    <row r="106" spans="1:10">
      <c r="A106" s="201"/>
      <c r="B106" s="172"/>
      <c r="C106" s="179"/>
      <c r="D106" s="205"/>
      <c r="E106" s="172"/>
      <c r="F106" s="172"/>
      <c r="G106" s="172"/>
      <c r="H106" s="172"/>
      <c r="I106" s="172"/>
      <c r="J106" s="204"/>
    </row>
    <row r="107" spans="1:10">
      <c r="A107" s="201"/>
      <c r="B107" s="172"/>
      <c r="C107" s="172"/>
      <c r="D107" s="205"/>
      <c r="E107" s="172"/>
      <c r="F107" s="172"/>
      <c r="G107" s="172"/>
      <c r="H107" s="172"/>
      <c r="I107" s="172"/>
      <c r="J107" s="204"/>
    </row>
    <row r="108" spans="1:10">
      <c r="A108" s="201"/>
      <c r="B108" s="172"/>
      <c r="C108" s="172"/>
      <c r="D108" s="205"/>
      <c r="E108" s="172"/>
      <c r="F108" s="172"/>
      <c r="G108" s="172"/>
      <c r="H108" s="172"/>
      <c r="I108" s="172"/>
      <c r="J108" s="204"/>
    </row>
    <row r="109" spans="1:10">
      <c r="A109" s="201"/>
      <c r="B109" s="172"/>
      <c r="C109" s="172"/>
      <c r="D109" s="205"/>
      <c r="E109" s="172"/>
      <c r="F109" s="172"/>
      <c r="G109" s="172"/>
      <c r="H109" s="172"/>
      <c r="I109" s="172"/>
      <c r="J109" s="204"/>
    </row>
    <row r="110" spans="1:10">
      <c r="A110" s="201"/>
      <c r="B110" s="172"/>
      <c r="C110" s="172"/>
      <c r="D110" s="205"/>
      <c r="E110" s="172"/>
      <c r="F110" s="172"/>
      <c r="G110" s="172"/>
      <c r="H110" s="172"/>
      <c r="I110" s="172"/>
      <c r="J110" s="204"/>
    </row>
    <row r="111" spans="1:10" ht="36">
      <c r="A111" s="195" t="s">
        <v>532</v>
      </c>
      <c r="B111" s="178" t="s">
        <v>533</v>
      </c>
      <c r="C111" s="172"/>
      <c r="D111" s="172"/>
      <c r="E111" s="172"/>
      <c r="F111" s="172"/>
      <c r="G111" s="172"/>
      <c r="H111" s="172"/>
      <c r="I111" s="172"/>
      <c r="J111" s="172"/>
    </row>
    <row r="112" spans="1:10">
      <c r="A112" s="207" t="s">
        <v>534</v>
      </c>
      <c r="B112" s="172"/>
      <c r="C112" s="172"/>
      <c r="D112" s="173"/>
      <c r="E112" s="208" t="s">
        <v>535</v>
      </c>
      <c r="F112" s="200" t="s">
        <v>539</v>
      </c>
      <c r="G112" s="208" t="s">
        <v>536</v>
      </c>
      <c r="H112" s="209" t="s">
        <v>537</v>
      </c>
      <c r="I112" s="172"/>
      <c r="J112" s="172"/>
    </row>
    <row r="113" spans="1:10">
      <c r="A113" s="168"/>
      <c r="B113" s="169"/>
      <c r="C113" s="169"/>
      <c r="D113" s="169"/>
      <c r="E113" s="169"/>
      <c r="F113" s="169"/>
      <c r="G113" s="169"/>
      <c r="H113" s="169"/>
      <c r="I113" s="169"/>
      <c r="J113" s="170"/>
    </row>
  </sheetData>
  <mergeCells count="155">
    <mergeCell ref="B111:J111"/>
    <mergeCell ref="A112:C112"/>
    <mergeCell ref="H112:J112"/>
    <mergeCell ref="C106:C110"/>
    <mergeCell ref="D106:I106"/>
    <mergeCell ref="D107:I107"/>
    <mergeCell ref="D108:I108"/>
    <mergeCell ref="D109:I109"/>
    <mergeCell ref="D110:I110"/>
    <mergeCell ref="D98:I98"/>
    <mergeCell ref="D99:I99"/>
    <mergeCell ref="D100:I100"/>
    <mergeCell ref="C101:C105"/>
    <mergeCell ref="D101:I101"/>
    <mergeCell ref="D102:I102"/>
    <mergeCell ref="D103:I103"/>
    <mergeCell ref="D104:I104"/>
    <mergeCell ref="D105:I105"/>
    <mergeCell ref="B91:B110"/>
    <mergeCell ref="C91:C95"/>
    <mergeCell ref="D91:I91"/>
    <mergeCell ref="D92:I92"/>
    <mergeCell ref="D93:I93"/>
    <mergeCell ref="D94:I94"/>
    <mergeCell ref="D95:I95"/>
    <mergeCell ref="C96:C100"/>
    <mergeCell ref="D96:I96"/>
    <mergeCell ref="D97:I97"/>
    <mergeCell ref="C86:C90"/>
    <mergeCell ref="D86:I86"/>
    <mergeCell ref="D87:I87"/>
    <mergeCell ref="D88:I88"/>
    <mergeCell ref="D89:I89"/>
    <mergeCell ref="D90:I90"/>
    <mergeCell ref="C81:C85"/>
    <mergeCell ref="D81:I81"/>
    <mergeCell ref="D82:I82"/>
    <mergeCell ref="D83:I83"/>
    <mergeCell ref="D84:I84"/>
    <mergeCell ref="D85:I85"/>
    <mergeCell ref="C76:C80"/>
    <mergeCell ref="D76:I76"/>
    <mergeCell ref="D77:I77"/>
    <mergeCell ref="D78:I78"/>
    <mergeCell ref="D79:I79"/>
    <mergeCell ref="D80:I80"/>
    <mergeCell ref="D68:I68"/>
    <mergeCell ref="D69:I69"/>
    <mergeCell ref="D70:I70"/>
    <mergeCell ref="C71:C75"/>
    <mergeCell ref="D71:I71"/>
    <mergeCell ref="D72:I72"/>
    <mergeCell ref="D73:I73"/>
    <mergeCell ref="D74:I74"/>
    <mergeCell ref="D75:I75"/>
    <mergeCell ref="B61:B90"/>
    <mergeCell ref="C61:C65"/>
    <mergeCell ref="D61:I61"/>
    <mergeCell ref="D62:I62"/>
    <mergeCell ref="D63:I63"/>
    <mergeCell ref="D64:I64"/>
    <mergeCell ref="D65:I65"/>
    <mergeCell ref="C66:C70"/>
    <mergeCell ref="D66:I66"/>
    <mergeCell ref="D67:I67"/>
    <mergeCell ref="C56:C60"/>
    <mergeCell ref="D56:I56"/>
    <mergeCell ref="D57:I57"/>
    <mergeCell ref="D58:I58"/>
    <mergeCell ref="D59:I59"/>
    <mergeCell ref="D60:I60"/>
    <mergeCell ref="C51:C55"/>
    <mergeCell ref="D51:I51"/>
    <mergeCell ref="D52:I52"/>
    <mergeCell ref="D53:I53"/>
    <mergeCell ref="D54:I54"/>
    <mergeCell ref="D55:I55"/>
    <mergeCell ref="C46:C50"/>
    <mergeCell ref="D46:I46"/>
    <mergeCell ref="D47:I47"/>
    <mergeCell ref="D48:I48"/>
    <mergeCell ref="D49:I49"/>
    <mergeCell ref="D50:I50"/>
    <mergeCell ref="D40:I40"/>
    <mergeCell ref="C41:C45"/>
    <mergeCell ref="D41:I41"/>
    <mergeCell ref="D42:I42"/>
    <mergeCell ref="D43:I43"/>
    <mergeCell ref="D44:I44"/>
    <mergeCell ref="D45:I45"/>
    <mergeCell ref="D32:I32"/>
    <mergeCell ref="D33:I33"/>
    <mergeCell ref="D34:I34"/>
    <mergeCell ref="D35:I35"/>
    <mergeCell ref="C36:C40"/>
    <mergeCell ref="D36:I36"/>
    <mergeCell ref="D37:I37"/>
    <mergeCell ref="D38:I38"/>
    <mergeCell ref="D39:I39"/>
    <mergeCell ref="D24:I24"/>
    <mergeCell ref="D25:I25"/>
    <mergeCell ref="D26:I26"/>
    <mergeCell ref="D27:I27"/>
    <mergeCell ref="D28:I28"/>
    <mergeCell ref="D21:I21"/>
    <mergeCell ref="A22:A110"/>
    <mergeCell ref="B22:B60"/>
    <mergeCell ref="C22:C30"/>
    <mergeCell ref="D22:I22"/>
    <mergeCell ref="D23:I23"/>
    <mergeCell ref="D29:I29"/>
    <mergeCell ref="D30:I30"/>
    <mergeCell ref="C31:C35"/>
    <mergeCell ref="D31:I31"/>
    <mergeCell ref="A16:A20"/>
    <mergeCell ref="B16:J16"/>
    <mergeCell ref="B17:J17"/>
    <mergeCell ref="B18:J18"/>
    <mergeCell ref="B19:J19"/>
    <mergeCell ref="B20:J20"/>
    <mergeCell ref="B14:D14"/>
    <mergeCell ref="F14:G14"/>
    <mergeCell ref="H14:I14"/>
    <mergeCell ref="B15:E15"/>
    <mergeCell ref="F15:G15"/>
    <mergeCell ref="H15:I15"/>
    <mergeCell ref="B12:D12"/>
    <mergeCell ref="F12:G12"/>
    <mergeCell ref="H12:I12"/>
    <mergeCell ref="B13:D13"/>
    <mergeCell ref="F13:G13"/>
    <mergeCell ref="H13:I13"/>
    <mergeCell ref="H9:I9"/>
    <mergeCell ref="B10:D10"/>
    <mergeCell ref="F10:G10"/>
    <mergeCell ref="H10:I10"/>
    <mergeCell ref="B11:D11"/>
    <mergeCell ref="F11:G11"/>
    <mergeCell ref="H11:I11"/>
    <mergeCell ref="B5:D5"/>
    <mergeCell ref="F5:J5"/>
    <mergeCell ref="B6:D6"/>
    <mergeCell ref="F6:J6"/>
    <mergeCell ref="B7:J7"/>
    <mergeCell ref="A8:A15"/>
    <mergeCell ref="B8:D9"/>
    <mergeCell ref="E8:E9"/>
    <mergeCell ref="F8:J8"/>
    <mergeCell ref="F9:G9"/>
    <mergeCell ref="A1:J1"/>
    <mergeCell ref="A2:J2"/>
    <mergeCell ref="B3:D3"/>
    <mergeCell ref="F3:J3"/>
    <mergeCell ref="B4:D4"/>
    <mergeCell ref="F4:J4"/>
  </mergeCells>
  <phoneticPr fontId="2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I30"/>
  <sheetViews>
    <sheetView topLeftCell="A25" workbookViewId="0">
      <selection activeCell="Q16" sqref="Q16"/>
    </sheetView>
  </sheetViews>
  <sheetFormatPr defaultRowHeight="13.5"/>
  <cols>
    <col min="1" max="3" width="9" style="212"/>
    <col min="4" max="4" width="26.75" style="212" customWidth="1"/>
    <col min="5" max="7" width="9" style="212"/>
    <col min="8" max="8" width="21.375" style="212" customWidth="1"/>
    <col min="9" max="9" width="39" style="212" customWidth="1"/>
    <col min="10" max="16384" width="9" style="212"/>
  </cols>
  <sheetData>
    <row r="1" spans="1:9">
      <c r="A1" s="210" t="s">
        <v>540</v>
      </c>
      <c r="B1" s="211"/>
      <c r="C1" s="211"/>
      <c r="D1" s="211"/>
      <c r="E1" s="211"/>
      <c r="F1" s="211"/>
      <c r="G1" s="211"/>
      <c r="H1" s="211"/>
      <c r="I1" s="211"/>
    </row>
    <row r="2" spans="1:9">
      <c r="A2" s="210" t="s">
        <v>541</v>
      </c>
      <c r="B2" s="211"/>
      <c r="C2" s="211"/>
      <c r="D2" s="211"/>
      <c r="E2" s="211"/>
      <c r="F2" s="211"/>
      <c r="G2" s="211"/>
      <c r="H2" s="211"/>
      <c r="I2" s="211"/>
    </row>
    <row r="3" spans="1:9">
      <c r="A3" s="210" t="s">
        <v>542</v>
      </c>
      <c r="B3" s="211"/>
      <c r="C3" s="211"/>
      <c r="D3" s="213" t="s">
        <v>543</v>
      </c>
      <c r="E3" s="214"/>
      <c r="F3" s="214"/>
      <c r="G3" s="214"/>
      <c r="H3" s="214"/>
      <c r="I3" s="214"/>
    </row>
    <row r="4" spans="1:9">
      <c r="A4" s="210" t="s">
        <v>544</v>
      </c>
      <c r="B4" s="211"/>
      <c r="C4" s="211"/>
      <c r="D4" s="213" t="s">
        <v>467</v>
      </c>
      <c r="E4" s="214"/>
      <c r="F4" s="210" t="s">
        <v>545</v>
      </c>
      <c r="G4" s="211"/>
      <c r="H4" s="215" t="s">
        <v>467</v>
      </c>
      <c r="I4" s="211"/>
    </row>
    <row r="5" spans="1:9">
      <c r="A5" s="210" t="s">
        <v>546</v>
      </c>
      <c r="B5" s="211"/>
      <c r="C5" s="211"/>
      <c r="D5" s="216" t="s">
        <v>547</v>
      </c>
      <c r="E5" s="217"/>
      <c r="F5" s="210" t="s">
        <v>548</v>
      </c>
      <c r="G5" s="211"/>
      <c r="H5" s="215" t="s">
        <v>549</v>
      </c>
      <c r="I5" s="218"/>
    </row>
    <row r="6" spans="1:9">
      <c r="A6" s="210" t="s">
        <v>550</v>
      </c>
      <c r="B6" s="211"/>
      <c r="C6" s="211"/>
      <c r="D6" s="213" t="s">
        <v>471</v>
      </c>
      <c r="E6" s="214"/>
      <c r="F6" s="210" t="s">
        <v>551</v>
      </c>
      <c r="G6" s="211"/>
      <c r="H6" s="215" t="s">
        <v>552</v>
      </c>
      <c r="I6" s="211"/>
    </row>
    <row r="7" spans="1:9">
      <c r="A7" s="210" t="s">
        <v>553</v>
      </c>
      <c r="B7" s="211"/>
      <c r="C7" s="211"/>
      <c r="D7" s="213" t="s">
        <v>554</v>
      </c>
      <c r="E7" s="214"/>
      <c r="F7" s="214"/>
      <c r="G7" s="214"/>
      <c r="H7" s="214"/>
      <c r="I7" s="214"/>
    </row>
    <row r="8" spans="1:9">
      <c r="A8" s="210" t="s">
        <v>555</v>
      </c>
      <c r="B8" s="211"/>
      <c r="C8" s="211"/>
      <c r="D8" s="213" t="s">
        <v>556</v>
      </c>
      <c r="E8" s="214"/>
      <c r="F8" s="214"/>
      <c r="G8" s="214"/>
      <c r="H8" s="214"/>
      <c r="I8" s="214"/>
    </row>
    <row r="9" spans="1:9">
      <c r="A9" s="218"/>
      <c r="B9" s="218"/>
      <c r="C9" s="218"/>
      <c r="D9" s="220" t="s">
        <v>557</v>
      </c>
      <c r="E9" s="220" t="s">
        <v>558</v>
      </c>
      <c r="F9" s="220" t="s">
        <v>559</v>
      </c>
      <c r="G9" s="220" t="s">
        <v>560</v>
      </c>
      <c r="H9" s="220" t="s">
        <v>561</v>
      </c>
      <c r="I9" s="220" t="s">
        <v>562</v>
      </c>
    </row>
    <row r="10" spans="1:9">
      <c r="A10" s="221" t="s">
        <v>563</v>
      </c>
      <c r="B10" s="218"/>
      <c r="C10" s="218"/>
      <c r="D10" s="222"/>
      <c r="E10" s="222"/>
      <c r="F10" s="222"/>
      <c r="G10" s="222"/>
      <c r="H10" s="222"/>
      <c r="I10" s="222"/>
    </row>
    <row r="11" spans="1:9">
      <c r="A11" s="210" t="s">
        <v>564</v>
      </c>
      <c r="B11" s="218"/>
      <c r="C11" s="218"/>
      <c r="D11" s="223">
        <v>7200000</v>
      </c>
      <c r="E11" s="222"/>
      <c r="F11" s="222"/>
      <c r="G11" s="222"/>
      <c r="H11" s="223">
        <v>7200000</v>
      </c>
      <c r="I11" s="222"/>
    </row>
    <row r="12" spans="1:9">
      <c r="A12" s="224" t="s">
        <v>565</v>
      </c>
      <c r="B12" s="210" t="s">
        <v>566</v>
      </c>
      <c r="C12" s="211"/>
      <c r="D12" s="211"/>
      <c r="E12" s="211"/>
      <c r="F12" s="210" t="s">
        <v>567</v>
      </c>
      <c r="G12" s="211"/>
      <c r="H12" s="211"/>
      <c r="I12" s="211"/>
    </row>
    <row r="13" spans="1:9">
      <c r="A13" s="214"/>
      <c r="B13" s="226" t="s">
        <v>568</v>
      </c>
      <c r="C13" s="227"/>
      <c r="D13" s="227"/>
      <c r="E13" s="227"/>
      <c r="F13" s="213" t="s">
        <v>568</v>
      </c>
      <c r="G13" s="214"/>
      <c r="H13" s="214"/>
      <c r="I13" s="214"/>
    </row>
    <row r="14" spans="1:9" ht="13.5" customHeight="1">
      <c r="A14" s="214"/>
      <c r="B14" s="213" t="s">
        <v>569</v>
      </c>
      <c r="C14" s="214"/>
      <c r="D14" s="214"/>
      <c r="E14" s="214"/>
      <c r="F14" s="213" t="s">
        <v>569</v>
      </c>
      <c r="G14" s="214"/>
      <c r="H14" s="214"/>
      <c r="I14" s="214"/>
    </row>
    <row r="15" spans="1:9">
      <c r="A15" s="214"/>
      <c r="B15" s="213"/>
      <c r="C15" s="214"/>
      <c r="D15" s="214"/>
      <c r="E15" s="214"/>
      <c r="F15" s="213"/>
      <c r="G15" s="214"/>
      <c r="H15" s="214"/>
      <c r="I15" s="214"/>
    </row>
    <row r="16" spans="1:9">
      <c r="A16" s="214"/>
      <c r="B16" s="213"/>
      <c r="C16" s="214"/>
      <c r="D16" s="214"/>
      <c r="E16" s="214"/>
      <c r="F16" s="213"/>
      <c r="G16" s="214"/>
      <c r="H16" s="214"/>
      <c r="I16" s="214"/>
    </row>
    <row r="17" spans="1:9">
      <c r="A17" s="228" t="s">
        <v>570</v>
      </c>
      <c r="B17" s="229" t="s">
        <v>418</v>
      </c>
      <c r="C17" s="229" t="s">
        <v>419</v>
      </c>
      <c r="D17" s="229" t="s">
        <v>420</v>
      </c>
      <c r="E17" s="229" t="s">
        <v>421</v>
      </c>
      <c r="F17" s="229" t="s">
        <v>419</v>
      </c>
      <c r="G17" s="230" t="s">
        <v>420</v>
      </c>
      <c r="H17" s="231"/>
      <c r="I17" s="229" t="s">
        <v>421</v>
      </c>
    </row>
    <row r="18" spans="1:9" ht="162">
      <c r="A18" s="232"/>
      <c r="B18" s="233" t="s">
        <v>495</v>
      </c>
      <c r="C18" s="233"/>
      <c r="D18" s="233"/>
      <c r="E18" s="233"/>
      <c r="F18" s="233" t="s">
        <v>496</v>
      </c>
      <c r="G18" s="234" t="s">
        <v>571</v>
      </c>
      <c r="H18" s="235"/>
      <c r="I18" s="233" t="s">
        <v>572</v>
      </c>
    </row>
    <row r="19" spans="1:9">
      <c r="A19" s="236"/>
      <c r="B19" s="237"/>
      <c r="C19" s="238"/>
      <c r="D19" s="237"/>
      <c r="E19" s="237"/>
      <c r="F19" s="238" t="s">
        <v>501</v>
      </c>
      <c r="G19" s="239" t="s">
        <v>573</v>
      </c>
      <c r="H19" s="240"/>
      <c r="I19" s="237" t="s">
        <v>574</v>
      </c>
    </row>
    <row r="20" spans="1:9" ht="94.5">
      <c r="A20" s="236"/>
      <c r="B20" s="237"/>
      <c r="C20" s="238"/>
      <c r="D20" s="237"/>
      <c r="E20" s="237"/>
      <c r="F20" s="238" t="s">
        <v>505</v>
      </c>
      <c r="G20" s="239" t="s">
        <v>575</v>
      </c>
      <c r="H20" s="240"/>
      <c r="I20" s="237" t="s">
        <v>576</v>
      </c>
    </row>
    <row r="21" spans="1:9" ht="27">
      <c r="A21" s="236"/>
      <c r="B21" s="237"/>
      <c r="C21" s="238"/>
      <c r="D21" s="237"/>
      <c r="E21" s="237"/>
      <c r="F21" s="238" t="s">
        <v>508</v>
      </c>
      <c r="G21" s="239" t="s">
        <v>577</v>
      </c>
      <c r="H21" s="240"/>
      <c r="I21" s="237" t="s">
        <v>578</v>
      </c>
    </row>
    <row r="22" spans="1:9" ht="81">
      <c r="A22" s="236"/>
      <c r="B22" s="237" t="s">
        <v>517</v>
      </c>
      <c r="C22" s="238"/>
      <c r="D22" s="237"/>
      <c r="E22" s="237"/>
      <c r="F22" s="238" t="s">
        <v>518</v>
      </c>
      <c r="G22" s="239" t="s">
        <v>579</v>
      </c>
      <c r="H22" s="240"/>
      <c r="I22" s="237" t="s">
        <v>580</v>
      </c>
    </row>
    <row r="23" spans="1:9" ht="54">
      <c r="A23" s="236"/>
      <c r="B23" s="237"/>
      <c r="C23" s="238"/>
      <c r="D23" s="237"/>
      <c r="E23" s="237"/>
      <c r="F23" s="238" t="s">
        <v>520</v>
      </c>
      <c r="G23" s="239" t="s">
        <v>581</v>
      </c>
      <c r="H23" s="240"/>
      <c r="I23" s="237" t="s">
        <v>582</v>
      </c>
    </row>
    <row r="24" spans="1:9" ht="27">
      <c r="A24" s="236"/>
      <c r="B24" s="237"/>
      <c r="C24" s="238"/>
      <c r="D24" s="237"/>
      <c r="E24" s="237"/>
      <c r="F24" s="238" t="s">
        <v>523</v>
      </c>
      <c r="G24" s="239" t="s">
        <v>524</v>
      </c>
      <c r="H24" s="240"/>
      <c r="I24" s="237" t="s">
        <v>524</v>
      </c>
    </row>
    <row r="25" spans="1:9" ht="40.5">
      <c r="A25" s="236"/>
      <c r="B25" s="237"/>
      <c r="C25" s="238"/>
      <c r="D25" s="237"/>
      <c r="E25" s="237"/>
      <c r="F25" s="238" t="s">
        <v>525</v>
      </c>
      <c r="G25" s="239" t="s">
        <v>583</v>
      </c>
      <c r="H25" s="240"/>
      <c r="I25" s="237" t="s">
        <v>584</v>
      </c>
    </row>
    <row r="26" spans="1:9" ht="40.5">
      <c r="A26" s="241"/>
      <c r="B26" s="242" t="s">
        <v>528</v>
      </c>
      <c r="C26" s="243"/>
      <c r="D26" s="242"/>
      <c r="E26" s="242"/>
      <c r="F26" s="243" t="s">
        <v>529</v>
      </c>
      <c r="G26" s="244" t="s">
        <v>530</v>
      </c>
      <c r="H26" s="245"/>
      <c r="I26" s="242" t="s">
        <v>585</v>
      </c>
    </row>
    <row r="27" spans="1:9">
      <c r="A27" s="214"/>
      <c r="B27" s="246"/>
      <c r="C27" s="247"/>
      <c r="D27" s="248"/>
      <c r="E27" s="219"/>
      <c r="F27" s="247"/>
      <c r="G27" s="213"/>
      <c r="H27" s="211"/>
      <c r="I27" s="219"/>
    </row>
    <row r="28" spans="1:9">
      <c r="A28" s="221" t="s">
        <v>586</v>
      </c>
      <c r="B28" s="211"/>
      <c r="C28" s="213" t="s">
        <v>587</v>
      </c>
      <c r="D28" s="214"/>
      <c r="E28" s="214"/>
      <c r="F28" s="214"/>
      <c r="G28" s="214"/>
      <c r="H28" s="214"/>
      <c r="I28" s="214"/>
    </row>
    <row r="29" spans="1:9">
      <c r="A29" s="221" t="s">
        <v>588</v>
      </c>
      <c r="B29" s="211"/>
      <c r="C29" s="213" t="s">
        <v>589</v>
      </c>
      <c r="D29" s="214"/>
      <c r="E29" s="214"/>
      <c r="F29" s="214"/>
      <c r="G29" s="214"/>
      <c r="H29" s="214"/>
      <c r="I29" s="214"/>
    </row>
    <row r="30" spans="1:9" ht="27">
      <c r="A30" s="221" t="s">
        <v>534</v>
      </c>
      <c r="B30" s="211"/>
      <c r="C30" s="211"/>
      <c r="D30" s="249" t="s">
        <v>471</v>
      </c>
      <c r="E30" s="225" t="s">
        <v>535</v>
      </c>
      <c r="F30" s="215" t="s">
        <v>538</v>
      </c>
      <c r="G30" s="211"/>
      <c r="H30" s="225" t="s">
        <v>536</v>
      </c>
      <c r="I30" s="250" t="s">
        <v>590</v>
      </c>
    </row>
  </sheetData>
  <mergeCells count="52">
    <mergeCell ref="G27:H27"/>
    <mergeCell ref="A28:B28"/>
    <mergeCell ref="C28:I28"/>
    <mergeCell ref="A29:B29"/>
    <mergeCell ref="C29:I29"/>
    <mergeCell ref="A30:C30"/>
    <mergeCell ref="F30:G30"/>
    <mergeCell ref="G21:H21"/>
    <mergeCell ref="G22:H22"/>
    <mergeCell ref="G23:H23"/>
    <mergeCell ref="G24:H24"/>
    <mergeCell ref="G25:H25"/>
    <mergeCell ref="G26:H26"/>
    <mergeCell ref="B15:E15"/>
    <mergeCell ref="F15:I15"/>
    <mergeCell ref="B16:E16"/>
    <mergeCell ref="F16:I16"/>
    <mergeCell ref="A17:A27"/>
    <mergeCell ref="G17:H17"/>
    <mergeCell ref="G18:H18"/>
    <mergeCell ref="G19:H19"/>
    <mergeCell ref="G20:H20"/>
    <mergeCell ref="A11:C11"/>
    <mergeCell ref="A12:A16"/>
    <mergeCell ref="B12:E12"/>
    <mergeCell ref="F12:I12"/>
    <mergeCell ref="B13:E13"/>
    <mergeCell ref="F13:I13"/>
    <mergeCell ref="B14:E14"/>
    <mergeCell ref="F14:I14"/>
    <mergeCell ref="A7:C7"/>
    <mergeCell ref="D7:I7"/>
    <mergeCell ref="A8:C8"/>
    <mergeCell ref="D8:I8"/>
    <mergeCell ref="A9:C9"/>
    <mergeCell ref="A10:C10"/>
    <mergeCell ref="A5:C5"/>
    <mergeCell ref="D5:E5"/>
    <mergeCell ref="F5:G5"/>
    <mergeCell ref="H5:I5"/>
    <mergeCell ref="A6:C6"/>
    <mergeCell ref="D6:E6"/>
    <mergeCell ref="F6:G6"/>
    <mergeCell ref="H6:I6"/>
    <mergeCell ref="A1:I1"/>
    <mergeCell ref="A2:I2"/>
    <mergeCell ref="A3:C3"/>
    <mergeCell ref="D3:I3"/>
    <mergeCell ref="A4:C4"/>
    <mergeCell ref="D4:E4"/>
    <mergeCell ref="F4:G4"/>
    <mergeCell ref="H4:I4"/>
  </mergeCells>
  <phoneticPr fontId="2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30"/>
  <sheetViews>
    <sheetView workbookViewId="0">
      <selection activeCell="F30" sqref="F30:G30"/>
    </sheetView>
  </sheetViews>
  <sheetFormatPr defaultRowHeight="13.5"/>
  <cols>
    <col min="1" max="3" width="9" style="212"/>
    <col min="4" max="4" width="21.5" style="212" customWidth="1"/>
    <col min="5" max="6" width="9" style="212"/>
    <col min="7" max="7" width="14.25" style="212" customWidth="1"/>
    <col min="8" max="8" width="21.875" style="212" customWidth="1"/>
    <col min="9" max="9" width="25.875" style="212" customWidth="1"/>
    <col min="10" max="16384" width="9" style="212"/>
  </cols>
  <sheetData>
    <row r="1" spans="1:9">
      <c r="A1" s="210" t="s">
        <v>540</v>
      </c>
      <c r="B1" s="211"/>
      <c r="C1" s="211"/>
      <c r="D1" s="211"/>
      <c r="E1" s="211"/>
      <c r="F1" s="211"/>
      <c r="G1" s="211"/>
      <c r="H1" s="211"/>
      <c r="I1" s="211"/>
    </row>
    <row r="2" spans="1:9">
      <c r="A2" s="210" t="s">
        <v>541</v>
      </c>
      <c r="B2" s="211"/>
      <c r="C2" s="211"/>
      <c r="D2" s="211"/>
      <c r="E2" s="211"/>
      <c r="F2" s="211"/>
      <c r="G2" s="211"/>
      <c r="H2" s="211"/>
      <c r="I2" s="211"/>
    </row>
    <row r="3" spans="1:9">
      <c r="A3" s="210" t="s">
        <v>542</v>
      </c>
      <c r="B3" s="211"/>
      <c r="C3" s="211"/>
      <c r="D3" s="213" t="s">
        <v>591</v>
      </c>
      <c r="E3" s="214"/>
      <c r="F3" s="214"/>
      <c r="G3" s="214"/>
      <c r="H3" s="214"/>
      <c r="I3" s="214"/>
    </row>
    <row r="4" spans="1:9">
      <c r="A4" s="210" t="s">
        <v>544</v>
      </c>
      <c r="B4" s="211"/>
      <c r="C4" s="211"/>
      <c r="D4" s="213" t="s">
        <v>467</v>
      </c>
      <c r="E4" s="214"/>
      <c r="F4" s="210" t="s">
        <v>545</v>
      </c>
      <c r="G4" s="211"/>
      <c r="H4" s="215" t="s">
        <v>467</v>
      </c>
      <c r="I4" s="211"/>
    </row>
    <row r="5" spans="1:9">
      <c r="A5" s="210" t="s">
        <v>546</v>
      </c>
      <c r="B5" s="211"/>
      <c r="C5" s="211"/>
      <c r="D5" s="216" t="s">
        <v>547</v>
      </c>
      <c r="E5" s="217"/>
      <c r="F5" s="210" t="s">
        <v>548</v>
      </c>
      <c r="G5" s="211"/>
      <c r="H5" s="215" t="s">
        <v>549</v>
      </c>
      <c r="I5" s="218"/>
    </row>
    <row r="6" spans="1:9">
      <c r="A6" s="210" t="s">
        <v>550</v>
      </c>
      <c r="B6" s="211"/>
      <c r="C6" s="211"/>
      <c r="D6" s="213" t="s">
        <v>471</v>
      </c>
      <c r="E6" s="214"/>
      <c r="F6" s="210" t="s">
        <v>551</v>
      </c>
      <c r="G6" s="211"/>
      <c r="H6" s="215" t="s">
        <v>552</v>
      </c>
      <c r="I6" s="211"/>
    </row>
    <row r="7" spans="1:9">
      <c r="A7" s="210" t="s">
        <v>553</v>
      </c>
      <c r="B7" s="211"/>
      <c r="C7" s="211"/>
      <c r="D7" s="213" t="s">
        <v>592</v>
      </c>
      <c r="E7" s="214"/>
      <c r="F7" s="214"/>
      <c r="G7" s="214"/>
      <c r="H7" s="214"/>
      <c r="I7" s="214"/>
    </row>
    <row r="8" spans="1:9">
      <c r="A8" s="210" t="s">
        <v>555</v>
      </c>
      <c r="B8" s="211"/>
      <c r="C8" s="211"/>
      <c r="D8" s="213" t="s">
        <v>593</v>
      </c>
      <c r="E8" s="214"/>
      <c r="F8" s="214"/>
      <c r="G8" s="214"/>
      <c r="H8" s="214"/>
      <c r="I8" s="214"/>
    </row>
    <row r="9" spans="1:9">
      <c r="A9" s="218"/>
      <c r="B9" s="218"/>
      <c r="C9" s="218"/>
      <c r="D9" s="220" t="s">
        <v>557</v>
      </c>
      <c r="E9" s="220" t="s">
        <v>558</v>
      </c>
      <c r="F9" s="220" t="s">
        <v>559</v>
      </c>
      <c r="G9" s="220" t="s">
        <v>560</v>
      </c>
      <c r="H9" s="220" t="s">
        <v>561</v>
      </c>
      <c r="I9" s="220" t="s">
        <v>562</v>
      </c>
    </row>
    <row r="10" spans="1:9">
      <c r="A10" s="221" t="s">
        <v>563</v>
      </c>
      <c r="B10" s="218"/>
      <c r="C10" s="218"/>
      <c r="D10" s="222"/>
      <c r="E10" s="222"/>
      <c r="F10" s="222"/>
      <c r="G10" s="222"/>
      <c r="H10" s="222"/>
      <c r="I10" s="222"/>
    </row>
    <row r="11" spans="1:9">
      <c r="A11" s="210" t="s">
        <v>564</v>
      </c>
      <c r="B11" s="218"/>
      <c r="C11" s="218"/>
      <c r="D11" s="223">
        <v>540000</v>
      </c>
      <c r="E11" s="222"/>
      <c r="F11" s="222"/>
      <c r="G11" s="222"/>
      <c r="H11" s="223">
        <v>540000</v>
      </c>
      <c r="I11" s="222"/>
    </row>
    <row r="12" spans="1:9">
      <c r="A12" s="224" t="s">
        <v>565</v>
      </c>
      <c r="B12" s="210" t="s">
        <v>566</v>
      </c>
      <c r="C12" s="211"/>
      <c r="D12" s="211"/>
      <c r="E12" s="211"/>
      <c r="F12" s="210" t="s">
        <v>567</v>
      </c>
      <c r="G12" s="211"/>
      <c r="H12" s="211"/>
      <c r="I12" s="211"/>
    </row>
    <row r="13" spans="1:9">
      <c r="A13" s="214"/>
      <c r="B13" s="226" t="s">
        <v>594</v>
      </c>
      <c r="C13" s="227"/>
      <c r="D13" s="227"/>
      <c r="E13" s="227"/>
      <c r="F13" s="213" t="s">
        <v>595</v>
      </c>
      <c r="G13" s="214"/>
      <c r="H13" s="214"/>
      <c r="I13" s="214"/>
    </row>
    <row r="14" spans="1:9" ht="13.5" customHeight="1">
      <c r="A14" s="214"/>
      <c r="B14" s="213"/>
      <c r="C14" s="214"/>
      <c r="D14" s="214"/>
      <c r="E14" s="214"/>
      <c r="F14" s="213"/>
      <c r="G14" s="214"/>
      <c r="H14" s="214"/>
      <c r="I14" s="214"/>
    </row>
    <row r="15" spans="1:9">
      <c r="A15" s="214"/>
      <c r="B15" s="213"/>
      <c r="C15" s="214"/>
      <c r="D15" s="214"/>
      <c r="E15" s="214"/>
      <c r="F15" s="213"/>
      <c r="G15" s="214"/>
      <c r="H15" s="214"/>
      <c r="I15" s="214"/>
    </row>
    <row r="16" spans="1:9">
      <c r="A16" s="214"/>
      <c r="B16" s="213"/>
      <c r="C16" s="214"/>
      <c r="D16" s="214"/>
      <c r="E16" s="214"/>
      <c r="F16" s="213"/>
      <c r="G16" s="214"/>
      <c r="H16" s="214"/>
      <c r="I16" s="214"/>
    </row>
    <row r="17" spans="1:9">
      <c r="A17" s="228" t="s">
        <v>570</v>
      </c>
      <c r="B17" s="229" t="s">
        <v>418</v>
      </c>
      <c r="C17" s="229" t="s">
        <v>419</v>
      </c>
      <c r="D17" s="229" t="s">
        <v>420</v>
      </c>
      <c r="E17" s="229" t="s">
        <v>421</v>
      </c>
      <c r="F17" s="229" t="s">
        <v>419</v>
      </c>
      <c r="G17" s="230" t="s">
        <v>420</v>
      </c>
      <c r="H17" s="231"/>
      <c r="I17" s="229" t="s">
        <v>421</v>
      </c>
    </row>
    <row r="18" spans="1:9" ht="54">
      <c r="A18" s="232"/>
      <c r="B18" s="233" t="s">
        <v>495</v>
      </c>
      <c r="C18" s="233"/>
      <c r="D18" s="233"/>
      <c r="E18" s="233"/>
      <c r="F18" s="233" t="s">
        <v>496</v>
      </c>
      <c r="G18" s="234" t="s">
        <v>596</v>
      </c>
      <c r="H18" s="235"/>
      <c r="I18" s="233" t="s">
        <v>597</v>
      </c>
    </row>
    <row r="19" spans="1:9" ht="67.5">
      <c r="A19" s="236"/>
      <c r="B19" s="237"/>
      <c r="C19" s="238"/>
      <c r="D19" s="237"/>
      <c r="E19" s="237"/>
      <c r="F19" s="238" t="s">
        <v>501</v>
      </c>
      <c r="G19" s="239" t="s">
        <v>598</v>
      </c>
      <c r="H19" s="240"/>
      <c r="I19" s="237" t="s">
        <v>599</v>
      </c>
    </row>
    <row r="20" spans="1:9" ht="81">
      <c r="A20" s="236"/>
      <c r="B20" s="237"/>
      <c r="C20" s="238"/>
      <c r="D20" s="237"/>
      <c r="E20" s="237"/>
      <c r="F20" s="238" t="s">
        <v>505</v>
      </c>
      <c r="G20" s="239" t="s">
        <v>600</v>
      </c>
      <c r="H20" s="240"/>
      <c r="I20" s="237" t="s">
        <v>601</v>
      </c>
    </row>
    <row r="21" spans="1:9" ht="54">
      <c r="A21" s="236"/>
      <c r="B21" s="237"/>
      <c r="C21" s="238"/>
      <c r="D21" s="237"/>
      <c r="E21" s="237"/>
      <c r="F21" s="238" t="s">
        <v>508</v>
      </c>
      <c r="G21" s="239" t="s">
        <v>602</v>
      </c>
      <c r="H21" s="240"/>
      <c r="I21" s="237" t="s">
        <v>603</v>
      </c>
    </row>
    <row r="22" spans="1:9" ht="54">
      <c r="A22" s="236"/>
      <c r="B22" s="237" t="s">
        <v>517</v>
      </c>
      <c r="C22" s="238"/>
      <c r="D22" s="237"/>
      <c r="E22" s="237"/>
      <c r="F22" s="238" t="s">
        <v>518</v>
      </c>
      <c r="G22" s="239" t="s">
        <v>604</v>
      </c>
      <c r="H22" s="240"/>
      <c r="I22" s="237" t="s">
        <v>605</v>
      </c>
    </row>
    <row r="23" spans="1:9" ht="27">
      <c r="A23" s="236"/>
      <c r="B23" s="237"/>
      <c r="C23" s="238"/>
      <c r="D23" s="237"/>
      <c r="E23" s="237"/>
      <c r="F23" s="238" t="s">
        <v>520</v>
      </c>
      <c r="G23" s="239" t="s">
        <v>606</v>
      </c>
      <c r="H23" s="240"/>
      <c r="I23" s="237" t="s">
        <v>607</v>
      </c>
    </row>
    <row r="24" spans="1:9" ht="27">
      <c r="A24" s="236"/>
      <c r="B24" s="237"/>
      <c r="C24" s="238"/>
      <c r="D24" s="237"/>
      <c r="E24" s="237"/>
      <c r="F24" s="238" t="s">
        <v>523</v>
      </c>
      <c r="G24" s="239" t="s">
        <v>524</v>
      </c>
      <c r="H24" s="240"/>
      <c r="I24" s="237" t="s">
        <v>524</v>
      </c>
    </row>
    <row r="25" spans="1:9" ht="54">
      <c r="A25" s="236"/>
      <c r="B25" s="237"/>
      <c r="C25" s="238"/>
      <c r="D25" s="237"/>
      <c r="E25" s="237"/>
      <c r="F25" s="238" t="s">
        <v>525</v>
      </c>
      <c r="G25" s="239" t="s">
        <v>608</v>
      </c>
      <c r="H25" s="240"/>
      <c r="I25" s="237" t="s">
        <v>609</v>
      </c>
    </row>
    <row r="26" spans="1:9" ht="40.5">
      <c r="A26" s="241"/>
      <c r="B26" s="242" t="s">
        <v>528</v>
      </c>
      <c r="C26" s="243"/>
      <c r="D26" s="242"/>
      <c r="E26" s="242"/>
      <c r="F26" s="243" t="s">
        <v>529</v>
      </c>
      <c r="G26" s="244" t="s">
        <v>610</v>
      </c>
      <c r="H26" s="245"/>
      <c r="I26" s="242" t="s">
        <v>611</v>
      </c>
    </row>
    <row r="27" spans="1:9">
      <c r="A27" s="214"/>
      <c r="B27" s="246"/>
      <c r="C27" s="247"/>
      <c r="D27" s="248"/>
      <c r="E27" s="219"/>
      <c r="F27" s="247"/>
      <c r="G27" s="213"/>
      <c r="H27" s="211"/>
      <c r="I27" s="219"/>
    </row>
    <row r="28" spans="1:9">
      <c r="A28" s="221" t="s">
        <v>586</v>
      </c>
      <c r="B28" s="211"/>
      <c r="C28" s="213" t="s">
        <v>612</v>
      </c>
      <c r="D28" s="214"/>
      <c r="E28" s="214"/>
      <c r="F28" s="214"/>
      <c r="G28" s="214"/>
      <c r="H28" s="214"/>
      <c r="I28" s="214"/>
    </row>
    <row r="29" spans="1:9">
      <c r="A29" s="221" t="s">
        <v>588</v>
      </c>
      <c r="B29" s="211"/>
      <c r="C29" s="213" t="s">
        <v>613</v>
      </c>
      <c r="D29" s="214"/>
      <c r="E29" s="214"/>
      <c r="F29" s="214"/>
      <c r="G29" s="214"/>
      <c r="H29" s="214"/>
      <c r="I29" s="214"/>
    </row>
    <row r="30" spans="1:9">
      <c r="A30" s="221" t="s">
        <v>534</v>
      </c>
      <c r="B30" s="211"/>
      <c r="C30" s="211"/>
      <c r="D30" s="249" t="s">
        <v>471</v>
      </c>
      <c r="E30" s="225" t="s">
        <v>535</v>
      </c>
      <c r="F30" s="215" t="s">
        <v>539</v>
      </c>
      <c r="G30" s="211"/>
      <c r="H30" s="225" t="s">
        <v>536</v>
      </c>
      <c r="I30" s="250" t="s">
        <v>590</v>
      </c>
    </row>
  </sheetData>
  <mergeCells count="52">
    <mergeCell ref="G27:H27"/>
    <mergeCell ref="A28:B28"/>
    <mergeCell ref="C28:I28"/>
    <mergeCell ref="A29:B29"/>
    <mergeCell ref="C29:I29"/>
    <mergeCell ref="A30:C30"/>
    <mergeCell ref="F30:G30"/>
    <mergeCell ref="G21:H21"/>
    <mergeCell ref="G22:H22"/>
    <mergeCell ref="G23:H23"/>
    <mergeCell ref="G24:H24"/>
    <mergeCell ref="G25:H25"/>
    <mergeCell ref="G26:H26"/>
    <mergeCell ref="B15:E15"/>
    <mergeCell ref="F15:I15"/>
    <mergeCell ref="B16:E16"/>
    <mergeCell ref="F16:I16"/>
    <mergeCell ref="A17:A27"/>
    <mergeCell ref="G17:H17"/>
    <mergeCell ref="G18:H18"/>
    <mergeCell ref="G19:H19"/>
    <mergeCell ref="G20:H20"/>
    <mergeCell ref="A11:C11"/>
    <mergeCell ref="A12:A16"/>
    <mergeCell ref="B12:E12"/>
    <mergeCell ref="F12:I12"/>
    <mergeCell ref="B13:E13"/>
    <mergeCell ref="F13:I13"/>
    <mergeCell ref="B14:E14"/>
    <mergeCell ref="F14:I14"/>
    <mergeCell ref="A7:C7"/>
    <mergeCell ref="D7:I7"/>
    <mergeCell ref="A8:C8"/>
    <mergeCell ref="D8:I8"/>
    <mergeCell ref="A9:C9"/>
    <mergeCell ref="A10:C10"/>
    <mergeCell ref="A5:C5"/>
    <mergeCell ref="D5:E5"/>
    <mergeCell ref="F5:G5"/>
    <mergeCell ref="H5:I5"/>
    <mergeCell ref="A6:C6"/>
    <mergeCell ref="D6:E6"/>
    <mergeCell ref="F6:G6"/>
    <mergeCell ref="H6:I6"/>
    <mergeCell ref="A1:I1"/>
    <mergeCell ref="A2:I2"/>
    <mergeCell ref="A3:C3"/>
    <mergeCell ref="D3:I3"/>
    <mergeCell ref="A4:C4"/>
    <mergeCell ref="D4:E4"/>
    <mergeCell ref="F4:G4"/>
    <mergeCell ref="H4:I4"/>
  </mergeCells>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3</vt:i4>
      </vt:variant>
    </vt:vector>
  </HeadingPairs>
  <TitlesOfParts>
    <vt:vector size="19"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部门整体支出绩效目标申报表</vt:lpstr>
      <vt:lpstr>项目支出绩效申报表（对外宣传经费）</vt:lpstr>
      <vt:lpstr>项目支出绩效申报表（9名编外人员经费）</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dcterms:created xsi:type="dcterms:W3CDTF">2006-09-16T00:00:00Z</dcterms:created>
  <dcterms:modified xsi:type="dcterms:W3CDTF">2019-03-25T07:17:15Z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