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6290" windowHeight="6210" activeTab="4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4519" concurrentCalc="0"/>
</workbook>
</file>

<file path=xl/calcChain.xml><?xml version="1.0" encoding="utf-8"?>
<calcChain xmlns="http://schemas.openxmlformats.org/spreadsheetml/2006/main">
  <c r="M9" i="8"/>
  <c r="M10"/>
  <c r="M11"/>
  <c r="M13"/>
  <c r="M14"/>
  <c r="M15"/>
  <c r="M16"/>
  <c r="M17"/>
  <c r="M18"/>
  <c r="M19"/>
  <c r="M22"/>
  <c r="M23"/>
  <c r="M24"/>
  <c r="M25"/>
  <c r="M27"/>
  <c r="M29"/>
  <c r="M32"/>
  <c r="M34"/>
  <c r="M35"/>
  <c r="M36"/>
  <c r="M37"/>
  <c r="M38"/>
  <c r="M39"/>
  <c r="M45"/>
  <c r="M46"/>
  <c r="M47"/>
  <c r="M49"/>
  <c r="M97"/>
  <c r="M99"/>
  <c r="M8"/>
  <c r="D9"/>
  <c r="D10"/>
  <c r="D11"/>
  <c r="D13"/>
  <c r="D14"/>
  <c r="D15"/>
  <c r="D16"/>
  <c r="D19"/>
  <c r="D22"/>
  <c r="D23"/>
  <c r="D46"/>
  <c r="D49"/>
  <c r="D114"/>
  <c r="D8"/>
  <c r="E10" i="6"/>
  <c r="E24"/>
  <c r="E9"/>
  <c r="G10"/>
  <c r="G24"/>
  <c r="G9"/>
  <c r="D10"/>
  <c r="D24"/>
  <c r="D9"/>
  <c r="E11" i="5"/>
  <c r="F10"/>
  <c r="G10"/>
  <c r="J10"/>
  <c r="M10"/>
  <c r="Q10"/>
  <c r="R10"/>
  <c r="S10"/>
  <c r="V10"/>
  <c r="Y10"/>
  <c r="AA10"/>
  <c r="AB10"/>
  <c r="E10"/>
</calcChain>
</file>

<file path=xl/sharedStrings.xml><?xml version="1.0" encoding="utf-8"?>
<sst xmlns="http://schemas.openxmlformats.org/spreadsheetml/2006/main" count="907" uniqueCount="467">
  <si>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</si>
  <si>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</si>
  <si>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</si>
  <si>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</si>
  <si>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</si>
  <si>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</si>
  <si>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</si>
  <si>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</si>
  <si>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</si>
  <si>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</si>
  <si>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</si>
  <si>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</si>
  <si>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</si>
  <si>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</si>
  <si>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</si>
  <si>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</si>
  <si>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</si>
  <si>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</si>
  <si>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</si>
  <si>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</si>
  <si>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</si>
  <si>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</si>
  <si>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</si>
  <si>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</si>
  <si>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</si>
  <si>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</si>
  <si>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</si>
  <si>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</si>
  <si>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</si>
  <si>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</si>
  <si>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</si>
  <si>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</si>
  <si>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</si>
  <si>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</si>
  <si>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</si>
  <si>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</si>
  <si>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</si>
  <si>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</si>
  <si>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</si>
  <si>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</si>
  <si>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</si>
  <si>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</si>
  <si>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</si>
  <si>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</si>
  <si>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</si>
  <si>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</si>
  <si>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</si>
  <si>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</si>
  <si>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</si>
  <si>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</si>
  <si>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</si>
  <si>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</si>
  <si>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</si>
  <si>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</si>
  <si>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</si>
  <si>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</si>
  <si>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</si>
  <si>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</si>
  <si>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</si>
  <si>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</si>
  <si>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</si>
  <si>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</si>
  <si>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</si>
  <si>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</si>
  <si>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</si>
  <si>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</si>
  <si>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</si>
  <si>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</si>
  <si>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</si>
  <si>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</si>
  <si>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</si>
  <si>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</si>
  <si>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</si>
  <si>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</si>
  <si>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</si>
  <si>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</si>
  <si>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</si>
  <si>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</si>
  <si>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</si>
  <si>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</si>
  <si>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</si>
  <si>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</si>
  <si>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</si>
  <si>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</si>
  <si>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</si>
  <si>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</si>
  <si>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</si>
  <si>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</si>
  <si>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</si>
  <si>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</si>
  <si>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</si>
  <si>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</si>
  <si>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</si>
  <si>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</si>
  <si>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</si>
  <si>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</si>
  <si>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</si>
  <si>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</si>
  <si>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</si>
  <si>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</si>
  <si>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</si>
  <si>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</si>
  <si>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</si>
  <si>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</si>
  <si>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</si>
  <si>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</si>
  <si>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</si>
  <si>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</si>
  <si>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</si>
  <si>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</si>
  <si>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</si>
  <si>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</si>
  <si>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</si>
  <si>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</si>
  <si>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</si>
  <si>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</si>
  <si>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</si>
  <si>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</si>
  <si>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</si>
  <si>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</si>
  <si>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</si>
  <si>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</si>
  <si>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</si>
  <si>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</si>
  <si>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</si>
  <si>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</si>
  <si>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</si>
  <si>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</si>
  <si>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</si>
  <si>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</si>
  <si>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</si>
  <si>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</si>
  <si>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</si>
  <si>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</si>
  <si>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</si>
  <si>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</si>
  <si>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</si>
  <si>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</si>
  <si>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</si>
  <si>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</si>
  <si>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</si>
  <si>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</si>
  <si>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</si>
  <si>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</si>
  <si>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</si>
  <si>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</si>
  <si>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</si>
  <si>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</si>
  <si>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</si>
  <si>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</si>
  <si>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</si>
  <si>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</si>
  <si>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</si>
  <si>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</si>
  <si>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</si>
  <si>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</si>
  <si>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</si>
  <si>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</si>
  <si>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</si>
  <si>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</si>
  <si>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</si>
  <si>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</si>
  <si>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</si>
  <si>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</si>
  <si>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</si>
  <si>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</si>
  <si>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</si>
  <si>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</si>
  <si>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</si>
  <si>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</si>
  <si>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</si>
  <si>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</si>
  <si>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</si>
  <si>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</si>
  <si>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</si>
  <si>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</si>
  <si>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</si>
  <si>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</si>
  <si>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</si>
  <si>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</si>
  <si>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</si>
  <si>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</si>
  <si>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</si>
  <si>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</si>
  <si>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</si>
  <si>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</si>
  <si>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</si>
  <si>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</si>
  <si>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</si>
  <si>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</si>
  <si>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</si>
  <si>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</si>
  <si>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</si>
  <si>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</si>
  <si>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</si>
  <si>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</si>
  <si>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</si>
  <si>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</si>
  <si>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</si>
  <si>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</si>
  <si>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</si>
  <si>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</si>
  <si>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</si>
  <si>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</si>
  <si>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</si>
  <si>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</si>
  <si>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</si>
  <si>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</si>
  <si>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</si>
  <si>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</si>
  <si>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</si>
  <si>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</si>
  <si>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</si>
  <si>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</si>
  <si>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</si>
  <si>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</si>
  <si>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</si>
  <si>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</si>
  <si>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</si>
  <si>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</si>
  <si>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</si>
  <si>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</si>
  <si>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</si>
  <si>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</si>
  <si>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</si>
  <si>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</si>
  <si>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</si>
  <si>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</si>
  <si>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</si>
  <si>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</si>
  <si>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</si>
  <si>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</si>
  <si>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</si>
  <si>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</si>
  <si>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</si>
  <si>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</si>
  <si>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</si>
  <si>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</si>
  <si>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</si>
  <si>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</si>
  <si>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</si>
  <si>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</si>
  <si>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</si>
  <si>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</si>
  <si>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</si>
  <si>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</si>
  <si>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</si>
  <si>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</si>
  <si>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family val="3"/>
        <charset val="134"/>
      </rPr>
      <t>政府性基金</t>
    </r>
    <r>
      <rPr>
        <sz val="11"/>
        <color indexed="8"/>
        <rFont val="宋体"/>
        <family val="3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</si>
  <si>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</si>
  <si>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</si>
  <si>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</si>
  <si>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</si>
  <si>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</si>
  <si>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</si>
  <si>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</si>
  <si>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</si>
  <si>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</si>
  <si>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</si>
  <si>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</si>
  <si>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</si>
  <si>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</si>
  <si>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</si>
  <si>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</si>
  <si>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</si>
  <si>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</si>
  <si>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</si>
  <si>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</si>
  <si>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</si>
  <si>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</si>
  <si>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</si>
  <si>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</si>
  <si>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</si>
  <si>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</si>
  <si>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</si>
  <si>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</si>
  <si>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</si>
  <si>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</si>
  <si>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</si>
  <si>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</si>
  <si>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</si>
  <si>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</si>
  <si>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</si>
  <si>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</si>
  <si>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</si>
  <si>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</si>
  <si>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</si>
  <si>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</si>
  <si>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</si>
  <si>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</si>
  <si>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</si>
  <si>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</si>
  <si>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</si>
  <si>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</si>
  <si>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</si>
  <si>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</si>
  <si>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</si>
  <si>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</si>
  <si>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</si>
  <si>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</si>
  <si>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</si>
  <si>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</si>
  <si>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</si>
  <si>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</si>
  <si>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</si>
  <si>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</si>
  <si>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</si>
  <si>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</si>
  <si>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</si>
  <si>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</si>
  <si>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</si>
  <si>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</si>
  <si>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</si>
  <si>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</si>
  <si>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</si>
  <si>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</si>
  <si>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</si>
  <si>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</si>
  <si>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</si>
  <si>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</si>
  <si>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</si>
  <si>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</si>
  <si>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</si>
  <si>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</si>
  <si>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</si>
  <si>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</si>
  <si>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</si>
  <si>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</si>
  <si>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</si>
  <si>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</si>
  <si>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</si>
  <si>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</si>
  <si>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</si>
  <si>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</si>
  <si>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</si>
  <si>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</si>
  <si>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</si>
  <si>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</si>
  <si>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</si>
  <si>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</si>
  <si>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</si>
  <si>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</si>
  <si>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</si>
  <si>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</si>
  <si>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</si>
  <si>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</si>
  <si>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</si>
  <si>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</si>
  <si>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</si>
  <si>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</si>
  <si>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</si>
  <si>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</si>
  <si>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</si>
  <si>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</si>
  <si>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</si>
  <si>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</si>
  <si>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</si>
  <si>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</si>
  <si>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</si>
  <si>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</si>
  <si>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</si>
  <si>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</si>
  <si>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</si>
  <si>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</si>
  <si>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</si>
  <si>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</si>
  <si>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</si>
  <si>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</si>
  <si>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</si>
  <si>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</si>
  <si>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</si>
  <si>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</si>
  <si>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</si>
  <si>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</si>
  <si>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</si>
  <si>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</si>
  <si>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</si>
  <si>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</si>
  <si>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</si>
  <si>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</si>
  <si>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</si>
  <si>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</si>
  <si>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</si>
  <si>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</si>
  <si>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</si>
  <si>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</si>
  <si>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</si>
  <si>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</si>
  <si>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</si>
  <si>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</si>
  <si>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</si>
  <si>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</si>
  <si>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</si>
  <si>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</si>
  <si>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</si>
  <si>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</si>
  <si>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</si>
  <si>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</si>
  <si>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</si>
  <si>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</si>
  <si>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</si>
  <si>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</si>
  <si>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</si>
  <si>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</si>
  <si>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</si>
  <si>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增减额</t>
  </si>
  <si>
    <t>增减幅度</t>
  </si>
  <si>
    <t>其中：（1）公务用车购置费</t>
  </si>
  <si>
    <t xml:space="preserve">      （2）公务用车运行费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</si>
  <si>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</si>
  <si>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</si>
  <si>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</si>
  <si>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</si>
  <si>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</si>
  <si>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</si>
  <si>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</si>
  <si>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</si>
  <si>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</si>
  <si>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</si>
  <si>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</si>
  <si>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</si>
  <si>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</si>
  <si>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</si>
  <si>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</si>
  <si>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</si>
  <si>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</si>
  <si>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</si>
  <si>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</si>
  <si>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</si>
  <si>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</si>
  <si>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</si>
  <si>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</si>
  <si>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</si>
  <si>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单位名称：昆明市盘龙区科学技术和信息化局</t>
    <phoneticPr fontId="22" type="noConversion"/>
  </si>
  <si>
    <t>部门：昆明市盘龙区科学技术和信息化局</t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</si>
  <si>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1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</si>
  <si>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4</t>
    </r>
    <phoneticPr fontId="22" type="noConversion"/>
  </si>
  <si>
    <r>
      <t>9</t>
    </r>
    <r>
      <rPr>
        <sz val="11"/>
        <color theme="1"/>
        <rFont val="宋体"/>
        <family val="3"/>
        <charset val="134"/>
        <scheme val="minor"/>
      </rPr>
      <t>9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</si>
  <si>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5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</si>
  <si>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6</t>
    </r>
    <phoneticPr fontId="22" type="noConversion"/>
  </si>
  <si>
    <r>
      <t>1</t>
    </r>
    <r>
      <rPr>
        <sz val="11"/>
        <color theme="1"/>
        <rFont val="宋体"/>
        <family val="3"/>
        <charset val="134"/>
        <scheme val="minor"/>
      </rPr>
      <t>1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</si>
  <si>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1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</si>
  <si>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2</t>
    </r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</si>
  <si>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3</t>
    </r>
    <phoneticPr fontId="22" type="noConversion"/>
  </si>
  <si>
    <t>科技成果转化与扩散</t>
  </si>
  <si>
    <t>其他技术研究与开发支出</t>
    <phoneticPr fontId="22" type="noConversion"/>
  </si>
  <si>
    <t>机关事业单位基本养老保险缴费支出</t>
    <phoneticPr fontId="22" type="noConversion"/>
  </si>
  <si>
    <t>机关事业单位职业年金缴费支出</t>
    <phoneticPr fontId="22" type="noConversion"/>
  </si>
  <si>
    <t>行政单位医疗</t>
    <phoneticPr fontId="22" type="noConversion"/>
  </si>
  <si>
    <t>事业单位医疗</t>
    <phoneticPr fontId="22" type="noConversion"/>
  </si>
  <si>
    <t>公务员医疗补助</t>
    <phoneticPr fontId="22" type="noConversion"/>
  </si>
  <si>
    <t>6-7  部门政府性基金预算支出情况表</t>
    <phoneticPr fontId="22" type="noConversion"/>
  </si>
  <si>
    <t>注：2019年盘龙区科信局无“部门政府性基金预算支出”。</t>
    <phoneticPr fontId="22" type="noConversion"/>
  </si>
  <si>
    <t>6-10 省本级项目支出绩效目标表（本次下达）</t>
    <phoneticPr fontId="22" type="noConversion"/>
  </si>
  <si>
    <t>备注：2019年盘龙区科信局无“ 省本级项目支出”</t>
  </si>
  <si>
    <t>备注：2019年盘龙区科信局无“ 省本级项目支出”</t>
    <phoneticPr fontId="22" type="noConversion"/>
  </si>
  <si>
    <t>6-12  省对下转移支付绩效目标表</t>
    <phoneticPr fontId="22" type="noConversion"/>
  </si>
  <si>
    <t>备注：2019年盘龙区科信局无“ 省对下转移支付”</t>
    <phoneticPr fontId="22" type="noConversion"/>
  </si>
  <si>
    <t>2.公务接待费</t>
    <phoneticPr fontId="22" type="noConversion"/>
  </si>
  <si>
    <t>本年预算比上年增减情况</t>
    <phoneticPr fontId="22" type="noConversion"/>
  </si>
  <si>
    <r>
  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</t>
    </r>
    <r>
      <rPr>
        <b/>
        <sz val="12"/>
        <rFont val="宋体"/>
        <family val="3"/>
        <charset val="134"/>
        <scheme val="minor"/>
      </rPr>
      <t>盘龙区科信局2019年“三公”经费中无因公出国（境）费预算，无公务用车购置及运行预算。公务接待费预算和2018年预算一至为30000元，没有增减变化。</t>
    </r>
    <phoneticPr fontId="22" type="noConversion"/>
  </si>
  <si>
    <t xml:space="preserve"> 行政运行</t>
    <phoneticPr fontId="22" type="noConversion"/>
  </si>
  <si>
    <t>备注：2019年盘龙区科信局基本支出没有采购计划，科技计划项目、信息化建设项目年初确定不了，致政府采购预算不能做。</t>
    <phoneticPr fontId="22" type="noConversion"/>
  </si>
  <si>
    <t>单位名称：昆明市盘龙区科学技术和信息化局</t>
    <phoneticPr fontId="22" type="noConversion"/>
  </si>
  <si>
    <t>1.因公出国（境）费</t>
    <phoneticPr fontId="22" type="noConversion"/>
  </si>
  <si>
    <t>3.公务用车购置及运行</t>
    <phoneticPr fontId="22" type="noConversion"/>
  </si>
  <si>
    <t>备注：2019年盘龙区科信局无“公务用车购置及运行”和“因公出国（境）费”预算。</t>
    <phoneticPr fontId="22" type="noConversion"/>
  </si>
</sst>
</file>

<file path=xl/styles.xml><?xml version="1.0" encoding="utf-8"?>
<styleSheet xmlns="http://schemas.openxmlformats.org/spreadsheetml/2006/main">
  <numFmts count="4">
    <numFmt numFmtId="176" formatCode="yyyy\-mm\-dd"/>
    <numFmt numFmtId="177" formatCode="#,##0.00_ ;[Red]\-#,##0.00\ "/>
    <numFmt numFmtId="178" formatCode="#,##0.00_ "/>
    <numFmt numFmtId="179" formatCode="0.00_ "/>
  </numFmts>
  <fonts count="29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6"/>
      <name val="方正小标宋简体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8"/>
      <color indexed="8"/>
      <name val="方正小标宋简体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20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1" fillId="0" borderId="0"/>
    <xf numFmtId="0" fontId="17" fillId="0" borderId="0">
      <alignment vertical="center"/>
    </xf>
    <xf numFmtId="0" fontId="1" fillId="0" borderId="0"/>
  </cellStyleXfs>
  <cellXfs count="181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17" fillId="0" borderId="1" xfId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top" wrapText="1" readingOrder="1"/>
      <protection locked="0"/>
    </xf>
    <xf numFmtId="0" fontId="18" fillId="0" borderId="1" xfId="3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Border="1"/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8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0" fontId="1" fillId="0" borderId="0" xfId="3" applyFont="1" applyFill="1" applyBorder="1" applyAlignment="1"/>
    <xf numFmtId="49" fontId="18" fillId="0" borderId="1" xfId="3" applyNumberFormat="1" applyFont="1" applyFill="1" applyBorder="1" applyAlignment="1" applyProtection="1">
      <alignment horizontal="center" vertical="top" wrapText="1" readingOrder="1"/>
      <protection locked="0"/>
    </xf>
    <xf numFmtId="49" fontId="23" fillId="0" borderId="1" xfId="0" applyNumberFormat="1" applyFont="1" applyBorder="1" applyAlignment="1">
      <alignment horizontal="center" readingOrder="1"/>
    </xf>
    <xf numFmtId="0" fontId="0" fillId="0" borderId="1" xfId="0" applyBorder="1" applyAlignment="1">
      <alignment horizontal="center" readingOrder="1"/>
    </xf>
    <xf numFmtId="49" fontId="0" fillId="0" borderId="1" xfId="0" applyNumberFormat="1" applyBorder="1" applyAlignment="1">
      <alignment horizontal="center" readingOrder="1"/>
    </xf>
    <xf numFmtId="0" fontId="18" fillId="0" borderId="1" xfId="3" applyFont="1" applyFill="1" applyBorder="1" applyAlignment="1" applyProtection="1">
      <alignment horizontal="center" wrapText="1" readingOrder="1"/>
      <protection locked="0"/>
    </xf>
    <xf numFmtId="10" fontId="1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3" fillId="0" borderId="1" xfId="0" applyFont="1" applyBorder="1"/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31" xfId="0" applyNumberFormat="1" applyFont="1" applyFill="1" applyBorder="1" applyAlignment="1" applyProtection="1">
      <alignment horizontal="center" vertical="center"/>
    </xf>
    <xf numFmtId="49" fontId="4" fillId="0" borderId="31" xfId="0" applyNumberFormat="1" applyFont="1" applyFill="1" applyBorder="1" applyAlignment="1" applyProtection="1">
      <alignment horizontal="center" vertical="center"/>
    </xf>
    <xf numFmtId="0" fontId="6" fillId="0" borderId="31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25" fillId="0" borderId="0" xfId="0" applyFont="1"/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/>
    <xf numFmtId="0" fontId="11" fillId="0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15" fillId="0" borderId="20" xfId="3" applyFont="1" applyFill="1" applyBorder="1" applyAlignment="1" applyProtection="1">
      <alignment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3" xfId="3" applyFont="1" applyFill="1" applyBorder="1" applyAlignment="1" applyProtection="1">
      <alignment vertical="top" wrapText="1"/>
      <protection locked="0"/>
    </xf>
    <xf numFmtId="0" fontId="15" fillId="0" borderId="0" xfId="3" applyFont="1" applyFill="1" applyBorder="1" applyAlignment="1"/>
    <xf numFmtId="0" fontId="15" fillId="0" borderId="24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6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4" fillId="0" borderId="3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17" fillId="0" borderId="1" xfId="1" applyFont="1" applyFill="1" applyBorder="1" applyAlignment="1">
      <alignment horizontal="right" vertical="center" wrapText="1"/>
    </xf>
    <xf numFmtId="0" fontId="17" fillId="0" borderId="1" xfId="1" applyFill="1" applyBorder="1" applyAlignment="1">
      <alignment horizontal="right"/>
    </xf>
    <xf numFmtId="179" fontId="8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179" fontId="24" fillId="0" borderId="1" xfId="0" applyNumberFormat="1" applyFont="1" applyBorder="1" applyAlignment="1">
      <alignment horizontal="right" readingOrder="1"/>
    </xf>
    <xf numFmtId="0" fontId="6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28" fillId="0" borderId="0" xfId="0" applyFont="1" applyFill="1" applyBorder="1" applyAlignment="1"/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D31"/>
  <sheetViews>
    <sheetView showGridLines="0" workbookViewId="0">
      <selection activeCell="D17" sqref="D17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0.25">
      <c r="A2" s="102" t="s">
        <v>0</v>
      </c>
      <c r="B2" s="102"/>
      <c r="C2" s="102"/>
      <c r="D2" s="102"/>
    </row>
    <row r="3" spans="1:4" ht="19.5" customHeight="1">
      <c r="A3" s="3" t="s">
        <v>433</v>
      </c>
      <c r="B3" s="63"/>
      <c r="C3" s="63"/>
      <c r="D3" s="17" t="s">
        <v>1</v>
      </c>
    </row>
    <row r="4" spans="1:4" ht="19.5" customHeight="1">
      <c r="A4" s="103" t="s">
        <v>2</v>
      </c>
      <c r="B4" s="103"/>
      <c r="C4" s="103" t="s">
        <v>3</v>
      </c>
      <c r="D4" s="103"/>
    </row>
    <row r="5" spans="1:4" ht="19.5" customHeight="1">
      <c r="A5" s="103" t="s">
        <v>4</v>
      </c>
      <c r="B5" s="103" t="s">
        <v>5</v>
      </c>
      <c r="C5" s="103" t="s">
        <v>6</v>
      </c>
      <c r="D5" s="103" t="s">
        <v>5</v>
      </c>
    </row>
    <row r="6" spans="1:4" ht="19.5" customHeight="1">
      <c r="A6" s="103"/>
      <c r="B6" s="103"/>
      <c r="C6" s="103"/>
      <c r="D6" s="103"/>
    </row>
    <row r="7" spans="1:4" ht="17.25" customHeight="1">
      <c r="A7" s="76" t="s">
        <v>7</v>
      </c>
      <c r="B7" s="71">
        <v>2428.6909999999998</v>
      </c>
      <c r="C7" s="70" t="s">
        <v>8</v>
      </c>
      <c r="D7" s="71"/>
    </row>
    <row r="8" spans="1:4" ht="17.25" customHeight="1">
      <c r="A8" s="72" t="s">
        <v>9</v>
      </c>
      <c r="B8" s="71"/>
      <c r="C8" s="70" t="s">
        <v>10</v>
      </c>
      <c r="D8" s="71"/>
    </row>
    <row r="9" spans="1:4" ht="17.25" customHeight="1">
      <c r="A9" s="72" t="s">
        <v>11</v>
      </c>
      <c r="B9" s="71"/>
      <c r="C9" s="70" t="s">
        <v>12</v>
      </c>
      <c r="D9" s="71"/>
    </row>
    <row r="10" spans="1:4" ht="17.25" customHeight="1">
      <c r="A10" s="72" t="s">
        <v>13</v>
      </c>
      <c r="B10" s="71"/>
      <c r="C10" s="70" t="s">
        <v>14</v>
      </c>
      <c r="D10" s="71"/>
    </row>
    <row r="11" spans="1:4" ht="17.25" customHeight="1">
      <c r="A11" s="72" t="s">
        <v>15</v>
      </c>
      <c r="B11" s="71"/>
      <c r="C11" s="70" t="s">
        <v>16</v>
      </c>
      <c r="D11" s="71"/>
    </row>
    <row r="12" spans="1:4" ht="17.25" customHeight="1">
      <c r="A12" s="72" t="s">
        <v>17</v>
      </c>
      <c r="B12" s="71"/>
      <c r="C12" s="70" t="s">
        <v>18</v>
      </c>
      <c r="D12" s="71">
        <v>2350.2901999999999</v>
      </c>
    </row>
    <row r="13" spans="1:4" ht="17.25" customHeight="1">
      <c r="A13" s="72" t="s">
        <v>19</v>
      </c>
      <c r="B13" s="71"/>
      <c r="C13" s="70" t="s">
        <v>20</v>
      </c>
      <c r="D13" s="71"/>
    </row>
    <row r="14" spans="1:4" ht="17.25" customHeight="1">
      <c r="A14" s="13"/>
      <c r="B14" s="71"/>
      <c r="C14" s="70" t="s">
        <v>21</v>
      </c>
      <c r="D14" s="71">
        <v>31.02</v>
      </c>
    </row>
    <row r="15" spans="1:4" ht="17.25" customHeight="1">
      <c r="A15" s="13"/>
      <c r="B15" s="71"/>
      <c r="C15" s="70" t="s">
        <v>22</v>
      </c>
      <c r="D15" s="71">
        <v>23.0334</v>
      </c>
    </row>
    <row r="16" spans="1:4" ht="17.25" customHeight="1">
      <c r="A16" s="13"/>
      <c r="B16" s="71"/>
      <c r="C16" s="70" t="s">
        <v>23</v>
      </c>
      <c r="D16" s="71"/>
    </row>
    <row r="17" spans="1:4" ht="17.25" customHeight="1">
      <c r="A17" s="13"/>
      <c r="B17" s="77"/>
      <c r="C17" s="70" t="s">
        <v>24</v>
      </c>
      <c r="D17" s="71"/>
    </row>
    <row r="18" spans="1:4" ht="17.25" customHeight="1">
      <c r="A18" s="13"/>
      <c r="B18" s="78"/>
      <c r="C18" s="70" t="s">
        <v>25</v>
      </c>
      <c r="D18" s="71"/>
    </row>
    <row r="19" spans="1:4" ht="17.25" customHeight="1">
      <c r="A19" s="13"/>
      <c r="B19" s="78"/>
      <c r="C19" s="70" t="s">
        <v>26</v>
      </c>
      <c r="D19" s="71"/>
    </row>
    <row r="20" spans="1:4" ht="17.25" customHeight="1">
      <c r="A20" s="13"/>
      <c r="B20" s="78"/>
      <c r="C20" s="72" t="s">
        <v>27</v>
      </c>
      <c r="D20" s="71"/>
    </row>
    <row r="21" spans="1:4" ht="17.25" customHeight="1">
      <c r="A21" s="79"/>
      <c r="B21" s="78"/>
      <c r="C21" s="72" t="s">
        <v>28</v>
      </c>
      <c r="D21" s="71"/>
    </row>
    <row r="22" spans="1:4" ht="17.25" customHeight="1">
      <c r="A22" s="70"/>
      <c r="B22" s="78"/>
      <c r="C22" s="72" t="s">
        <v>29</v>
      </c>
      <c r="D22" s="71"/>
    </row>
    <row r="23" spans="1:4" ht="17.25" customHeight="1">
      <c r="A23" s="70"/>
      <c r="B23" s="78"/>
      <c r="C23" s="72" t="s">
        <v>30</v>
      </c>
      <c r="D23" s="71"/>
    </row>
    <row r="24" spans="1:4" ht="17.25" customHeight="1">
      <c r="A24" s="70"/>
      <c r="B24" s="78"/>
      <c r="C24" s="72" t="s">
        <v>31</v>
      </c>
      <c r="D24" s="71"/>
    </row>
    <row r="25" spans="1:4" ht="17.25" customHeight="1">
      <c r="A25" s="70"/>
      <c r="B25" s="78"/>
      <c r="C25" s="72" t="s">
        <v>32</v>
      </c>
      <c r="D25" s="71">
        <v>24.3432</v>
      </c>
    </row>
    <row r="26" spans="1:4" ht="17.25" customHeight="1">
      <c r="A26" s="70"/>
      <c r="B26" s="78"/>
      <c r="C26" s="72" t="s">
        <v>33</v>
      </c>
      <c r="D26" s="71"/>
    </row>
    <row r="27" spans="1:4" ht="17.25" customHeight="1">
      <c r="A27" s="70"/>
      <c r="B27" s="78"/>
      <c r="C27" s="72" t="s">
        <v>34</v>
      </c>
      <c r="D27" s="71"/>
    </row>
    <row r="28" spans="1:4" ht="17.25" customHeight="1">
      <c r="A28" s="70"/>
      <c r="B28" s="78"/>
      <c r="C28" s="72" t="s">
        <v>35</v>
      </c>
      <c r="D28" s="71"/>
    </row>
    <row r="29" spans="1:4" ht="17.25" customHeight="1">
      <c r="A29" s="70"/>
      <c r="B29" s="78"/>
      <c r="C29" s="72" t="s">
        <v>36</v>
      </c>
      <c r="D29" s="71"/>
    </row>
    <row r="30" spans="1:4" ht="14.25" customHeight="1">
      <c r="A30" s="80" t="s">
        <v>37</v>
      </c>
      <c r="B30" s="81">
        <v>2428.6916000000001</v>
      </c>
      <c r="C30" s="41" t="s">
        <v>38</v>
      </c>
      <c r="D30" s="69">
        <v>2428.6916000000001</v>
      </c>
    </row>
    <row r="31" spans="1:4" ht="29.25" customHeight="1">
      <c r="A31" s="104"/>
      <c r="B31" s="104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2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1:H14"/>
  <sheetViews>
    <sheetView workbookViewId="0">
      <selection activeCell="B3" sqref="B3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105"/>
      <c r="C1" s="105"/>
      <c r="D1" s="105"/>
      <c r="E1" s="105"/>
      <c r="F1" s="105"/>
      <c r="G1" s="105"/>
      <c r="H1" s="105"/>
    </row>
    <row r="2" spans="2:8" ht="39.950000000000003" customHeight="1">
      <c r="B2" s="102" t="s">
        <v>39</v>
      </c>
      <c r="C2" s="102"/>
      <c r="D2" s="73"/>
      <c r="E2" s="73"/>
      <c r="F2" s="73"/>
      <c r="G2" s="73"/>
      <c r="H2" s="73"/>
    </row>
    <row r="3" spans="2:8" s="1" customFormat="1" ht="39" customHeight="1">
      <c r="B3" s="3" t="s">
        <v>433</v>
      </c>
      <c r="C3" s="16" t="s">
        <v>40</v>
      </c>
    </row>
    <row r="4" spans="2:8" s="1" customFormat="1" ht="27" customHeight="1">
      <c r="B4" s="106" t="s">
        <v>4</v>
      </c>
      <c r="C4" s="106" t="s">
        <v>41</v>
      </c>
    </row>
    <row r="5" spans="2:8" s="1" customFormat="1" ht="27" customHeight="1">
      <c r="B5" s="106"/>
      <c r="C5" s="106"/>
    </row>
    <row r="6" spans="2:8" s="1" customFormat="1" ht="32.1" customHeight="1">
      <c r="B6" s="74" t="s">
        <v>42</v>
      </c>
      <c r="C6" s="71">
        <v>2428.69</v>
      </c>
    </row>
    <row r="7" spans="2:8" s="1" customFormat="1" ht="32.1" customHeight="1">
      <c r="B7" s="75" t="s">
        <v>43</v>
      </c>
      <c r="C7" s="71"/>
    </row>
    <row r="8" spans="2:8" s="1" customFormat="1" ht="32.1" customHeight="1">
      <c r="B8" s="75" t="s">
        <v>44</v>
      </c>
      <c r="C8" s="71"/>
    </row>
    <row r="9" spans="2:8" s="1" customFormat="1" ht="32.1" customHeight="1">
      <c r="B9" s="75" t="s">
        <v>45</v>
      </c>
      <c r="C9" s="71"/>
    </row>
    <row r="10" spans="2:8" s="1" customFormat="1" ht="32.1" customHeight="1">
      <c r="B10" s="75" t="s">
        <v>46</v>
      </c>
      <c r="C10" s="71"/>
    </row>
    <row r="11" spans="2:8" s="1" customFormat="1" ht="32.1" customHeight="1">
      <c r="B11" s="75" t="s">
        <v>47</v>
      </c>
      <c r="C11" s="71"/>
    </row>
    <row r="12" spans="2:8" s="1" customFormat="1" ht="32.1" customHeight="1">
      <c r="B12" s="75" t="s">
        <v>48</v>
      </c>
      <c r="C12" s="71"/>
    </row>
    <row r="13" spans="2:8" s="1" customFormat="1" ht="32.1" customHeight="1">
      <c r="B13" s="13"/>
      <c r="C13" s="71"/>
    </row>
    <row r="14" spans="2:8" s="1" customFormat="1" ht="32.1" customHeight="1">
      <c r="B14" s="41" t="s">
        <v>37</v>
      </c>
      <c r="C14" s="69">
        <v>2428.69</v>
      </c>
    </row>
  </sheetData>
  <mergeCells count="4">
    <mergeCell ref="B1:H1"/>
    <mergeCell ref="B2:C2"/>
    <mergeCell ref="B4:B5"/>
    <mergeCell ref="C4:C5"/>
  </mergeCells>
  <phoneticPr fontId="22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B1:XFC30"/>
  <sheetViews>
    <sheetView workbookViewId="0">
      <selection activeCell="C13" sqref="C13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1.95" customHeight="1">
      <c r="B2" s="102" t="s">
        <v>49</v>
      </c>
      <c r="C2" s="102"/>
    </row>
    <row r="3" spans="2:3" s="1" customFormat="1" ht="19.5" customHeight="1">
      <c r="B3" s="3" t="s">
        <v>433</v>
      </c>
      <c r="C3" s="17" t="s">
        <v>1</v>
      </c>
    </row>
    <row r="4" spans="2:3" s="1" customFormat="1" ht="27.95" customHeight="1">
      <c r="B4" s="106" t="s">
        <v>6</v>
      </c>
      <c r="C4" s="106" t="s">
        <v>41</v>
      </c>
    </row>
    <row r="5" spans="2:3" s="1" customFormat="1" ht="27.95" customHeight="1">
      <c r="B5" s="106"/>
      <c r="C5" s="106"/>
    </row>
    <row r="6" spans="2:3" s="1" customFormat="1" ht="24" customHeight="1">
      <c r="B6" s="70" t="s">
        <v>8</v>
      </c>
      <c r="C6" s="71"/>
    </row>
    <row r="7" spans="2:3" s="1" customFormat="1" ht="24" customHeight="1">
      <c r="B7" s="70" t="s">
        <v>10</v>
      </c>
      <c r="C7" s="71"/>
    </row>
    <row r="8" spans="2:3" s="1" customFormat="1" ht="24" customHeight="1">
      <c r="B8" s="70" t="s">
        <v>12</v>
      </c>
      <c r="C8" s="71"/>
    </row>
    <row r="9" spans="2:3" s="1" customFormat="1" ht="24" customHeight="1">
      <c r="B9" s="70" t="s">
        <v>14</v>
      </c>
      <c r="C9" s="71"/>
    </row>
    <row r="10" spans="2:3" s="1" customFormat="1" ht="24" customHeight="1">
      <c r="B10" s="70" t="s">
        <v>16</v>
      </c>
      <c r="C10" s="71"/>
    </row>
    <row r="11" spans="2:3" s="1" customFormat="1" ht="24" customHeight="1">
      <c r="B11" s="70" t="s">
        <v>18</v>
      </c>
      <c r="C11" s="71">
        <v>2350.2901999999999</v>
      </c>
    </row>
    <row r="12" spans="2:3" s="1" customFormat="1" ht="24" customHeight="1">
      <c r="B12" s="70" t="s">
        <v>20</v>
      </c>
      <c r="C12" s="71"/>
    </row>
    <row r="13" spans="2:3" s="1" customFormat="1" ht="24" customHeight="1">
      <c r="B13" s="70" t="s">
        <v>21</v>
      </c>
      <c r="C13" s="71">
        <v>31.02</v>
      </c>
    </row>
    <row r="14" spans="2:3" s="1" customFormat="1" ht="24" customHeight="1">
      <c r="B14" s="70" t="s">
        <v>22</v>
      </c>
      <c r="C14" s="71">
        <v>23.03</v>
      </c>
    </row>
    <row r="15" spans="2:3" s="1" customFormat="1" ht="24" customHeight="1">
      <c r="B15" s="70" t="s">
        <v>23</v>
      </c>
      <c r="C15" s="71"/>
    </row>
    <row r="16" spans="2:3" s="1" customFormat="1" ht="24" customHeight="1">
      <c r="B16" s="70" t="s">
        <v>24</v>
      </c>
      <c r="C16" s="71"/>
    </row>
    <row r="17" spans="2:3" s="1" customFormat="1" ht="24" customHeight="1">
      <c r="B17" s="70" t="s">
        <v>25</v>
      </c>
      <c r="C17" s="71"/>
    </row>
    <row r="18" spans="2:3" s="1" customFormat="1" ht="24" customHeight="1">
      <c r="B18" s="70" t="s">
        <v>26</v>
      </c>
      <c r="C18" s="71"/>
    </row>
    <row r="19" spans="2:3" s="1" customFormat="1" ht="24" customHeight="1">
      <c r="B19" s="72" t="s">
        <v>27</v>
      </c>
      <c r="C19" s="71"/>
    </row>
    <row r="20" spans="2:3" s="1" customFormat="1" ht="24" customHeight="1">
      <c r="B20" s="72" t="s">
        <v>28</v>
      </c>
      <c r="C20" s="71"/>
    </row>
    <row r="21" spans="2:3" s="1" customFormat="1" ht="24" customHeight="1">
      <c r="B21" s="72" t="s">
        <v>29</v>
      </c>
      <c r="C21" s="71"/>
    </row>
    <row r="22" spans="2:3" s="1" customFormat="1" ht="24" customHeight="1">
      <c r="B22" s="72" t="s">
        <v>30</v>
      </c>
      <c r="C22" s="71"/>
    </row>
    <row r="23" spans="2:3" s="1" customFormat="1" ht="24" customHeight="1">
      <c r="B23" s="72" t="s">
        <v>31</v>
      </c>
      <c r="C23" s="71"/>
    </row>
    <row r="24" spans="2:3" s="1" customFormat="1" ht="24" customHeight="1">
      <c r="B24" s="72" t="s">
        <v>32</v>
      </c>
      <c r="C24" s="71">
        <v>24.34</v>
      </c>
    </row>
    <row r="25" spans="2:3" s="1" customFormat="1" ht="24" customHeight="1">
      <c r="B25" s="72" t="s">
        <v>33</v>
      </c>
      <c r="C25" s="71"/>
    </row>
    <row r="26" spans="2:3" s="1" customFormat="1" ht="24" customHeight="1">
      <c r="B26" s="72" t="s">
        <v>34</v>
      </c>
      <c r="C26" s="71"/>
    </row>
    <row r="27" spans="2:3" s="1" customFormat="1" ht="24" customHeight="1">
      <c r="B27" s="72" t="s">
        <v>35</v>
      </c>
      <c r="C27" s="71"/>
    </row>
    <row r="28" spans="2:3" s="1" customFormat="1" ht="24" customHeight="1">
      <c r="B28" s="72" t="s">
        <v>36</v>
      </c>
      <c r="C28" s="69"/>
    </row>
    <row r="29" spans="2:3" s="1" customFormat="1" ht="14.25" customHeight="1">
      <c r="B29" s="41" t="s">
        <v>38</v>
      </c>
      <c r="C29" s="69">
        <v>2428.69</v>
      </c>
    </row>
    <row r="30" spans="2:3" s="1" customFormat="1" ht="29.25" customHeight="1"/>
  </sheetData>
  <mergeCells count="3">
    <mergeCell ref="B2:C2"/>
    <mergeCell ref="B4:B5"/>
    <mergeCell ref="C4:C5"/>
  </mergeCells>
  <phoneticPr fontId="22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D32"/>
  <sheetViews>
    <sheetView showGridLines="0" workbookViewId="0">
      <selection activeCell="C17" sqref="C17"/>
    </sheetView>
  </sheetViews>
  <sheetFormatPr defaultColWidth="8" defaultRowHeight="14.25" customHeight="1"/>
  <cols>
    <col min="1" max="1" width="35.5" style="19" customWidth="1"/>
    <col min="2" max="2" width="34" style="19" customWidth="1"/>
    <col min="3" max="3" width="42.5" style="19" customWidth="1"/>
    <col min="4" max="4" width="31.875" style="19" customWidth="1"/>
    <col min="5" max="16384" width="8" style="19"/>
  </cols>
  <sheetData>
    <row r="1" spans="1:4" ht="12">
      <c r="A1" s="62"/>
      <c r="B1" s="62"/>
      <c r="C1" s="62"/>
    </row>
    <row r="2" spans="1:4" ht="33" customHeight="1">
      <c r="A2" s="102" t="s">
        <v>50</v>
      </c>
      <c r="B2" s="102"/>
      <c r="C2" s="102"/>
      <c r="D2" s="102"/>
    </row>
    <row r="3" spans="1:4" ht="13.5">
      <c r="A3" s="3" t="s">
        <v>433</v>
      </c>
      <c r="B3" s="63"/>
      <c r="C3" s="63"/>
      <c r="D3" s="17" t="s">
        <v>1</v>
      </c>
    </row>
    <row r="4" spans="1:4" ht="26.1" customHeight="1">
      <c r="A4" s="103" t="s">
        <v>2</v>
      </c>
      <c r="B4" s="103"/>
      <c r="C4" s="103" t="s">
        <v>3</v>
      </c>
      <c r="D4" s="103"/>
    </row>
    <row r="5" spans="1:4" ht="26.1" customHeight="1">
      <c r="A5" s="103" t="s">
        <v>4</v>
      </c>
      <c r="B5" s="107" t="s">
        <v>5</v>
      </c>
      <c r="C5" s="103" t="s">
        <v>51</v>
      </c>
      <c r="D5" s="107" t="s">
        <v>5</v>
      </c>
    </row>
    <row r="6" spans="1:4" ht="26.1" customHeight="1">
      <c r="A6" s="103"/>
      <c r="B6" s="107"/>
      <c r="C6" s="103"/>
      <c r="D6" s="107"/>
    </row>
    <row r="7" spans="1:4" ht="26.1" customHeight="1">
      <c r="A7" s="64" t="s">
        <v>52</v>
      </c>
      <c r="B7" s="65">
        <v>2428.69</v>
      </c>
      <c r="C7" s="66" t="s">
        <v>53</v>
      </c>
      <c r="D7" s="65">
        <v>2428.69</v>
      </c>
    </row>
    <row r="8" spans="1:4" ht="26.1" customHeight="1">
      <c r="A8" s="64" t="s">
        <v>54</v>
      </c>
      <c r="B8" s="65">
        <v>2428.69</v>
      </c>
      <c r="C8" s="67" t="s">
        <v>55</v>
      </c>
      <c r="D8" s="65"/>
    </row>
    <row r="9" spans="1:4" ht="26.1" customHeight="1">
      <c r="A9" s="64" t="s">
        <v>56</v>
      </c>
      <c r="B9" s="65">
        <v>2428.69</v>
      </c>
      <c r="C9" s="67" t="s">
        <v>57</v>
      </c>
      <c r="D9" s="65"/>
    </row>
    <row r="10" spans="1:4" ht="26.1" customHeight="1">
      <c r="A10" s="64" t="s">
        <v>58</v>
      </c>
      <c r="B10" s="65"/>
      <c r="C10" s="67" t="s">
        <v>59</v>
      </c>
      <c r="D10" s="65"/>
    </row>
    <row r="11" spans="1:4" ht="26.1" customHeight="1">
      <c r="A11" s="64" t="s">
        <v>60</v>
      </c>
      <c r="B11" s="65"/>
      <c r="C11" s="67" t="s">
        <v>61</v>
      </c>
      <c r="D11" s="65"/>
    </row>
    <row r="12" spans="1:4" ht="26.1" customHeight="1">
      <c r="A12" s="64" t="s">
        <v>62</v>
      </c>
      <c r="B12" s="65"/>
      <c r="C12" s="67" t="s">
        <v>63</v>
      </c>
      <c r="D12" s="65"/>
    </row>
    <row r="13" spans="1:4" ht="26.1" customHeight="1">
      <c r="A13" s="64" t="s">
        <v>64</v>
      </c>
      <c r="B13" s="65"/>
      <c r="C13" s="67" t="s">
        <v>65</v>
      </c>
      <c r="D13" s="65">
        <v>2350.2901999999999</v>
      </c>
    </row>
    <row r="14" spans="1:4" ht="26.1" customHeight="1">
      <c r="A14" s="64" t="s">
        <v>66</v>
      </c>
      <c r="B14" s="65"/>
      <c r="C14" s="67" t="s">
        <v>67</v>
      </c>
      <c r="D14" s="65"/>
    </row>
    <row r="15" spans="1:4" ht="26.1" customHeight="1">
      <c r="A15" s="64" t="s">
        <v>68</v>
      </c>
      <c r="B15" s="66"/>
      <c r="C15" s="67" t="s">
        <v>69</v>
      </c>
      <c r="D15" s="65">
        <v>31.02</v>
      </c>
    </row>
    <row r="16" spans="1:4" ht="26.1" customHeight="1">
      <c r="A16" s="64" t="s">
        <v>70</v>
      </c>
      <c r="B16" s="65"/>
      <c r="C16" s="67" t="s">
        <v>71</v>
      </c>
      <c r="D16" s="65">
        <v>23.03</v>
      </c>
    </row>
    <row r="17" spans="1:4" ht="26.1" customHeight="1">
      <c r="A17" s="64" t="s">
        <v>72</v>
      </c>
      <c r="B17" s="65"/>
      <c r="C17" s="67" t="s">
        <v>73</v>
      </c>
      <c r="D17" s="65"/>
    </row>
    <row r="18" spans="1:4" ht="26.1" customHeight="1">
      <c r="A18" s="64"/>
      <c r="B18" s="65"/>
      <c r="C18" s="67" t="s">
        <v>74</v>
      </c>
      <c r="D18" s="65"/>
    </row>
    <row r="19" spans="1:4" ht="26.1" customHeight="1">
      <c r="A19" s="64"/>
      <c r="B19" s="65"/>
      <c r="C19" s="67" t="s">
        <v>75</v>
      </c>
      <c r="D19" s="65"/>
    </row>
    <row r="20" spans="1:4" ht="26.1" customHeight="1">
      <c r="A20" s="64"/>
      <c r="B20" s="65"/>
      <c r="C20" s="67" t="s">
        <v>76</v>
      </c>
      <c r="D20" s="65"/>
    </row>
    <row r="21" spans="1:4" ht="26.1" customHeight="1">
      <c r="A21" s="64"/>
      <c r="B21" s="65"/>
      <c r="C21" s="64" t="s">
        <v>77</v>
      </c>
      <c r="D21" s="65"/>
    </row>
    <row r="22" spans="1:4" ht="26.1" customHeight="1">
      <c r="A22" s="64"/>
      <c r="B22" s="68"/>
      <c r="C22" s="64" t="s">
        <v>78</v>
      </c>
      <c r="D22" s="65"/>
    </row>
    <row r="23" spans="1:4" ht="26.1" customHeight="1">
      <c r="A23" s="64"/>
      <c r="B23" s="68"/>
      <c r="C23" s="64" t="s">
        <v>79</v>
      </c>
      <c r="D23" s="65"/>
    </row>
    <row r="24" spans="1:4" ht="26.1" customHeight="1">
      <c r="A24" s="64"/>
      <c r="B24" s="68"/>
      <c r="C24" s="64" t="s">
        <v>80</v>
      </c>
      <c r="D24" s="65"/>
    </row>
    <row r="25" spans="1:4" ht="26.1" customHeight="1">
      <c r="A25" s="66"/>
      <c r="B25" s="68"/>
      <c r="C25" s="64" t="s">
        <v>81</v>
      </c>
      <c r="D25" s="65"/>
    </row>
    <row r="26" spans="1:4" ht="26.1" customHeight="1">
      <c r="A26" s="67"/>
      <c r="B26" s="68"/>
      <c r="C26" s="64" t="s">
        <v>82</v>
      </c>
      <c r="D26" s="65">
        <v>24.34</v>
      </c>
    </row>
    <row r="27" spans="1:4" ht="26.1" customHeight="1">
      <c r="A27" s="66"/>
      <c r="B27" s="68"/>
      <c r="C27" s="64" t="s">
        <v>83</v>
      </c>
      <c r="D27" s="65"/>
    </row>
    <row r="28" spans="1:4" ht="26.1" customHeight="1">
      <c r="A28" s="66"/>
      <c r="B28" s="68"/>
      <c r="C28" s="64" t="s">
        <v>84</v>
      </c>
      <c r="D28" s="65"/>
    </row>
    <row r="29" spans="1:4" ht="26.1" customHeight="1">
      <c r="A29" s="67"/>
      <c r="B29" s="68"/>
      <c r="C29" s="64" t="s">
        <v>85</v>
      </c>
      <c r="D29" s="65"/>
    </row>
    <row r="30" spans="1:4" ht="26.1" customHeight="1">
      <c r="A30" s="67"/>
      <c r="B30" s="68"/>
      <c r="C30" s="64" t="s">
        <v>86</v>
      </c>
      <c r="D30" s="65"/>
    </row>
    <row r="31" spans="1:4" ht="26.1" customHeight="1">
      <c r="A31" s="67"/>
      <c r="B31" s="68"/>
      <c r="C31" s="64" t="s">
        <v>87</v>
      </c>
      <c r="D31" s="65"/>
    </row>
    <row r="32" spans="1:4" ht="26.1" customHeight="1">
      <c r="A32" s="41" t="s">
        <v>37</v>
      </c>
      <c r="B32" s="69">
        <v>2428.69</v>
      </c>
      <c r="C32" s="41" t="s">
        <v>38</v>
      </c>
      <c r="D32" s="69">
        <v>2428.69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2" type="noConversion"/>
  <printOptions horizontalCentered="1"/>
  <pageMargins left="0.59027777777777801" right="0.59027777777777801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4"/>
  <sheetViews>
    <sheetView tabSelected="1" workbookViewId="0">
      <selection activeCell="G20" sqref="G20"/>
    </sheetView>
  </sheetViews>
  <sheetFormatPr defaultColWidth="9" defaultRowHeight="13.5"/>
  <cols>
    <col min="1" max="3" width="6.75" customWidth="1"/>
    <col min="4" max="4" width="33.625" customWidth="1"/>
    <col min="27" max="27" width="9.5" bestFit="1" customWidth="1"/>
  </cols>
  <sheetData>
    <row r="1" spans="1:28" ht="20.25">
      <c r="A1" s="102" t="s">
        <v>88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ht="14.25">
      <c r="A2" s="82" t="s">
        <v>433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61" t="s">
        <v>40</v>
      </c>
    </row>
    <row r="3" spans="1:28" ht="14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</row>
    <row r="4" spans="1:28">
      <c r="A4" s="113" t="s">
        <v>89</v>
      </c>
      <c r="B4" s="121"/>
      <c r="C4" s="122"/>
      <c r="D4" s="110" t="s">
        <v>90</v>
      </c>
      <c r="E4" s="113" t="s">
        <v>91</v>
      </c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5"/>
      <c r="AA4" s="113" t="s">
        <v>92</v>
      </c>
      <c r="AB4" s="122"/>
    </row>
    <row r="5" spans="1:28">
      <c r="A5" s="123"/>
      <c r="B5" s="124"/>
      <c r="C5" s="125"/>
      <c r="D5" s="111"/>
      <c r="E5" s="113" t="s">
        <v>93</v>
      </c>
      <c r="F5" s="114"/>
      <c r="G5" s="114"/>
      <c r="H5" s="114"/>
      <c r="I5" s="114"/>
      <c r="J5" s="114"/>
      <c r="K5" s="114"/>
      <c r="L5" s="114"/>
      <c r="M5" s="114"/>
      <c r="N5" s="115"/>
      <c r="O5" s="110" t="s">
        <v>94</v>
      </c>
      <c r="P5" s="110" t="s">
        <v>95</v>
      </c>
      <c r="Q5" s="113" t="s">
        <v>96</v>
      </c>
      <c r="R5" s="114"/>
      <c r="S5" s="114"/>
      <c r="T5" s="114"/>
      <c r="U5" s="114"/>
      <c r="V5" s="114"/>
      <c r="W5" s="114"/>
      <c r="X5" s="114"/>
      <c r="Y5" s="114"/>
      <c r="Z5" s="115"/>
      <c r="AA5" s="126"/>
      <c r="AB5" s="128"/>
    </row>
    <row r="6" spans="1:28">
      <c r="A6" s="126"/>
      <c r="B6" s="127"/>
      <c r="C6" s="128"/>
      <c r="D6" s="111"/>
      <c r="E6" s="110" t="s">
        <v>97</v>
      </c>
      <c r="F6" s="113" t="s">
        <v>98</v>
      </c>
      <c r="G6" s="114"/>
      <c r="H6" s="114"/>
      <c r="I6" s="115"/>
      <c r="J6" s="116" t="s">
        <v>99</v>
      </c>
      <c r="K6" s="117"/>
      <c r="L6" s="117"/>
      <c r="M6" s="118"/>
      <c r="N6" s="110" t="s">
        <v>100</v>
      </c>
      <c r="O6" s="111"/>
      <c r="P6" s="111"/>
      <c r="Q6" s="110" t="s">
        <v>97</v>
      </c>
      <c r="R6" s="113" t="s">
        <v>98</v>
      </c>
      <c r="S6" s="114"/>
      <c r="T6" s="114"/>
      <c r="U6" s="115"/>
      <c r="V6" s="113" t="s">
        <v>99</v>
      </c>
      <c r="W6" s="114"/>
      <c r="X6" s="114"/>
      <c r="Y6" s="115"/>
      <c r="Z6" s="110" t="s">
        <v>100</v>
      </c>
      <c r="AA6" s="110" t="s">
        <v>101</v>
      </c>
      <c r="AB6" s="110" t="s">
        <v>102</v>
      </c>
    </row>
    <row r="7" spans="1:28">
      <c r="A7" s="110" t="s">
        <v>103</v>
      </c>
      <c r="B7" s="110" t="s">
        <v>104</v>
      </c>
      <c r="C7" s="110" t="s">
        <v>105</v>
      </c>
      <c r="D7" s="111"/>
      <c r="E7" s="111"/>
      <c r="F7" s="110" t="s">
        <v>101</v>
      </c>
      <c r="G7" s="116" t="s">
        <v>106</v>
      </c>
      <c r="H7" s="118"/>
      <c r="I7" s="119" t="s">
        <v>107</v>
      </c>
      <c r="J7" s="110" t="s">
        <v>97</v>
      </c>
      <c r="K7" s="110" t="s">
        <v>108</v>
      </c>
      <c r="L7" s="110" t="s">
        <v>109</v>
      </c>
      <c r="M7" s="110" t="s">
        <v>110</v>
      </c>
      <c r="N7" s="111"/>
      <c r="O7" s="111"/>
      <c r="P7" s="111"/>
      <c r="Q7" s="111"/>
      <c r="R7" s="108" t="s">
        <v>101</v>
      </c>
      <c r="S7" s="116" t="s">
        <v>106</v>
      </c>
      <c r="T7" s="118"/>
      <c r="U7" s="119" t="s">
        <v>107</v>
      </c>
      <c r="V7" s="108" t="s">
        <v>101</v>
      </c>
      <c r="W7" s="108" t="s">
        <v>108</v>
      </c>
      <c r="X7" s="108" t="s">
        <v>109</v>
      </c>
      <c r="Y7" s="108" t="s">
        <v>110</v>
      </c>
      <c r="Z7" s="111"/>
      <c r="AA7" s="111"/>
      <c r="AB7" s="111"/>
    </row>
    <row r="8" spans="1:28" ht="24">
      <c r="A8" s="112"/>
      <c r="B8" s="112"/>
      <c r="C8" s="112"/>
      <c r="D8" s="112"/>
      <c r="E8" s="112"/>
      <c r="F8" s="112"/>
      <c r="G8" s="57" t="s">
        <v>111</v>
      </c>
      <c r="H8" s="57" t="s">
        <v>112</v>
      </c>
      <c r="I8" s="120"/>
      <c r="J8" s="112"/>
      <c r="K8" s="112"/>
      <c r="L8" s="112"/>
      <c r="M8" s="112"/>
      <c r="N8" s="112"/>
      <c r="O8" s="112"/>
      <c r="P8" s="112"/>
      <c r="Q8" s="112"/>
      <c r="R8" s="109"/>
      <c r="S8" s="57" t="s">
        <v>111</v>
      </c>
      <c r="T8" s="57" t="s">
        <v>112</v>
      </c>
      <c r="U8" s="120"/>
      <c r="V8" s="109"/>
      <c r="W8" s="109"/>
      <c r="X8" s="109"/>
      <c r="Y8" s="109"/>
      <c r="Z8" s="112"/>
      <c r="AA8" s="112"/>
      <c r="AB8" s="112"/>
    </row>
    <row r="9" spans="1:28">
      <c r="A9" s="56" t="s">
        <v>113</v>
      </c>
      <c r="B9" s="56" t="s">
        <v>114</v>
      </c>
      <c r="C9" s="56" t="s">
        <v>115</v>
      </c>
      <c r="D9" s="56" t="s">
        <v>116</v>
      </c>
      <c r="E9" s="56" t="s">
        <v>117</v>
      </c>
      <c r="F9" s="56" t="s">
        <v>118</v>
      </c>
      <c r="G9" s="56" t="s">
        <v>119</v>
      </c>
      <c r="H9" s="56" t="s">
        <v>120</v>
      </c>
      <c r="I9" s="56" t="s">
        <v>121</v>
      </c>
      <c r="J9" s="56" t="s">
        <v>122</v>
      </c>
      <c r="K9" s="56" t="s">
        <v>123</v>
      </c>
      <c r="L9" s="56" t="s">
        <v>124</v>
      </c>
      <c r="M9" s="56" t="s">
        <v>125</v>
      </c>
      <c r="N9" s="56" t="s">
        <v>126</v>
      </c>
      <c r="O9" s="56" t="s">
        <v>127</v>
      </c>
      <c r="P9" s="56" t="s">
        <v>128</v>
      </c>
      <c r="Q9" s="56" t="s">
        <v>129</v>
      </c>
      <c r="R9" s="56" t="s">
        <v>130</v>
      </c>
      <c r="S9" s="56" t="s">
        <v>131</v>
      </c>
      <c r="T9" s="56" t="s">
        <v>132</v>
      </c>
      <c r="U9" s="56" t="s">
        <v>133</v>
      </c>
      <c r="V9" s="56" t="s">
        <v>134</v>
      </c>
      <c r="W9" s="56" t="s">
        <v>135</v>
      </c>
      <c r="X9" s="56" t="s">
        <v>136</v>
      </c>
      <c r="Y9" s="56" t="s">
        <v>137</v>
      </c>
      <c r="Z9" s="56" t="s">
        <v>138</v>
      </c>
      <c r="AA9" s="56" t="s">
        <v>139</v>
      </c>
      <c r="AB9" s="56" t="s">
        <v>140</v>
      </c>
    </row>
    <row r="10" spans="1:28" ht="24" customHeight="1">
      <c r="A10" s="58"/>
      <c r="B10" s="83"/>
      <c r="C10" s="83"/>
      <c r="D10" s="59" t="s">
        <v>97</v>
      </c>
      <c r="E10" s="176">
        <f>SUM(E11:E24)</f>
        <v>2428.69</v>
      </c>
      <c r="F10" s="176">
        <f t="shared" ref="F10:AB10" si="0">SUM(F11:F24)</f>
        <v>221.74000000000004</v>
      </c>
      <c r="G10" s="176">
        <f t="shared" si="0"/>
        <v>221.74000000000004</v>
      </c>
      <c r="H10" s="176"/>
      <c r="I10" s="176"/>
      <c r="J10" s="176">
        <f t="shared" si="0"/>
        <v>27.03</v>
      </c>
      <c r="K10" s="176"/>
      <c r="L10" s="176"/>
      <c r="M10" s="176">
        <f t="shared" si="0"/>
        <v>9.7799999999999994</v>
      </c>
      <c r="N10" s="176"/>
      <c r="O10" s="176"/>
      <c r="P10" s="176"/>
      <c r="Q10" s="176">
        <f t="shared" si="0"/>
        <v>248.77</v>
      </c>
      <c r="R10" s="176">
        <f t="shared" si="0"/>
        <v>221.74000000000004</v>
      </c>
      <c r="S10" s="176">
        <f t="shared" si="0"/>
        <v>221.74000000000004</v>
      </c>
      <c r="T10" s="176"/>
      <c r="U10" s="176"/>
      <c r="V10" s="176">
        <f t="shared" si="0"/>
        <v>27.03</v>
      </c>
      <c r="W10" s="176"/>
      <c r="X10" s="176"/>
      <c r="Y10" s="176">
        <f t="shared" si="0"/>
        <v>9.7799999999999994</v>
      </c>
      <c r="Z10" s="176"/>
      <c r="AA10" s="176">
        <f t="shared" si="0"/>
        <v>2179.92</v>
      </c>
      <c r="AB10" s="176">
        <f t="shared" si="0"/>
        <v>2179.92</v>
      </c>
    </row>
    <row r="11" spans="1:28" ht="24" customHeight="1">
      <c r="A11" s="87">
        <v>206</v>
      </c>
      <c r="B11" s="84" t="s">
        <v>435</v>
      </c>
      <c r="C11" s="84" t="s">
        <v>435</v>
      </c>
      <c r="D11" s="90" t="s">
        <v>461</v>
      </c>
      <c r="E11" s="177">
        <f>F11+J11</f>
        <v>170.37</v>
      </c>
      <c r="F11" s="177">
        <v>143.34</v>
      </c>
      <c r="G11" s="177">
        <v>143.34</v>
      </c>
      <c r="H11" s="177"/>
      <c r="I11" s="177"/>
      <c r="J11" s="177">
        <v>27.03</v>
      </c>
      <c r="K11" s="177"/>
      <c r="L11" s="177"/>
      <c r="M11" s="177">
        <v>9.7799999999999994</v>
      </c>
      <c r="N11" s="177"/>
      <c r="O11" s="177"/>
      <c r="P11" s="177"/>
      <c r="Q11" s="177">
        <v>170.37</v>
      </c>
      <c r="R11" s="177">
        <v>143.34</v>
      </c>
      <c r="S11" s="177">
        <v>143.34</v>
      </c>
      <c r="T11" s="177"/>
      <c r="U11" s="177"/>
      <c r="V11" s="177">
        <v>27.03</v>
      </c>
      <c r="W11" s="177"/>
      <c r="X11" s="177"/>
      <c r="Y11" s="177">
        <v>9.7799999999999994</v>
      </c>
      <c r="Z11" s="177"/>
      <c r="AA11" s="177"/>
      <c r="AB11" s="177"/>
    </row>
    <row r="12" spans="1:28" ht="24" customHeight="1">
      <c r="A12" s="87">
        <v>206</v>
      </c>
      <c r="B12" s="84" t="s">
        <v>436</v>
      </c>
      <c r="C12" s="84" t="s">
        <v>436</v>
      </c>
      <c r="D12" s="60" t="s">
        <v>444</v>
      </c>
      <c r="E12" s="177">
        <v>1926.92</v>
      </c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>
        <v>1926.92</v>
      </c>
      <c r="AB12" s="177">
        <v>1926.92</v>
      </c>
    </row>
    <row r="13" spans="1:28" ht="24" customHeight="1">
      <c r="A13" s="87">
        <v>206</v>
      </c>
      <c r="B13" s="84" t="s">
        <v>436</v>
      </c>
      <c r="C13" s="84" t="s">
        <v>437</v>
      </c>
      <c r="D13" s="90" t="s">
        <v>445</v>
      </c>
      <c r="E13" s="177">
        <v>253</v>
      </c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>
        <v>253</v>
      </c>
      <c r="AB13" s="177">
        <v>253</v>
      </c>
    </row>
    <row r="14" spans="1:28" ht="24" customHeight="1">
      <c r="A14" s="85">
        <v>208</v>
      </c>
      <c r="B14" s="84" t="s">
        <v>438</v>
      </c>
      <c r="C14" s="84" t="s">
        <v>438</v>
      </c>
      <c r="D14" s="90" t="s">
        <v>446</v>
      </c>
      <c r="E14" s="177">
        <v>27.89</v>
      </c>
      <c r="F14" s="177">
        <v>27.89</v>
      </c>
      <c r="G14" s="177">
        <v>27.89</v>
      </c>
      <c r="H14" s="177"/>
      <c r="I14" s="177"/>
      <c r="J14" s="177"/>
      <c r="K14" s="177"/>
      <c r="L14" s="177"/>
      <c r="M14" s="177"/>
      <c r="N14" s="177"/>
      <c r="O14" s="177"/>
      <c r="P14" s="177"/>
      <c r="Q14" s="177">
        <v>27.89</v>
      </c>
      <c r="R14" s="177">
        <v>27.89</v>
      </c>
      <c r="S14" s="177">
        <v>27.89</v>
      </c>
      <c r="T14" s="177"/>
      <c r="U14" s="177"/>
      <c r="V14" s="177"/>
      <c r="W14" s="177"/>
      <c r="X14" s="177"/>
      <c r="Y14" s="177"/>
      <c r="Z14" s="177"/>
      <c r="AA14" s="177"/>
      <c r="AB14" s="177"/>
    </row>
    <row r="15" spans="1:28" ht="24" customHeight="1">
      <c r="A15" s="85">
        <v>208</v>
      </c>
      <c r="B15" s="84" t="s">
        <v>438</v>
      </c>
      <c r="C15" s="84" t="s">
        <v>439</v>
      </c>
      <c r="D15" s="90" t="s">
        <v>447</v>
      </c>
      <c r="E15" s="177">
        <v>3.14</v>
      </c>
      <c r="F15" s="177">
        <v>3.14</v>
      </c>
      <c r="G15" s="177">
        <v>3.14</v>
      </c>
      <c r="H15" s="177"/>
      <c r="I15" s="177"/>
      <c r="J15" s="177"/>
      <c r="K15" s="177"/>
      <c r="L15" s="177"/>
      <c r="M15" s="177"/>
      <c r="N15" s="177"/>
      <c r="O15" s="177"/>
      <c r="P15" s="177"/>
      <c r="Q15" s="177">
        <v>3.14</v>
      </c>
      <c r="R15" s="177">
        <v>3.14</v>
      </c>
      <c r="S15" s="177">
        <v>3.14</v>
      </c>
      <c r="T15" s="177"/>
      <c r="U15" s="177"/>
      <c r="V15" s="177"/>
      <c r="W15" s="177"/>
      <c r="X15" s="177"/>
      <c r="Y15" s="177"/>
      <c r="Z15" s="177"/>
      <c r="AA15" s="177"/>
      <c r="AB15" s="177"/>
    </row>
    <row r="16" spans="1:28" ht="24" customHeight="1">
      <c r="A16" s="85">
        <v>210</v>
      </c>
      <c r="B16" s="84" t="s">
        <v>440</v>
      </c>
      <c r="C16" s="84" t="s">
        <v>441</v>
      </c>
      <c r="D16" s="90" t="s">
        <v>448</v>
      </c>
      <c r="E16" s="177">
        <v>11.52</v>
      </c>
      <c r="F16" s="177">
        <v>11.52</v>
      </c>
      <c r="G16" s="177">
        <v>11.52</v>
      </c>
      <c r="H16" s="177"/>
      <c r="I16" s="177"/>
      <c r="J16" s="177"/>
      <c r="K16" s="177"/>
      <c r="L16" s="177"/>
      <c r="M16" s="177"/>
      <c r="N16" s="177"/>
      <c r="O16" s="177"/>
      <c r="P16" s="177"/>
      <c r="Q16" s="177">
        <v>11.52</v>
      </c>
      <c r="R16" s="177">
        <v>11.52</v>
      </c>
      <c r="S16" s="177">
        <v>11.52</v>
      </c>
      <c r="T16" s="177"/>
      <c r="U16" s="177"/>
      <c r="V16" s="177"/>
      <c r="W16" s="177"/>
      <c r="X16" s="177"/>
      <c r="Y16" s="177"/>
      <c r="Z16" s="177"/>
      <c r="AA16" s="177"/>
      <c r="AB16" s="177"/>
    </row>
    <row r="17" spans="1:28" ht="24" customHeight="1">
      <c r="A17" s="85">
        <v>210</v>
      </c>
      <c r="B17" s="84" t="s">
        <v>440</v>
      </c>
      <c r="C17" s="84" t="s">
        <v>442</v>
      </c>
      <c r="D17" s="90" t="s">
        <v>449</v>
      </c>
      <c r="E17" s="177">
        <v>3.15</v>
      </c>
      <c r="F17" s="177">
        <v>3.15</v>
      </c>
      <c r="G17" s="177">
        <v>3.15</v>
      </c>
      <c r="H17" s="177"/>
      <c r="I17" s="177"/>
      <c r="J17" s="177"/>
      <c r="K17" s="177"/>
      <c r="L17" s="177"/>
      <c r="M17" s="177"/>
      <c r="N17" s="177"/>
      <c r="O17" s="177"/>
      <c r="P17" s="177"/>
      <c r="Q17" s="177">
        <v>3.15</v>
      </c>
      <c r="R17" s="177">
        <v>3.15</v>
      </c>
      <c r="S17" s="177">
        <v>3.15</v>
      </c>
      <c r="T17" s="177"/>
      <c r="U17" s="177"/>
      <c r="V17" s="177"/>
      <c r="W17" s="177"/>
      <c r="X17" s="177"/>
      <c r="Y17" s="177"/>
      <c r="Z17" s="177"/>
      <c r="AA17" s="177"/>
      <c r="AB17" s="177"/>
    </row>
    <row r="18" spans="1:28" ht="24" customHeight="1">
      <c r="A18" s="85">
        <v>210</v>
      </c>
      <c r="B18" s="84" t="s">
        <v>440</v>
      </c>
      <c r="C18" s="84" t="s">
        <v>443</v>
      </c>
      <c r="D18" s="90" t="s">
        <v>450</v>
      </c>
      <c r="E18" s="177">
        <v>8.36</v>
      </c>
      <c r="F18" s="177">
        <v>8.36</v>
      </c>
      <c r="G18" s="177">
        <v>8.36</v>
      </c>
      <c r="H18" s="177"/>
      <c r="I18" s="177"/>
      <c r="J18" s="177"/>
      <c r="K18" s="177"/>
      <c r="L18" s="177"/>
      <c r="M18" s="177"/>
      <c r="N18" s="177"/>
      <c r="O18" s="177"/>
      <c r="P18" s="177"/>
      <c r="Q18" s="177">
        <v>8.36</v>
      </c>
      <c r="R18" s="177">
        <v>8.36</v>
      </c>
      <c r="S18" s="177">
        <v>8.36</v>
      </c>
      <c r="T18" s="177"/>
      <c r="U18" s="177"/>
      <c r="V18" s="177"/>
      <c r="W18" s="177"/>
      <c r="X18" s="177"/>
      <c r="Y18" s="177"/>
      <c r="Z18" s="177"/>
      <c r="AA18" s="177"/>
      <c r="AB18" s="177"/>
    </row>
    <row r="19" spans="1:28" ht="24" customHeight="1">
      <c r="A19" s="85">
        <v>221</v>
      </c>
      <c r="B19" s="84" t="s">
        <v>442</v>
      </c>
      <c r="C19" s="84" t="s">
        <v>441</v>
      </c>
      <c r="D19" s="60" t="s">
        <v>258</v>
      </c>
      <c r="E19" s="177">
        <v>24.34</v>
      </c>
      <c r="F19" s="177">
        <v>24.34</v>
      </c>
      <c r="G19" s="177">
        <v>24.34</v>
      </c>
      <c r="H19" s="177"/>
      <c r="I19" s="177"/>
      <c r="J19" s="177"/>
      <c r="K19" s="177"/>
      <c r="L19" s="177"/>
      <c r="M19" s="177"/>
      <c r="N19" s="177"/>
      <c r="O19" s="177"/>
      <c r="P19" s="177"/>
      <c r="Q19" s="177">
        <v>24.34</v>
      </c>
      <c r="R19" s="177">
        <v>24.34</v>
      </c>
      <c r="S19" s="177">
        <v>24.34</v>
      </c>
      <c r="T19" s="177"/>
      <c r="U19" s="177"/>
      <c r="V19" s="177"/>
      <c r="W19" s="177"/>
      <c r="X19" s="177"/>
      <c r="Y19" s="177"/>
      <c r="Z19" s="177"/>
      <c r="AA19" s="177"/>
      <c r="AB19" s="177"/>
    </row>
    <row r="20" spans="1:28" ht="24" customHeight="1">
      <c r="A20" s="85"/>
      <c r="B20" s="86"/>
      <c r="C20" s="86"/>
      <c r="D20" s="60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</row>
    <row r="21" spans="1:28" ht="24" customHeight="1">
      <c r="A21" s="85"/>
      <c r="B21" s="86"/>
      <c r="C21" s="86"/>
      <c r="D21" s="60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</row>
    <row r="22" spans="1:28" ht="24" customHeight="1">
      <c r="A22" s="85"/>
      <c r="B22" s="86"/>
      <c r="C22" s="86"/>
      <c r="D22" s="60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</row>
    <row r="23" spans="1:28" ht="24" customHeight="1">
      <c r="A23" s="85"/>
      <c r="B23" s="86"/>
      <c r="C23" s="86"/>
      <c r="D23" s="60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</row>
    <row r="24" spans="1:28" ht="24" customHeight="1">
      <c r="A24" s="85"/>
      <c r="B24" s="86"/>
      <c r="C24" s="86"/>
      <c r="D24" s="60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</row>
  </sheetData>
  <mergeCells count="36"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AA6:AA8"/>
    <mergeCell ref="AB6:AB8"/>
    <mergeCell ref="A4:C6"/>
    <mergeCell ref="AA4:AB5"/>
    <mergeCell ref="W7:W8"/>
    <mergeCell ref="X7:X8"/>
    <mergeCell ref="Y7:Y8"/>
    <mergeCell ref="Z6:Z8"/>
    <mergeCell ref="M7:M8"/>
    <mergeCell ref="N6:N8"/>
    <mergeCell ref="O5:O8"/>
    <mergeCell ref="P5:P8"/>
  </mergeCells>
  <phoneticPr fontId="22" type="noConversion"/>
  <pageMargins left="0.75138888888888899" right="0.75138888888888899" top="1" bottom="1" header="0.51180555555555596" footer="0.51180555555555596"/>
  <pageSetup paperSize="9" scale="5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S63"/>
  <sheetViews>
    <sheetView workbookViewId="0">
      <selection activeCell="C16" sqref="C16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customWidth="1"/>
    <col min="5" max="5" width="12.625" customWidth="1"/>
    <col min="6" max="6" width="8.625" customWidth="1"/>
    <col min="7" max="7" width="8.375" customWidth="1"/>
    <col min="8" max="8" width="10.5" customWidth="1"/>
    <col min="9" max="9" width="8.625" customWidth="1"/>
    <col min="10" max="19" width="9" customWidth="1"/>
  </cols>
  <sheetData>
    <row r="1" spans="1:19" ht="15" customHeight="1">
      <c r="A1" s="44"/>
      <c r="B1" s="44"/>
      <c r="C1" s="4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9" ht="33.950000000000003" customHeight="1">
      <c r="A2" s="102" t="s">
        <v>141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20.100000000000001" customHeight="1">
      <c r="A3" s="82" t="s">
        <v>463</v>
      </c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29" t="s">
        <v>40</v>
      </c>
      <c r="S3" s="129"/>
    </row>
    <row r="4" spans="1:19" ht="48" customHeight="1">
      <c r="A4" s="150" t="s">
        <v>142</v>
      </c>
      <c r="B4" s="156"/>
      <c r="C4" s="150" t="s">
        <v>143</v>
      </c>
      <c r="D4" s="106" t="s">
        <v>144</v>
      </c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</row>
    <row r="5" spans="1:19" ht="20.100000000000001" customHeight="1">
      <c r="A5" s="152"/>
      <c r="B5" s="157"/>
      <c r="C5" s="151"/>
      <c r="D5" s="153" t="s">
        <v>145</v>
      </c>
      <c r="E5" s="130" t="s">
        <v>146</v>
      </c>
      <c r="F5" s="131"/>
      <c r="G5" s="131"/>
      <c r="H5" s="131"/>
      <c r="I5" s="131"/>
      <c r="J5" s="131"/>
      <c r="K5" s="131"/>
      <c r="L5" s="131"/>
      <c r="M5" s="131"/>
      <c r="N5" s="131"/>
      <c r="O5" s="132"/>
      <c r="P5" s="139" t="s">
        <v>147</v>
      </c>
      <c r="Q5" s="140"/>
      <c r="R5" s="140"/>
      <c r="S5" s="141"/>
    </row>
    <row r="6" spans="1:19" ht="20.100000000000001" customHeight="1">
      <c r="A6" s="148" t="s">
        <v>103</v>
      </c>
      <c r="B6" s="148" t="s">
        <v>104</v>
      </c>
      <c r="C6" s="151"/>
      <c r="D6" s="154"/>
      <c r="E6" s="136" t="s">
        <v>97</v>
      </c>
      <c r="F6" s="133" t="s">
        <v>148</v>
      </c>
      <c r="G6" s="134"/>
      <c r="H6" s="134"/>
      <c r="I6" s="134"/>
      <c r="J6" s="134"/>
      <c r="K6" s="134"/>
      <c r="L6" s="134"/>
      <c r="M6" s="135"/>
      <c r="N6" s="138" t="s">
        <v>149</v>
      </c>
      <c r="O6" s="138" t="s">
        <v>150</v>
      </c>
      <c r="P6" s="142"/>
      <c r="Q6" s="143"/>
      <c r="R6" s="143"/>
      <c r="S6" s="144"/>
    </row>
    <row r="7" spans="1:19" ht="66.95" customHeight="1">
      <c r="A7" s="149"/>
      <c r="B7" s="149"/>
      <c r="C7" s="152"/>
      <c r="D7" s="155"/>
      <c r="E7" s="137"/>
      <c r="F7" s="5" t="s">
        <v>101</v>
      </c>
      <c r="G7" s="5" t="s">
        <v>151</v>
      </c>
      <c r="H7" s="5" t="s">
        <v>152</v>
      </c>
      <c r="I7" s="5" t="s">
        <v>153</v>
      </c>
      <c r="J7" s="5" t="s">
        <v>154</v>
      </c>
      <c r="K7" s="5" t="s">
        <v>155</v>
      </c>
      <c r="L7" s="5" t="s">
        <v>156</v>
      </c>
      <c r="M7" s="5" t="s">
        <v>157</v>
      </c>
      <c r="N7" s="138"/>
      <c r="O7" s="138"/>
      <c r="P7" s="5" t="s">
        <v>101</v>
      </c>
      <c r="Q7" s="5" t="s">
        <v>158</v>
      </c>
      <c r="R7" s="5" t="s">
        <v>159</v>
      </c>
      <c r="S7" s="5" t="s">
        <v>160</v>
      </c>
    </row>
    <row r="8" spans="1:19" ht="20.100000000000001" customHeight="1">
      <c r="A8" s="48">
        <v>1</v>
      </c>
      <c r="B8" s="48">
        <v>2</v>
      </c>
      <c r="C8" s="49">
        <v>3</v>
      </c>
      <c r="D8" s="48">
        <v>4</v>
      </c>
      <c r="E8" s="48">
        <v>5</v>
      </c>
      <c r="F8" s="48">
        <v>6</v>
      </c>
      <c r="G8" s="48">
        <v>7</v>
      </c>
      <c r="H8" s="49">
        <v>8</v>
      </c>
      <c r="I8" s="48">
        <v>9</v>
      </c>
      <c r="J8" s="48">
        <v>10</v>
      </c>
      <c r="K8" s="48">
        <v>11</v>
      </c>
      <c r="L8" s="48">
        <v>12</v>
      </c>
      <c r="M8" s="49">
        <v>13</v>
      </c>
      <c r="N8" s="48">
        <v>14</v>
      </c>
      <c r="O8" s="48">
        <v>15</v>
      </c>
      <c r="P8" s="48">
        <v>16</v>
      </c>
      <c r="Q8" s="48">
        <v>17</v>
      </c>
      <c r="R8" s="49">
        <v>18</v>
      </c>
      <c r="S8" s="48">
        <v>19</v>
      </c>
    </row>
    <row r="9" spans="1:19" ht="20.100000000000001" customHeight="1">
      <c r="A9" s="145" t="s">
        <v>161</v>
      </c>
      <c r="B9" s="146"/>
      <c r="C9" s="147"/>
      <c r="D9" s="174">
        <f>D10+D24</f>
        <v>248.77</v>
      </c>
      <c r="E9" s="174">
        <f t="shared" ref="E9:G9" si="0">E10+E24</f>
        <v>248.77</v>
      </c>
      <c r="F9" s="174"/>
      <c r="G9" s="174">
        <f t="shared" si="0"/>
        <v>248.77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19" ht="18" customHeight="1">
      <c r="A10" s="50">
        <v>301</v>
      </c>
      <c r="B10" s="51" t="s">
        <v>162</v>
      </c>
      <c r="C10" s="52" t="s">
        <v>98</v>
      </c>
      <c r="D10" s="175">
        <f>SUM(D11:D23)</f>
        <v>221.74</v>
      </c>
      <c r="E10" s="175">
        <f>SUM(E11:E23)</f>
        <v>221.74</v>
      </c>
      <c r="F10" s="175"/>
      <c r="G10" s="175">
        <f>SUM(G11:G23)</f>
        <v>221.74</v>
      </c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</row>
    <row r="11" spans="1:19" ht="18" customHeight="1">
      <c r="A11" s="54"/>
      <c r="B11" s="51" t="s">
        <v>163</v>
      </c>
      <c r="C11" s="55" t="s">
        <v>164</v>
      </c>
      <c r="D11" s="175">
        <v>49.14</v>
      </c>
      <c r="E11" s="175">
        <v>49.14</v>
      </c>
      <c r="F11" s="175"/>
      <c r="G11" s="175">
        <v>49.14</v>
      </c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 ht="18" customHeight="1">
      <c r="A12" s="54"/>
      <c r="B12" s="51" t="s">
        <v>165</v>
      </c>
      <c r="C12" s="55" t="s">
        <v>166</v>
      </c>
      <c r="D12" s="175">
        <v>70.41</v>
      </c>
      <c r="E12" s="175">
        <v>70.41</v>
      </c>
      <c r="F12" s="175"/>
      <c r="G12" s="175">
        <v>70.41</v>
      </c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 ht="18" customHeight="1">
      <c r="A13" s="54"/>
      <c r="B13" s="51" t="s">
        <v>167</v>
      </c>
      <c r="C13" s="55" t="s">
        <v>168</v>
      </c>
      <c r="D13" s="175">
        <v>4.0999999999999996</v>
      </c>
      <c r="E13" s="175">
        <v>4.0999999999999996</v>
      </c>
      <c r="F13" s="175"/>
      <c r="G13" s="175">
        <v>4.0999999999999996</v>
      </c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19" ht="18" customHeight="1">
      <c r="A14" s="54"/>
      <c r="B14" s="51" t="s">
        <v>169</v>
      </c>
      <c r="C14" s="55" t="s">
        <v>170</v>
      </c>
      <c r="D14" s="175"/>
      <c r="E14" s="175"/>
      <c r="F14" s="175"/>
      <c r="G14" s="175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19" ht="18" customHeight="1">
      <c r="A15" s="54"/>
      <c r="B15" s="51" t="s">
        <v>171</v>
      </c>
      <c r="C15" s="55" t="s">
        <v>172</v>
      </c>
      <c r="D15" s="175">
        <v>19.13</v>
      </c>
      <c r="E15" s="175">
        <v>19.13</v>
      </c>
      <c r="F15" s="175"/>
      <c r="G15" s="175">
        <v>19.13</v>
      </c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19" ht="18" customHeight="1">
      <c r="A16" s="54"/>
      <c r="B16" s="51" t="s">
        <v>173</v>
      </c>
      <c r="C16" s="55" t="s">
        <v>174</v>
      </c>
      <c r="D16" s="175">
        <v>27.89</v>
      </c>
      <c r="E16" s="175">
        <v>27.89</v>
      </c>
      <c r="F16" s="175"/>
      <c r="G16" s="175">
        <v>27.89</v>
      </c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 ht="18" customHeight="1">
      <c r="A17" s="54"/>
      <c r="B17" s="51" t="s">
        <v>175</v>
      </c>
      <c r="C17" s="55" t="s">
        <v>176</v>
      </c>
      <c r="D17" s="175">
        <v>3.14</v>
      </c>
      <c r="E17" s="175">
        <v>3.14</v>
      </c>
      <c r="F17" s="175"/>
      <c r="G17" s="175">
        <v>3.14</v>
      </c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19" ht="18" customHeight="1">
      <c r="A18" s="54"/>
      <c r="B18" s="51" t="s">
        <v>177</v>
      </c>
      <c r="C18" s="55" t="s">
        <v>178</v>
      </c>
      <c r="D18" s="175">
        <v>13.81</v>
      </c>
      <c r="E18" s="175">
        <v>13.81</v>
      </c>
      <c r="F18" s="175"/>
      <c r="G18" s="175">
        <v>13.81</v>
      </c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19" ht="18" customHeight="1">
      <c r="A19" s="54"/>
      <c r="B19" s="51" t="s">
        <v>179</v>
      </c>
      <c r="C19" s="55" t="s">
        <v>180</v>
      </c>
      <c r="D19" s="175">
        <v>8.36</v>
      </c>
      <c r="E19" s="175">
        <v>8.36</v>
      </c>
      <c r="F19" s="175"/>
      <c r="G19" s="175">
        <v>8.36</v>
      </c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ht="18" customHeight="1">
      <c r="A20" s="54"/>
      <c r="B20" s="51" t="s">
        <v>181</v>
      </c>
      <c r="C20" s="55" t="s">
        <v>182</v>
      </c>
      <c r="D20" s="175">
        <v>1.42</v>
      </c>
      <c r="E20" s="175">
        <v>1.42</v>
      </c>
      <c r="F20" s="175"/>
      <c r="G20" s="175">
        <v>1.42</v>
      </c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19" ht="18" customHeight="1">
      <c r="A21" s="54"/>
      <c r="B21" s="51" t="s">
        <v>183</v>
      </c>
      <c r="C21" s="55" t="s">
        <v>184</v>
      </c>
      <c r="D21" s="175">
        <v>24.34</v>
      </c>
      <c r="E21" s="175">
        <v>24.34</v>
      </c>
      <c r="F21" s="175"/>
      <c r="G21" s="175">
        <v>24.34</v>
      </c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</row>
    <row r="22" spans="1:19" ht="18" customHeight="1">
      <c r="A22" s="54"/>
      <c r="B22" s="51" t="s">
        <v>185</v>
      </c>
      <c r="C22" s="55" t="s">
        <v>186</v>
      </c>
      <c r="D22" s="175"/>
      <c r="E22" s="175"/>
      <c r="F22" s="175"/>
      <c r="G22" s="175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19" ht="18" customHeight="1">
      <c r="A23" s="54"/>
      <c r="B23" s="51" t="s">
        <v>187</v>
      </c>
      <c r="C23" s="55" t="s">
        <v>188</v>
      </c>
      <c r="D23" s="175"/>
      <c r="E23" s="175"/>
      <c r="F23" s="175"/>
      <c r="G23" s="175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19" ht="18" customHeight="1">
      <c r="A24" s="50">
        <v>302</v>
      </c>
      <c r="B24" s="51"/>
      <c r="C24" s="52" t="s">
        <v>99</v>
      </c>
      <c r="D24" s="175">
        <f>SUM(D25:D51)</f>
        <v>27.029999999999998</v>
      </c>
      <c r="E24" s="175">
        <f>SUM(E25:E51)</f>
        <v>27.029999999999998</v>
      </c>
      <c r="F24" s="175"/>
      <c r="G24" s="175">
        <f>SUM(G25:G51)</f>
        <v>27.029999999999998</v>
      </c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19" ht="18" customHeight="1">
      <c r="A25" s="54"/>
      <c r="B25" s="51" t="s">
        <v>163</v>
      </c>
      <c r="C25" s="55" t="s">
        <v>189</v>
      </c>
      <c r="D25" s="175">
        <v>3.22</v>
      </c>
      <c r="E25" s="175">
        <v>3.22</v>
      </c>
      <c r="F25" s="175"/>
      <c r="G25" s="175">
        <v>3.22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</row>
    <row r="26" spans="1:19" ht="18" customHeight="1">
      <c r="A26" s="54"/>
      <c r="B26" s="51" t="s">
        <v>165</v>
      </c>
      <c r="C26" s="55" t="s">
        <v>190</v>
      </c>
      <c r="D26" s="175"/>
      <c r="E26" s="175"/>
      <c r="F26" s="175"/>
      <c r="G26" s="175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</row>
    <row r="27" spans="1:19" ht="18" customHeight="1">
      <c r="A27" s="54"/>
      <c r="B27" s="51" t="s">
        <v>167</v>
      </c>
      <c r="C27" s="55" t="s">
        <v>191</v>
      </c>
      <c r="D27" s="175"/>
      <c r="E27" s="175"/>
      <c r="F27" s="175"/>
      <c r="G27" s="175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</row>
    <row r="28" spans="1:19" ht="18" customHeight="1">
      <c r="A28" s="54"/>
      <c r="B28" s="51" t="s">
        <v>192</v>
      </c>
      <c r="C28" s="55" t="s">
        <v>193</v>
      </c>
      <c r="D28" s="175"/>
      <c r="E28" s="175"/>
      <c r="F28" s="175"/>
      <c r="G28" s="175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</row>
    <row r="29" spans="1:19" ht="18" customHeight="1">
      <c r="A29" s="54"/>
      <c r="B29" s="51" t="s">
        <v>194</v>
      </c>
      <c r="C29" s="55" t="s">
        <v>195</v>
      </c>
      <c r="D29" s="175">
        <v>0.56000000000000005</v>
      </c>
      <c r="E29" s="175">
        <v>0.56000000000000005</v>
      </c>
      <c r="F29" s="175"/>
      <c r="G29" s="175">
        <v>0.56000000000000005</v>
      </c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</row>
    <row r="30" spans="1:19" ht="18" customHeight="1">
      <c r="A30" s="54"/>
      <c r="B30" s="51" t="s">
        <v>169</v>
      </c>
      <c r="C30" s="55" t="s">
        <v>196</v>
      </c>
      <c r="D30" s="175">
        <v>1.45</v>
      </c>
      <c r="E30" s="175">
        <v>1.45</v>
      </c>
      <c r="F30" s="175"/>
      <c r="G30" s="175">
        <v>1.45</v>
      </c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</row>
    <row r="31" spans="1:19" ht="18" customHeight="1">
      <c r="A31" s="54"/>
      <c r="B31" s="51" t="s">
        <v>171</v>
      </c>
      <c r="C31" s="55" t="s">
        <v>197</v>
      </c>
      <c r="D31" s="175"/>
      <c r="E31" s="175"/>
      <c r="F31" s="175"/>
      <c r="G31" s="175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</row>
    <row r="32" spans="1:19" ht="18" customHeight="1">
      <c r="A32" s="54"/>
      <c r="B32" s="51" t="s">
        <v>173</v>
      </c>
      <c r="C32" s="55" t="s">
        <v>198</v>
      </c>
      <c r="D32" s="175"/>
      <c r="E32" s="175"/>
      <c r="F32" s="175"/>
      <c r="G32" s="175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</row>
    <row r="33" spans="1:19" ht="18" customHeight="1">
      <c r="A33" s="54"/>
      <c r="B33" s="51" t="s">
        <v>175</v>
      </c>
      <c r="C33" s="55" t="s">
        <v>199</v>
      </c>
      <c r="D33" s="175"/>
      <c r="E33" s="175"/>
      <c r="F33" s="175"/>
      <c r="G33" s="175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</row>
    <row r="34" spans="1:19" ht="18" customHeight="1">
      <c r="A34" s="54"/>
      <c r="B34" s="51" t="s">
        <v>179</v>
      </c>
      <c r="C34" s="55" t="s">
        <v>200</v>
      </c>
      <c r="D34" s="175">
        <v>2.1</v>
      </c>
      <c r="E34" s="175">
        <v>2.1</v>
      </c>
      <c r="F34" s="175"/>
      <c r="G34" s="175">
        <v>2.1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</row>
    <row r="35" spans="1:19" ht="18" customHeight="1">
      <c r="A35" s="54"/>
      <c r="B35" s="51" t="s">
        <v>181</v>
      </c>
      <c r="C35" s="55" t="s">
        <v>201</v>
      </c>
      <c r="D35" s="175"/>
      <c r="E35" s="175"/>
      <c r="F35" s="175"/>
      <c r="G35" s="175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</row>
    <row r="36" spans="1:19" ht="18" customHeight="1">
      <c r="A36" s="54"/>
      <c r="B36" s="51" t="s">
        <v>183</v>
      </c>
      <c r="C36" s="55" t="s">
        <v>202</v>
      </c>
      <c r="D36" s="175">
        <v>2.2400000000000002</v>
      </c>
      <c r="E36" s="175">
        <v>2.2400000000000002</v>
      </c>
      <c r="F36" s="175"/>
      <c r="G36" s="175">
        <v>2.2400000000000002</v>
      </c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</row>
    <row r="37" spans="1:19" ht="18" customHeight="1">
      <c r="A37" s="54"/>
      <c r="B37" s="51" t="s">
        <v>185</v>
      </c>
      <c r="C37" s="55" t="s">
        <v>203</v>
      </c>
      <c r="D37" s="175"/>
      <c r="E37" s="175"/>
      <c r="F37" s="175"/>
      <c r="G37" s="175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</row>
    <row r="38" spans="1:19" ht="18" customHeight="1">
      <c r="A38" s="54"/>
      <c r="B38" s="51" t="s">
        <v>204</v>
      </c>
      <c r="C38" s="55" t="s">
        <v>205</v>
      </c>
      <c r="D38" s="175"/>
      <c r="E38" s="175"/>
      <c r="F38" s="175"/>
      <c r="G38" s="175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</row>
    <row r="39" spans="1:19" ht="18" customHeight="1">
      <c r="A39" s="54"/>
      <c r="B39" s="51" t="s">
        <v>206</v>
      </c>
      <c r="C39" s="55" t="s">
        <v>207</v>
      </c>
      <c r="D39" s="175">
        <v>0.84</v>
      </c>
      <c r="E39" s="175">
        <v>0.84</v>
      </c>
      <c r="F39" s="175"/>
      <c r="G39" s="175">
        <v>0.84</v>
      </c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</row>
    <row r="40" spans="1:19" ht="18" customHeight="1">
      <c r="A40" s="54"/>
      <c r="B40" s="51" t="s">
        <v>208</v>
      </c>
      <c r="C40" s="55" t="s">
        <v>209</v>
      </c>
      <c r="D40" s="175"/>
      <c r="E40" s="175"/>
      <c r="F40" s="175"/>
      <c r="G40" s="175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</row>
    <row r="41" spans="1:19" ht="18" customHeight="1">
      <c r="A41" s="54"/>
      <c r="B41" s="51" t="s">
        <v>210</v>
      </c>
      <c r="C41" s="55" t="s">
        <v>211</v>
      </c>
      <c r="D41" s="175"/>
      <c r="E41" s="175"/>
      <c r="F41" s="175"/>
      <c r="G41" s="175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18" customHeight="1">
      <c r="A42" s="54"/>
      <c r="B42" s="51" t="s">
        <v>212</v>
      </c>
      <c r="C42" s="55" t="s">
        <v>213</v>
      </c>
      <c r="D42" s="175"/>
      <c r="E42" s="175"/>
      <c r="F42" s="175"/>
      <c r="G42" s="175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8" customHeight="1">
      <c r="A43" s="54"/>
      <c r="B43" s="51" t="s">
        <v>214</v>
      </c>
      <c r="C43" s="55" t="s">
        <v>215</v>
      </c>
      <c r="D43" s="175"/>
      <c r="E43" s="175"/>
      <c r="F43" s="175"/>
      <c r="G43" s="175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8" customHeight="1">
      <c r="A44" s="54"/>
      <c r="B44" s="51" t="s">
        <v>216</v>
      </c>
      <c r="C44" s="55" t="s">
        <v>217</v>
      </c>
      <c r="D44" s="175"/>
      <c r="E44" s="175"/>
      <c r="F44" s="175"/>
      <c r="G44" s="175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8" customHeight="1">
      <c r="A45" s="54"/>
      <c r="B45" s="51" t="s">
        <v>218</v>
      </c>
      <c r="C45" s="55" t="s">
        <v>219</v>
      </c>
      <c r="D45" s="175"/>
      <c r="E45" s="175"/>
      <c r="F45" s="175"/>
      <c r="G45" s="175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8" customHeight="1">
      <c r="A46" s="54"/>
      <c r="B46" s="51" t="s">
        <v>220</v>
      </c>
      <c r="C46" s="55" t="s">
        <v>221</v>
      </c>
      <c r="D46" s="175"/>
      <c r="E46" s="175"/>
      <c r="F46" s="175"/>
      <c r="G46" s="175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8" customHeight="1">
      <c r="A47" s="54"/>
      <c r="B47" s="51" t="s">
        <v>222</v>
      </c>
      <c r="C47" s="55" t="s">
        <v>223</v>
      </c>
      <c r="D47" s="175">
        <v>5.16</v>
      </c>
      <c r="E47" s="175">
        <v>5.16</v>
      </c>
      <c r="F47" s="175"/>
      <c r="G47" s="175">
        <v>5.16</v>
      </c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8" customHeight="1">
      <c r="A48" s="54"/>
      <c r="B48" s="51" t="s">
        <v>224</v>
      </c>
      <c r="C48" s="55" t="s">
        <v>225</v>
      </c>
      <c r="D48" s="175">
        <v>1.44</v>
      </c>
      <c r="E48" s="175">
        <v>1.44</v>
      </c>
      <c r="F48" s="175"/>
      <c r="G48" s="175">
        <v>1.44</v>
      </c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8" customHeight="1">
      <c r="A49" s="54"/>
      <c r="B49" s="51" t="s">
        <v>226</v>
      </c>
      <c r="C49" s="55" t="s">
        <v>227</v>
      </c>
      <c r="D49" s="175">
        <v>9.7799999999999994</v>
      </c>
      <c r="E49" s="175">
        <v>9.7799999999999994</v>
      </c>
      <c r="F49" s="175"/>
      <c r="G49" s="175">
        <v>9.7799999999999994</v>
      </c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18" customHeight="1">
      <c r="A50" s="54"/>
      <c r="B50" s="51" t="s">
        <v>228</v>
      </c>
      <c r="C50" s="55" t="s">
        <v>229</v>
      </c>
      <c r="D50" s="175"/>
      <c r="E50" s="175"/>
      <c r="F50" s="175"/>
      <c r="G50" s="175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1" spans="1:19" ht="18" customHeight="1">
      <c r="A51" s="54"/>
      <c r="B51" s="51" t="s">
        <v>187</v>
      </c>
      <c r="C51" s="55" t="s">
        <v>230</v>
      </c>
      <c r="D51" s="175">
        <v>0.24</v>
      </c>
      <c r="E51" s="175">
        <v>0.24</v>
      </c>
      <c r="F51" s="175"/>
      <c r="G51" s="175">
        <v>0.24</v>
      </c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</row>
    <row r="52" spans="1:19" ht="18" customHeight="1">
      <c r="A52" s="50">
        <v>303</v>
      </c>
      <c r="B52" s="51"/>
      <c r="C52" s="52" t="s">
        <v>100</v>
      </c>
      <c r="D52" s="175"/>
      <c r="E52" s="175"/>
      <c r="F52" s="175"/>
      <c r="G52" s="175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  <row r="53" spans="1:19" ht="18" customHeight="1">
      <c r="A53" s="54"/>
      <c r="B53" s="51" t="s">
        <v>163</v>
      </c>
      <c r="C53" s="55" t="s">
        <v>231</v>
      </c>
      <c r="D53" s="175"/>
      <c r="E53" s="175"/>
      <c r="F53" s="175"/>
      <c r="G53" s="175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</row>
    <row r="54" spans="1:19" ht="18" customHeight="1">
      <c r="A54" s="54"/>
      <c r="B54" s="51" t="s">
        <v>165</v>
      </c>
      <c r="C54" s="55" t="s">
        <v>232</v>
      </c>
      <c r="D54" s="175"/>
      <c r="E54" s="175"/>
      <c r="F54" s="175"/>
      <c r="G54" s="175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</row>
    <row r="55" spans="1:19" ht="18" customHeight="1">
      <c r="A55" s="54"/>
      <c r="B55" s="51" t="s">
        <v>167</v>
      </c>
      <c r="C55" s="55" t="s">
        <v>233</v>
      </c>
      <c r="D55" s="175"/>
      <c r="E55" s="175"/>
      <c r="F55" s="175"/>
      <c r="G55" s="175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</row>
    <row r="56" spans="1:19" ht="18" customHeight="1">
      <c r="A56" s="54"/>
      <c r="B56" s="51" t="s">
        <v>192</v>
      </c>
      <c r="C56" s="55" t="s">
        <v>234</v>
      </c>
      <c r="D56" s="175"/>
      <c r="E56" s="175"/>
      <c r="F56" s="175"/>
      <c r="G56" s="175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</row>
    <row r="57" spans="1:19" ht="18" customHeight="1">
      <c r="A57" s="54"/>
      <c r="B57" s="51" t="s">
        <v>194</v>
      </c>
      <c r="C57" s="55" t="s">
        <v>235</v>
      </c>
      <c r="D57" s="175"/>
      <c r="E57" s="175"/>
      <c r="F57" s="175"/>
      <c r="G57" s="175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</row>
    <row r="58" spans="1:19" ht="18" customHeight="1">
      <c r="A58" s="54"/>
      <c r="B58" s="51" t="s">
        <v>169</v>
      </c>
      <c r="C58" s="55" t="s">
        <v>236</v>
      </c>
      <c r="D58" s="175"/>
      <c r="E58" s="175"/>
      <c r="F58" s="175"/>
      <c r="G58" s="175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</row>
    <row r="59" spans="1:19" ht="18" customHeight="1">
      <c r="A59" s="54"/>
      <c r="B59" s="51" t="s">
        <v>171</v>
      </c>
      <c r="C59" s="55" t="s">
        <v>237</v>
      </c>
      <c r="D59" s="175"/>
      <c r="E59" s="175"/>
      <c r="F59" s="175"/>
      <c r="G59" s="175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</row>
    <row r="60" spans="1:19" ht="18" customHeight="1">
      <c r="A60" s="54"/>
      <c r="B60" s="51" t="s">
        <v>173</v>
      </c>
      <c r="C60" s="55" t="s">
        <v>238</v>
      </c>
      <c r="D60" s="175"/>
      <c r="E60" s="175"/>
      <c r="F60" s="175"/>
      <c r="G60" s="175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</row>
    <row r="61" spans="1:19" ht="18" customHeight="1">
      <c r="A61" s="54"/>
      <c r="B61" s="51" t="s">
        <v>175</v>
      </c>
      <c r="C61" s="55" t="s">
        <v>239</v>
      </c>
      <c r="D61" s="175"/>
      <c r="E61" s="175"/>
      <c r="F61" s="175"/>
      <c r="G61" s="175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</row>
    <row r="62" spans="1:19" ht="18" customHeight="1">
      <c r="A62" s="54"/>
      <c r="B62" s="51" t="s">
        <v>177</v>
      </c>
      <c r="C62" s="55" t="s">
        <v>240</v>
      </c>
      <c r="D62" s="175"/>
      <c r="E62" s="175"/>
      <c r="F62" s="175"/>
      <c r="G62" s="175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</row>
    <row r="63" spans="1:19" ht="18" customHeight="1">
      <c r="A63" s="54"/>
      <c r="B63" s="51" t="s">
        <v>187</v>
      </c>
      <c r="C63" s="55" t="s">
        <v>241</v>
      </c>
      <c r="D63" s="175"/>
      <c r="E63" s="175"/>
      <c r="F63" s="175"/>
      <c r="G63" s="175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</row>
  </sheetData>
  <mergeCells count="15">
    <mergeCell ref="A9:C9"/>
    <mergeCell ref="A6:A7"/>
    <mergeCell ref="B6:B7"/>
    <mergeCell ref="C4:C7"/>
    <mergeCell ref="D5:D7"/>
    <mergeCell ref="A4:B5"/>
    <mergeCell ref="A2:S2"/>
    <mergeCell ref="R3:S3"/>
    <mergeCell ref="D4:S4"/>
    <mergeCell ref="E5:O5"/>
    <mergeCell ref="F6:M6"/>
    <mergeCell ref="E6:E7"/>
    <mergeCell ref="N6:N7"/>
    <mergeCell ref="O6:O7"/>
    <mergeCell ref="P5:S6"/>
  </mergeCells>
  <phoneticPr fontId="22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63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G47"/>
  <sheetViews>
    <sheetView topLeftCell="A13" workbookViewId="0">
      <selection activeCell="D32" sqref="D32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8.1" customHeight="1">
      <c r="A1" s="102" t="s">
        <v>451</v>
      </c>
      <c r="B1" s="102"/>
      <c r="C1" s="102"/>
      <c r="D1" s="102"/>
      <c r="E1" s="102"/>
      <c r="F1" s="102"/>
      <c r="G1" s="102"/>
    </row>
    <row r="2" spans="1:7">
      <c r="A2" s="3" t="s">
        <v>433</v>
      </c>
      <c r="B2" s="33"/>
      <c r="C2" s="33"/>
      <c r="D2" s="33"/>
      <c r="E2" s="1"/>
      <c r="F2" s="1"/>
      <c r="G2" s="17" t="s">
        <v>1</v>
      </c>
    </row>
    <row r="3" spans="1:7">
      <c r="A3" s="158" t="s">
        <v>242</v>
      </c>
      <c r="B3" s="158"/>
      <c r="C3" s="158"/>
      <c r="D3" s="158"/>
      <c r="E3" s="130" t="s">
        <v>243</v>
      </c>
      <c r="F3" s="131"/>
      <c r="G3" s="132"/>
    </row>
    <row r="4" spans="1:7">
      <c r="A4" s="34" t="s">
        <v>103</v>
      </c>
      <c r="B4" s="34" t="s">
        <v>104</v>
      </c>
      <c r="C4" s="34" t="s">
        <v>105</v>
      </c>
      <c r="D4" s="34" t="s">
        <v>244</v>
      </c>
      <c r="E4" s="6" t="s">
        <v>97</v>
      </c>
      <c r="F4" s="6" t="s">
        <v>91</v>
      </c>
      <c r="G4" s="6" t="s">
        <v>92</v>
      </c>
    </row>
    <row r="5" spans="1:7">
      <c r="A5" s="34" t="s">
        <v>113</v>
      </c>
      <c r="B5" s="34" t="s">
        <v>114</v>
      </c>
      <c r="C5" s="34" t="s">
        <v>115</v>
      </c>
      <c r="D5" s="34" t="s">
        <v>116</v>
      </c>
      <c r="E5" s="34" t="s">
        <v>117</v>
      </c>
      <c r="F5" s="34" t="s">
        <v>118</v>
      </c>
      <c r="G5" s="34" t="s">
        <v>119</v>
      </c>
    </row>
    <row r="6" spans="1:7">
      <c r="A6" s="40"/>
      <c r="B6" s="40"/>
      <c r="C6" s="40"/>
      <c r="D6" s="43" t="s">
        <v>245</v>
      </c>
      <c r="E6" s="38"/>
      <c r="F6" s="38"/>
      <c r="G6" s="38"/>
    </row>
    <row r="7" spans="1:7">
      <c r="A7" s="40"/>
      <c r="B7" s="40"/>
      <c r="C7" s="40"/>
      <c r="D7" s="40"/>
      <c r="E7" s="38"/>
      <c r="F7" s="38"/>
      <c r="G7" s="38"/>
    </row>
    <row r="8" spans="1:7" ht="12" customHeight="1">
      <c r="A8" s="40"/>
      <c r="B8" s="40"/>
      <c r="C8" s="40"/>
      <c r="D8" s="40"/>
      <c r="E8" s="38"/>
      <c r="F8" s="38"/>
      <c r="G8" s="38"/>
    </row>
    <row r="9" spans="1:7">
      <c r="A9" s="40"/>
      <c r="B9" s="40"/>
      <c r="C9" s="40"/>
      <c r="D9" s="40"/>
      <c r="E9" s="38"/>
      <c r="F9" s="38"/>
      <c r="G9" s="38"/>
    </row>
    <row r="10" spans="1:7">
      <c r="A10" s="40"/>
      <c r="B10" s="40"/>
      <c r="C10" s="40"/>
      <c r="D10" s="40"/>
      <c r="E10" s="38"/>
      <c r="F10" s="38"/>
      <c r="G10" s="38"/>
    </row>
    <row r="11" spans="1:7">
      <c r="A11" s="40"/>
      <c r="B11" s="40"/>
      <c r="C11" s="40"/>
      <c r="D11" s="40"/>
      <c r="E11" s="38"/>
      <c r="F11" s="38"/>
      <c r="G11" s="38"/>
    </row>
    <row r="12" spans="1:7">
      <c r="A12" s="40"/>
      <c r="B12" s="40"/>
      <c r="C12" s="40"/>
      <c r="D12" s="40"/>
      <c r="E12" s="38"/>
      <c r="F12" s="38"/>
      <c r="G12" s="38"/>
    </row>
    <row r="13" spans="1:7">
      <c r="A13" s="40"/>
      <c r="B13" s="40"/>
      <c r="C13" s="40"/>
      <c r="D13" s="40"/>
      <c r="E13" s="38"/>
      <c r="F13" s="38"/>
      <c r="G13" s="38"/>
    </row>
    <row r="14" spans="1:7">
      <c r="A14" s="40"/>
      <c r="B14" s="40"/>
      <c r="C14" s="40"/>
      <c r="D14" s="40"/>
      <c r="E14" s="38"/>
      <c r="F14" s="38"/>
      <c r="G14" s="38"/>
    </row>
    <row r="15" spans="1:7">
      <c r="A15" s="40"/>
      <c r="B15" s="40"/>
      <c r="C15" s="40"/>
      <c r="D15" s="40"/>
      <c r="E15" s="38"/>
      <c r="F15" s="38"/>
      <c r="G15" s="38"/>
    </row>
    <row r="16" spans="1:7">
      <c r="A16" s="40"/>
      <c r="B16" s="40"/>
      <c r="C16" s="40"/>
      <c r="D16" s="40"/>
      <c r="E16" s="38"/>
      <c r="F16" s="38"/>
      <c r="G16" s="38"/>
    </row>
    <row r="17" spans="1:7">
      <c r="A17" s="40"/>
      <c r="B17" s="40"/>
      <c r="C17" s="40"/>
      <c r="D17" s="40"/>
      <c r="E17" s="38"/>
      <c r="F17" s="38"/>
      <c r="G17" s="38"/>
    </row>
    <row r="18" spans="1:7">
      <c r="A18" s="40"/>
      <c r="B18" s="40"/>
      <c r="C18" s="40"/>
      <c r="D18" s="40"/>
      <c r="E18" s="38"/>
      <c r="F18" s="38"/>
      <c r="G18" s="38"/>
    </row>
    <row r="19" spans="1:7">
      <c r="A19" s="40"/>
      <c r="B19" s="40"/>
      <c r="C19" s="40"/>
      <c r="D19" s="40"/>
      <c r="E19" s="38"/>
      <c r="F19" s="38"/>
      <c r="G19" s="38"/>
    </row>
    <row r="20" spans="1:7">
      <c r="A20" s="40"/>
      <c r="B20" s="40"/>
      <c r="C20" s="40"/>
      <c r="D20" s="40"/>
      <c r="E20" s="38"/>
      <c r="F20" s="38"/>
      <c r="G20" s="38"/>
    </row>
    <row r="21" spans="1:7">
      <c r="A21" s="40"/>
      <c r="B21" s="40"/>
      <c r="C21" s="40"/>
      <c r="D21" s="40"/>
      <c r="E21" s="38"/>
      <c r="F21" s="38"/>
      <c r="G21" s="38"/>
    </row>
    <row r="22" spans="1:7">
      <c r="A22" s="40"/>
      <c r="B22" s="40"/>
      <c r="C22" s="40"/>
      <c r="D22" s="40"/>
      <c r="E22" s="38"/>
      <c r="F22" s="38"/>
      <c r="G22" s="38"/>
    </row>
    <row r="23" spans="1:7">
      <c r="A23" s="40"/>
      <c r="B23" s="40"/>
      <c r="C23" s="40"/>
      <c r="D23" s="40"/>
      <c r="E23" s="38"/>
      <c r="F23" s="38"/>
      <c r="G23" s="38"/>
    </row>
    <row r="24" spans="1:7">
      <c r="A24" s="40"/>
      <c r="B24" s="40"/>
      <c r="C24" s="40"/>
      <c r="D24" s="40"/>
      <c r="E24" s="38"/>
      <c r="F24" s="38"/>
      <c r="G24" s="38"/>
    </row>
    <row r="25" spans="1:7">
      <c r="A25" s="40"/>
      <c r="B25" s="40"/>
      <c r="C25" s="40"/>
      <c r="D25" s="40"/>
      <c r="E25" s="38"/>
      <c r="F25" s="38"/>
      <c r="G25" s="38"/>
    </row>
    <row r="26" spans="1:7">
      <c r="A26" s="40"/>
      <c r="B26" s="40"/>
      <c r="C26" s="40"/>
      <c r="D26" s="40"/>
      <c r="E26" s="38"/>
      <c r="F26" s="38"/>
      <c r="G26" s="38"/>
    </row>
    <row r="27" spans="1:7">
      <c r="A27" s="40"/>
      <c r="B27" s="40"/>
      <c r="C27" s="40"/>
      <c r="D27" s="40"/>
      <c r="E27" s="38"/>
      <c r="F27" s="38"/>
      <c r="G27" s="38"/>
    </row>
    <row r="28" spans="1:7">
      <c r="A28" s="40"/>
      <c r="B28" s="40"/>
      <c r="C28" s="40"/>
      <c r="D28" s="40"/>
      <c r="E28" s="38"/>
      <c r="F28" s="38"/>
      <c r="G28" s="38"/>
    </row>
    <row r="29" spans="1:7">
      <c r="A29" s="40"/>
      <c r="B29" s="40"/>
      <c r="C29" s="40"/>
      <c r="D29" s="40"/>
      <c r="E29" s="38"/>
      <c r="F29" s="38"/>
      <c r="G29" s="38"/>
    </row>
    <row r="30" spans="1:7">
      <c r="A30" s="40"/>
      <c r="B30" s="40"/>
      <c r="C30" s="40"/>
      <c r="D30" s="40"/>
      <c r="E30" s="38"/>
      <c r="F30" s="38"/>
      <c r="G30" s="38"/>
    </row>
    <row r="31" spans="1:7">
      <c r="A31" s="40"/>
      <c r="B31" s="40"/>
      <c r="C31" s="40"/>
      <c r="D31" s="40"/>
      <c r="E31" s="38"/>
      <c r="F31" s="38"/>
      <c r="G31" s="38"/>
    </row>
    <row r="32" spans="1:7">
      <c r="A32" s="40"/>
      <c r="B32" s="40"/>
      <c r="C32" s="40"/>
      <c r="D32" s="40"/>
      <c r="E32" s="38"/>
      <c r="F32" s="38"/>
      <c r="G32" s="38"/>
    </row>
    <row r="33" spans="1:7">
      <c r="A33" s="40"/>
      <c r="B33" s="40"/>
      <c r="C33" s="40"/>
      <c r="D33" s="40"/>
      <c r="E33" s="38"/>
      <c r="F33" s="38"/>
      <c r="G33" s="38"/>
    </row>
    <row r="34" spans="1:7">
      <c r="A34" s="40"/>
      <c r="B34" s="40"/>
      <c r="C34" s="40"/>
      <c r="D34" s="40"/>
      <c r="E34" s="38"/>
      <c r="F34" s="38"/>
      <c r="G34" s="38"/>
    </row>
    <row r="35" spans="1:7">
      <c r="A35" s="40"/>
      <c r="B35" s="40"/>
      <c r="C35" s="40"/>
      <c r="D35" s="40"/>
      <c r="E35" s="38"/>
      <c r="F35" s="38"/>
      <c r="G35" s="38"/>
    </row>
    <row r="36" spans="1:7">
      <c r="A36" s="40"/>
      <c r="B36" s="40"/>
      <c r="C36" s="40"/>
      <c r="D36" s="40"/>
      <c r="E36" s="38"/>
      <c r="F36" s="38"/>
      <c r="G36" s="38"/>
    </row>
    <row r="37" spans="1:7">
      <c r="A37" s="40"/>
      <c r="B37" s="40"/>
      <c r="C37" s="40"/>
      <c r="D37" s="40"/>
      <c r="E37" s="38"/>
      <c r="F37" s="38"/>
      <c r="G37" s="38"/>
    </row>
    <row r="38" spans="1:7">
      <c r="A38" s="40"/>
      <c r="B38" s="40"/>
      <c r="C38" s="40"/>
      <c r="D38" s="40"/>
      <c r="E38" s="38"/>
      <c r="F38" s="38"/>
      <c r="G38" s="38"/>
    </row>
    <row r="39" spans="1:7">
      <c r="A39" s="40"/>
      <c r="B39" s="40"/>
      <c r="C39" s="40"/>
      <c r="D39" s="40"/>
      <c r="E39" s="38"/>
      <c r="F39" s="38"/>
      <c r="G39" s="38"/>
    </row>
    <row r="40" spans="1:7">
      <c r="A40" s="40"/>
      <c r="B40" s="40"/>
      <c r="C40" s="40"/>
      <c r="D40" s="40"/>
      <c r="E40" s="38"/>
      <c r="F40" s="38"/>
      <c r="G40" s="38"/>
    </row>
    <row r="41" spans="1:7">
      <c r="A41" s="40"/>
      <c r="B41" s="40"/>
      <c r="C41" s="40"/>
      <c r="D41" s="40"/>
      <c r="E41" s="38"/>
      <c r="F41" s="38"/>
      <c r="G41" s="38"/>
    </row>
    <row r="42" spans="1:7">
      <c r="A42" s="40"/>
      <c r="B42" s="40"/>
      <c r="C42" s="40"/>
      <c r="D42" s="40"/>
      <c r="E42" s="38"/>
      <c r="F42" s="38"/>
      <c r="G42" s="38"/>
    </row>
    <row r="43" spans="1:7">
      <c r="A43" s="40"/>
      <c r="B43" s="40"/>
      <c r="C43" s="40"/>
      <c r="D43" s="40"/>
      <c r="E43" s="38"/>
      <c r="F43" s="38"/>
      <c r="G43" s="38"/>
    </row>
    <row r="44" spans="1:7">
      <c r="A44" s="40"/>
      <c r="B44" s="40"/>
      <c r="C44" s="40"/>
      <c r="D44" s="40"/>
      <c r="E44" s="38"/>
      <c r="F44" s="38"/>
      <c r="G44" s="38"/>
    </row>
    <row r="45" spans="1:7">
      <c r="A45" s="40"/>
      <c r="B45" s="40"/>
      <c r="C45" s="40"/>
      <c r="D45" s="40"/>
      <c r="E45" s="38"/>
      <c r="F45" s="38"/>
      <c r="G45" s="38"/>
    </row>
    <row r="47" spans="1:7" ht="25.5">
      <c r="A47" s="98" t="s">
        <v>452</v>
      </c>
    </row>
  </sheetData>
  <mergeCells count="3">
    <mergeCell ref="A1:G1"/>
    <mergeCell ref="A3:D3"/>
    <mergeCell ref="E3:G3"/>
  </mergeCells>
  <phoneticPr fontId="22" type="noConversion"/>
  <pageMargins left="0.55416666666666703" right="0.55416666666666703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R124"/>
  <sheetViews>
    <sheetView topLeftCell="A49" workbookViewId="0">
      <selection activeCell="G22" sqref="G22"/>
    </sheetView>
  </sheetViews>
  <sheetFormatPr defaultColWidth="9" defaultRowHeight="13.5"/>
  <cols>
    <col min="1" max="1" width="7.25" customWidth="1"/>
    <col min="2" max="2" width="14.625" customWidth="1"/>
    <col min="3" max="3" width="22" customWidth="1"/>
    <col min="4" max="5" width="20.625" customWidth="1"/>
    <col min="6" max="6" width="10.5" bestFit="1" customWidth="1"/>
    <col min="7" max="11" width="9" customWidth="1"/>
    <col min="12" max="12" width="26.875" customWidth="1"/>
    <col min="13" max="18" width="9" customWidth="1"/>
  </cols>
  <sheetData>
    <row r="1" spans="1:18" ht="20.100000000000001" customHeight="1">
      <c r="A1" s="105"/>
      <c r="B1" s="105"/>
      <c r="C1" s="105"/>
      <c r="D1" s="105"/>
      <c r="E1" s="105"/>
    </row>
    <row r="2" spans="1:18" ht="39.950000000000003" customHeight="1">
      <c r="A2" s="102" t="s">
        <v>246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ht="39.950000000000003" customHeight="1">
      <c r="A3" s="3" t="s">
        <v>433</v>
      </c>
      <c r="B3" s="33"/>
      <c r="C3" s="33"/>
      <c r="D3" s="1"/>
      <c r="E3" s="1"/>
      <c r="F3" s="1"/>
      <c r="G3" s="1"/>
      <c r="H3" s="1"/>
      <c r="I3" s="1"/>
      <c r="J3" s="33"/>
      <c r="K3" s="33"/>
      <c r="L3" s="33"/>
      <c r="M3" s="1"/>
      <c r="N3" s="1"/>
      <c r="O3" s="1"/>
      <c r="P3" s="1"/>
      <c r="Q3" s="1"/>
      <c r="R3" s="17" t="s">
        <v>1</v>
      </c>
    </row>
    <row r="4" spans="1:18" ht="20.100000000000001" customHeight="1">
      <c r="A4" s="130" t="s">
        <v>3</v>
      </c>
      <c r="B4" s="131"/>
      <c r="C4" s="131"/>
      <c r="D4" s="131"/>
      <c r="E4" s="131"/>
      <c r="F4" s="131"/>
      <c r="G4" s="131"/>
      <c r="H4" s="131"/>
      <c r="I4" s="132"/>
      <c r="J4" s="160" t="s">
        <v>3</v>
      </c>
      <c r="K4" s="160"/>
      <c r="L4" s="160"/>
      <c r="M4" s="160"/>
      <c r="N4" s="160"/>
      <c r="O4" s="160"/>
      <c r="P4" s="160"/>
      <c r="Q4" s="160"/>
      <c r="R4" s="160"/>
    </row>
    <row r="5" spans="1:18" ht="30" customHeight="1">
      <c r="A5" s="158" t="s">
        <v>247</v>
      </c>
      <c r="B5" s="158"/>
      <c r="C5" s="158"/>
      <c r="D5" s="130" t="s">
        <v>148</v>
      </c>
      <c r="E5" s="131"/>
      <c r="F5" s="132"/>
      <c r="G5" s="130" t="s">
        <v>248</v>
      </c>
      <c r="H5" s="131"/>
      <c r="I5" s="132"/>
      <c r="J5" s="158" t="s">
        <v>249</v>
      </c>
      <c r="K5" s="158"/>
      <c r="L5" s="158"/>
      <c r="M5" s="130" t="s">
        <v>148</v>
      </c>
      <c r="N5" s="131"/>
      <c r="O5" s="132"/>
      <c r="P5" s="160" t="s">
        <v>248</v>
      </c>
      <c r="Q5" s="160"/>
      <c r="R5" s="160"/>
    </row>
    <row r="6" spans="1:18">
      <c r="A6" s="34" t="s">
        <v>103</v>
      </c>
      <c r="B6" s="34" t="s">
        <v>104</v>
      </c>
      <c r="C6" s="34" t="s">
        <v>244</v>
      </c>
      <c r="D6" s="6" t="s">
        <v>101</v>
      </c>
      <c r="E6" s="6" t="s">
        <v>91</v>
      </c>
      <c r="F6" s="6" t="s">
        <v>92</v>
      </c>
      <c r="G6" s="6" t="s">
        <v>101</v>
      </c>
      <c r="H6" s="6" t="s">
        <v>91</v>
      </c>
      <c r="I6" s="6" t="s">
        <v>92</v>
      </c>
      <c r="J6" s="34" t="s">
        <v>103</v>
      </c>
      <c r="K6" s="34" t="s">
        <v>104</v>
      </c>
      <c r="L6" s="34" t="s">
        <v>244</v>
      </c>
      <c r="M6" s="6" t="s">
        <v>101</v>
      </c>
      <c r="N6" s="6" t="s">
        <v>91</v>
      </c>
      <c r="O6" s="6" t="s">
        <v>92</v>
      </c>
      <c r="P6" s="6" t="s">
        <v>101</v>
      </c>
      <c r="Q6" s="6" t="s">
        <v>91</v>
      </c>
      <c r="R6" s="94" t="s">
        <v>92</v>
      </c>
    </row>
    <row r="7" spans="1:18">
      <c r="A7" s="34" t="s">
        <v>113</v>
      </c>
      <c r="B7" s="34" t="s">
        <v>114</v>
      </c>
      <c r="C7" s="34" t="s">
        <v>115</v>
      </c>
      <c r="D7" s="34" t="s">
        <v>116</v>
      </c>
      <c r="E7" s="34" t="s">
        <v>117</v>
      </c>
      <c r="F7" s="34" t="s">
        <v>118</v>
      </c>
      <c r="G7" s="34" t="s">
        <v>119</v>
      </c>
      <c r="H7" s="34" t="s">
        <v>120</v>
      </c>
      <c r="I7" s="34" t="s">
        <v>121</v>
      </c>
      <c r="J7" s="34" t="s">
        <v>122</v>
      </c>
      <c r="K7" s="34" t="s">
        <v>123</v>
      </c>
      <c r="L7" s="34" t="s">
        <v>124</v>
      </c>
      <c r="M7" s="34" t="s">
        <v>125</v>
      </c>
      <c r="N7" s="34" t="s">
        <v>126</v>
      </c>
      <c r="O7" s="34" t="s">
        <v>127</v>
      </c>
      <c r="P7" s="34" t="s">
        <v>128</v>
      </c>
      <c r="Q7" s="34" t="s">
        <v>129</v>
      </c>
      <c r="R7" s="95" t="s">
        <v>130</v>
      </c>
    </row>
    <row r="8" spans="1:18">
      <c r="A8" s="35" t="s">
        <v>250</v>
      </c>
      <c r="B8" s="36" t="s">
        <v>251</v>
      </c>
      <c r="C8" s="37" t="s">
        <v>252</v>
      </c>
      <c r="D8" s="178">
        <f>E8+F8</f>
        <v>221.75</v>
      </c>
      <c r="E8" s="178">
        <v>221.75</v>
      </c>
      <c r="F8" s="178"/>
      <c r="G8" s="91"/>
      <c r="H8" s="91"/>
      <c r="I8" s="91"/>
      <c r="J8" s="35" t="s">
        <v>253</v>
      </c>
      <c r="K8" s="35" t="s">
        <v>251</v>
      </c>
      <c r="L8" s="37" t="s">
        <v>98</v>
      </c>
      <c r="M8" s="178">
        <f>N8+O8</f>
        <v>221.75</v>
      </c>
      <c r="N8" s="178">
        <v>221.75</v>
      </c>
      <c r="O8" s="178"/>
      <c r="P8" s="91"/>
      <c r="Q8" s="91"/>
      <c r="R8" s="96"/>
    </row>
    <row r="9" spans="1:18">
      <c r="A9" s="36"/>
      <c r="B9" s="36" t="s">
        <v>163</v>
      </c>
      <c r="C9" s="39" t="s">
        <v>254</v>
      </c>
      <c r="D9" s="178">
        <f t="shared" ref="D9:D72" si="0">E9+F9</f>
        <v>142.78</v>
      </c>
      <c r="E9" s="178">
        <v>142.78</v>
      </c>
      <c r="F9" s="178"/>
      <c r="G9" s="91"/>
      <c r="H9" s="91"/>
      <c r="I9" s="91"/>
      <c r="J9" s="36"/>
      <c r="K9" s="36" t="s">
        <v>163</v>
      </c>
      <c r="L9" s="39" t="s">
        <v>255</v>
      </c>
      <c r="M9" s="178">
        <f t="shared" ref="M9:M72" si="1">N9+O9</f>
        <v>49.14</v>
      </c>
      <c r="N9" s="178">
        <v>49.14</v>
      </c>
      <c r="O9" s="178"/>
      <c r="P9" s="91"/>
      <c r="Q9" s="91"/>
      <c r="R9" s="96"/>
    </row>
    <row r="10" spans="1:18">
      <c r="A10" s="36"/>
      <c r="B10" s="36" t="s">
        <v>165</v>
      </c>
      <c r="C10" s="39" t="s">
        <v>256</v>
      </c>
      <c r="D10" s="178">
        <f t="shared" si="0"/>
        <v>54.62</v>
      </c>
      <c r="E10" s="178">
        <v>54.62</v>
      </c>
      <c r="F10" s="178"/>
      <c r="G10" s="91"/>
      <c r="H10" s="91"/>
      <c r="I10" s="91"/>
      <c r="J10" s="36"/>
      <c r="K10" s="36" t="s">
        <v>165</v>
      </c>
      <c r="L10" s="39" t="s">
        <v>257</v>
      </c>
      <c r="M10" s="178">
        <f t="shared" si="1"/>
        <v>70.42</v>
      </c>
      <c r="N10" s="178">
        <v>70.42</v>
      </c>
      <c r="O10" s="178"/>
      <c r="P10" s="91"/>
      <c r="Q10" s="91"/>
      <c r="R10" s="96"/>
    </row>
    <row r="11" spans="1:18">
      <c r="A11" s="36"/>
      <c r="B11" s="36" t="s">
        <v>167</v>
      </c>
      <c r="C11" s="39" t="s">
        <v>258</v>
      </c>
      <c r="D11" s="178">
        <f t="shared" si="0"/>
        <v>24.34</v>
      </c>
      <c r="E11" s="178">
        <v>24.34</v>
      </c>
      <c r="F11" s="178"/>
      <c r="G11" s="91"/>
      <c r="H11" s="91"/>
      <c r="I11" s="91"/>
      <c r="J11" s="36"/>
      <c r="K11" s="36" t="s">
        <v>167</v>
      </c>
      <c r="L11" s="39" t="s">
        <v>259</v>
      </c>
      <c r="M11" s="178">
        <f t="shared" si="1"/>
        <v>4.0999999999999996</v>
      </c>
      <c r="N11" s="178">
        <v>4.0999999999999996</v>
      </c>
      <c r="O11" s="178"/>
      <c r="P11" s="91"/>
      <c r="Q11" s="91"/>
      <c r="R11" s="96"/>
    </row>
    <row r="12" spans="1:18">
      <c r="A12" s="36"/>
      <c r="B12" s="36" t="s">
        <v>187</v>
      </c>
      <c r="C12" s="39" t="s">
        <v>260</v>
      </c>
      <c r="D12" s="178"/>
      <c r="E12" s="178"/>
      <c r="F12" s="178"/>
      <c r="G12" s="91"/>
      <c r="H12" s="91"/>
      <c r="I12" s="91"/>
      <c r="J12" s="36"/>
      <c r="K12" s="36" t="s">
        <v>169</v>
      </c>
      <c r="L12" s="39" t="s">
        <v>261</v>
      </c>
      <c r="M12" s="178"/>
      <c r="N12" s="178"/>
      <c r="O12" s="178"/>
      <c r="P12" s="91"/>
      <c r="Q12" s="91"/>
      <c r="R12" s="96"/>
    </row>
    <row r="13" spans="1:18">
      <c r="A13" s="35" t="s">
        <v>262</v>
      </c>
      <c r="B13" s="35" t="s">
        <v>251</v>
      </c>
      <c r="C13" s="37" t="s">
        <v>263</v>
      </c>
      <c r="D13" s="178">
        <f t="shared" si="0"/>
        <v>913.94999999999993</v>
      </c>
      <c r="E13" s="178">
        <v>27.03</v>
      </c>
      <c r="F13" s="178">
        <v>886.92</v>
      </c>
      <c r="G13" s="91"/>
      <c r="H13" s="91"/>
      <c r="I13" s="91"/>
      <c r="J13" s="36"/>
      <c r="K13" s="36" t="s">
        <v>171</v>
      </c>
      <c r="L13" s="39" t="s">
        <v>264</v>
      </c>
      <c r="M13" s="178">
        <f t="shared" si="1"/>
        <v>19.13</v>
      </c>
      <c r="N13" s="178">
        <v>19.13</v>
      </c>
      <c r="O13" s="178"/>
      <c r="P13" s="91"/>
      <c r="Q13" s="91"/>
      <c r="R13" s="96"/>
    </row>
    <row r="14" spans="1:18">
      <c r="A14" s="36"/>
      <c r="B14" s="36" t="s">
        <v>163</v>
      </c>
      <c r="C14" s="39" t="s">
        <v>265</v>
      </c>
      <c r="D14" s="178">
        <f t="shared" si="0"/>
        <v>522.04999999999995</v>
      </c>
      <c r="E14" s="178">
        <v>23.71</v>
      </c>
      <c r="F14" s="178">
        <v>498.34</v>
      </c>
      <c r="G14" s="91"/>
      <c r="H14" s="91"/>
      <c r="I14" s="91"/>
      <c r="J14" s="36"/>
      <c r="K14" s="36" t="s">
        <v>173</v>
      </c>
      <c r="L14" s="39" t="s">
        <v>266</v>
      </c>
      <c r="M14" s="178">
        <f t="shared" si="1"/>
        <v>27.89</v>
      </c>
      <c r="N14" s="178">
        <v>27.89</v>
      </c>
      <c r="O14" s="178"/>
      <c r="P14" s="91"/>
      <c r="Q14" s="91"/>
      <c r="R14" s="96"/>
    </row>
    <row r="15" spans="1:18">
      <c r="A15" s="36"/>
      <c r="B15" s="36" t="s">
        <v>165</v>
      </c>
      <c r="C15" s="39" t="s">
        <v>267</v>
      </c>
      <c r="D15" s="178">
        <f t="shared" si="0"/>
        <v>3.5</v>
      </c>
      <c r="E15" s="178"/>
      <c r="F15" s="178">
        <v>3.5</v>
      </c>
      <c r="G15" s="91"/>
      <c r="H15" s="91"/>
      <c r="I15" s="91"/>
      <c r="J15" s="36"/>
      <c r="K15" s="36" t="s">
        <v>175</v>
      </c>
      <c r="L15" s="39" t="s">
        <v>268</v>
      </c>
      <c r="M15" s="178">
        <f t="shared" si="1"/>
        <v>3.14</v>
      </c>
      <c r="N15" s="178">
        <v>3.14</v>
      </c>
      <c r="O15" s="178"/>
      <c r="P15" s="91"/>
      <c r="Q15" s="91"/>
      <c r="R15" s="96"/>
    </row>
    <row r="16" spans="1:18">
      <c r="A16" s="36"/>
      <c r="B16" s="36" t="s">
        <v>167</v>
      </c>
      <c r="C16" s="39" t="s">
        <v>269</v>
      </c>
      <c r="D16" s="178">
        <f t="shared" si="0"/>
        <v>10.39</v>
      </c>
      <c r="E16" s="178">
        <v>0.84</v>
      </c>
      <c r="F16" s="178">
        <v>9.5500000000000007</v>
      </c>
      <c r="G16" s="91"/>
      <c r="H16" s="91"/>
      <c r="I16" s="91"/>
      <c r="J16" s="36"/>
      <c r="K16" s="36" t="s">
        <v>177</v>
      </c>
      <c r="L16" s="39" t="s">
        <v>270</v>
      </c>
      <c r="M16" s="178">
        <f t="shared" si="1"/>
        <v>13.81</v>
      </c>
      <c r="N16" s="178">
        <v>13.81</v>
      </c>
      <c r="O16" s="178"/>
      <c r="P16" s="91"/>
      <c r="Q16" s="91"/>
      <c r="R16" s="96"/>
    </row>
    <row r="17" spans="1:18">
      <c r="A17" s="36"/>
      <c r="B17" s="36" t="s">
        <v>192</v>
      </c>
      <c r="C17" s="39" t="s">
        <v>271</v>
      </c>
      <c r="D17" s="178">
        <v>5</v>
      </c>
      <c r="E17" s="178"/>
      <c r="F17" s="178">
        <v>5</v>
      </c>
      <c r="G17" s="91"/>
      <c r="H17" s="91"/>
      <c r="I17" s="91"/>
      <c r="J17" s="36"/>
      <c r="K17" s="36" t="s">
        <v>179</v>
      </c>
      <c r="L17" s="39" t="s">
        <v>272</v>
      </c>
      <c r="M17" s="178">
        <f t="shared" si="1"/>
        <v>8.36</v>
      </c>
      <c r="N17" s="178">
        <v>8.36</v>
      </c>
      <c r="O17" s="178"/>
      <c r="P17" s="91"/>
      <c r="Q17" s="91"/>
      <c r="R17" s="96"/>
    </row>
    <row r="18" spans="1:18">
      <c r="A18" s="36"/>
      <c r="B18" s="36" t="s">
        <v>194</v>
      </c>
      <c r="C18" s="39" t="s">
        <v>273</v>
      </c>
      <c r="D18" s="178"/>
      <c r="E18" s="178"/>
      <c r="F18" s="178"/>
      <c r="G18" s="91"/>
      <c r="H18" s="91"/>
      <c r="I18" s="91"/>
      <c r="J18" s="36"/>
      <c r="K18" s="36" t="s">
        <v>181</v>
      </c>
      <c r="L18" s="39" t="s">
        <v>274</v>
      </c>
      <c r="M18" s="178">
        <f t="shared" si="1"/>
        <v>1.43</v>
      </c>
      <c r="N18" s="178">
        <v>1.43</v>
      </c>
      <c r="O18" s="178"/>
      <c r="P18" s="91"/>
      <c r="Q18" s="91"/>
      <c r="R18" s="96"/>
    </row>
    <row r="19" spans="1:18">
      <c r="A19" s="36"/>
      <c r="B19" s="36" t="s">
        <v>169</v>
      </c>
      <c r="C19" s="39" t="s">
        <v>275</v>
      </c>
      <c r="D19" s="178">
        <f t="shared" si="0"/>
        <v>3</v>
      </c>
      <c r="E19" s="178"/>
      <c r="F19" s="178">
        <v>3</v>
      </c>
      <c r="G19" s="91"/>
      <c r="H19" s="91"/>
      <c r="I19" s="91"/>
      <c r="J19" s="36"/>
      <c r="K19" s="36" t="s">
        <v>183</v>
      </c>
      <c r="L19" s="39" t="s">
        <v>258</v>
      </c>
      <c r="M19" s="178">
        <f t="shared" si="1"/>
        <v>24.34</v>
      </c>
      <c r="N19" s="178">
        <v>24.34</v>
      </c>
      <c r="O19" s="178"/>
      <c r="P19" s="91"/>
      <c r="Q19" s="91"/>
      <c r="R19" s="96"/>
    </row>
    <row r="20" spans="1:18" ht="12" customHeight="1">
      <c r="A20" s="36"/>
      <c r="B20" s="36" t="s">
        <v>171</v>
      </c>
      <c r="C20" s="39" t="s">
        <v>276</v>
      </c>
      <c r="D20" s="178"/>
      <c r="E20" s="178"/>
      <c r="F20" s="178"/>
      <c r="G20" s="91"/>
      <c r="H20" s="91"/>
      <c r="I20" s="91"/>
      <c r="J20" s="36"/>
      <c r="K20" s="36" t="s">
        <v>185</v>
      </c>
      <c r="L20" s="39" t="s">
        <v>277</v>
      </c>
      <c r="M20" s="178"/>
      <c r="N20" s="178"/>
      <c r="O20" s="178"/>
      <c r="P20" s="91"/>
      <c r="Q20" s="91"/>
      <c r="R20" s="96"/>
    </row>
    <row r="21" spans="1:18">
      <c r="A21" s="36"/>
      <c r="B21" s="36" t="s">
        <v>173</v>
      </c>
      <c r="C21" s="39" t="s">
        <v>278</v>
      </c>
      <c r="D21" s="178"/>
      <c r="E21" s="178"/>
      <c r="F21" s="178"/>
      <c r="G21" s="91"/>
      <c r="H21" s="91"/>
      <c r="I21" s="91"/>
      <c r="J21" s="36"/>
      <c r="K21" s="36" t="s">
        <v>187</v>
      </c>
      <c r="L21" s="39" t="s">
        <v>260</v>
      </c>
      <c r="M21" s="178"/>
      <c r="N21" s="178"/>
      <c r="O21" s="178"/>
      <c r="P21" s="91"/>
      <c r="Q21" s="91"/>
      <c r="R21" s="96"/>
    </row>
    <row r="22" spans="1:18">
      <c r="A22" s="36"/>
      <c r="B22" s="36" t="s">
        <v>175</v>
      </c>
      <c r="C22" s="39" t="s">
        <v>279</v>
      </c>
      <c r="D22" s="178">
        <f t="shared" si="0"/>
        <v>349.77</v>
      </c>
      <c r="E22" s="178">
        <v>2.2400000000000002</v>
      </c>
      <c r="F22" s="178">
        <v>347.53</v>
      </c>
      <c r="G22" s="91"/>
      <c r="H22" s="91"/>
      <c r="I22" s="91"/>
      <c r="J22" s="35" t="s">
        <v>280</v>
      </c>
      <c r="K22" s="35" t="s">
        <v>251</v>
      </c>
      <c r="L22" s="37" t="s">
        <v>99</v>
      </c>
      <c r="M22" s="178">
        <f t="shared" si="1"/>
        <v>913.94999999999993</v>
      </c>
      <c r="N22" s="178">
        <v>27.03</v>
      </c>
      <c r="O22" s="178">
        <v>886.92</v>
      </c>
      <c r="P22" s="91"/>
      <c r="Q22" s="91"/>
      <c r="R22" s="96"/>
    </row>
    <row r="23" spans="1:18">
      <c r="A23" s="36"/>
      <c r="B23" s="36" t="s">
        <v>187</v>
      </c>
      <c r="C23" s="39" t="s">
        <v>281</v>
      </c>
      <c r="D23" s="178">
        <f t="shared" si="0"/>
        <v>20.239999999999998</v>
      </c>
      <c r="E23" s="178">
        <v>0.24</v>
      </c>
      <c r="F23" s="178">
        <v>20</v>
      </c>
      <c r="G23" s="91"/>
      <c r="H23" s="91"/>
      <c r="I23" s="91"/>
      <c r="J23" s="36"/>
      <c r="K23" s="36" t="s">
        <v>163</v>
      </c>
      <c r="L23" s="39" t="s">
        <v>282</v>
      </c>
      <c r="M23" s="178">
        <f t="shared" si="1"/>
        <v>3.22</v>
      </c>
      <c r="N23" s="178">
        <v>3.22</v>
      </c>
      <c r="O23" s="178"/>
      <c r="P23" s="91"/>
      <c r="Q23" s="91"/>
      <c r="R23" s="96"/>
    </row>
    <row r="24" spans="1:18">
      <c r="A24" s="35" t="s">
        <v>283</v>
      </c>
      <c r="B24" s="35" t="s">
        <v>251</v>
      </c>
      <c r="C24" s="37" t="s">
        <v>284</v>
      </c>
      <c r="D24" s="178"/>
      <c r="E24" s="178"/>
      <c r="F24" s="178"/>
      <c r="G24" s="91"/>
      <c r="H24" s="91"/>
      <c r="I24" s="91"/>
      <c r="J24" s="36"/>
      <c r="K24" s="36" t="s">
        <v>165</v>
      </c>
      <c r="L24" s="39" t="s">
        <v>285</v>
      </c>
      <c r="M24" s="178">
        <f t="shared" si="1"/>
        <v>12.5</v>
      </c>
      <c r="N24" s="178"/>
      <c r="O24" s="178">
        <v>12.5</v>
      </c>
      <c r="P24" s="91"/>
      <c r="Q24" s="91"/>
      <c r="R24" s="96"/>
    </row>
    <row r="25" spans="1:18">
      <c r="A25" s="36"/>
      <c r="B25" s="36" t="s">
        <v>163</v>
      </c>
      <c r="C25" s="39" t="s">
        <v>286</v>
      </c>
      <c r="D25" s="178"/>
      <c r="E25" s="178"/>
      <c r="F25" s="178"/>
      <c r="G25" s="91"/>
      <c r="H25" s="91"/>
      <c r="I25" s="91"/>
      <c r="J25" s="36"/>
      <c r="K25" s="36" t="s">
        <v>167</v>
      </c>
      <c r="L25" s="39" t="s">
        <v>287</v>
      </c>
      <c r="M25" s="178">
        <f t="shared" si="1"/>
        <v>20.5</v>
      </c>
      <c r="N25" s="178"/>
      <c r="O25" s="178">
        <v>20.5</v>
      </c>
      <c r="P25" s="91"/>
      <c r="Q25" s="91"/>
      <c r="R25" s="96"/>
    </row>
    <row r="26" spans="1:18">
      <c r="A26" s="36"/>
      <c r="B26" s="36" t="s">
        <v>165</v>
      </c>
      <c r="C26" s="39" t="s">
        <v>288</v>
      </c>
      <c r="D26" s="178"/>
      <c r="E26" s="178"/>
      <c r="F26" s="178"/>
      <c r="G26" s="91"/>
      <c r="H26" s="91"/>
      <c r="I26" s="91"/>
      <c r="J26" s="36"/>
      <c r="K26" s="36" t="s">
        <v>192</v>
      </c>
      <c r="L26" s="39" t="s">
        <v>289</v>
      </c>
      <c r="M26" s="178"/>
      <c r="N26" s="178"/>
      <c r="O26" s="178"/>
      <c r="P26" s="91"/>
      <c r="Q26" s="91"/>
      <c r="R26" s="96"/>
    </row>
    <row r="27" spans="1:18">
      <c r="A27" s="36"/>
      <c r="B27" s="36" t="s">
        <v>167</v>
      </c>
      <c r="C27" s="39" t="s">
        <v>290</v>
      </c>
      <c r="D27" s="178"/>
      <c r="E27" s="178"/>
      <c r="F27" s="178"/>
      <c r="G27" s="91"/>
      <c r="H27" s="91"/>
      <c r="I27" s="91"/>
      <c r="J27" s="36"/>
      <c r="K27" s="36" t="s">
        <v>194</v>
      </c>
      <c r="L27" s="39" t="s">
        <v>291</v>
      </c>
      <c r="M27" s="178">
        <f t="shared" si="1"/>
        <v>0.56000000000000005</v>
      </c>
      <c r="N27" s="178">
        <v>0.56000000000000005</v>
      </c>
      <c r="O27" s="178"/>
      <c r="P27" s="91"/>
      <c r="Q27" s="91"/>
      <c r="R27" s="96"/>
    </row>
    <row r="28" spans="1:18">
      <c r="A28" s="36"/>
      <c r="B28" s="36" t="s">
        <v>194</v>
      </c>
      <c r="C28" s="39" t="s">
        <v>292</v>
      </c>
      <c r="D28" s="178"/>
      <c r="E28" s="178"/>
      <c r="F28" s="178"/>
      <c r="G28" s="91"/>
      <c r="H28" s="91"/>
      <c r="I28" s="91"/>
      <c r="J28" s="36"/>
      <c r="K28" s="36" t="s">
        <v>169</v>
      </c>
      <c r="L28" s="39" t="s">
        <v>293</v>
      </c>
      <c r="M28" s="178"/>
      <c r="N28" s="178"/>
      <c r="O28" s="178"/>
      <c r="P28" s="91"/>
      <c r="Q28" s="91"/>
      <c r="R28" s="96"/>
    </row>
    <row r="29" spans="1:18">
      <c r="A29" s="36"/>
      <c r="B29" s="36" t="s">
        <v>169</v>
      </c>
      <c r="C29" s="39" t="s">
        <v>294</v>
      </c>
      <c r="D29" s="178"/>
      <c r="E29" s="178"/>
      <c r="F29" s="178"/>
      <c r="G29" s="91"/>
      <c r="H29" s="91"/>
      <c r="I29" s="91"/>
      <c r="J29" s="36"/>
      <c r="K29" s="36" t="s">
        <v>171</v>
      </c>
      <c r="L29" s="39" t="s">
        <v>295</v>
      </c>
      <c r="M29" s="178">
        <f t="shared" si="1"/>
        <v>1.45</v>
      </c>
      <c r="N29" s="178">
        <v>1.45</v>
      </c>
      <c r="O29" s="178"/>
      <c r="P29" s="91"/>
      <c r="Q29" s="91"/>
      <c r="R29" s="96"/>
    </row>
    <row r="30" spans="1:18">
      <c r="A30" s="36"/>
      <c r="B30" s="36" t="s">
        <v>171</v>
      </c>
      <c r="C30" s="39" t="s">
        <v>296</v>
      </c>
      <c r="D30" s="178"/>
      <c r="E30" s="178"/>
      <c r="F30" s="178"/>
      <c r="G30" s="91"/>
      <c r="H30" s="91"/>
      <c r="I30" s="91"/>
      <c r="J30" s="36"/>
      <c r="K30" s="36" t="s">
        <v>173</v>
      </c>
      <c r="L30" s="39" t="s">
        <v>297</v>
      </c>
      <c r="M30" s="178"/>
      <c r="N30" s="178"/>
      <c r="O30" s="178"/>
      <c r="P30" s="91"/>
      <c r="Q30" s="91"/>
      <c r="R30" s="96"/>
    </row>
    <row r="31" spans="1:18">
      <c r="A31" s="36"/>
      <c r="B31" s="36" t="s">
        <v>187</v>
      </c>
      <c r="C31" s="39" t="s">
        <v>298</v>
      </c>
      <c r="D31" s="178"/>
      <c r="E31" s="178"/>
      <c r="F31" s="178"/>
      <c r="G31" s="91"/>
      <c r="H31" s="91"/>
      <c r="I31" s="91"/>
      <c r="J31" s="36"/>
      <c r="K31" s="36" t="s">
        <v>175</v>
      </c>
      <c r="L31" s="39" t="s">
        <v>299</v>
      </c>
      <c r="M31" s="178"/>
      <c r="N31" s="178"/>
      <c r="O31" s="178"/>
      <c r="P31" s="91"/>
      <c r="Q31" s="91"/>
      <c r="R31" s="96"/>
    </row>
    <row r="32" spans="1:18">
      <c r="A32" s="35" t="s">
        <v>300</v>
      </c>
      <c r="B32" s="35" t="s">
        <v>251</v>
      </c>
      <c r="C32" s="37" t="s">
        <v>301</v>
      </c>
      <c r="D32" s="178"/>
      <c r="E32" s="178"/>
      <c r="F32" s="178"/>
      <c r="G32" s="91"/>
      <c r="H32" s="91"/>
      <c r="I32" s="91"/>
      <c r="J32" s="36"/>
      <c r="K32" s="36" t="s">
        <v>179</v>
      </c>
      <c r="L32" s="39" t="s">
        <v>302</v>
      </c>
      <c r="M32" s="178">
        <f t="shared" si="1"/>
        <v>8.1</v>
      </c>
      <c r="N32" s="178">
        <v>2.1</v>
      </c>
      <c r="O32" s="178">
        <v>6</v>
      </c>
      <c r="P32" s="91"/>
      <c r="Q32" s="91"/>
      <c r="R32" s="96"/>
    </row>
    <row r="33" spans="1:18">
      <c r="A33" s="36"/>
      <c r="B33" s="36" t="s">
        <v>163</v>
      </c>
      <c r="C33" s="39" t="s">
        <v>286</v>
      </c>
      <c r="D33" s="178"/>
      <c r="E33" s="178"/>
      <c r="F33" s="178"/>
      <c r="G33" s="91"/>
      <c r="H33" s="91"/>
      <c r="I33" s="91"/>
      <c r="J33" s="36"/>
      <c r="K33" s="36" t="s">
        <v>181</v>
      </c>
      <c r="L33" s="39" t="s">
        <v>276</v>
      </c>
      <c r="M33" s="178"/>
      <c r="N33" s="178"/>
      <c r="O33" s="178"/>
      <c r="P33" s="91"/>
      <c r="Q33" s="91"/>
      <c r="R33" s="96"/>
    </row>
    <row r="34" spans="1:18">
      <c r="A34" s="36"/>
      <c r="B34" s="36" t="s">
        <v>165</v>
      </c>
      <c r="C34" s="39" t="s">
        <v>288</v>
      </c>
      <c r="D34" s="178"/>
      <c r="E34" s="178"/>
      <c r="F34" s="178"/>
      <c r="G34" s="91"/>
      <c r="H34" s="91"/>
      <c r="I34" s="91"/>
      <c r="J34" s="36"/>
      <c r="K34" s="36" t="s">
        <v>183</v>
      </c>
      <c r="L34" s="39" t="s">
        <v>279</v>
      </c>
      <c r="M34" s="178">
        <f t="shared" si="1"/>
        <v>349.77</v>
      </c>
      <c r="N34" s="178">
        <v>2.2400000000000002</v>
      </c>
      <c r="O34" s="178">
        <v>347.53</v>
      </c>
      <c r="P34" s="91"/>
      <c r="Q34" s="91"/>
      <c r="R34" s="96"/>
    </row>
    <row r="35" spans="1:18">
      <c r="A35" s="36"/>
      <c r="B35" s="36" t="s">
        <v>167</v>
      </c>
      <c r="C35" s="39" t="s">
        <v>290</v>
      </c>
      <c r="D35" s="178"/>
      <c r="E35" s="178"/>
      <c r="F35" s="178"/>
      <c r="G35" s="91"/>
      <c r="H35" s="91"/>
      <c r="I35" s="91"/>
      <c r="J35" s="36"/>
      <c r="K35" s="36" t="s">
        <v>185</v>
      </c>
      <c r="L35" s="39" t="s">
        <v>303</v>
      </c>
      <c r="M35" s="178">
        <f t="shared" si="1"/>
        <v>458.36</v>
      </c>
      <c r="N35" s="178"/>
      <c r="O35" s="178">
        <v>458.36</v>
      </c>
      <c r="P35" s="91"/>
      <c r="Q35" s="91"/>
      <c r="R35" s="96"/>
    </row>
    <row r="36" spans="1:18">
      <c r="A36" s="36"/>
      <c r="B36" s="36" t="s">
        <v>192</v>
      </c>
      <c r="C36" s="39" t="s">
        <v>294</v>
      </c>
      <c r="D36" s="178"/>
      <c r="E36" s="178"/>
      <c r="F36" s="178"/>
      <c r="G36" s="91"/>
      <c r="H36" s="91"/>
      <c r="I36" s="91"/>
      <c r="J36" s="36"/>
      <c r="K36" s="36" t="s">
        <v>204</v>
      </c>
      <c r="L36" s="39" t="s">
        <v>267</v>
      </c>
      <c r="M36" s="178">
        <f t="shared" si="1"/>
        <v>3.5</v>
      </c>
      <c r="N36" s="178"/>
      <c r="O36" s="178">
        <v>3.5</v>
      </c>
      <c r="P36" s="91"/>
      <c r="Q36" s="91"/>
      <c r="R36" s="96"/>
    </row>
    <row r="37" spans="1:18">
      <c r="A37" s="36"/>
      <c r="B37" s="36" t="s">
        <v>194</v>
      </c>
      <c r="C37" s="39" t="s">
        <v>296</v>
      </c>
      <c r="D37" s="178"/>
      <c r="E37" s="178"/>
      <c r="F37" s="178"/>
      <c r="G37" s="91"/>
      <c r="H37" s="91"/>
      <c r="I37" s="91"/>
      <c r="J37" s="36"/>
      <c r="K37" s="36" t="s">
        <v>206</v>
      </c>
      <c r="L37" s="39" t="s">
        <v>269</v>
      </c>
      <c r="M37" s="178">
        <f t="shared" si="1"/>
        <v>10.39</v>
      </c>
      <c r="N37" s="178">
        <v>0.84</v>
      </c>
      <c r="O37" s="178">
        <v>9.5500000000000007</v>
      </c>
      <c r="P37" s="91"/>
      <c r="Q37" s="91"/>
      <c r="R37" s="96"/>
    </row>
    <row r="38" spans="1:18">
      <c r="A38" s="36"/>
      <c r="B38" s="36" t="s">
        <v>187</v>
      </c>
      <c r="C38" s="39" t="s">
        <v>298</v>
      </c>
      <c r="D38" s="178"/>
      <c r="E38" s="178"/>
      <c r="F38" s="178"/>
      <c r="G38" s="91"/>
      <c r="H38" s="91"/>
      <c r="I38" s="91"/>
      <c r="J38" s="36"/>
      <c r="K38" s="36" t="s">
        <v>208</v>
      </c>
      <c r="L38" s="39" t="s">
        <v>275</v>
      </c>
      <c r="M38" s="178">
        <f t="shared" si="1"/>
        <v>3</v>
      </c>
      <c r="N38" s="178"/>
      <c r="O38" s="178">
        <v>3</v>
      </c>
      <c r="P38" s="91"/>
      <c r="Q38" s="91"/>
      <c r="R38" s="96"/>
    </row>
    <row r="39" spans="1:18">
      <c r="A39" s="35" t="s">
        <v>304</v>
      </c>
      <c r="B39" s="35" t="s">
        <v>251</v>
      </c>
      <c r="C39" s="37" t="s">
        <v>305</v>
      </c>
      <c r="D39" s="178"/>
      <c r="E39" s="178"/>
      <c r="F39" s="178"/>
      <c r="G39" s="91"/>
      <c r="H39" s="91"/>
      <c r="I39" s="91"/>
      <c r="J39" s="36"/>
      <c r="K39" s="36" t="s">
        <v>210</v>
      </c>
      <c r="L39" s="39" t="s">
        <v>306</v>
      </c>
      <c r="M39" s="178">
        <f t="shared" si="1"/>
        <v>5</v>
      </c>
      <c r="N39" s="178"/>
      <c r="O39" s="178">
        <v>5</v>
      </c>
      <c r="P39" s="91"/>
      <c r="Q39" s="91"/>
      <c r="R39" s="96"/>
    </row>
    <row r="40" spans="1:18">
      <c r="A40" s="36"/>
      <c r="B40" s="36" t="s">
        <v>163</v>
      </c>
      <c r="C40" s="39" t="s">
        <v>98</v>
      </c>
      <c r="D40" s="178"/>
      <c r="E40" s="178"/>
      <c r="F40" s="178"/>
      <c r="G40" s="91"/>
      <c r="H40" s="91"/>
      <c r="I40" s="91"/>
      <c r="J40" s="36"/>
      <c r="K40" s="36" t="s">
        <v>212</v>
      </c>
      <c r="L40" s="39" t="s">
        <v>307</v>
      </c>
      <c r="M40" s="178"/>
      <c r="N40" s="178"/>
      <c r="O40" s="178"/>
      <c r="P40" s="91"/>
      <c r="Q40" s="91"/>
      <c r="R40" s="96"/>
    </row>
    <row r="41" spans="1:18">
      <c r="A41" s="36"/>
      <c r="B41" s="36" t="s">
        <v>165</v>
      </c>
      <c r="C41" s="39" t="s">
        <v>99</v>
      </c>
      <c r="D41" s="178"/>
      <c r="E41" s="178"/>
      <c r="F41" s="178"/>
      <c r="G41" s="91"/>
      <c r="H41" s="91"/>
      <c r="I41" s="91"/>
      <c r="J41" s="36"/>
      <c r="K41" s="36" t="s">
        <v>214</v>
      </c>
      <c r="L41" s="39" t="s">
        <v>308</v>
      </c>
      <c r="M41" s="178"/>
      <c r="N41" s="178"/>
      <c r="O41" s="178"/>
      <c r="P41" s="91"/>
      <c r="Q41" s="91"/>
      <c r="R41" s="96"/>
    </row>
    <row r="42" spans="1:18">
      <c r="A42" s="36"/>
      <c r="B42" s="36" t="s">
        <v>187</v>
      </c>
      <c r="C42" s="39" t="s">
        <v>309</v>
      </c>
      <c r="D42" s="178"/>
      <c r="E42" s="178"/>
      <c r="F42" s="178"/>
      <c r="G42" s="91"/>
      <c r="H42" s="91"/>
      <c r="I42" s="91"/>
      <c r="J42" s="36"/>
      <c r="K42" s="36" t="s">
        <v>216</v>
      </c>
      <c r="L42" s="39" t="s">
        <v>310</v>
      </c>
      <c r="M42" s="178"/>
      <c r="N42" s="178"/>
      <c r="O42" s="178"/>
      <c r="P42" s="91"/>
      <c r="Q42" s="91"/>
      <c r="R42" s="96"/>
    </row>
    <row r="43" spans="1:18">
      <c r="A43" s="35" t="s">
        <v>311</v>
      </c>
      <c r="B43" s="35" t="s">
        <v>251</v>
      </c>
      <c r="C43" s="37" t="s">
        <v>312</v>
      </c>
      <c r="D43" s="178"/>
      <c r="E43" s="178"/>
      <c r="F43" s="178"/>
      <c r="G43" s="91"/>
      <c r="H43" s="91"/>
      <c r="I43" s="91"/>
      <c r="J43" s="36"/>
      <c r="K43" s="36" t="s">
        <v>218</v>
      </c>
      <c r="L43" s="39" t="s">
        <v>273</v>
      </c>
      <c r="M43" s="178"/>
      <c r="N43" s="178"/>
      <c r="O43" s="178"/>
      <c r="P43" s="91"/>
      <c r="Q43" s="91"/>
      <c r="R43" s="96"/>
    </row>
    <row r="44" spans="1:18">
      <c r="A44" s="36"/>
      <c r="B44" s="36" t="s">
        <v>163</v>
      </c>
      <c r="C44" s="39" t="s">
        <v>313</v>
      </c>
      <c r="D44" s="178"/>
      <c r="E44" s="178"/>
      <c r="F44" s="178"/>
      <c r="G44" s="91"/>
      <c r="H44" s="91"/>
      <c r="I44" s="91"/>
      <c r="J44" s="36"/>
      <c r="K44" s="36" t="s">
        <v>220</v>
      </c>
      <c r="L44" s="39" t="s">
        <v>314</v>
      </c>
      <c r="M44" s="178"/>
      <c r="N44" s="178"/>
      <c r="O44" s="178"/>
      <c r="P44" s="91"/>
      <c r="Q44" s="91"/>
      <c r="R44" s="96"/>
    </row>
    <row r="45" spans="1:18">
      <c r="A45" s="36"/>
      <c r="B45" s="36" t="s">
        <v>165</v>
      </c>
      <c r="C45" s="39" t="s">
        <v>315</v>
      </c>
      <c r="D45" s="178"/>
      <c r="E45" s="178"/>
      <c r="F45" s="178"/>
      <c r="G45" s="91"/>
      <c r="H45" s="91"/>
      <c r="I45" s="91"/>
      <c r="J45" s="36"/>
      <c r="K45" s="36" t="s">
        <v>222</v>
      </c>
      <c r="L45" s="39" t="s">
        <v>316</v>
      </c>
      <c r="M45" s="178">
        <f t="shared" si="1"/>
        <v>5.16</v>
      </c>
      <c r="N45" s="178">
        <v>5.16</v>
      </c>
      <c r="O45" s="178"/>
      <c r="P45" s="91"/>
      <c r="Q45" s="91"/>
      <c r="R45" s="96"/>
    </row>
    <row r="46" spans="1:18">
      <c r="A46" s="35" t="s">
        <v>317</v>
      </c>
      <c r="B46" s="35" t="s">
        <v>251</v>
      </c>
      <c r="C46" s="37" t="s">
        <v>318</v>
      </c>
      <c r="D46" s="178">
        <f t="shared" si="0"/>
        <v>1293</v>
      </c>
      <c r="E46" s="178"/>
      <c r="F46" s="178">
        <v>1293</v>
      </c>
      <c r="G46" s="91"/>
      <c r="H46" s="91"/>
      <c r="I46" s="91"/>
      <c r="J46" s="36"/>
      <c r="K46" s="36" t="s">
        <v>224</v>
      </c>
      <c r="L46" s="39" t="s">
        <v>278</v>
      </c>
      <c r="M46" s="178">
        <f t="shared" si="1"/>
        <v>1.44</v>
      </c>
      <c r="N46" s="178">
        <v>1.44</v>
      </c>
      <c r="O46" s="178"/>
      <c r="P46" s="91"/>
      <c r="Q46" s="91"/>
      <c r="R46" s="96"/>
    </row>
    <row r="47" spans="1:18">
      <c r="A47" s="36"/>
      <c r="B47" s="36" t="s">
        <v>163</v>
      </c>
      <c r="C47" s="39" t="s">
        <v>319</v>
      </c>
      <c r="D47" s="178"/>
      <c r="E47" s="178"/>
      <c r="F47" s="178"/>
      <c r="G47" s="91"/>
      <c r="H47" s="91"/>
      <c r="I47" s="91"/>
      <c r="J47" s="36"/>
      <c r="K47" s="36" t="s">
        <v>226</v>
      </c>
      <c r="L47" s="39" t="s">
        <v>320</v>
      </c>
      <c r="M47" s="178">
        <f t="shared" si="1"/>
        <v>10.76</v>
      </c>
      <c r="N47" s="178">
        <v>9.7799999999999994</v>
      </c>
      <c r="O47" s="178">
        <v>0.98</v>
      </c>
      <c r="P47" s="91"/>
      <c r="Q47" s="91"/>
      <c r="R47" s="96"/>
    </row>
    <row r="48" spans="1:18">
      <c r="A48" s="36"/>
      <c r="B48" s="36" t="s">
        <v>165</v>
      </c>
      <c r="C48" s="39" t="s">
        <v>321</v>
      </c>
      <c r="D48" s="178"/>
      <c r="E48" s="178"/>
      <c r="F48" s="178"/>
      <c r="G48" s="91"/>
      <c r="H48" s="91"/>
      <c r="I48" s="91"/>
      <c r="J48" s="36"/>
      <c r="K48" s="36" t="s">
        <v>228</v>
      </c>
      <c r="L48" s="39" t="s">
        <v>322</v>
      </c>
      <c r="M48" s="178"/>
      <c r="N48" s="178"/>
      <c r="O48" s="178"/>
      <c r="P48" s="91"/>
      <c r="Q48" s="91"/>
      <c r="R48" s="96"/>
    </row>
    <row r="49" spans="1:18">
      <c r="A49" s="36"/>
      <c r="B49" s="36" t="s">
        <v>187</v>
      </c>
      <c r="C49" s="39" t="s">
        <v>323</v>
      </c>
      <c r="D49" s="178">
        <f t="shared" si="0"/>
        <v>1293</v>
      </c>
      <c r="E49" s="178"/>
      <c r="F49" s="178">
        <v>1293</v>
      </c>
      <c r="G49" s="91"/>
      <c r="H49" s="91"/>
      <c r="I49" s="91"/>
      <c r="J49" s="36"/>
      <c r="K49" s="36" t="s">
        <v>187</v>
      </c>
      <c r="L49" s="39" t="s">
        <v>281</v>
      </c>
      <c r="M49" s="178">
        <f t="shared" si="1"/>
        <v>20.239999999999998</v>
      </c>
      <c r="N49" s="178">
        <v>0.24</v>
      </c>
      <c r="O49" s="178">
        <v>20</v>
      </c>
      <c r="P49" s="91"/>
      <c r="Q49" s="91"/>
      <c r="R49" s="96"/>
    </row>
    <row r="50" spans="1:18">
      <c r="A50" s="35" t="s">
        <v>324</v>
      </c>
      <c r="B50" s="36" t="s">
        <v>251</v>
      </c>
      <c r="C50" s="37" t="s">
        <v>325</v>
      </c>
      <c r="D50" s="178"/>
      <c r="E50" s="178"/>
      <c r="F50" s="178"/>
      <c r="G50" s="91"/>
      <c r="H50" s="91"/>
      <c r="I50" s="91"/>
      <c r="J50" s="35" t="s">
        <v>326</v>
      </c>
      <c r="K50" s="35" t="s">
        <v>251</v>
      </c>
      <c r="L50" s="37" t="s">
        <v>100</v>
      </c>
      <c r="M50" s="178"/>
      <c r="N50" s="178"/>
      <c r="O50" s="178"/>
      <c r="P50" s="91"/>
      <c r="Q50" s="91"/>
      <c r="R50" s="96"/>
    </row>
    <row r="51" spans="1:18">
      <c r="A51" s="36"/>
      <c r="B51" s="36" t="s">
        <v>163</v>
      </c>
      <c r="C51" s="39" t="s">
        <v>327</v>
      </c>
      <c r="D51" s="178"/>
      <c r="E51" s="178"/>
      <c r="F51" s="178"/>
      <c r="G51" s="91"/>
      <c r="H51" s="91"/>
      <c r="I51" s="91"/>
      <c r="J51" s="36"/>
      <c r="K51" s="36" t="s">
        <v>163</v>
      </c>
      <c r="L51" s="39" t="s">
        <v>328</v>
      </c>
      <c r="M51" s="178"/>
      <c r="N51" s="178"/>
      <c r="O51" s="178"/>
      <c r="P51" s="91"/>
      <c r="Q51" s="91"/>
      <c r="R51" s="96"/>
    </row>
    <row r="52" spans="1:18">
      <c r="A52" s="36"/>
      <c r="B52" s="36" t="s">
        <v>165</v>
      </c>
      <c r="C52" s="39" t="s">
        <v>329</v>
      </c>
      <c r="D52" s="178"/>
      <c r="E52" s="178"/>
      <c r="F52" s="178"/>
      <c r="G52" s="91"/>
      <c r="H52" s="91"/>
      <c r="I52" s="91"/>
      <c r="J52" s="36"/>
      <c r="K52" s="36" t="s">
        <v>165</v>
      </c>
      <c r="L52" s="39" t="s">
        <v>330</v>
      </c>
      <c r="M52" s="178"/>
      <c r="N52" s="178"/>
      <c r="O52" s="178"/>
      <c r="P52" s="91"/>
      <c r="Q52" s="91"/>
      <c r="R52" s="96"/>
    </row>
    <row r="53" spans="1:18">
      <c r="A53" s="35" t="s">
        <v>331</v>
      </c>
      <c r="B53" s="35" t="s">
        <v>251</v>
      </c>
      <c r="C53" s="37" t="s">
        <v>100</v>
      </c>
      <c r="D53" s="178"/>
      <c r="E53" s="178"/>
      <c r="F53" s="178"/>
      <c r="G53" s="91"/>
      <c r="H53" s="91"/>
      <c r="I53" s="91"/>
      <c r="J53" s="36"/>
      <c r="K53" s="36" t="s">
        <v>167</v>
      </c>
      <c r="L53" s="39" t="s">
        <v>332</v>
      </c>
      <c r="M53" s="178"/>
      <c r="N53" s="178"/>
      <c r="O53" s="178"/>
      <c r="P53" s="91"/>
      <c r="Q53" s="91"/>
      <c r="R53" s="96"/>
    </row>
    <row r="54" spans="1:18">
      <c r="A54" s="36"/>
      <c r="B54" s="36" t="s">
        <v>163</v>
      </c>
      <c r="C54" s="39" t="s">
        <v>333</v>
      </c>
      <c r="D54" s="178"/>
      <c r="E54" s="178"/>
      <c r="F54" s="178"/>
      <c r="G54" s="91"/>
      <c r="H54" s="91"/>
      <c r="I54" s="91"/>
      <c r="J54" s="36"/>
      <c r="K54" s="36" t="s">
        <v>192</v>
      </c>
      <c r="L54" s="39" t="s">
        <v>334</v>
      </c>
      <c r="M54" s="178"/>
      <c r="N54" s="178"/>
      <c r="O54" s="178"/>
      <c r="P54" s="91"/>
      <c r="Q54" s="91"/>
      <c r="R54" s="96"/>
    </row>
    <row r="55" spans="1:18">
      <c r="A55" s="36"/>
      <c r="B55" s="36" t="s">
        <v>165</v>
      </c>
      <c r="C55" s="39" t="s">
        <v>335</v>
      </c>
      <c r="D55" s="178"/>
      <c r="E55" s="178"/>
      <c r="F55" s="178"/>
      <c r="G55" s="91"/>
      <c r="H55" s="91"/>
      <c r="I55" s="91"/>
      <c r="J55" s="36"/>
      <c r="K55" s="36" t="s">
        <v>194</v>
      </c>
      <c r="L55" s="39" t="s">
        <v>336</v>
      </c>
      <c r="M55" s="178"/>
      <c r="N55" s="178"/>
      <c r="O55" s="178"/>
      <c r="P55" s="91"/>
      <c r="Q55" s="91"/>
      <c r="R55" s="96"/>
    </row>
    <row r="56" spans="1:18">
      <c r="A56" s="36"/>
      <c r="B56" s="36" t="s">
        <v>167</v>
      </c>
      <c r="C56" s="39" t="s">
        <v>337</v>
      </c>
      <c r="D56" s="178"/>
      <c r="E56" s="178"/>
      <c r="F56" s="178"/>
      <c r="G56" s="91"/>
      <c r="H56" s="91"/>
      <c r="I56" s="91"/>
      <c r="J56" s="36"/>
      <c r="K56" s="36" t="s">
        <v>169</v>
      </c>
      <c r="L56" s="39" t="s">
        <v>338</v>
      </c>
      <c r="M56" s="178"/>
      <c r="N56" s="178"/>
      <c r="O56" s="178"/>
      <c r="P56" s="91"/>
      <c r="Q56" s="91"/>
      <c r="R56" s="96"/>
    </row>
    <row r="57" spans="1:18">
      <c r="A57" s="36"/>
      <c r="B57" s="36" t="s">
        <v>194</v>
      </c>
      <c r="C57" s="39" t="s">
        <v>339</v>
      </c>
      <c r="D57" s="178"/>
      <c r="E57" s="178"/>
      <c r="F57" s="178"/>
      <c r="G57" s="91"/>
      <c r="H57" s="91"/>
      <c r="I57" s="91"/>
      <c r="J57" s="36"/>
      <c r="K57" s="36" t="s">
        <v>171</v>
      </c>
      <c r="L57" s="39" t="s">
        <v>340</v>
      </c>
      <c r="M57" s="178"/>
      <c r="N57" s="178"/>
      <c r="O57" s="178"/>
      <c r="P57" s="91"/>
      <c r="Q57" s="91"/>
      <c r="R57" s="96"/>
    </row>
    <row r="58" spans="1:18">
      <c r="A58" s="36"/>
      <c r="B58" s="36" t="s">
        <v>187</v>
      </c>
      <c r="C58" s="39" t="s">
        <v>341</v>
      </c>
      <c r="D58" s="178"/>
      <c r="E58" s="178"/>
      <c r="F58" s="178"/>
      <c r="G58" s="91"/>
      <c r="H58" s="91"/>
      <c r="I58" s="91"/>
      <c r="J58" s="36"/>
      <c r="K58" s="36" t="s">
        <v>173</v>
      </c>
      <c r="L58" s="39" t="s">
        <v>335</v>
      </c>
      <c r="M58" s="178"/>
      <c r="N58" s="178"/>
      <c r="O58" s="178"/>
      <c r="P58" s="91"/>
      <c r="Q58" s="91"/>
      <c r="R58" s="96"/>
    </row>
    <row r="59" spans="1:18">
      <c r="A59" s="35" t="s">
        <v>342</v>
      </c>
      <c r="B59" s="35" t="s">
        <v>251</v>
      </c>
      <c r="C59" s="37" t="s">
        <v>343</v>
      </c>
      <c r="D59" s="178"/>
      <c r="E59" s="178"/>
      <c r="F59" s="178"/>
      <c r="G59" s="91"/>
      <c r="H59" s="91"/>
      <c r="I59" s="91"/>
      <c r="J59" s="36"/>
      <c r="K59" s="36" t="s">
        <v>175</v>
      </c>
      <c r="L59" s="39" t="s">
        <v>344</v>
      </c>
      <c r="M59" s="178"/>
      <c r="N59" s="178"/>
      <c r="O59" s="178"/>
      <c r="P59" s="91"/>
      <c r="Q59" s="91"/>
      <c r="R59" s="96"/>
    </row>
    <row r="60" spans="1:18">
      <c r="A60" s="36"/>
      <c r="B60" s="36" t="s">
        <v>165</v>
      </c>
      <c r="C60" s="39" t="s">
        <v>345</v>
      </c>
      <c r="D60" s="178"/>
      <c r="E60" s="178"/>
      <c r="F60" s="178"/>
      <c r="G60" s="91"/>
      <c r="H60" s="91"/>
      <c r="I60" s="91"/>
      <c r="J60" s="36"/>
      <c r="K60" s="36" t="s">
        <v>177</v>
      </c>
      <c r="L60" s="39" t="s">
        <v>337</v>
      </c>
      <c r="M60" s="178"/>
      <c r="N60" s="178"/>
      <c r="O60" s="178"/>
      <c r="P60" s="91"/>
      <c r="Q60" s="91"/>
      <c r="R60" s="96"/>
    </row>
    <row r="61" spans="1:18">
      <c r="A61" s="36"/>
      <c r="B61" s="36" t="s">
        <v>167</v>
      </c>
      <c r="C61" s="39" t="s">
        <v>346</v>
      </c>
      <c r="D61" s="178"/>
      <c r="E61" s="178"/>
      <c r="F61" s="178"/>
      <c r="G61" s="91"/>
      <c r="H61" s="91"/>
      <c r="I61" s="91"/>
      <c r="J61" s="36"/>
      <c r="K61" s="36" t="s">
        <v>187</v>
      </c>
      <c r="L61" s="39" t="s">
        <v>347</v>
      </c>
      <c r="M61" s="178"/>
      <c r="N61" s="178"/>
      <c r="O61" s="178"/>
      <c r="P61" s="91"/>
      <c r="Q61" s="91"/>
      <c r="R61" s="96"/>
    </row>
    <row r="62" spans="1:18">
      <c r="A62" s="35" t="s">
        <v>348</v>
      </c>
      <c r="B62" s="35" t="s">
        <v>251</v>
      </c>
      <c r="C62" s="37" t="s">
        <v>349</v>
      </c>
      <c r="D62" s="178"/>
      <c r="E62" s="178"/>
      <c r="F62" s="178"/>
      <c r="G62" s="91"/>
      <c r="H62" s="91"/>
      <c r="I62" s="91"/>
      <c r="J62" s="35" t="s">
        <v>350</v>
      </c>
      <c r="K62" s="35" t="s">
        <v>251</v>
      </c>
      <c r="L62" s="37" t="s">
        <v>349</v>
      </c>
      <c r="M62" s="178"/>
      <c r="N62" s="178"/>
      <c r="O62" s="178"/>
      <c r="P62" s="91"/>
      <c r="Q62" s="91"/>
      <c r="R62" s="96"/>
    </row>
    <row r="63" spans="1:18">
      <c r="A63" s="36"/>
      <c r="B63" s="36" t="s">
        <v>163</v>
      </c>
      <c r="C63" s="39" t="s">
        <v>351</v>
      </c>
      <c r="D63" s="178"/>
      <c r="E63" s="178"/>
      <c r="F63" s="178"/>
      <c r="G63" s="91"/>
      <c r="H63" s="91"/>
      <c r="I63" s="91"/>
      <c r="J63" s="36"/>
      <c r="K63" s="36" t="s">
        <v>163</v>
      </c>
      <c r="L63" s="39" t="s">
        <v>351</v>
      </c>
      <c r="M63" s="178"/>
      <c r="N63" s="178"/>
      <c r="O63" s="178"/>
      <c r="P63" s="91"/>
      <c r="Q63" s="91"/>
      <c r="R63" s="96"/>
    </row>
    <row r="64" spans="1:18">
      <c r="A64" s="36"/>
      <c r="B64" s="36" t="s">
        <v>165</v>
      </c>
      <c r="C64" s="39" t="s">
        <v>352</v>
      </c>
      <c r="D64" s="178"/>
      <c r="E64" s="178"/>
      <c r="F64" s="178"/>
      <c r="G64" s="91"/>
      <c r="H64" s="91"/>
      <c r="I64" s="91"/>
      <c r="J64" s="36"/>
      <c r="K64" s="36" t="s">
        <v>165</v>
      </c>
      <c r="L64" s="39" t="s">
        <v>352</v>
      </c>
      <c r="M64" s="178"/>
      <c r="N64" s="178"/>
      <c r="O64" s="178"/>
      <c r="P64" s="91"/>
      <c r="Q64" s="91"/>
      <c r="R64" s="96"/>
    </row>
    <row r="65" spans="1:18">
      <c r="A65" s="36"/>
      <c r="B65" s="36" t="s">
        <v>167</v>
      </c>
      <c r="C65" s="39" t="s">
        <v>353</v>
      </c>
      <c r="D65" s="178"/>
      <c r="E65" s="178"/>
      <c r="F65" s="178"/>
      <c r="G65" s="91"/>
      <c r="H65" s="91"/>
      <c r="I65" s="91"/>
      <c r="J65" s="36"/>
      <c r="K65" s="36" t="s">
        <v>167</v>
      </c>
      <c r="L65" s="39" t="s">
        <v>353</v>
      </c>
      <c r="M65" s="178"/>
      <c r="N65" s="178"/>
      <c r="O65" s="178"/>
      <c r="P65" s="91"/>
      <c r="Q65" s="91"/>
      <c r="R65" s="96"/>
    </row>
    <row r="66" spans="1:18">
      <c r="A66" s="36"/>
      <c r="B66" s="36" t="s">
        <v>192</v>
      </c>
      <c r="C66" s="39" t="s">
        <v>354</v>
      </c>
      <c r="D66" s="178"/>
      <c r="E66" s="178"/>
      <c r="F66" s="178"/>
      <c r="G66" s="91"/>
      <c r="H66" s="91"/>
      <c r="I66" s="91"/>
      <c r="J66" s="36"/>
      <c r="K66" s="36" t="s">
        <v>192</v>
      </c>
      <c r="L66" s="39" t="s">
        <v>354</v>
      </c>
      <c r="M66" s="178"/>
      <c r="N66" s="178"/>
      <c r="O66" s="178"/>
      <c r="P66" s="91"/>
      <c r="Q66" s="91"/>
      <c r="R66" s="96"/>
    </row>
    <row r="67" spans="1:18">
      <c r="A67" s="35" t="s">
        <v>355</v>
      </c>
      <c r="B67" s="35" t="s">
        <v>251</v>
      </c>
      <c r="C67" s="37" t="s">
        <v>356</v>
      </c>
      <c r="D67" s="178"/>
      <c r="E67" s="178"/>
      <c r="F67" s="178"/>
      <c r="G67" s="91"/>
      <c r="H67" s="91"/>
      <c r="I67" s="91"/>
      <c r="J67" s="35" t="s">
        <v>357</v>
      </c>
      <c r="K67" s="35" t="s">
        <v>251</v>
      </c>
      <c r="L67" s="37" t="s">
        <v>358</v>
      </c>
      <c r="M67" s="178"/>
      <c r="N67" s="178"/>
      <c r="O67" s="178"/>
      <c r="P67" s="91"/>
      <c r="Q67" s="91"/>
      <c r="R67" s="96"/>
    </row>
    <row r="68" spans="1:18">
      <c r="A68" s="36"/>
      <c r="B68" s="36" t="s">
        <v>163</v>
      </c>
      <c r="C68" s="39" t="s">
        <v>359</v>
      </c>
      <c r="D68" s="178"/>
      <c r="E68" s="178"/>
      <c r="F68" s="178"/>
      <c r="G68" s="91"/>
      <c r="H68" s="91"/>
      <c r="I68" s="91"/>
      <c r="J68" s="36"/>
      <c r="K68" s="36" t="s">
        <v>163</v>
      </c>
      <c r="L68" s="39" t="s">
        <v>360</v>
      </c>
      <c r="M68" s="178"/>
      <c r="N68" s="178"/>
      <c r="O68" s="178"/>
      <c r="P68" s="91"/>
      <c r="Q68" s="91"/>
      <c r="R68" s="96"/>
    </row>
    <row r="69" spans="1:18">
      <c r="A69" s="36"/>
      <c r="B69" s="36" t="s">
        <v>165</v>
      </c>
      <c r="C69" s="39" t="s">
        <v>361</v>
      </c>
      <c r="D69" s="178"/>
      <c r="E69" s="178"/>
      <c r="F69" s="178"/>
      <c r="G69" s="91"/>
      <c r="H69" s="91"/>
      <c r="I69" s="91"/>
      <c r="J69" s="36"/>
      <c r="K69" s="36" t="s">
        <v>165</v>
      </c>
      <c r="L69" s="39" t="s">
        <v>362</v>
      </c>
      <c r="M69" s="178"/>
      <c r="N69" s="178"/>
      <c r="O69" s="178"/>
      <c r="P69" s="91"/>
      <c r="Q69" s="91"/>
      <c r="R69" s="96"/>
    </row>
    <row r="70" spans="1:18">
      <c r="A70" s="35" t="s">
        <v>363</v>
      </c>
      <c r="B70" s="35" t="s">
        <v>251</v>
      </c>
      <c r="C70" s="37" t="s">
        <v>364</v>
      </c>
      <c r="D70" s="178"/>
      <c r="E70" s="178"/>
      <c r="F70" s="178"/>
      <c r="G70" s="91"/>
      <c r="H70" s="91"/>
      <c r="I70" s="91"/>
      <c r="J70" s="36"/>
      <c r="K70" s="36" t="s">
        <v>167</v>
      </c>
      <c r="L70" s="39" t="s">
        <v>365</v>
      </c>
      <c r="M70" s="178"/>
      <c r="N70" s="178"/>
      <c r="O70" s="178"/>
      <c r="P70" s="91"/>
      <c r="Q70" s="91"/>
      <c r="R70" s="96"/>
    </row>
    <row r="71" spans="1:18">
      <c r="A71" s="36"/>
      <c r="B71" s="36" t="s">
        <v>163</v>
      </c>
      <c r="C71" s="39" t="s">
        <v>366</v>
      </c>
      <c r="D71" s="178"/>
      <c r="E71" s="178"/>
      <c r="F71" s="178"/>
      <c r="G71" s="91"/>
      <c r="H71" s="91"/>
      <c r="I71" s="91"/>
      <c r="J71" s="36"/>
      <c r="K71" s="36" t="s">
        <v>194</v>
      </c>
      <c r="L71" s="39" t="s">
        <v>288</v>
      </c>
      <c r="M71" s="178"/>
      <c r="N71" s="178"/>
      <c r="O71" s="178"/>
      <c r="P71" s="91"/>
      <c r="Q71" s="91"/>
      <c r="R71" s="96"/>
    </row>
    <row r="72" spans="1:18">
      <c r="A72" s="36"/>
      <c r="B72" s="36" t="s">
        <v>165</v>
      </c>
      <c r="C72" s="39" t="s">
        <v>367</v>
      </c>
      <c r="D72" s="178"/>
      <c r="E72" s="178"/>
      <c r="F72" s="178"/>
      <c r="G72" s="91"/>
      <c r="H72" s="91"/>
      <c r="I72" s="91"/>
      <c r="J72" s="36"/>
      <c r="K72" s="36" t="s">
        <v>169</v>
      </c>
      <c r="L72" s="39" t="s">
        <v>296</v>
      </c>
      <c r="M72" s="178"/>
      <c r="N72" s="178"/>
      <c r="O72" s="178"/>
      <c r="P72" s="91"/>
      <c r="Q72" s="91"/>
      <c r="R72" s="96"/>
    </row>
    <row r="73" spans="1:18">
      <c r="A73" s="36"/>
      <c r="B73" s="36" t="s">
        <v>167</v>
      </c>
      <c r="C73" s="39" t="s">
        <v>368</v>
      </c>
      <c r="D73" s="178"/>
      <c r="E73" s="178"/>
      <c r="F73" s="178"/>
      <c r="G73" s="91"/>
      <c r="H73" s="91"/>
      <c r="I73" s="91"/>
      <c r="J73" s="36"/>
      <c r="K73" s="36" t="s">
        <v>171</v>
      </c>
      <c r="L73" s="39" t="s">
        <v>369</v>
      </c>
      <c r="M73" s="178"/>
      <c r="N73" s="178"/>
      <c r="O73" s="178"/>
      <c r="P73" s="91"/>
      <c r="Q73" s="91"/>
      <c r="R73" s="96"/>
    </row>
    <row r="74" spans="1:18">
      <c r="A74" s="36"/>
      <c r="B74" s="36" t="s">
        <v>192</v>
      </c>
      <c r="C74" s="39" t="s">
        <v>370</v>
      </c>
      <c r="D74" s="178"/>
      <c r="E74" s="178"/>
      <c r="F74" s="178"/>
      <c r="G74" s="91"/>
      <c r="H74" s="91"/>
      <c r="I74" s="91"/>
      <c r="J74" s="36"/>
      <c r="K74" s="36" t="s">
        <v>173</v>
      </c>
      <c r="L74" s="39" t="s">
        <v>371</v>
      </c>
      <c r="M74" s="178"/>
      <c r="N74" s="178"/>
      <c r="O74" s="178"/>
      <c r="P74" s="91"/>
      <c r="Q74" s="91"/>
      <c r="R74" s="96"/>
    </row>
    <row r="75" spans="1:18">
      <c r="A75" s="35" t="s">
        <v>372</v>
      </c>
      <c r="B75" s="35" t="s">
        <v>251</v>
      </c>
      <c r="C75" s="37" t="s">
        <v>373</v>
      </c>
      <c r="D75" s="178"/>
      <c r="E75" s="178"/>
      <c r="F75" s="178"/>
      <c r="G75" s="91"/>
      <c r="H75" s="91"/>
      <c r="I75" s="91"/>
      <c r="J75" s="36"/>
      <c r="K75" s="36" t="s">
        <v>183</v>
      </c>
      <c r="L75" s="39" t="s">
        <v>290</v>
      </c>
      <c r="M75" s="178"/>
      <c r="N75" s="178"/>
      <c r="O75" s="178"/>
      <c r="P75" s="91"/>
      <c r="Q75" s="91"/>
      <c r="R75" s="96"/>
    </row>
    <row r="76" spans="1:18">
      <c r="A76" s="36"/>
      <c r="B76" s="36" t="s">
        <v>163</v>
      </c>
      <c r="C76" s="39" t="s">
        <v>374</v>
      </c>
      <c r="D76" s="178"/>
      <c r="E76" s="178"/>
      <c r="F76" s="178"/>
      <c r="G76" s="91"/>
      <c r="H76" s="91"/>
      <c r="I76" s="91"/>
      <c r="J76" s="36"/>
      <c r="K76" s="36" t="s">
        <v>375</v>
      </c>
      <c r="L76" s="39" t="s">
        <v>376</v>
      </c>
      <c r="M76" s="178"/>
      <c r="N76" s="178"/>
      <c r="O76" s="178"/>
      <c r="P76" s="91"/>
      <c r="Q76" s="91"/>
      <c r="R76" s="96"/>
    </row>
    <row r="77" spans="1:18">
      <c r="A77" s="36"/>
      <c r="B77" s="36" t="s">
        <v>165</v>
      </c>
      <c r="C77" s="39" t="s">
        <v>377</v>
      </c>
      <c r="D77" s="178"/>
      <c r="E77" s="178"/>
      <c r="F77" s="178"/>
      <c r="G77" s="91"/>
      <c r="H77" s="91"/>
      <c r="I77" s="91"/>
      <c r="J77" s="36"/>
      <c r="K77" s="36" t="s">
        <v>378</v>
      </c>
      <c r="L77" s="39" t="s">
        <v>379</v>
      </c>
      <c r="M77" s="178"/>
      <c r="N77" s="178"/>
      <c r="O77" s="178"/>
      <c r="P77" s="91"/>
      <c r="Q77" s="91"/>
      <c r="R77" s="96"/>
    </row>
    <row r="78" spans="1:18">
      <c r="A78" s="35" t="s">
        <v>380</v>
      </c>
      <c r="B78" s="35" t="s">
        <v>251</v>
      </c>
      <c r="C78" s="37" t="s">
        <v>381</v>
      </c>
      <c r="D78" s="178"/>
      <c r="E78" s="178"/>
      <c r="F78" s="178"/>
      <c r="G78" s="91"/>
      <c r="H78" s="91"/>
      <c r="I78" s="91"/>
      <c r="J78" s="36"/>
      <c r="K78" s="36" t="s">
        <v>382</v>
      </c>
      <c r="L78" s="39" t="s">
        <v>383</v>
      </c>
      <c r="M78" s="178"/>
      <c r="N78" s="178"/>
      <c r="O78" s="178"/>
      <c r="P78" s="91"/>
      <c r="Q78" s="91"/>
      <c r="R78" s="96"/>
    </row>
    <row r="79" spans="1:18">
      <c r="A79" s="36"/>
      <c r="B79" s="36" t="s">
        <v>169</v>
      </c>
      <c r="C79" s="39" t="s">
        <v>384</v>
      </c>
      <c r="D79" s="178"/>
      <c r="E79" s="178"/>
      <c r="F79" s="178"/>
      <c r="G79" s="91"/>
      <c r="H79" s="91"/>
      <c r="I79" s="91"/>
      <c r="J79" s="36"/>
      <c r="K79" s="36" t="s">
        <v>187</v>
      </c>
      <c r="L79" s="39" t="s">
        <v>385</v>
      </c>
      <c r="M79" s="178"/>
      <c r="N79" s="178"/>
      <c r="O79" s="178"/>
      <c r="P79" s="91"/>
      <c r="Q79" s="91"/>
      <c r="R79" s="96"/>
    </row>
    <row r="80" spans="1:18">
      <c r="A80" s="36"/>
      <c r="B80" s="36" t="s">
        <v>171</v>
      </c>
      <c r="C80" s="39" t="s">
        <v>386</v>
      </c>
      <c r="D80" s="178"/>
      <c r="E80" s="178"/>
      <c r="F80" s="178"/>
      <c r="G80" s="91"/>
      <c r="H80" s="91"/>
      <c r="I80" s="91"/>
      <c r="J80" s="35" t="s">
        <v>387</v>
      </c>
      <c r="K80" s="35" t="s">
        <v>251</v>
      </c>
      <c r="L80" s="37" t="s">
        <v>388</v>
      </c>
      <c r="M80" s="178"/>
      <c r="N80" s="178"/>
      <c r="O80" s="178"/>
      <c r="P80" s="91"/>
      <c r="Q80" s="91"/>
      <c r="R80" s="96"/>
    </row>
    <row r="81" spans="1:18">
      <c r="A81" s="36"/>
      <c r="B81" s="36" t="s">
        <v>173</v>
      </c>
      <c r="C81" s="39" t="s">
        <v>389</v>
      </c>
      <c r="D81" s="178"/>
      <c r="E81" s="178"/>
      <c r="F81" s="178"/>
      <c r="G81" s="91"/>
      <c r="H81" s="91"/>
      <c r="I81" s="91"/>
      <c r="J81" s="36"/>
      <c r="K81" s="36" t="s">
        <v>163</v>
      </c>
      <c r="L81" s="39" t="s">
        <v>360</v>
      </c>
      <c r="M81" s="178"/>
      <c r="N81" s="178"/>
      <c r="O81" s="178"/>
      <c r="P81" s="91"/>
      <c r="Q81" s="91"/>
      <c r="R81" s="96"/>
    </row>
    <row r="82" spans="1:18">
      <c r="A82" s="36"/>
      <c r="B82" s="36" t="s">
        <v>187</v>
      </c>
      <c r="C82" s="39" t="s">
        <v>381</v>
      </c>
      <c r="D82" s="178"/>
      <c r="E82" s="178"/>
      <c r="F82" s="178"/>
      <c r="G82" s="91"/>
      <c r="H82" s="91"/>
      <c r="I82" s="91"/>
      <c r="J82" s="36"/>
      <c r="K82" s="36" t="s">
        <v>165</v>
      </c>
      <c r="L82" s="39" t="s">
        <v>362</v>
      </c>
      <c r="M82" s="178"/>
      <c r="N82" s="178"/>
      <c r="O82" s="178"/>
      <c r="P82" s="91"/>
      <c r="Q82" s="91"/>
      <c r="R82" s="96"/>
    </row>
    <row r="83" spans="1:18">
      <c r="A83" s="40"/>
      <c r="B83" s="40"/>
      <c r="C83" s="40"/>
      <c r="D83" s="178"/>
      <c r="E83" s="178"/>
      <c r="F83" s="178"/>
      <c r="G83" s="91"/>
      <c r="H83" s="91"/>
      <c r="I83" s="91"/>
      <c r="J83" s="40"/>
      <c r="K83" s="40" t="s">
        <v>167</v>
      </c>
      <c r="L83" s="40" t="s">
        <v>365</v>
      </c>
      <c r="M83" s="178"/>
      <c r="N83" s="178"/>
      <c r="O83" s="178"/>
      <c r="P83" s="91"/>
      <c r="Q83" s="91"/>
      <c r="R83" s="96"/>
    </row>
    <row r="84" spans="1:18">
      <c r="A84" s="40"/>
      <c r="B84" s="40"/>
      <c r="C84" s="40"/>
      <c r="D84" s="178"/>
      <c r="E84" s="178"/>
      <c r="F84" s="178"/>
      <c r="G84" s="91"/>
      <c r="H84" s="91"/>
      <c r="I84" s="91"/>
      <c r="J84" s="40"/>
      <c r="K84" s="40" t="s">
        <v>194</v>
      </c>
      <c r="L84" s="40" t="s">
        <v>288</v>
      </c>
      <c r="M84" s="178"/>
      <c r="N84" s="178"/>
      <c r="O84" s="178"/>
      <c r="P84" s="91"/>
      <c r="Q84" s="91"/>
      <c r="R84" s="96"/>
    </row>
    <row r="85" spans="1:18">
      <c r="A85" s="40"/>
      <c r="B85" s="40"/>
      <c r="C85" s="40"/>
      <c r="D85" s="178"/>
      <c r="E85" s="178"/>
      <c r="F85" s="178"/>
      <c r="G85" s="91"/>
      <c r="H85" s="91"/>
      <c r="I85" s="91"/>
      <c r="J85" s="40"/>
      <c r="K85" s="40" t="s">
        <v>169</v>
      </c>
      <c r="L85" s="40" t="s">
        <v>296</v>
      </c>
      <c r="M85" s="178"/>
      <c r="N85" s="178"/>
      <c r="O85" s="178"/>
      <c r="P85" s="91"/>
      <c r="Q85" s="91"/>
      <c r="R85" s="96"/>
    </row>
    <row r="86" spans="1:18">
      <c r="A86" s="40"/>
      <c r="B86" s="40"/>
      <c r="C86" s="40"/>
      <c r="D86" s="178"/>
      <c r="E86" s="178"/>
      <c r="F86" s="178"/>
      <c r="G86" s="91"/>
      <c r="H86" s="91"/>
      <c r="I86" s="91"/>
      <c r="J86" s="40"/>
      <c r="K86" s="40" t="s">
        <v>171</v>
      </c>
      <c r="L86" s="40" t="s">
        <v>369</v>
      </c>
      <c r="M86" s="178"/>
      <c r="N86" s="178"/>
      <c r="O86" s="178"/>
      <c r="P86" s="91"/>
      <c r="Q86" s="91"/>
      <c r="R86" s="96"/>
    </row>
    <row r="87" spans="1:18">
      <c r="A87" s="40"/>
      <c r="B87" s="40"/>
      <c r="C87" s="40"/>
      <c r="D87" s="178"/>
      <c r="E87" s="178"/>
      <c r="F87" s="178"/>
      <c r="G87" s="91"/>
      <c r="H87" s="91"/>
      <c r="I87" s="91"/>
      <c r="J87" s="40"/>
      <c r="K87" s="40" t="s">
        <v>173</v>
      </c>
      <c r="L87" s="40" t="s">
        <v>371</v>
      </c>
      <c r="M87" s="178"/>
      <c r="N87" s="178"/>
      <c r="O87" s="178"/>
      <c r="P87" s="91"/>
      <c r="Q87" s="91"/>
      <c r="R87" s="96"/>
    </row>
    <row r="88" spans="1:18">
      <c r="A88" s="40"/>
      <c r="B88" s="40"/>
      <c r="C88" s="40"/>
      <c r="D88" s="178"/>
      <c r="E88" s="178"/>
      <c r="F88" s="178"/>
      <c r="G88" s="91"/>
      <c r="H88" s="91"/>
      <c r="I88" s="91"/>
      <c r="J88" s="40"/>
      <c r="K88" s="40" t="s">
        <v>175</v>
      </c>
      <c r="L88" s="40" t="s">
        <v>390</v>
      </c>
      <c r="M88" s="178"/>
      <c r="N88" s="178"/>
      <c r="O88" s="178"/>
      <c r="P88" s="91"/>
      <c r="Q88" s="91"/>
      <c r="R88" s="96"/>
    </row>
    <row r="89" spans="1:18">
      <c r="A89" s="40"/>
      <c r="B89" s="40"/>
      <c r="C89" s="40"/>
      <c r="D89" s="178"/>
      <c r="E89" s="178"/>
      <c r="F89" s="178"/>
      <c r="G89" s="91"/>
      <c r="H89" s="91"/>
      <c r="I89" s="91"/>
      <c r="J89" s="40"/>
      <c r="K89" s="40" t="s">
        <v>177</v>
      </c>
      <c r="L89" s="40" t="s">
        <v>391</v>
      </c>
      <c r="M89" s="178"/>
      <c r="N89" s="178"/>
      <c r="O89" s="178"/>
      <c r="P89" s="91"/>
      <c r="Q89" s="91"/>
      <c r="R89" s="96"/>
    </row>
    <row r="90" spans="1:18">
      <c r="A90" s="40"/>
      <c r="B90" s="40"/>
      <c r="C90" s="40"/>
      <c r="D90" s="178"/>
      <c r="E90" s="178"/>
      <c r="F90" s="178"/>
      <c r="G90" s="91"/>
      <c r="H90" s="91"/>
      <c r="I90" s="91"/>
      <c r="J90" s="40"/>
      <c r="K90" s="40" t="s">
        <v>179</v>
      </c>
      <c r="L90" s="40" t="s">
        <v>392</v>
      </c>
      <c r="M90" s="178"/>
      <c r="N90" s="178"/>
      <c r="O90" s="178"/>
      <c r="P90" s="91"/>
      <c r="Q90" s="91"/>
      <c r="R90" s="96"/>
    </row>
    <row r="91" spans="1:18">
      <c r="A91" s="40"/>
      <c r="B91" s="40"/>
      <c r="C91" s="40"/>
      <c r="D91" s="178"/>
      <c r="E91" s="178"/>
      <c r="F91" s="178"/>
      <c r="G91" s="91"/>
      <c r="H91" s="91"/>
      <c r="I91" s="91"/>
      <c r="J91" s="40"/>
      <c r="K91" s="40" t="s">
        <v>181</v>
      </c>
      <c r="L91" s="40" t="s">
        <v>393</v>
      </c>
      <c r="M91" s="178"/>
      <c r="N91" s="178"/>
      <c r="O91" s="178"/>
      <c r="P91" s="91"/>
      <c r="Q91" s="91"/>
      <c r="R91" s="96"/>
    </row>
    <row r="92" spans="1:18">
      <c r="A92" s="40"/>
      <c r="B92" s="40"/>
      <c r="C92" s="40"/>
      <c r="D92" s="178"/>
      <c r="E92" s="178"/>
      <c r="F92" s="178"/>
      <c r="G92" s="91"/>
      <c r="H92" s="91"/>
      <c r="I92" s="91"/>
      <c r="J92" s="40"/>
      <c r="K92" s="40" t="s">
        <v>183</v>
      </c>
      <c r="L92" s="40" t="s">
        <v>290</v>
      </c>
      <c r="M92" s="178"/>
      <c r="N92" s="178"/>
      <c r="O92" s="178"/>
      <c r="P92" s="91"/>
      <c r="Q92" s="91"/>
      <c r="R92" s="96"/>
    </row>
    <row r="93" spans="1:18">
      <c r="A93" s="40"/>
      <c r="B93" s="40"/>
      <c r="C93" s="40"/>
      <c r="D93" s="178"/>
      <c r="E93" s="178"/>
      <c r="F93" s="178"/>
      <c r="G93" s="91"/>
      <c r="H93" s="91"/>
      <c r="I93" s="91"/>
      <c r="J93" s="40"/>
      <c r="K93" s="40" t="s">
        <v>375</v>
      </c>
      <c r="L93" s="40" t="s">
        <v>376</v>
      </c>
      <c r="M93" s="178"/>
      <c r="N93" s="178"/>
      <c r="O93" s="178"/>
      <c r="P93" s="91"/>
      <c r="Q93" s="91"/>
      <c r="R93" s="96"/>
    </row>
    <row r="94" spans="1:18">
      <c r="A94" s="40"/>
      <c r="B94" s="40"/>
      <c r="C94" s="40"/>
      <c r="D94" s="178"/>
      <c r="E94" s="178"/>
      <c r="F94" s="178"/>
      <c r="G94" s="91"/>
      <c r="H94" s="91"/>
      <c r="I94" s="91"/>
      <c r="J94" s="40"/>
      <c r="K94" s="40" t="s">
        <v>378</v>
      </c>
      <c r="L94" s="40" t="s">
        <v>379</v>
      </c>
      <c r="M94" s="178"/>
      <c r="N94" s="178"/>
      <c r="O94" s="178"/>
      <c r="P94" s="91"/>
      <c r="Q94" s="91"/>
      <c r="R94" s="96"/>
    </row>
    <row r="95" spans="1:18">
      <c r="A95" s="40"/>
      <c r="B95" s="40"/>
      <c r="C95" s="40"/>
      <c r="D95" s="178"/>
      <c r="E95" s="178"/>
      <c r="F95" s="178"/>
      <c r="G95" s="91"/>
      <c r="H95" s="91"/>
      <c r="I95" s="91"/>
      <c r="J95" s="40"/>
      <c r="K95" s="40" t="s">
        <v>382</v>
      </c>
      <c r="L95" s="40" t="s">
        <v>383</v>
      </c>
      <c r="M95" s="178"/>
      <c r="N95" s="178"/>
      <c r="O95" s="178"/>
      <c r="P95" s="91"/>
      <c r="Q95" s="91"/>
      <c r="R95" s="96"/>
    </row>
    <row r="96" spans="1:18">
      <c r="A96" s="40"/>
      <c r="B96" s="40"/>
      <c r="C96" s="40"/>
      <c r="D96" s="178"/>
      <c r="E96" s="178"/>
      <c r="F96" s="178"/>
      <c r="G96" s="91"/>
      <c r="H96" s="91"/>
      <c r="I96" s="91"/>
      <c r="J96" s="40"/>
      <c r="K96" s="40" t="s">
        <v>187</v>
      </c>
      <c r="L96" s="40" t="s">
        <v>298</v>
      </c>
      <c r="M96" s="178"/>
      <c r="N96" s="178"/>
      <c r="O96" s="178"/>
      <c r="P96" s="91"/>
      <c r="Q96" s="91"/>
      <c r="R96" s="96"/>
    </row>
    <row r="97" spans="1:18">
      <c r="A97" s="40"/>
      <c r="B97" s="40"/>
      <c r="C97" s="40"/>
      <c r="D97" s="178"/>
      <c r="E97" s="178"/>
      <c r="F97" s="178"/>
      <c r="G97" s="91"/>
      <c r="H97" s="91"/>
      <c r="I97" s="91"/>
      <c r="J97" s="42" t="s">
        <v>394</v>
      </c>
      <c r="K97" s="42" t="s">
        <v>251</v>
      </c>
      <c r="L97" s="42" t="s">
        <v>395</v>
      </c>
      <c r="M97" s="178">
        <f t="shared" ref="M73:M113" si="2">N97+O97</f>
        <v>1293</v>
      </c>
      <c r="N97" s="178"/>
      <c r="O97" s="178">
        <v>1293</v>
      </c>
      <c r="P97" s="91"/>
      <c r="Q97" s="91"/>
      <c r="R97" s="96"/>
    </row>
    <row r="98" spans="1:18">
      <c r="A98" s="40"/>
      <c r="B98" s="40"/>
      <c r="C98" s="40"/>
      <c r="D98" s="178"/>
      <c r="E98" s="178"/>
      <c r="F98" s="178"/>
      <c r="G98" s="91"/>
      <c r="H98" s="91"/>
      <c r="I98" s="91"/>
      <c r="J98" s="40"/>
      <c r="K98" s="40" t="s">
        <v>163</v>
      </c>
      <c r="L98" s="40" t="s">
        <v>396</v>
      </c>
      <c r="M98" s="178"/>
      <c r="N98" s="178"/>
      <c r="O98" s="178"/>
      <c r="P98" s="91"/>
      <c r="Q98" s="91"/>
      <c r="R98" s="96"/>
    </row>
    <row r="99" spans="1:18">
      <c r="A99" s="40"/>
      <c r="B99" s="40"/>
      <c r="C99" s="40"/>
      <c r="D99" s="178"/>
      <c r="E99" s="178"/>
      <c r="F99" s="178"/>
      <c r="G99" s="91"/>
      <c r="H99" s="91"/>
      <c r="I99" s="91"/>
      <c r="J99" s="40"/>
      <c r="K99" s="40" t="s">
        <v>187</v>
      </c>
      <c r="L99" s="40" t="s">
        <v>323</v>
      </c>
      <c r="M99" s="178">
        <f t="shared" si="2"/>
        <v>1293</v>
      </c>
      <c r="N99" s="178"/>
      <c r="O99" s="178">
        <v>1293</v>
      </c>
      <c r="P99" s="91"/>
      <c r="Q99" s="91"/>
      <c r="R99" s="96"/>
    </row>
    <row r="100" spans="1:18">
      <c r="A100" s="40"/>
      <c r="B100" s="40"/>
      <c r="C100" s="40"/>
      <c r="D100" s="178"/>
      <c r="E100" s="178"/>
      <c r="F100" s="178"/>
      <c r="G100" s="91"/>
      <c r="H100" s="91"/>
      <c r="I100" s="91"/>
      <c r="J100" s="42" t="s">
        <v>397</v>
      </c>
      <c r="K100" s="42" t="s">
        <v>251</v>
      </c>
      <c r="L100" s="42" t="s">
        <v>318</v>
      </c>
      <c r="M100" s="178"/>
      <c r="N100" s="178"/>
      <c r="O100" s="178"/>
      <c r="P100" s="91"/>
      <c r="Q100" s="91"/>
      <c r="R100" s="96"/>
    </row>
    <row r="101" spans="1:18">
      <c r="A101" s="40"/>
      <c r="B101" s="40"/>
      <c r="C101" s="40"/>
      <c r="D101" s="178"/>
      <c r="E101" s="178"/>
      <c r="F101" s="178"/>
      <c r="G101" s="91"/>
      <c r="H101" s="91"/>
      <c r="I101" s="91"/>
      <c r="J101" s="40"/>
      <c r="K101" s="40" t="s">
        <v>163</v>
      </c>
      <c r="L101" s="40" t="s">
        <v>396</v>
      </c>
      <c r="M101" s="178"/>
      <c r="N101" s="178"/>
      <c r="O101" s="178"/>
      <c r="P101" s="91"/>
      <c r="Q101" s="91"/>
      <c r="R101" s="96"/>
    </row>
    <row r="102" spans="1:18">
      <c r="A102" s="40"/>
      <c r="B102" s="40"/>
      <c r="C102" s="40"/>
      <c r="D102" s="178"/>
      <c r="E102" s="178"/>
      <c r="F102" s="178"/>
      <c r="G102" s="91"/>
      <c r="H102" s="91"/>
      <c r="I102" s="91"/>
      <c r="J102" s="40"/>
      <c r="K102" s="40" t="s">
        <v>167</v>
      </c>
      <c r="L102" s="40" t="s">
        <v>398</v>
      </c>
      <c r="M102" s="178"/>
      <c r="N102" s="178"/>
      <c r="O102" s="178"/>
      <c r="P102" s="91"/>
      <c r="Q102" s="91"/>
      <c r="R102" s="96"/>
    </row>
    <row r="103" spans="1:18">
      <c r="A103" s="40"/>
      <c r="B103" s="40"/>
      <c r="C103" s="40"/>
      <c r="D103" s="178"/>
      <c r="E103" s="178"/>
      <c r="F103" s="178"/>
      <c r="G103" s="91"/>
      <c r="H103" s="91"/>
      <c r="I103" s="91"/>
      <c r="J103" s="40"/>
      <c r="K103" s="40" t="s">
        <v>192</v>
      </c>
      <c r="L103" s="40" t="s">
        <v>319</v>
      </c>
      <c r="M103" s="178"/>
      <c r="N103" s="178"/>
      <c r="O103" s="178"/>
      <c r="P103" s="91"/>
      <c r="Q103" s="91"/>
      <c r="R103" s="96"/>
    </row>
    <row r="104" spans="1:18">
      <c r="A104" s="40"/>
      <c r="B104" s="40"/>
      <c r="C104" s="40"/>
      <c r="D104" s="178"/>
      <c r="E104" s="178"/>
      <c r="F104" s="178"/>
      <c r="G104" s="91"/>
      <c r="H104" s="91"/>
      <c r="I104" s="91"/>
      <c r="J104" s="40"/>
      <c r="K104" s="40" t="s">
        <v>194</v>
      </c>
      <c r="L104" s="40" t="s">
        <v>321</v>
      </c>
      <c r="M104" s="178"/>
      <c r="N104" s="178"/>
      <c r="O104" s="178"/>
      <c r="P104" s="91"/>
      <c r="Q104" s="91"/>
      <c r="R104" s="96"/>
    </row>
    <row r="105" spans="1:18">
      <c r="A105" s="40"/>
      <c r="B105" s="40"/>
      <c r="C105" s="40"/>
      <c r="D105" s="178"/>
      <c r="E105" s="178"/>
      <c r="F105" s="178"/>
      <c r="G105" s="91"/>
      <c r="H105" s="91"/>
      <c r="I105" s="91"/>
      <c r="J105" s="40"/>
      <c r="K105" s="40" t="s">
        <v>187</v>
      </c>
      <c r="L105" s="40" t="s">
        <v>323</v>
      </c>
      <c r="M105" s="178"/>
      <c r="N105" s="178"/>
      <c r="O105" s="178"/>
      <c r="P105" s="91"/>
      <c r="Q105" s="91"/>
      <c r="R105" s="96"/>
    </row>
    <row r="106" spans="1:18">
      <c r="A106" s="40"/>
      <c r="B106" s="40"/>
      <c r="C106" s="40"/>
      <c r="D106" s="178"/>
      <c r="E106" s="178"/>
      <c r="F106" s="178"/>
      <c r="G106" s="91"/>
      <c r="H106" s="91"/>
      <c r="I106" s="91"/>
      <c r="J106" s="42" t="s">
        <v>399</v>
      </c>
      <c r="K106" s="42" t="s">
        <v>251</v>
      </c>
      <c r="L106" s="42" t="s">
        <v>343</v>
      </c>
      <c r="M106" s="178"/>
      <c r="N106" s="178"/>
      <c r="O106" s="178"/>
      <c r="P106" s="91"/>
      <c r="Q106" s="91"/>
      <c r="R106" s="96"/>
    </row>
    <row r="107" spans="1:18">
      <c r="A107" s="40"/>
      <c r="B107" s="40"/>
      <c r="C107" s="40"/>
      <c r="D107" s="178"/>
      <c r="E107" s="178"/>
      <c r="F107" s="178"/>
      <c r="G107" s="91"/>
      <c r="H107" s="91"/>
      <c r="I107" s="91"/>
      <c r="J107" s="40"/>
      <c r="K107" s="40" t="s">
        <v>165</v>
      </c>
      <c r="L107" s="40" t="s">
        <v>345</v>
      </c>
      <c r="M107" s="178"/>
      <c r="N107" s="178"/>
      <c r="O107" s="178"/>
      <c r="P107" s="91"/>
      <c r="Q107" s="91"/>
      <c r="R107" s="96"/>
    </row>
    <row r="108" spans="1:18">
      <c r="A108" s="40"/>
      <c r="B108" s="40"/>
      <c r="C108" s="40"/>
      <c r="D108" s="178"/>
      <c r="E108" s="178"/>
      <c r="F108" s="178"/>
      <c r="G108" s="91"/>
      <c r="H108" s="91"/>
      <c r="I108" s="91"/>
      <c r="J108" s="40"/>
      <c r="K108" s="40" t="s">
        <v>167</v>
      </c>
      <c r="L108" s="40" t="s">
        <v>346</v>
      </c>
      <c r="M108" s="178"/>
      <c r="N108" s="178"/>
      <c r="O108" s="178"/>
      <c r="P108" s="91"/>
      <c r="Q108" s="91"/>
      <c r="R108" s="96"/>
    </row>
    <row r="109" spans="1:18">
      <c r="A109" s="40"/>
      <c r="B109" s="40"/>
      <c r="C109" s="40"/>
      <c r="D109" s="178"/>
      <c r="E109" s="178"/>
      <c r="F109" s="178"/>
      <c r="G109" s="91"/>
      <c r="H109" s="91"/>
      <c r="I109" s="91"/>
      <c r="J109" s="42" t="s">
        <v>400</v>
      </c>
      <c r="K109" s="42" t="s">
        <v>251</v>
      </c>
      <c r="L109" s="42" t="s">
        <v>381</v>
      </c>
      <c r="M109" s="178"/>
      <c r="N109" s="178"/>
      <c r="O109" s="178"/>
      <c r="P109" s="91"/>
      <c r="Q109" s="91"/>
      <c r="R109" s="96"/>
    </row>
    <row r="110" spans="1:18">
      <c r="A110" s="40"/>
      <c r="B110" s="40"/>
      <c r="C110" s="40"/>
      <c r="D110" s="178"/>
      <c r="E110" s="178"/>
      <c r="F110" s="178"/>
      <c r="G110" s="91"/>
      <c r="H110" s="91"/>
      <c r="I110" s="91"/>
      <c r="J110" s="40"/>
      <c r="K110" s="40" t="s">
        <v>169</v>
      </c>
      <c r="L110" s="40" t="s">
        <v>384</v>
      </c>
      <c r="M110" s="178"/>
      <c r="N110" s="178"/>
      <c r="O110" s="178"/>
      <c r="P110" s="91"/>
      <c r="Q110" s="91"/>
      <c r="R110" s="96"/>
    </row>
    <row r="111" spans="1:18">
      <c r="A111" s="40"/>
      <c r="B111" s="40"/>
      <c r="C111" s="40"/>
      <c r="D111" s="178"/>
      <c r="E111" s="178"/>
      <c r="F111" s="178"/>
      <c r="G111" s="91"/>
      <c r="H111" s="91"/>
      <c r="I111" s="91"/>
      <c r="J111" s="40"/>
      <c r="K111" s="40" t="s">
        <v>171</v>
      </c>
      <c r="L111" s="40" t="s">
        <v>386</v>
      </c>
      <c r="M111" s="178"/>
      <c r="N111" s="178"/>
      <c r="O111" s="178"/>
      <c r="P111" s="91"/>
      <c r="Q111" s="91"/>
      <c r="R111" s="96"/>
    </row>
    <row r="112" spans="1:18">
      <c r="A112" s="40"/>
      <c r="B112" s="40"/>
      <c r="C112" s="40"/>
      <c r="D112" s="178"/>
      <c r="E112" s="178"/>
      <c r="F112" s="178"/>
      <c r="G112" s="91"/>
      <c r="H112" s="91"/>
      <c r="I112" s="91"/>
      <c r="J112" s="40"/>
      <c r="K112" s="40" t="s">
        <v>173</v>
      </c>
      <c r="L112" s="40" t="s">
        <v>389</v>
      </c>
      <c r="M112" s="178"/>
      <c r="N112" s="178"/>
      <c r="O112" s="178"/>
      <c r="P112" s="91"/>
      <c r="Q112" s="91"/>
      <c r="R112" s="96"/>
    </row>
    <row r="113" spans="1:18">
      <c r="A113" s="40"/>
      <c r="B113" s="40"/>
      <c r="C113" s="40"/>
      <c r="D113" s="178"/>
      <c r="E113" s="178"/>
      <c r="F113" s="178"/>
      <c r="G113" s="91"/>
      <c r="H113" s="91"/>
      <c r="I113" s="91"/>
      <c r="J113" s="40"/>
      <c r="K113" s="40" t="s">
        <v>187</v>
      </c>
      <c r="L113" s="40" t="s">
        <v>381</v>
      </c>
      <c r="M113" s="178"/>
      <c r="N113" s="178"/>
      <c r="O113" s="178"/>
      <c r="P113" s="91"/>
      <c r="Q113" s="91"/>
      <c r="R113" s="96"/>
    </row>
    <row r="114" spans="1:18">
      <c r="A114" s="159" t="s">
        <v>38</v>
      </c>
      <c r="B114" s="159"/>
      <c r="C114" s="159"/>
      <c r="D114" s="178">
        <f t="shared" ref="D73:D114" si="3">E114+F114</f>
        <v>2428.69</v>
      </c>
      <c r="E114" s="179">
        <v>248.77</v>
      </c>
      <c r="F114" s="179">
        <v>2179.92</v>
      </c>
      <c r="G114" s="92"/>
      <c r="H114" s="92"/>
      <c r="I114" s="92"/>
      <c r="J114" s="159" t="s">
        <v>38</v>
      </c>
      <c r="K114" s="159"/>
      <c r="L114" s="159"/>
      <c r="M114" s="179">
        <v>2428.69</v>
      </c>
      <c r="N114" s="179">
        <v>248.77</v>
      </c>
      <c r="O114" s="179">
        <v>2179.92</v>
      </c>
      <c r="P114" s="92"/>
      <c r="Q114" s="92"/>
      <c r="R114" s="97"/>
    </row>
    <row r="115" spans="1:18">
      <c r="M115" s="93"/>
      <c r="N115" s="93"/>
      <c r="O115" s="93"/>
      <c r="P115" s="93"/>
      <c r="Q115" s="93"/>
      <c r="R115" s="93"/>
    </row>
    <row r="116" spans="1:18">
      <c r="M116" s="93"/>
      <c r="N116" s="93"/>
      <c r="O116" s="93"/>
      <c r="P116" s="93"/>
      <c r="Q116" s="93"/>
      <c r="R116" s="93"/>
    </row>
    <row r="117" spans="1:18">
      <c r="M117" s="93"/>
      <c r="N117" s="93"/>
      <c r="O117" s="93"/>
      <c r="P117" s="93"/>
      <c r="Q117" s="93"/>
      <c r="R117" s="93"/>
    </row>
    <row r="118" spans="1:18">
      <c r="M118" s="93"/>
      <c r="N118" s="93"/>
      <c r="O118" s="93"/>
      <c r="P118" s="93"/>
      <c r="Q118" s="93"/>
      <c r="R118" s="93"/>
    </row>
    <row r="119" spans="1:18">
      <c r="M119" s="93"/>
      <c r="N119" s="93"/>
      <c r="O119" s="93"/>
      <c r="P119" s="93"/>
      <c r="Q119" s="93"/>
      <c r="R119" s="93"/>
    </row>
    <row r="120" spans="1:18">
      <c r="M120" s="93"/>
      <c r="N120" s="93"/>
      <c r="O120" s="93"/>
      <c r="P120" s="93"/>
      <c r="Q120" s="93"/>
      <c r="R120" s="93"/>
    </row>
    <row r="121" spans="1:18">
      <c r="M121" s="93"/>
      <c r="N121" s="93"/>
      <c r="O121" s="93"/>
      <c r="P121" s="93"/>
      <c r="Q121" s="93"/>
      <c r="R121" s="93"/>
    </row>
    <row r="122" spans="1:18">
      <c r="M122" s="93"/>
      <c r="N122" s="93"/>
      <c r="O122" s="93"/>
      <c r="P122" s="93"/>
      <c r="Q122" s="93"/>
      <c r="R122" s="93"/>
    </row>
    <row r="123" spans="1:18">
      <c r="M123" s="93"/>
      <c r="N123" s="93"/>
      <c r="O123" s="93"/>
      <c r="P123" s="93"/>
      <c r="Q123" s="93"/>
      <c r="R123" s="93"/>
    </row>
    <row r="124" spans="1:18">
      <c r="M124" s="93"/>
      <c r="N124" s="93"/>
      <c r="O124" s="93"/>
      <c r="P124" s="93"/>
      <c r="Q124" s="93"/>
      <c r="R124" s="93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2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H13"/>
  <sheetViews>
    <sheetView workbookViewId="0">
      <selection activeCell="C11" sqref="C11"/>
    </sheetView>
  </sheetViews>
  <sheetFormatPr defaultColWidth="9" defaultRowHeight="13.5"/>
  <cols>
    <col min="1" max="1" width="31.375" style="25" customWidth="1"/>
    <col min="2" max="2" width="21.25" style="25" customWidth="1"/>
    <col min="3" max="3" width="21.375" style="25" customWidth="1"/>
    <col min="4" max="4" width="24.875" style="25" customWidth="1"/>
    <col min="5" max="5" width="23.5" style="25" customWidth="1"/>
    <col min="6" max="8" width="11.625" style="25" customWidth="1"/>
    <col min="9" max="16384" width="9" style="25"/>
  </cols>
  <sheetData>
    <row r="1" spans="1:8" ht="39.950000000000003" customHeight="1">
      <c r="A1" s="102" t="s">
        <v>401</v>
      </c>
      <c r="B1" s="102"/>
      <c r="C1" s="102"/>
      <c r="D1" s="102"/>
      <c r="E1" s="102"/>
      <c r="F1" s="27"/>
      <c r="G1" s="27"/>
      <c r="H1" s="27"/>
    </row>
    <row r="2" spans="1:8" ht="3" customHeight="1"/>
    <row r="3" spans="1:8" s="26" customFormat="1" ht="28.5" customHeight="1">
      <c r="A3" s="28" t="s">
        <v>434</v>
      </c>
      <c r="B3" s="28"/>
      <c r="C3" s="28"/>
      <c r="D3" s="28"/>
      <c r="E3" s="29" t="s">
        <v>40</v>
      </c>
    </row>
    <row r="4" spans="1:8" ht="30" customHeight="1">
      <c r="A4" s="163" t="s">
        <v>402</v>
      </c>
      <c r="B4" s="163" t="s">
        <v>403</v>
      </c>
      <c r="C4" s="163" t="s">
        <v>404</v>
      </c>
      <c r="D4" s="161" t="s">
        <v>459</v>
      </c>
      <c r="E4" s="161"/>
    </row>
    <row r="5" spans="1:8" ht="30" customHeight="1">
      <c r="A5" s="164"/>
      <c r="B5" s="164"/>
      <c r="C5" s="164"/>
      <c r="D5" s="30" t="s">
        <v>405</v>
      </c>
      <c r="E5" s="30" t="s">
        <v>406</v>
      </c>
    </row>
    <row r="6" spans="1:8" ht="30" customHeight="1">
      <c r="A6" s="31" t="s">
        <v>97</v>
      </c>
      <c r="B6" s="31">
        <v>3</v>
      </c>
      <c r="C6" s="31">
        <v>3</v>
      </c>
      <c r="D6" s="31">
        <v>0</v>
      </c>
      <c r="E6" s="88">
        <v>0</v>
      </c>
    </row>
    <row r="7" spans="1:8" ht="30" customHeight="1">
      <c r="A7" s="32" t="s">
        <v>464</v>
      </c>
      <c r="B7" s="31"/>
      <c r="C7" s="31"/>
      <c r="D7" s="31"/>
      <c r="E7" s="88"/>
    </row>
    <row r="8" spans="1:8" s="89" customFormat="1" ht="30" customHeight="1">
      <c r="A8" s="101" t="s">
        <v>458</v>
      </c>
      <c r="B8" s="31">
        <v>3</v>
      </c>
      <c r="C8" s="31">
        <v>3</v>
      </c>
      <c r="D8" s="31">
        <v>0</v>
      </c>
      <c r="E8" s="88">
        <v>0</v>
      </c>
    </row>
    <row r="9" spans="1:8" ht="30" customHeight="1">
      <c r="A9" s="32" t="s">
        <v>465</v>
      </c>
      <c r="B9" s="31"/>
      <c r="C9" s="31"/>
      <c r="D9" s="31"/>
      <c r="E9" s="88"/>
    </row>
    <row r="10" spans="1:8" ht="30" customHeight="1">
      <c r="A10" s="32" t="s">
        <v>407</v>
      </c>
      <c r="B10" s="31"/>
      <c r="C10" s="31"/>
      <c r="D10" s="31"/>
      <c r="E10" s="88"/>
    </row>
    <row r="11" spans="1:8" ht="30" customHeight="1">
      <c r="A11" s="32" t="s">
        <v>408</v>
      </c>
      <c r="B11" s="31"/>
      <c r="C11" s="31"/>
      <c r="D11" s="31"/>
      <c r="E11" s="88"/>
    </row>
    <row r="12" spans="1:8" ht="132" customHeight="1">
      <c r="A12" s="162" t="s">
        <v>460</v>
      </c>
      <c r="B12" s="162"/>
      <c r="C12" s="162"/>
      <c r="D12" s="162"/>
      <c r="E12" s="162"/>
    </row>
    <row r="13" spans="1:8" ht="22.5">
      <c r="A13" s="180" t="s">
        <v>466</v>
      </c>
    </row>
  </sheetData>
  <mergeCells count="6">
    <mergeCell ref="A1:E1"/>
    <mergeCell ref="D4:E4"/>
    <mergeCell ref="A12:E12"/>
    <mergeCell ref="A4:A5"/>
    <mergeCell ref="B4:B5"/>
    <mergeCell ref="C4:C5"/>
  </mergeCells>
  <phoneticPr fontId="22" type="noConversion"/>
  <pageMargins left="0.75138888888888899" right="0.75138888888888899" top="1" bottom="1" header="0.51180555555555596" footer="0.5118055555555559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H10"/>
  <sheetViews>
    <sheetView workbookViewId="0">
      <selection activeCell="B9" sqref="B9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0.25">
      <c r="A2" s="102" t="s">
        <v>453</v>
      </c>
      <c r="B2" s="102"/>
      <c r="C2" s="102"/>
      <c r="D2" s="102"/>
      <c r="E2" s="102"/>
      <c r="F2" s="102"/>
      <c r="G2" s="102"/>
      <c r="H2" s="102"/>
    </row>
    <row r="3" spans="1:8" ht="13.5">
      <c r="A3" s="3" t="s">
        <v>433</v>
      </c>
    </row>
    <row r="4" spans="1:8" ht="44.25" customHeight="1">
      <c r="A4" s="22" t="s">
        <v>409</v>
      </c>
      <c r="B4" s="22" t="s">
        <v>410</v>
      </c>
      <c r="C4" s="22" t="s">
        <v>411</v>
      </c>
      <c r="D4" s="22" t="s">
        <v>412</v>
      </c>
      <c r="E4" s="22" t="s">
        <v>413</v>
      </c>
      <c r="F4" s="22" t="s">
        <v>414</v>
      </c>
      <c r="G4" s="22" t="s">
        <v>415</v>
      </c>
      <c r="H4" s="22" t="s">
        <v>416</v>
      </c>
    </row>
    <row r="5" spans="1:8" ht="14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417</v>
      </c>
      <c r="B6" s="23"/>
      <c r="C6" s="23"/>
      <c r="D6" s="23"/>
      <c r="E6" s="22"/>
      <c r="F6" s="22"/>
      <c r="G6" s="22"/>
      <c r="H6" s="22"/>
    </row>
    <row r="7" spans="1:8" ht="24" customHeight="1">
      <c r="A7" s="24" t="s">
        <v>418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419</v>
      </c>
      <c r="B8" s="24"/>
      <c r="C8" s="24"/>
      <c r="D8" s="24"/>
      <c r="E8" s="22"/>
      <c r="F8" s="22"/>
      <c r="G8" s="22"/>
      <c r="H8" s="22"/>
    </row>
    <row r="10" spans="1:8" ht="25.5">
      <c r="A10" s="99" t="s">
        <v>455</v>
      </c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pageSetUpPr fitToPage="1"/>
  </sheetPr>
  <dimension ref="A1:H10"/>
  <sheetViews>
    <sheetView workbookViewId="0">
      <selection activeCell="D23" sqref="D23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0.25">
      <c r="A2" s="102" t="s">
        <v>420</v>
      </c>
      <c r="B2" s="102"/>
      <c r="C2" s="102"/>
      <c r="D2" s="102"/>
      <c r="E2" s="102"/>
      <c r="F2" s="102"/>
      <c r="G2" s="102"/>
      <c r="H2" s="102"/>
    </row>
    <row r="3" spans="1:8" ht="13.5">
      <c r="A3" s="3" t="s">
        <v>433</v>
      </c>
    </row>
    <row r="4" spans="1:8" ht="44.25" customHeight="1">
      <c r="A4" s="22" t="s">
        <v>409</v>
      </c>
      <c r="B4" s="22" t="s">
        <v>410</v>
      </c>
      <c r="C4" s="22" t="s">
        <v>411</v>
      </c>
      <c r="D4" s="22" t="s">
        <v>412</v>
      </c>
      <c r="E4" s="22" t="s">
        <v>413</v>
      </c>
      <c r="F4" s="22" t="s">
        <v>414</v>
      </c>
      <c r="G4" s="22" t="s">
        <v>415</v>
      </c>
      <c r="H4" s="22" t="s">
        <v>416</v>
      </c>
    </row>
    <row r="5" spans="1:8" ht="14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417</v>
      </c>
      <c r="B6" s="23"/>
      <c r="C6" s="23"/>
      <c r="D6" s="23"/>
      <c r="E6" s="22"/>
      <c r="F6" s="22"/>
      <c r="G6" s="22"/>
      <c r="H6" s="22"/>
    </row>
    <row r="7" spans="1:8" ht="24" customHeight="1">
      <c r="A7" s="24" t="s">
        <v>418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419</v>
      </c>
      <c r="B8" s="24"/>
      <c r="C8" s="24"/>
      <c r="D8" s="24"/>
      <c r="E8" s="22"/>
      <c r="F8" s="22"/>
      <c r="G8" s="22"/>
      <c r="H8" s="22"/>
    </row>
    <row r="10" spans="1:8" ht="25.5">
      <c r="A10" s="99" t="s">
        <v>454</v>
      </c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1:H11"/>
  <sheetViews>
    <sheetView workbookViewId="0">
      <selection sqref="A1:XFD13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0.25">
      <c r="A2" s="102" t="s">
        <v>456</v>
      </c>
      <c r="B2" s="102"/>
      <c r="C2" s="102"/>
      <c r="D2" s="102"/>
      <c r="E2" s="102"/>
      <c r="F2" s="102"/>
      <c r="G2" s="102"/>
      <c r="H2" s="102"/>
    </row>
    <row r="3" spans="1:8" ht="13.5">
      <c r="A3" s="3" t="s">
        <v>433</v>
      </c>
    </row>
    <row r="4" spans="1:8" ht="44.25" customHeight="1">
      <c r="A4" s="22" t="s">
        <v>409</v>
      </c>
      <c r="B4" s="22" t="s">
        <v>410</v>
      </c>
      <c r="C4" s="22" t="s">
        <v>411</v>
      </c>
      <c r="D4" s="22" t="s">
        <v>412</v>
      </c>
      <c r="E4" s="22" t="s">
        <v>413</v>
      </c>
      <c r="F4" s="22" t="s">
        <v>414</v>
      </c>
      <c r="G4" s="22" t="s">
        <v>415</v>
      </c>
      <c r="H4" s="22" t="s">
        <v>416</v>
      </c>
    </row>
    <row r="5" spans="1:8" ht="21" customHeight="1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417</v>
      </c>
      <c r="B6" s="23"/>
      <c r="C6" s="23"/>
      <c r="D6" s="23"/>
      <c r="E6" s="22"/>
      <c r="F6" s="22"/>
      <c r="G6" s="22"/>
      <c r="H6" s="22"/>
    </row>
    <row r="7" spans="1:8" ht="24" customHeight="1">
      <c r="A7" s="24" t="s">
        <v>421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422</v>
      </c>
      <c r="B8" s="24"/>
      <c r="C8" s="24"/>
      <c r="D8" s="24"/>
      <c r="E8" s="22"/>
      <c r="F8" s="22"/>
      <c r="G8" s="22"/>
      <c r="H8" s="22"/>
    </row>
    <row r="11" spans="1:8" ht="25.5">
      <c r="A11" s="99" t="s">
        <v>457</v>
      </c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V20"/>
  <sheetViews>
    <sheetView workbookViewId="0">
      <selection activeCell="H9" sqref="H9"/>
    </sheetView>
  </sheetViews>
  <sheetFormatPr defaultColWidth="8" defaultRowHeight="14.25" customHeight="1"/>
  <cols>
    <col min="1" max="1" width="17.625" style="1"/>
    <col min="2" max="2" width="9" style="1"/>
    <col min="3" max="3" width="5.25" style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6"/>
    </row>
    <row r="2" spans="1:22" ht="27.75" customHeight="1">
      <c r="A2" s="102" t="s">
        <v>423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</row>
    <row r="3" spans="1:22" ht="15" customHeight="1">
      <c r="A3" s="3" t="s">
        <v>433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7" t="s">
        <v>40</v>
      </c>
    </row>
    <row r="4" spans="1:22" ht="15.75" customHeight="1">
      <c r="A4" s="138" t="s">
        <v>424</v>
      </c>
      <c r="B4" s="136" t="s">
        <v>425</v>
      </c>
      <c r="C4" s="136" t="s">
        <v>426</v>
      </c>
      <c r="D4" s="136" t="s">
        <v>427</v>
      </c>
      <c r="E4" s="136" t="s">
        <v>428</v>
      </c>
      <c r="F4" s="136" t="s">
        <v>429</v>
      </c>
      <c r="G4" s="138" t="s">
        <v>430</v>
      </c>
      <c r="H4" s="106" t="s">
        <v>144</v>
      </c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</row>
    <row r="5" spans="1:22" ht="17.25" customHeight="1">
      <c r="A5" s="138"/>
      <c r="B5" s="169"/>
      <c r="C5" s="169"/>
      <c r="D5" s="169"/>
      <c r="E5" s="169"/>
      <c r="F5" s="169"/>
      <c r="G5" s="138"/>
      <c r="H5" s="170" t="s">
        <v>97</v>
      </c>
      <c r="I5" s="165" t="s">
        <v>148</v>
      </c>
      <c r="J5" s="166"/>
      <c r="K5" s="166"/>
      <c r="L5" s="166"/>
      <c r="M5" s="166"/>
      <c r="N5" s="166"/>
      <c r="O5" s="166"/>
      <c r="P5" s="167"/>
      <c r="Q5" s="172" t="s">
        <v>431</v>
      </c>
      <c r="R5" s="138" t="s">
        <v>432</v>
      </c>
      <c r="S5" s="168" t="s">
        <v>147</v>
      </c>
      <c r="T5" s="168"/>
      <c r="U5" s="168"/>
      <c r="V5" s="168"/>
    </row>
    <row r="6" spans="1:22" ht="54">
      <c r="A6" s="138"/>
      <c r="B6" s="137"/>
      <c r="C6" s="137"/>
      <c r="D6" s="137"/>
      <c r="E6" s="137"/>
      <c r="F6" s="137"/>
      <c r="G6" s="138"/>
      <c r="H6" s="171"/>
      <c r="I6" s="15" t="s">
        <v>101</v>
      </c>
      <c r="J6" s="15" t="s">
        <v>151</v>
      </c>
      <c r="K6" s="15" t="s">
        <v>152</v>
      </c>
      <c r="L6" s="15" t="s">
        <v>153</v>
      </c>
      <c r="M6" s="15" t="s">
        <v>154</v>
      </c>
      <c r="N6" s="5" t="s">
        <v>155</v>
      </c>
      <c r="O6" s="5" t="s">
        <v>156</v>
      </c>
      <c r="P6" s="5" t="s">
        <v>157</v>
      </c>
      <c r="Q6" s="173"/>
      <c r="R6" s="138"/>
      <c r="S6" s="18" t="s">
        <v>101</v>
      </c>
      <c r="T6" s="18" t="s">
        <v>158</v>
      </c>
      <c r="U6" s="18" t="s">
        <v>159</v>
      </c>
      <c r="V6" s="18" t="s">
        <v>160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8.75" customHeight="1">
      <c r="A8" s="7"/>
      <c r="B8" s="8"/>
      <c r="C8" s="9"/>
      <c r="D8" s="10"/>
      <c r="E8" s="11"/>
      <c r="F8" s="11"/>
      <c r="G8" s="10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3"/>
      <c r="T8" s="13"/>
      <c r="U8" s="13"/>
      <c r="V8" s="13"/>
    </row>
    <row r="9" spans="1:22" ht="14.2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4.25" customHeight="1">
      <c r="A10" s="13"/>
      <c r="B10" s="13"/>
      <c r="C10" s="13"/>
      <c r="D10" s="13"/>
      <c r="E10" s="13"/>
      <c r="F10" s="14"/>
      <c r="G10" s="1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14.25" customHeight="1">
      <c r="A11" s="13"/>
      <c r="B11" s="13"/>
      <c r="C11" s="13"/>
      <c r="D11" s="13"/>
      <c r="E11" s="13"/>
      <c r="F11" s="14"/>
      <c r="G11" s="1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14.25" customHeight="1">
      <c r="A12" s="13"/>
      <c r="B12" s="13"/>
      <c r="C12" s="13"/>
      <c r="D12" s="13"/>
      <c r="E12" s="13"/>
      <c r="F12" s="14"/>
      <c r="G12" s="1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14.25" customHeight="1">
      <c r="A13" s="13"/>
      <c r="B13" s="13"/>
      <c r="C13" s="13"/>
      <c r="D13" s="13"/>
      <c r="E13" s="13"/>
      <c r="F13" s="14"/>
      <c r="G13" s="14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14.25" customHeight="1">
      <c r="A14" s="13"/>
      <c r="B14" s="13"/>
      <c r="C14" s="13"/>
      <c r="D14" s="13"/>
      <c r="E14" s="13"/>
      <c r="F14" s="14"/>
      <c r="G14" s="14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14.25" customHeight="1">
      <c r="A15" s="13"/>
      <c r="B15" s="13"/>
      <c r="C15" s="13"/>
      <c r="D15" s="13"/>
      <c r="E15" s="13"/>
      <c r="F15" s="14"/>
      <c r="G15" s="14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14.25" customHeight="1">
      <c r="A16" s="13"/>
      <c r="B16" s="13"/>
      <c r="C16" s="13"/>
      <c r="D16" s="13"/>
      <c r="E16" s="13"/>
      <c r="F16" s="14"/>
      <c r="G16" s="14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14.25" customHeight="1">
      <c r="A17" s="13"/>
      <c r="B17" s="13"/>
      <c r="C17" s="13"/>
      <c r="D17" s="13"/>
      <c r="E17" s="13"/>
      <c r="F17" s="14"/>
      <c r="G17" s="14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14.25" customHeight="1">
      <c r="A18" s="13"/>
      <c r="B18" s="13"/>
      <c r="C18" s="13"/>
      <c r="D18" s="13"/>
      <c r="E18" s="13"/>
      <c r="F18" s="14"/>
      <c r="G18" s="14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20" spans="1:22" ht="34.5" customHeight="1">
      <c r="A20" s="100" t="s">
        <v>462</v>
      </c>
    </row>
  </sheetData>
  <mergeCells count="14">
    <mergeCell ref="A2:V2"/>
    <mergeCell ref="H4:V4"/>
    <mergeCell ref="I5:P5"/>
    <mergeCell ref="S5:V5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2" type="noConversion"/>
  <pageMargins left="0.75138888888888899" right="0.75138888888888899" top="1" bottom="1" header="0.51180555555555596" footer="0.51180555555555596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2019-03-20T02:44:46Z</cp:lastPrinted>
  <dcterms:created xsi:type="dcterms:W3CDTF">2006-09-16T00:00:00Z</dcterms:created>
  <dcterms:modified xsi:type="dcterms:W3CDTF">2019-03-26T01:21:40Z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