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Sheet1!$1:2</definedName>
  </definedNames>
  <calcPr calcId="144525"/>
  <extLst/>
</workbook>
</file>

<file path=xl/sharedStrings.xml><?xml version="1.0" encoding="utf-8"?>
<sst xmlns="http://schemas.openxmlformats.org/spreadsheetml/2006/main" count="48">
  <si>
    <r>
      <t>附：</t>
    </r>
    <r>
      <rPr>
        <b/>
        <sz val="20"/>
        <color indexed="8"/>
        <rFont val="方正黑体_GBK"/>
        <charset val="134"/>
      </rPr>
      <t xml:space="preserve">
                                   </t>
    </r>
    <r>
      <rPr>
        <b/>
        <sz val="16"/>
        <color indexed="8"/>
        <rFont val="方正黑体_GBK"/>
        <charset val="134"/>
      </rPr>
      <t xml:space="preserve"> 盘龙区2019年财政专项扶贫项目资金使用情况表</t>
    </r>
    <r>
      <rPr>
        <b/>
        <sz val="24"/>
        <color indexed="8"/>
        <rFont val="方正黑体_GBK"/>
        <charset val="134"/>
      </rPr>
      <t xml:space="preserve">
                                                                                              </t>
    </r>
    <r>
      <rPr>
        <sz val="10"/>
        <color indexed="8"/>
        <rFont val="方正黑体_GBK"/>
        <charset val="134"/>
      </rPr>
      <t>2019年4月28日</t>
    </r>
  </si>
  <si>
    <t>街道</t>
  </si>
  <si>
    <t>序号</t>
  </si>
  <si>
    <t>项目名称</t>
  </si>
  <si>
    <t>建设内容</t>
  </si>
  <si>
    <t>概算总投资（万元）</t>
  </si>
  <si>
    <t>实施单位</t>
  </si>
  <si>
    <t>惠及人口</t>
  </si>
  <si>
    <t>计划开工时间</t>
  </si>
  <si>
    <t>计划完工时间</t>
  </si>
  <si>
    <t>补助扶持资金（万元）</t>
  </si>
  <si>
    <t>备注</t>
  </si>
  <si>
    <t>松华街道</t>
  </si>
  <si>
    <t>大摆社区山药、中药材种植示范项目</t>
  </si>
  <si>
    <t>山药种植30亩、中药材（蒲公英）种植150亩。(含配套灌溉设施200立方米水池2个、水管网2.4千米。)</t>
  </si>
  <si>
    <t>大摆村委会</t>
  </si>
  <si>
    <t>39户90余人，（其中:建档户19户40人）</t>
  </si>
  <si>
    <t>滇源街道</t>
  </si>
  <si>
    <t>三转弯、菜子地中草药种植项目</t>
  </si>
  <si>
    <t>中草药种植当归150亩；黄精30亩，党参150亩。建设30立方水罐4个。</t>
  </si>
  <si>
    <t>三转弯、菜子地村委会</t>
  </si>
  <si>
    <t>752户、3130人，(其中:建档户200户756人)</t>
  </si>
  <si>
    <t>三转弯村公益项目</t>
  </si>
  <si>
    <t>对搬迁后老村拆旧复耕，土地整理约20亩、建机耕路1000米，建输水管（含喷灌设施）2000米，种植苹果2200株（包括树塘开挖、苗木种植及管理）。</t>
  </si>
  <si>
    <t>三转弯村委会</t>
  </si>
  <si>
    <t>75户257人，(其中:建档户48户164人)</t>
  </si>
  <si>
    <t>环水有机种植产业发展项目</t>
  </si>
  <si>
    <t>与芸岭鲜生合作100亩有机农业种植，建设大棚。</t>
  </si>
  <si>
    <t>滇源所有建档立卡户(367户、1511人）</t>
  </si>
  <si>
    <t>阿子营街道</t>
  </si>
  <si>
    <t>龙嘴石中草药种植示范项目</t>
  </si>
  <si>
    <t>种植浦公英、白术、板兰根等中草药90亩；基础设施修建排水沟长约2000米，配套喷灌设施新增30立方水罐5个,架设安装中草药种植基地水电系统一套，配置抽水泵1套。</t>
  </si>
  <si>
    <t>果东村委会</t>
  </si>
  <si>
    <t>97户、409人（其中：建档户：23户、103人）</t>
  </si>
  <si>
    <t>果东村公益项目</t>
  </si>
  <si>
    <t>对大水井老村拆除的51户原宅基地约40亩（26640平方米）进行复垦，种植胸径3厘米晚秋黄梨1300株、播撒紫花宿苜草3000平方米，铺填小型机耕道路1公里（1.2米宽）。</t>
  </si>
  <si>
    <t>37户、146人（其中：建档户：16户、58人）</t>
  </si>
  <si>
    <t>牧羊村食用菌有机循环种植产业项目</t>
  </si>
  <si>
    <t>新建食用菌有机循环种植示范推广种植羊肚菌、云茸、虎掌菌100亩；建设遮阳大棚、喷灌设施100亩；建立食用菌有机循环种植专家团队,全程技术指导、服务、培训。</t>
  </si>
  <si>
    <t>牧羊村</t>
  </si>
  <si>
    <t>114户、700人（其中：58户202人）</t>
  </si>
  <si>
    <t>2019、6</t>
  </si>
  <si>
    <t>滇源、
阿子营街道</t>
  </si>
  <si>
    <t>烤烟绿色烘烤项目</t>
  </si>
  <si>
    <t>滇源街道新建烘烤智能余热回收装置20台；在阿子营新建烘烤智能余热回收装置30台。</t>
  </si>
  <si>
    <t>滇源20户、87人，
阿子营街道所有建档户393户、1559人。</t>
  </si>
  <si>
    <t>2019、5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</si>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</sst>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楷体"/>
      <charset val="134"/>
    </font>
    <font>
      <b/>
      <sz val="24"/>
      <color indexed="8"/>
      <name val="方正黑体_GBK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2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indexed="8"/>
      <name val="方正黑体_GBK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"/>
  <sheetViews>
    <sheetView tabSelected="1" workbookViewId="0">
      <selection activeCell="C14" sqref="C14"/>
    </sheetView>
  </sheetViews>
  <sheetFormatPr defaultColWidth="9" defaultRowHeight="13.5"/>
  <cols>
    <col min="1" max="1" width="9.25" customWidth="1"/>
    <col min="2" max="2" width="4.38333333333333" style="2" customWidth="1"/>
    <col min="3" max="3" width="20" customWidth="1"/>
    <col min="4" max="4" width="26.5" style="2" customWidth="1"/>
    <col min="5" max="5" width="10.75" style="2" customWidth="1"/>
    <col min="6" max="6" width="12.5" customWidth="1"/>
    <col min="7" max="7" width="11.6333333333333" style="3" customWidth="1"/>
    <col min="8" max="8" width="11.8833333333333" style="2" customWidth="1"/>
    <col min="9" max="9" width="12.1333333333333" style="2" customWidth="1"/>
    <col min="10" max="10" width="12.3833333333333" style="2" customWidth="1"/>
    <col min="11" max="11" width="8.25" style="2" customWidth="1"/>
  </cols>
  <sheetData>
    <row r="1" ht="86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9"/>
      <c r="M1" s="19"/>
      <c r="N1" s="19"/>
    </row>
    <row r="2" s="1" customFormat="1" ht="3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0" t="s">
        <v>10</v>
      </c>
      <c r="K2" s="6" t="s">
        <v>11</v>
      </c>
      <c r="L2" s="21"/>
      <c r="M2" s="21"/>
      <c r="N2" s="21"/>
    </row>
    <row r="3" s="1" customFormat="1" ht="42" customHeight="1" spans="1:14">
      <c r="A3" s="7" t="s">
        <v>12</v>
      </c>
      <c r="B3" s="7">
        <v>1</v>
      </c>
      <c r="C3" s="7" t="s">
        <v>13</v>
      </c>
      <c r="D3" s="8" t="s">
        <v>14</v>
      </c>
      <c r="E3" s="7">
        <v>123</v>
      </c>
      <c r="F3" s="8" t="s">
        <v>15</v>
      </c>
      <c r="G3" s="9" t="s">
        <v>16</v>
      </c>
      <c r="H3" s="7">
        <v>2019.5</v>
      </c>
      <c r="I3" s="7">
        <v>2019.12</v>
      </c>
      <c r="J3" s="22">
        <v>49.88</v>
      </c>
      <c r="K3" s="7"/>
      <c r="L3" s="21"/>
      <c r="M3" s="21"/>
      <c r="N3" s="21"/>
    </row>
    <row r="4" ht="36" customHeight="1" spans="1:11">
      <c r="A4" s="7" t="s">
        <v>17</v>
      </c>
      <c r="B4" s="7">
        <v>2</v>
      </c>
      <c r="C4" s="10" t="s">
        <v>18</v>
      </c>
      <c r="D4" s="8" t="s">
        <v>19</v>
      </c>
      <c r="E4" s="7">
        <v>122</v>
      </c>
      <c r="F4" s="10" t="s">
        <v>20</v>
      </c>
      <c r="G4" s="9" t="s">
        <v>21</v>
      </c>
      <c r="H4" s="7">
        <v>2019.5</v>
      </c>
      <c r="I4" s="7">
        <v>2019.12</v>
      </c>
      <c r="J4" s="22">
        <v>25.28</v>
      </c>
      <c r="K4" s="7"/>
    </row>
    <row r="5" ht="55" customHeight="1" spans="1:11">
      <c r="A5" s="7"/>
      <c r="B5" s="7">
        <v>3</v>
      </c>
      <c r="C5" s="10" t="s">
        <v>22</v>
      </c>
      <c r="D5" s="8" t="s">
        <v>23</v>
      </c>
      <c r="E5" s="7">
        <v>25.18</v>
      </c>
      <c r="F5" s="10" t="s">
        <v>24</v>
      </c>
      <c r="G5" s="9" t="s">
        <v>25</v>
      </c>
      <c r="H5" s="7">
        <v>2019.5</v>
      </c>
      <c r="I5" s="7">
        <v>2019.12</v>
      </c>
      <c r="J5" s="22">
        <v>21</v>
      </c>
      <c r="K5" s="7"/>
    </row>
    <row r="6" ht="40" customHeight="1" spans="1:11">
      <c r="A6" s="7"/>
      <c r="B6" s="7">
        <v>4</v>
      </c>
      <c r="C6" s="10" t="s">
        <v>26</v>
      </c>
      <c r="D6" s="8" t="s">
        <v>27</v>
      </c>
      <c r="E6" s="7">
        <v>300</v>
      </c>
      <c r="F6" s="10" t="s">
        <v>17</v>
      </c>
      <c r="G6" s="9" t="s">
        <v>28</v>
      </c>
      <c r="H6" s="7">
        <v>2019.5</v>
      </c>
      <c r="I6" s="7">
        <v>2019.12</v>
      </c>
      <c r="J6" s="22">
        <v>300</v>
      </c>
      <c r="K6" s="7"/>
    </row>
    <row r="7" ht="58" customHeight="1" spans="1:11">
      <c r="A7" s="11" t="s">
        <v>29</v>
      </c>
      <c r="B7" s="11">
        <v>5</v>
      </c>
      <c r="C7" s="10" t="s">
        <v>30</v>
      </c>
      <c r="D7" s="8" t="s">
        <v>31</v>
      </c>
      <c r="E7" s="12">
        <v>70.98</v>
      </c>
      <c r="F7" s="13" t="s">
        <v>32</v>
      </c>
      <c r="G7" s="9" t="s">
        <v>33</v>
      </c>
      <c r="H7" s="11">
        <v>2019.5</v>
      </c>
      <c r="I7" s="11">
        <v>2019.8</v>
      </c>
      <c r="J7" s="23">
        <v>47.34</v>
      </c>
      <c r="K7" s="11"/>
    </row>
    <row r="8" ht="66" customHeight="1" spans="1:11">
      <c r="A8" s="11"/>
      <c r="B8" s="11">
        <v>6</v>
      </c>
      <c r="C8" s="13" t="s">
        <v>34</v>
      </c>
      <c r="D8" s="8" t="s">
        <v>35</v>
      </c>
      <c r="E8" s="12">
        <v>22.176</v>
      </c>
      <c r="F8" s="13" t="s">
        <v>32</v>
      </c>
      <c r="G8" s="9" t="s">
        <v>36</v>
      </c>
      <c r="H8" s="11">
        <v>2019.5</v>
      </c>
      <c r="I8" s="11">
        <v>2019.8</v>
      </c>
      <c r="J8" s="23">
        <v>21</v>
      </c>
      <c r="K8" s="11"/>
    </row>
    <row r="9" ht="59" customHeight="1" spans="1:11">
      <c r="A9" s="11"/>
      <c r="B9" s="11">
        <v>7</v>
      </c>
      <c r="C9" s="14" t="s">
        <v>37</v>
      </c>
      <c r="D9" s="8" t="s">
        <v>38</v>
      </c>
      <c r="E9" s="12">
        <v>160</v>
      </c>
      <c r="F9" s="13" t="s">
        <v>39</v>
      </c>
      <c r="G9" s="9" t="s">
        <v>40</v>
      </c>
      <c r="H9" s="11" t="s">
        <v>41</v>
      </c>
      <c r="I9" s="11">
        <v>2019.12</v>
      </c>
      <c r="J9" s="23">
        <v>82.5</v>
      </c>
      <c r="K9" s="24"/>
    </row>
    <row r="10" ht="58" customHeight="1" spans="1:11">
      <c r="A10" s="10" t="s">
        <v>42</v>
      </c>
      <c r="B10" s="11">
        <v>8</v>
      </c>
      <c r="C10" s="15" t="s">
        <v>43</v>
      </c>
      <c r="D10" s="16" t="s">
        <v>44</v>
      </c>
      <c r="E10" s="12">
        <v>27.5</v>
      </c>
      <c r="F10" s="10" t="s">
        <v>42</v>
      </c>
      <c r="G10" s="17" t="s">
        <v>45</v>
      </c>
      <c r="H10" s="11" t="s">
        <v>46</v>
      </c>
      <c r="I10" s="11" t="s">
        <v>41</v>
      </c>
      <c r="J10" s="23">
        <v>20</v>
      </c>
      <c r="K10" s="11"/>
    </row>
    <row r="11" ht="24" customHeight="1" spans="1:11">
      <c r="A11" s="13" t="s">
        <v>47</v>
      </c>
      <c r="B11" s="11">
        <v>8</v>
      </c>
      <c r="C11" s="13"/>
      <c r="D11" s="11"/>
      <c r="E11" s="11">
        <f>SUM(E3:E10)</f>
        <v>850.836</v>
      </c>
      <c r="F11" s="13"/>
      <c r="G11" s="18"/>
      <c r="H11" s="11"/>
      <c r="I11" s="11"/>
      <c r="J11" s="23">
        <f>SUM(J3:J10)</f>
        <v>567</v>
      </c>
      <c r="K11" s="25"/>
    </row>
  </sheetData>
  <mergeCells count="3">
    <mergeCell ref="A1:K1"/>
    <mergeCell ref="A4:A6"/>
    <mergeCell ref="A7:A9"/>
  </mergeCells>
  <pageMargins left="0.432638888888889" right="0.235416666666667" top="0.15625" bottom="0.354166666666667" header="0.118055555555556" footer="0.118055555555556"/>
  <pageSetup paperSize="9" orientation="landscape" horizontalDpi="600"/>
  <headerFooter alignWithMargins="0">
    <oddFooter>&amp;C共&amp;N页，第&amp;P页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Administrator</cp:lastModifiedBy>
  <dcterms:created xsi:type="dcterms:W3CDTF">2019-03-18T06:24:00Z</dcterms:created>
  <cp:lastPrinted>2019-03-18T07:51:00Z</cp:lastPrinted>
  <dcterms:modified xsi:type="dcterms:W3CDTF">2019-05-31T01:49:44Z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