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0385" windowHeight="8370"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部门决算量化评价表" sheetId="15" r:id="rId9"/>
    <sheet name="附表10“三公”经费、行政参公单位机关运行经费情况表" sheetId="9" r:id="rId10"/>
    <sheet name="附表11项目支出概况(党建）" sheetId="10" r:id="rId11"/>
    <sheet name="附表11项目支出概况（服务群众）" sheetId="19" r:id="rId12"/>
    <sheet name="附表11项目支出概况（业务补助）" sheetId="18" r:id="rId13"/>
    <sheet name="附表11项目支出概况（维稳）" sheetId="17" r:id="rId14"/>
    <sheet name="附表11项目支出概况（计生）" sheetId="16" r:id="rId15"/>
    <sheet name="附表11项目支出概况（协税）" sheetId="24" r:id="rId16"/>
    <sheet name="附表11项目支出概况（妇联）" sheetId="29" r:id="rId17"/>
    <sheet name="附表11项目支出概况（执法）" sheetId="30" r:id="rId18"/>
    <sheet name="附表11项目支出概况（创文缺口）" sheetId="28" r:id="rId19"/>
    <sheet name="附表11项目支出概况（追加创文）" sheetId="27" r:id="rId20"/>
    <sheet name="附表12项目支出绩效自评(党建）" sheetId="11" r:id="rId21"/>
    <sheet name="附表12项目支出绩效自评（服务群众）" sheetId="21" r:id="rId22"/>
    <sheet name="附表12项目支出绩效自评（业务补助）" sheetId="20" r:id="rId23"/>
    <sheet name="附表12项目支出自评（维稳）" sheetId="22" r:id="rId24"/>
    <sheet name="附表12项目支出自评（计生）" sheetId="23" r:id="rId25"/>
    <sheet name="附表12项目支出绩效自评（协税）" sheetId="33" r:id="rId26"/>
    <sheet name="附表12项目支出绩效自评（妇联）" sheetId="32" r:id="rId27"/>
    <sheet name="附表12项目支出绩效自评（执法）" sheetId="31" r:id="rId28"/>
    <sheet name="附表12项目支出绩效自评（创文缺口）" sheetId="26" r:id="rId29"/>
    <sheet name="附表12项目支出绩效自评（追加创文）" sheetId="25" r:id="rId30"/>
    <sheet name="附表13项目绩效目标管理" sheetId="12" r:id="rId31"/>
    <sheet name="附表14部门整体支出绩效自评报告" sheetId="13" r:id="rId32"/>
    <sheet name="附表15部门整体支出绩效自评表" sheetId="14" r:id="rId33"/>
  </sheets>
  <definedNames>
    <definedName name="地区名称">#REF!</definedName>
  </definedNames>
  <calcPr calcId="124519"/>
</workbook>
</file>

<file path=xl/calcChain.xml><?xml version="1.0" encoding="utf-8"?>
<calcChain xmlns="http://schemas.openxmlformats.org/spreadsheetml/2006/main">
  <c r="F15" i="19"/>
  <c r="Q8" i="5"/>
  <c r="P8"/>
  <c r="O8"/>
  <c r="N8"/>
  <c r="M8"/>
  <c r="L8"/>
  <c r="K8"/>
  <c r="J8"/>
  <c r="I8"/>
  <c r="H8"/>
  <c r="G41" i="3"/>
  <c r="G40"/>
  <c r="G39"/>
  <c r="G38"/>
  <c r="G37"/>
  <c r="G36"/>
  <c r="G35"/>
  <c r="G34"/>
  <c r="G33"/>
  <c r="G32"/>
  <c r="G31"/>
  <c r="G30"/>
  <c r="G29"/>
  <c r="G28"/>
  <c r="G27"/>
  <c r="G26"/>
  <c r="G25"/>
  <c r="G24"/>
  <c r="G23"/>
  <c r="G22"/>
  <c r="G21"/>
  <c r="G20"/>
  <c r="G19"/>
  <c r="G18"/>
  <c r="G17"/>
  <c r="G16"/>
  <c r="G15"/>
  <c r="G14"/>
  <c r="G13"/>
  <c r="G12"/>
  <c r="G11"/>
  <c r="G10"/>
  <c r="G9"/>
  <c r="G8"/>
  <c r="G7"/>
  <c r="F7"/>
  <c r="E7" i="2"/>
</calcChain>
</file>

<file path=xl/sharedStrings.xml><?xml version="1.0" encoding="utf-8"?>
<sst xmlns="http://schemas.openxmlformats.org/spreadsheetml/2006/main" count="2950" uniqueCount="873">
  <si>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</si>
  <si>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</si>
  <si>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</si>
  <si>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</si>
  <si>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</si>
  <si>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</si>
  <si>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</si>
  <si>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</si>
  <si>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</si>
  <si>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</si>
  <si>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</si>
  <si>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</si>
  <si>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</si>
  <si>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</si>
  <si>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</si>
  <si>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</si>
  <si>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</si>
  <si>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</si>
  <si>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</si>
  <si>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</si>
  <si>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</si>
  <si>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</si>
  <si>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</si>
  <si>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</si>
  <si>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</si>
  <si>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</si>
  <si>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</si>
  <si>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</si>
  <si>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</si>
  <si>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</si>
  <si>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</si>
  <si>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</si>
  <si>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</si>
  <si>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</si>
  <si>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</si>
  <si>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</si>
  <si>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</si>
  <si>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</si>
  <si>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</si>
  <si>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</si>
  <si>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</si>
  <si>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</si>
  <si>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</si>
  <si>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</si>
  <si>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</si>
  <si>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</si>
  <si>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</si>
  <si>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</si>
  <si>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</si>
  <si>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</si>
  <si>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</si>
  <si>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</si>
  <si>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</si>
  <si>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</si>
  <si>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</si>
  <si>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</si>
  <si>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</si>
  <si>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</si>
  <si>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</si>
  <si>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</si>
  <si>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</si>
  <si>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</si>
  <si>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</si>
  <si>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</si>
  <si>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</si>
  <si>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</si>
  <si>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</si>
  <si>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</si>
  <si>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</si>
  <si>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</si>
  <si>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</si>
  <si>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</si>
  <si>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</si>
  <si>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</si>
  <si>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</si>
  <si>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</si>
  <si>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</si>
  <si>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</si>
  <si>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</si>
  <si>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</si>
  <si>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</si>
  <si>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</si>
  <si>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</si>
  <si>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</si>
  <si>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</si>
  <si>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</si>
  <si>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</si>
  <si>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</si>
  <si>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</si>
  <si>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</si>
  <si>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</si>
  <si>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</si>
  <si>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</si>
  <si>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</si>
  <si>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</si>
  <si>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</si>
  <si>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</si>
  <si>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</si>
  <si>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</si>
  <si>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</si>
  <si>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</si>
  <si>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</si>
  <si>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</si>
  <si>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</si>
  <si>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</si>
  <si>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</si>
  <si>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</si>
  <si>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</si>
  <si>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</si>
  <si>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</si>
  <si>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</si>
  <si>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</si>
  <si>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</si>
  <si>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</si>
  <si>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</si>
  <si>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</si>
  <si>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</si>
  <si>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</si>
  <si>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</si>
  <si>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</si>
  <si>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</si>
  <si>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</si>
  <si>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</si>
  <si>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</si>
  <si>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</si>
  <si>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</si>
  <si>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</si>
  <si>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</si>
  <si>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</si>
  <si>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</si>
  <si>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</si>
  <si>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</si>
  <si>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</si>
  <si>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</si>
  <si>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</si>
  <si>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</si>
  <si>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</si>
  <si>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</si>
  <si>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</si>
  <si>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</si>
  <si>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</si>
  <si>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</si>
  <si>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政府办公厅（室）及相关机构事务</t>
  </si>
  <si>
    <t>行政运行</t>
  </si>
  <si>
    <t>一般行政管理事务</t>
  </si>
  <si>
    <t>统计信息事务</t>
  </si>
  <si>
    <t>公共安全支出</t>
  </si>
  <si>
    <t>司法</t>
  </si>
  <si>
    <t>社会保障和就业支出</t>
  </si>
  <si>
    <t>行政事业单位离退休</t>
  </si>
  <si>
    <t>未归口管理的行政单位离退休</t>
  </si>
  <si>
    <t>机关事业单位基本养老保险缴费支出</t>
  </si>
  <si>
    <t>医疗卫生与计划生育支出</t>
  </si>
  <si>
    <t>医疗卫生与计划生育管理事务</t>
  </si>
  <si>
    <t>行政事业单位医疗</t>
  </si>
  <si>
    <t>行政单位医疗</t>
  </si>
  <si>
    <t>事业单位医疗</t>
  </si>
  <si>
    <t>公务员医疗补助</t>
  </si>
  <si>
    <t>城乡社区支出</t>
  </si>
  <si>
    <t>城乡社区管理事务</t>
  </si>
  <si>
    <t>城乡社区环境卫生</t>
  </si>
  <si>
    <t>农林水支出</t>
  </si>
  <si>
    <t>农业</t>
  </si>
  <si>
    <t>住房保障支出</t>
  </si>
  <si>
    <t>住房改革支出</t>
  </si>
  <si>
    <t>住房公积金</t>
  </si>
  <si>
    <t>注：本表反映部门本年度各项收入情况。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</si>
  <si>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</si>
  <si>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</si>
  <si>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</si>
  <si>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</si>
  <si>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</si>
  <si>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</si>
  <si>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</si>
  <si>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</si>
  <si>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</si>
  <si>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</si>
  <si>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</si>
  <si>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</si>
  <si>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</si>
  <si>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</si>
  <si>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</si>
  <si>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</si>
  <si>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</si>
  <si>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</si>
  <si>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</si>
  <si>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</si>
  <si>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</si>
  <si>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</si>
  <si>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</si>
  <si>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</si>
  <si>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</si>
  <si>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</si>
  <si>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</si>
  <si>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</si>
  <si>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</si>
  <si>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</si>
  <si>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</si>
  <si>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</si>
  <si>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</si>
  <si>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</si>
  <si>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</si>
  <si>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</si>
  <si>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</si>
  <si>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</si>
  <si>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</si>
  <si>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</si>
  <si>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</si>
  <si>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</si>
  <si>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</si>
  <si>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</si>
  <si>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</si>
  <si>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</si>
  <si>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</si>
  <si>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</si>
  <si>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</si>
  <si>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</si>
  <si>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</si>
  <si>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</si>
  <si>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</si>
  <si>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</si>
  <si>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</si>
  <si>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</si>
  <si>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</si>
  <si>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</si>
  <si>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</si>
  <si>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</si>
  <si>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</si>
  <si>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</si>
  <si>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</si>
  <si>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</si>
  <si>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</si>
  <si>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</si>
  <si>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</si>
  <si>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</si>
  <si>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</si>
  <si>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</si>
  <si>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</si>
  <si>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</si>
  <si>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</si>
  <si>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</si>
  <si>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</si>
  <si>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</si>
  <si>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</si>
  <si>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</si>
  <si>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</si>
  <si>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</si>
  <si>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</si>
  <si>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</si>
  <si>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</si>
  <si>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</si>
  <si>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</si>
  <si>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</si>
  <si>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</si>
  <si>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</si>
  <si>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</si>
  <si>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</si>
  <si>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</si>
  <si>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</si>
  <si>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</si>
  <si>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</si>
  <si>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</si>
  <si>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</si>
  <si>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</si>
  <si>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</si>
  <si>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</si>
  <si>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</si>
  <si>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</si>
  <si>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</si>
  <si>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</si>
  <si>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</si>
  <si>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</si>
  <si>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</si>
  <si>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</si>
  <si>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</si>
  <si>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</si>
  <si>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</si>
  <si>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</si>
  <si>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</si>
  <si>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</si>
  <si>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</si>
  <si>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</si>
  <si>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</si>
  <si>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</si>
  <si>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</si>
  <si>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</si>
  <si>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</si>
  <si>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</si>
  <si>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</si>
  <si>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</si>
  <si>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</si>
  <si>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</si>
  <si>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</si>
  <si>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</si>
  <si>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</si>
  <si>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</si>
  <si>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</si>
  <si>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</si>
  <si>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</si>
  <si>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</si>
  <si>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</si>
  <si>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</si>
  <si>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</si>
  <si>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</si>
  <si>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</si>
  <si>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</si>
  <si>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</si>
  <si>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</si>
  <si>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</si>
  <si>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</si>
  <si>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</si>
  <si>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</si>
  <si>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</si>
  <si>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</si>
  <si>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</si>
  <si>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</si>
  <si>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</si>
  <si>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</si>
  <si>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</si>
  <si>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</si>
  <si>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</si>
  <si>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</si>
  <si>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</si>
  <si>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</si>
  <si>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</si>
  <si>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</si>
  <si>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</si>
  <si>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</si>
  <si>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</si>
  <si>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</si>
  <si>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</si>
  <si>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</si>
  <si>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</si>
  <si>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</si>
  <si>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</si>
  <si>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</si>
  <si>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</si>
  <si>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</si>
  <si>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</si>
  <si>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</si>
  <si>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</si>
  <si>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</si>
  <si>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</si>
  <si>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</si>
  <si>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</si>
  <si>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</si>
  <si>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</si>
  <si>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</si>
  <si>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</si>
  <si>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</si>
  <si>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</si>
  <si>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</si>
  <si>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</si>
  <si>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</si>
  <si>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</si>
  <si>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</si>
  <si>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</si>
  <si>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</si>
  <si>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</si>
  <si>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</si>
  <si>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</si>
  <si>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</si>
  <si>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</si>
  <si>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</si>
  <si>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</si>
  <si>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</si>
  <si>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</si>
  <si>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</si>
  <si>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</si>
  <si>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</si>
  <si>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</si>
  <si>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</si>
  <si>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</si>
  <si>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</si>
  <si>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</si>
  <si>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</si>
  <si>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</si>
  <si>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</si>
  <si>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</si>
  <si>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</si>
  <si>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</si>
  <si>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</si>
  <si>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</si>
  <si>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</si>
  <si>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</si>
  <si>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</si>
  <si>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</si>
  <si>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</si>
  <si>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</si>
  <si>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</si>
  <si>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</si>
  <si>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</si>
  <si>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</si>
  <si>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</si>
  <si>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</si>
  <si>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</si>
  <si>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</si>
  <si>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</si>
  <si>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</si>
  <si>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</si>
  <si>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</si>
  <si>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</si>
  <si>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</si>
  <si>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</si>
  <si>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</si>
  <si>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</si>
  <si>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</si>
  <si>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</si>
  <si>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部门决算量化评价表</t>
  </si>
  <si>
    <t>金额单位：</t>
  </si>
  <si>
    <t>评价指标</t>
  </si>
  <si>
    <t>计算值</t>
  </si>
  <si>
    <t>得分</t>
  </si>
  <si>
    <t>指标说明</t>
  </si>
  <si>
    <t>评分标准</t>
  </si>
  <si>
    <t>一级指标</t>
  </si>
  <si>
    <t>二级指标</t>
  </si>
  <si>
    <t>三级指标</t>
  </si>
  <si>
    <t>名称</t>
  </si>
  <si>
    <t>权重</t>
  </si>
  <si>
    <t>预算编制及执行情况</t>
  </si>
  <si>
    <t>80</t>
  </si>
  <si>
    <t>预算编制的准确完整性</t>
  </si>
  <si>
    <t>财政拨款收入预决算差异率</t>
  </si>
  <si>
    <t>财政拨款收入：（决算数－年初预算数）/年初预算数*100%</t>
  </si>
  <si>
    <t>差异率＝0，得满分；差异率（绝对值）﹥0时，每增加5%（含）扣减0.5分，减至0分为止。</t>
  </si>
  <si>
    <t>非财政拨款收入预决算差异率</t>
  </si>
  <si>
    <t>非财政拨款收入：（决算数－年初预算数）/年初预算数*100%</t>
  </si>
  <si>
    <t>年初结转和结余预决算差异率</t>
  </si>
  <si>
    <t>年初结转和结余：（决算数－年初预算数）/年初预算数*100%</t>
  </si>
  <si>
    <t>差异率＝0，得满分；差异率（绝对值）≤100时，扣1分，差异率（绝对值）﹥100时，每增加10%（含）扣减0.5分，减至0分为止。</t>
  </si>
  <si>
    <t>人员经费预决算差异率</t>
  </si>
  <si>
    <t>人员经费：（决算数－年初预算数）/年初预算数*100%</t>
  </si>
  <si>
    <t>公用经费预决算差异率</t>
  </si>
  <si>
    <t>公用经费：（决算数－年初预算数）/年初预算数*100%</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</si>
  <si>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</si>
  <si>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</si>
  <si>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</si>
  <si>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</si>
  <si>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</si>
  <si>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</si>
  <si>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</si>
  <si>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结转和结余率=0，得满分；结转和结余率（绝对值）﹥0时，每增加5%（含）扣减0.5分，减至0分为止。</t>
  </si>
  <si>
    <t>财政拨款结转和结余上下年变动率</t>
  </si>
  <si>
    <t>财政拨款结转和结余：（本年年末数－上年年末数）/上年年末数*100%</t>
  </si>
  <si>
    <t>变动率&lt;0，得满分；变动率≥0时，每增加5%（含）扣减0.5分，减至0分为止。</t>
  </si>
  <si>
    <t>财政收回存量资金占上年财政拨款结转和结余比重</t>
  </si>
  <si>
    <t>财政收回存量资金：（财政收回存量资金数/上年财政拨款结转和结余数）*100%</t>
  </si>
  <si>
    <t>比重＝0，得满分；比重（绝对值）﹥0时，每增加5%（含）扣减0.5分，减至0分为止。</t>
  </si>
  <si>
    <t>“三公”经费支出预决算差异率</t>
  </si>
  <si>
    <t>“三公”经费：（决算数－年初预算数/年初预算数）*100%</t>
  </si>
  <si>
    <t>差异率≤0，得满分；差异率﹥0时，每增加5%（含）扣减1分，减至0分为止。</t>
  </si>
  <si>
    <t>预算编制及执行的规范性</t>
  </si>
  <si>
    <t>项目支出中开支在职人员及离退休经费比重</t>
  </si>
  <si>
    <t>财政拨款项目支出：（工资福利支出+离休费+退休费）/项目支出合计*100%</t>
  </si>
  <si>
    <t>比重＝0，得满分；比重﹥0时，每增加1%（含）扣减0.5分，减至0分为止。</t>
  </si>
  <si>
    <t>财务状况</t>
  </si>
  <si>
    <t>资产状况</t>
  </si>
  <si>
    <t>资产类往来款变动率</t>
  </si>
  <si>
    <t>应收账款+预付账款+其他应收款：（本年年末数－上年年末数）/上年年末数*100%</t>
  </si>
  <si>
    <t>变动率≤0，得满分；变动率﹥0时，每增加5%（含）扣减0.5分，减至0分为止。</t>
  </si>
  <si>
    <t>负债状况</t>
  </si>
  <si>
    <t>负债类往来款变动率</t>
  </si>
  <si>
    <t>应付账款+预收账款+其他应付款+长期应付款：（本年年末数－上年年末数）/上年年末数*100%</t>
  </si>
  <si>
    <t>事业单位借款变动率</t>
  </si>
  <si>
    <t>短期借款+长期借款：（本年年末数－上年年末数）/上年年末数*100%</t>
  </si>
  <si>
    <t>人员情况</t>
  </si>
  <si>
    <t>在职人员控制</t>
  </si>
  <si>
    <t>在职人员控制率</t>
  </si>
  <si>
    <t>在职人员数：（在职人员数/编制数）*100%</t>
  </si>
  <si>
    <t>控制率≤100，得满分；控制率每超1%扣减0.5分，减至0分为止。</t>
  </si>
  <si>
    <t>财政拨款（补助）人员控制</t>
  </si>
  <si>
    <t>一般公共预算财政拨款（补助）人员增减率</t>
  </si>
  <si>
    <t>一般公共预算拨款（补助）开支在职人员数：（本年数－上年数）/上年数*100%</t>
  </si>
  <si>
    <t>增减率≤0，得满分；在职人员控制率﹥100%时，增减率﹥0,扣减1分。</t>
  </si>
  <si>
    <t>其他人员控制</t>
  </si>
  <si>
    <t>其他人员增减率</t>
  </si>
  <si>
    <t>其他人员数：（本年数－上年数）/上年数*100%</t>
  </si>
  <si>
    <t>增减率≤0，得满分；增减率﹥0,扣减1分。</t>
  </si>
  <si>
    <t>100</t>
  </si>
  <si>
    <t>—</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</si>
  <si>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</si>
  <si>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</si>
  <si>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</si>
  <si>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“三公”经费、行政参公单位机关运行经费情况表</t>
  </si>
  <si>
    <t>公开09表</t>
  </si>
  <si>
    <t>项  目</t>
  </si>
  <si>
    <t>预算数</t>
  </si>
  <si>
    <t>决算统计数</t>
  </si>
  <si>
    <t>栏  次</t>
  </si>
  <si>
    <t>一、“三公”经费支出</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</si>
  <si>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</si>
  <si>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</si>
  <si>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</si>
  <si>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</si>
  <si>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</si>
  <si>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</si>
  <si>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</si>
  <si>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</si>
  <si>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</si>
  <si>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</si>
  <si>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</si>
  <si>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</si>
  <si>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</si>
  <si>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</si>
  <si>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</si>
  <si>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</si>
  <si>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</si>
  <si>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</si>
  <si>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</si>
  <si>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</si>
  <si>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</si>
  <si>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</si>
  <si>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</si>
  <si>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family val="3"/>
        <charset val="134"/>
      </rP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</si>
  <si>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</si>
  <si>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</si>
  <si>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</si>
  <si>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</si>
  <si>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党建工作经费</t>
  </si>
  <si>
    <t>基础信息</t>
  </si>
  <si>
    <t>项目分管处室（单位）</t>
  </si>
  <si>
    <t>街道党工委办公室</t>
  </si>
  <si>
    <t>项目分管处室（单位）负责人</t>
  </si>
  <si>
    <t>刘明霞</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</si>
  <si>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</si>
  <si>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</si>
  <si>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</si>
  <si>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</si>
  <si>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</si>
  <si>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</si>
  <si>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</si>
  <si>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</si>
  <si>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</si>
  <si>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</si>
  <si>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</si>
  <si>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</si>
  <si>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</si>
  <si>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建设基层党建活动室</t>
  </si>
  <si>
    <t>征订党报党刊</t>
  </si>
  <si>
    <t>党员主题活动经费</t>
  </si>
  <si>
    <t>（三）项目管理</t>
  </si>
  <si>
    <t>1.项目实施主体</t>
  </si>
  <si>
    <t>2.保障措施</t>
  </si>
  <si>
    <r>
      <rPr>
        <sz val="11"/>
        <color indexed="8"/>
        <rFont val="宋体"/>
        <family val="3"/>
        <charset val="134"/>
      </rPr>
      <t>1.</t>
    </r>
    <r>
      <rPr>
        <sz val="11"/>
        <color indexed="8"/>
        <rFont val="宋体"/>
        <family val="3"/>
        <charset val="134"/>
      </rPr>
      <t xml:space="preserve">成立基层服务型党组织创建工作领导小组。
</t>
    </r>
    <r>
      <rPr>
        <sz val="11"/>
        <color indexed="8"/>
        <rFont val="宋体"/>
        <family val="3"/>
        <charset val="134"/>
      </rPr>
      <t>2.</t>
    </r>
    <r>
      <rPr>
        <sz val="11"/>
        <color indexed="8"/>
        <rFont val="宋体"/>
        <family val="3"/>
        <charset val="134"/>
      </rPr>
      <t>双龙街道创建基层服务型党组织实施方案。</t>
    </r>
    <r>
      <rPr>
        <sz val="11"/>
        <color indexed="8"/>
        <rFont val="宋体"/>
        <family val="3"/>
        <charset val="134"/>
      </rPr>
      <t>3.</t>
    </r>
    <r>
      <rPr>
        <sz val="11"/>
        <color indexed="8"/>
        <rFont val="宋体"/>
        <family val="3"/>
        <charset val="134"/>
      </rPr>
      <t>发动党员、团员积极参加护林防火、河道清理、城乡清洁清扫保洁。继续开展在职党员到社区报到，为社区群众服务。加强工作作风建设，简化行政审批程序。把党风廉政建设责任制检查考核结果作为对领导班子总体评价和领导干部业绩评定、奖励惩处、选拔任用的重要依据。确定专人负责主体责任落实和日常痕迹管理等工作</t>
    </r>
  </si>
  <si>
    <t>3.资金安排程序</t>
  </si>
  <si>
    <t>优先保证基层党建建设经费，接着党员主题活动经费，最后安排征订党报党刊经费</t>
  </si>
  <si>
    <t>服务群众工作经费</t>
  </si>
  <si>
    <t>社区服务设施建设及维护</t>
  </si>
  <si>
    <t>用于社区活动类</t>
  </si>
  <si>
    <t>用于社区群众迫切需要解决的其他服务事项</t>
  </si>
  <si>
    <t>年初与各社区签订《经济社会目标发展责任书》。积极宣传国家的各项政策法规，努力提高人民群众对各项民政工作的知情度，坚实工作基础、建立工作网络，更好的完善各项工作指标，提高公众满意度</t>
  </si>
  <si>
    <t>优先保证用于社区群众迫切需要解决的其他服务事项经费，接着社区服务设施建设及维护经费，最后安排用于社区活动类经费</t>
  </si>
  <si>
    <t>业务补助经费</t>
  </si>
  <si>
    <t>街道行政办公室</t>
  </si>
  <si>
    <t>杨菲</t>
  </si>
  <si>
    <t>补充双龙街道日常办公经费的不足</t>
  </si>
  <si>
    <t>保证街道机构日常运转，补充日常办公经费的不足，做好2018年各项工作。完成区委、区政府年初制定的各项工作考核目标。</t>
  </si>
  <si>
    <t>优先保证街道机构日常运转，补充日常办公经费的不足</t>
  </si>
  <si>
    <t>维稳补助经费</t>
  </si>
  <si>
    <t>吴海燕</t>
  </si>
  <si>
    <t>社区维稳工作经费</t>
  </si>
  <si>
    <t>双龙派出所维稳工作经费</t>
  </si>
  <si>
    <t>双龙街道维稳工作方案</t>
  </si>
  <si>
    <t>优先保证社区工作经费，接着安排双龙派出所维稳工作经费</t>
  </si>
  <si>
    <t>计生补助经费</t>
  </si>
  <si>
    <t>马青蓉</t>
  </si>
  <si>
    <t>社区计生工作经费</t>
  </si>
  <si>
    <t>社区计生人员培训经费</t>
  </si>
  <si>
    <t>街道计生办公室</t>
  </si>
  <si>
    <t>双龙街道计生工作方案</t>
  </si>
  <si>
    <t>优先保证社区工作经费，接着安排社区计生人员培训经费</t>
  </si>
  <si>
    <t>追加2017年街道协税护税工作经费</t>
  </si>
  <si>
    <t>表11</t>
  </si>
  <si>
    <t>(党建工作经费）项目支出绩效自评</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</si>
  <si>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</si>
  <si>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</si>
  <si>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</si>
  <si>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</si>
  <si>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</si>
  <si>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</si>
  <si>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</si>
  <si>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</si>
  <si>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</si>
  <si>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</si>
  <si>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制作宣传栏10个</t>
  </si>
  <si>
    <t>10个</t>
  </si>
  <si>
    <r>
      <rPr>
        <sz val="11"/>
        <color indexed="8"/>
        <rFont val="宋体"/>
        <family val="3"/>
        <charset val="134"/>
      </rPr>
      <t>1</t>
    </r>
    <r>
      <rPr>
        <sz val="11"/>
        <color indexed="8"/>
        <rFont val="宋体"/>
        <family val="3"/>
        <charset val="134"/>
      </rPr>
      <t>00%</t>
    </r>
  </si>
  <si>
    <r>
      <rPr>
        <sz val="11"/>
        <color indexed="8"/>
        <rFont val="宋体"/>
        <family val="3"/>
        <charset val="134"/>
      </rPr>
      <t>9</t>
    </r>
    <r>
      <rPr>
        <sz val="11"/>
        <color indexed="8"/>
        <rFont val="宋体"/>
        <family val="3"/>
        <charset val="134"/>
      </rPr>
      <t>5%</t>
    </r>
  </si>
  <si>
    <t>达到预期目标</t>
  </si>
  <si>
    <t>发放宣传材料1000份</t>
  </si>
  <si>
    <t>1000份</t>
  </si>
  <si>
    <t>开展党员主题活动2次</t>
  </si>
  <si>
    <t>2次</t>
  </si>
  <si>
    <t>征订党报、党刊1500份</t>
  </si>
  <si>
    <t>1500份</t>
  </si>
  <si>
    <t>走访、慰问困难党员100人次</t>
  </si>
  <si>
    <t>100人次</t>
  </si>
  <si>
    <r>
      <rPr>
        <sz val="11"/>
        <color indexed="8"/>
        <rFont val="宋体"/>
        <family val="3"/>
        <charset val="134"/>
      </rPr>
      <t>5</t>
    </r>
    <r>
      <rPr>
        <sz val="11"/>
        <color indexed="8"/>
        <rFont val="宋体"/>
        <family val="3"/>
        <charset val="134"/>
      </rPr>
      <t>0人次</t>
    </r>
  </si>
  <si>
    <t>6个</t>
  </si>
  <si>
    <t>质量指标</t>
  </si>
  <si>
    <t>根据相关区级文件要求</t>
  </si>
  <si>
    <t>完成相关区级文件要求</t>
  </si>
  <si>
    <t>时效指标</t>
  </si>
  <si>
    <t>2019年，社区党组织的服务水平有新提升</t>
  </si>
  <si>
    <t>已完成</t>
  </si>
  <si>
    <t>成本指标</t>
  </si>
  <si>
    <t>宣传工作及主题活动工作经费</t>
  </si>
  <si>
    <t>82万元</t>
  </si>
  <si>
    <t>效益指标</t>
  </si>
  <si>
    <t>经济效益指标</t>
  </si>
  <si>
    <t>促进地方经济发展</t>
  </si>
  <si>
    <t>社会效益指标</t>
  </si>
  <si>
    <t>服务群众能力增强，打通服务群众“最后一公里”</t>
  </si>
  <si>
    <t>服务群众能力增强</t>
  </si>
  <si>
    <t>生态效益指标</t>
  </si>
  <si>
    <t>通过强化基层党组织，充分发挥党员的先锋模范作用，进一步提升松华坝水库水源质量。</t>
  </si>
  <si>
    <t>提升松华坝水库水源质量</t>
  </si>
  <si>
    <t>可持续影响指标</t>
  </si>
  <si>
    <t>拉近党群干群关系，提升基层党组织的战斗堡垒作用。</t>
  </si>
  <si>
    <t>拉近党群干群关系</t>
  </si>
  <si>
    <t>满意度指标</t>
  </si>
  <si>
    <t>党员满意度指标</t>
  </si>
  <si>
    <t>满意率达90%以上。</t>
  </si>
  <si>
    <r>
      <rPr>
        <sz val="11"/>
        <color indexed="8"/>
        <rFont val="宋体"/>
        <family val="3"/>
        <charset val="134"/>
      </rPr>
      <t>9</t>
    </r>
    <r>
      <rPr>
        <sz val="11"/>
        <color indexed="8"/>
        <rFont val="宋体"/>
        <family val="3"/>
        <charset val="134"/>
      </rPr>
      <t>0%</t>
    </r>
  </si>
  <si>
    <t>1.项目成本性分析</t>
  </si>
  <si>
    <t>项目是否有节支增效的改进措施</t>
  </si>
  <si>
    <t>有，根据双龙街道创建基层服务型党组织实施方案对项目进行实施</t>
  </si>
  <si>
    <t>项目是否有规范的内控机制</t>
  </si>
  <si>
    <t>否，相关内控机制还在建设中</t>
  </si>
  <si>
    <t>项目是否达到标准的质量管理水平</t>
  </si>
  <si>
    <t>是，项目已基本达到标准的质量管理水平</t>
  </si>
  <si>
    <t>2.项目效率性分析</t>
  </si>
  <si>
    <t>完成的及时性</t>
  </si>
  <si>
    <r>
      <rPr>
        <sz val="11"/>
        <color indexed="8"/>
        <rFont val="宋体"/>
        <family val="3"/>
        <charset val="134"/>
      </rPr>
      <t>在2</t>
    </r>
    <r>
      <rPr>
        <sz val="11"/>
        <color indexed="8"/>
        <rFont val="宋体"/>
        <family val="3"/>
        <charset val="134"/>
      </rPr>
      <t>018年12月31日前完成</t>
    </r>
  </si>
  <si>
    <t>验收的有效性</t>
  </si>
  <si>
    <t>街道绩效评价小组对项目进行验收和自评工作</t>
  </si>
  <si>
    <t>自评结论</t>
  </si>
  <si>
    <t>党建工作经费在街道党工委办公室的组织实施下，基本完成了绩效目标，下一步要积极总结经验，提高项目绩效工作的水平。</t>
  </si>
  <si>
    <t>(服务群众工作经费）项目支出绩效自评</t>
  </si>
  <si>
    <t>办事处下辖4个社区</t>
  </si>
  <si>
    <t>4个</t>
  </si>
  <si>
    <r>
      <rPr>
        <sz val="11"/>
        <color indexed="8"/>
        <rFont val="宋体"/>
        <family val="3"/>
        <charset val="134"/>
      </rPr>
      <t>办事处下辖</t>
    </r>
    <r>
      <rPr>
        <sz val="11"/>
        <color indexed="8"/>
        <rFont val="宋体"/>
        <family val="3"/>
        <charset val="134"/>
      </rPr>
      <t>30个村小组</t>
    </r>
  </si>
  <si>
    <r>
      <rPr>
        <sz val="11"/>
        <color indexed="8"/>
        <rFont val="宋体"/>
        <family val="3"/>
        <charset val="134"/>
      </rPr>
      <t>3</t>
    </r>
    <r>
      <rPr>
        <sz val="11"/>
        <color indexed="8"/>
        <rFont val="宋体"/>
        <family val="3"/>
        <charset val="134"/>
      </rPr>
      <t>0个</t>
    </r>
  </si>
  <si>
    <t>维护社会稳定，实现社会的长治久安，打造平安和谐人居环境</t>
  </si>
  <si>
    <t>维护社会稳定</t>
  </si>
  <si>
    <t>根据工作需要及时拨付相关资金补助</t>
  </si>
  <si>
    <t>在确保工作任务和目标完成的前提下，将各项工作经费开支严格控制在财政预算金额内。</t>
  </si>
  <si>
    <t>90万元</t>
  </si>
  <si>
    <t>60万元</t>
  </si>
  <si>
    <t>用于社区服务类：1,社区服务设施建设及维护、社区环境治理、社区便民利民服务、居民文体活动设施建设等服务类项目；社区居家养老、儿童托管、流动人员服务等民生帮扶；社区党组织开展关爱、救助、帮扶、帮教等项目30万元；2、用于社区活动类:社区社会组织培育发展项目，开展社区民主管理、社区环境治理以及治安防控、矛盾化解等项目经费30万元；3、用于社区群众迫切需要解决的其他服务事项30万元；</t>
  </si>
  <si>
    <t>促进经济发展，完成年度经济发展计划。</t>
  </si>
  <si>
    <t>维护社会和谐，实现社区安定繁荣。</t>
  </si>
  <si>
    <t>社区安定繁荣。</t>
  </si>
  <si>
    <t>营造一个干净、整洁、卫生的人居环境</t>
  </si>
  <si>
    <t>营造人居环境</t>
  </si>
  <si>
    <t>根据工作需要及时拨付相关资金补助，确保社会稳定、经济持续发展</t>
  </si>
  <si>
    <t>经济持续发展</t>
  </si>
  <si>
    <t>有，根据双龙街道创建服务型社区和村小组组织实施方案对项目进行实施</t>
  </si>
  <si>
    <t>服务群众工作经费在街道党工委办公室的组织实施下，基本完成了绩效目标，下一步要积极总结经验，提高项目绩效工作的水平。</t>
  </si>
  <si>
    <t>(业务补助经费）项目支出绩效自评</t>
  </si>
  <si>
    <t>50万元</t>
  </si>
  <si>
    <t>40万元</t>
  </si>
  <si>
    <t>按照量入为出、压缩一般、厉行节约的要求进行。</t>
  </si>
  <si>
    <t>量入为出</t>
  </si>
  <si>
    <t>18年1-12月份</t>
  </si>
  <si>
    <t>确保机构正常运转工作的顺利开展。</t>
  </si>
  <si>
    <t>确保机构正常运转</t>
  </si>
  <si>
    <t>提升政府执行力，打造诚信政府、高效政府、亲民政府和服务政府，促进政府职能转变。</t>
  </si>
  <si>
    <t>促进政府职能转变。</t>
  </si>
  <si>
    <t>营造和谐便民的办公环境。</t>
  </si>
  <si>
    <t>加快新昆明建设，实现昆明经济、社会的跨越式发展</t>
  </si>
  <si>
    <t>加快新昆明建设</t>
  </si>
  <si>
    <t>否</t>
  </si>
  <si>
    <t>业务补助经费在街道行政办公室的组织实施下，基本完成了绩效目标，下一步要积极总结经验，提高项目绩效工作的水平。</t>
  </si>
  <si>
    <t>4个社区反恐反邪教宣传，维稳排查及综治维稳工作,组建双龙反恐维稳应急分队，各社区设应急小队共30人。</t>
  </si>
  <si>
    <t>30人</t>
  </si>
  <si>
    <t>确保辖区重点人员管控到位，不发生脱漏管，加大法制宣传力度，及时排查化解矛盾纠纷，确保辖区和谐稳定</t>
  </si>
  <si>
    <t>确保辖区和谐稳定</t>
  </si>
  <si>
    <t>各项工作按年初计划和安排有序推进，做到有要求、有举措、有落实、有成效</t>
  </si>
  <si>
    <t>10万元</t>
  </si>
  <si>
    <t>30万元</t>
  </si>
  <si>
    <t>社会和谐稳定，促进健康经济发展</t>
  </si>
  <si>
    <t>社会和谐稳定</t>
  </si>
  <si>
    <t>社会政治稳定，群众有序生活、生产</t>
  </si>
  <si>
    <t>社会政治稳定</t>
  </si>
  <si>
    <t>提升居民生活质量</t>
  </si>
  <si>
    <t>有，双龙街道维稳工作方案</t>
  </si>
  <si>
    <t>业务补助经费在街道司法所的组织实施下，基本完成了绩效目标，下一步要积极总结经验，提高项目绩效工作的水平。</t>
  </si>
  <si>
    <t>(计生补助经费）项目支出绩效自评</t>
  </si>
  <si>
    <t>4个社区每月一个主题计生宣传活动；培训计生协管员66人次</t>
  </si>
  <si>
    <t>4个社区，66人</t>
  </si>
  <si>
    <t>按照量入为出</t>
  </si>
  <si>
    <t>确保机构正常运转和计生等重点工作的顺利开展。</t>
  </si>
  <si>
    <t>确保计生机构正常运转</t>
  </si>
  <si>
    <t>提升计生服务水平</t>
  </si>
  <si>
    <t>有，双龙街道计生工作方案</t>
  </si>
  <si>
    <t>表12</t>
  </si>
  <si>
    <t>项目绩效目标管理</t>
  </si>
  <si>
    <t>（一）未完成的项目绩效目标及其原因分析</t>
  </si>
  <si>
    <t>无</t>
  </si>
  <si>
    <t>（二）下一步改进工作的意见及建议</t>
  </si>
  <si>
    <t>1.管理经验</t>
  </si>
  <si>
    <t xml:space="preserve">1、确定目标体系，增强考核的科学性。2、实行分类考核，增强考核的合理性。3、改进方式方法，增强考核的准确性。4、实行全方位开放式考评，增强考核的公正性。5、坚持正确的结果导向，增强考核的实效性。                        </t>
  </si>
  <si>
    <t>2.项目绩效目标修正建议</t>
  </si>
  <si>
    <t>根据项目的实际情况对绩效目标进行修正</t>
  </si>
  <si>
    <t>3.需改进的问题及措施</t>
  </si>
  <si>
    <t>加强财务部门和项目管理部门之间的沟通，定期和不定期召开绩效资金的协调会议。</t>
  </si>
  <si>
    <t>4.其他需要说明的情况</t>
  </si>
  <si>
    <t>表13</t>
  </si>
  <si>
    <t>2018部门整体支出绩效自评报告</t>
  </si>
  <si>
    <t>一、部门基本情况</t>
  </si>
  <si>
    <t>（一）部门概况</t>
  </si>
  <si>
    <t xml:space="preserve">双龙街道办事处是盘龙区政府派出机构，严格依照法律，按照区委、政府的要求，认真履行城市管理、计生、民政、文化、维护稳定等政府职能，通过自身的工作实现政府政令的落实。
双龙街道办事处编制人员82人，其中行政编制41人，事业编制41人。2018年底实有在职人员65人，其中：行政26人，事业人员39人；2018年底退休人员工资已移交社保发放；
</t>
  </si>
  <si>
    <t>（二）部门绩效目标的设立情况</t>
  </si>
  <si>
    <t>解决办事处各项正常工作所需资金，做好党建、服务群众、环境综合整治和水源区保护、农林水、清扫保洁、社会及经济管理、社区工作等，促进全街道各项工作有效开展。宣传贯彻党的路线、方计、政策和国家的法律法规及规章，依法履行政府派出机构的工作职责，做好辖区内的行政事务管理服务工作。制定和实施街道经济和社会发展计划，大力发展街道经济和为民、便民、利民的社会服务事业，做好辖区内市容市貌、环境整治、防疫检测、防汛防震、防火安全、抢险救灾、道路绿化等工作。负责辖区群众性文化教育、体育、人口与教育、爱国卫生等工作，做好社会保障与救助，负责辖区的社会治安治理，依法进行国防动员及兵役管理，组织、管理和监督街道预算内外各项财政收支，做好协税、护税、统计、物价等工作。重视“三农”工作，依托区位和科技优势，发展优势农产品，增加农民收入。</t>
  </si>
  <si>
    <t>（三）部门整体收支情况</t>
  </si>
  <si>
    <t>2018年部门整体收入、支出均为2001.54万元；</t>
  </si>
  <si>
    <t>（四）部门预算管理制度建设情况</t>
  </si>
  <si>
    <t>建立了双龙街道办事处预算管理制度</t>
  </si>
  <si>
    <t>二、绩效自评工作情况</t>
  </si>
  <si>
    <t>（一）绩效自评的目的</t>
  </si>
  <si>
    <t>加强预算绩效管理，强化支出责任，建立科学、合理的财政支出绩效评价管理体系，提高财政资金使用效益。根据设定的绩效目标，运用科学、合理的绩效评价指标、评价标准和评价方法，对大额专项资金的经济性、效率性和效益性进行客观、公正的评价。</t>
  </si>
  <si>
    <t>（三）自评组织过程</t>
  </si>
  <si>
    <t>1.前期准备</t>
  </si>
  <si>
    <t>成立单位绩效评价小组并在适时召开绩效评价小组会议进行自评工作</t>
  </si>
  <si>
    <t>2.组织实施</t>
  </si>
  <si>
    <t xml:space="preserve">1、材料报送情况。2、材料质量情况。3、本部门所有项目绩效等级情况。4、存在问题。5、有关建议。
</t>
  </si>
  <si>
    <t>三、评价情况分析及综合评价结论</t>
  </si>
  <si>
    <t xml:space="preserve">2018年部门整体支出规模为2001.54万元；基本支出1359.17万元，项目支出642.37万元，资金到位和落实率均为100%，绩效评价为91分；（一）基本支出
2018年双龙街道基本支出1359.17万元，占支出总额的67.91%；
主要用途保障双龙街道在职及退休人员的经费。
其中：工资及福利支出696.37万元，占基本支出总额的64.39%；商品和服务支出278.57万元，占基本支出总额的25.75%；对个人和家庭的补助106.69万元，基本支出总额的9.86%；
（二）项目支出
1. 项目资金（包括财政资金、自筹资金等）安排落实、总投入等情况分析。全部为区级财政资金投入，总投入为642.38万元，落实资金642.38万元，保障资金率100%，实际发生项目支出642.38万元，占支出总额的32.09%；
2.项目资金（主要指财政资金）实际使用情况分析。
实际用于12个项目，其中：
用于服务群众专项工作经费90万元，占总项目资金的14.01%，；
用于妇联工作经费10万元，占总项目资金的1.56%；
用于追加2017年街道协税护税工作经费（2010301）284.79万元，占总项目资金的44.33%；
用于党建工作经费82万元，占总项目资金的12.77%；
用于公务接待费8万元，占总项目资金的1.25%；
用于公共交通专项经费2.40万元，占总项目资金的0.37%；
用于业务补助经费50万元，占总项目资金的7.78%；
用于维稳工作经费10万元，占总项目资金的1.56%；
用于计生工作经费10万元，占总项目资金的1.56%；
用于追加2017年街道协税护税工作经费（2120102）执法中队工作经费55万元，占总项目资金的8.56%；
用于2017年创文工作缺口20.18万元，占总项目资金的3.14%；
用于追加2018年“创建”工作经费20万元，占总项目资金的3.11%；
</t>
  </si>
  <si>
    <t>四、存在的问题和整改情况</t>
  </si>
  <si>
    <t xml:space="preserve">  无</t>
  </si>
  <si>
    <t>五、绩效自评结果应用</t>
  </si>
  <si>
    <t xml:space="preserve">双龙街道办事处在2018年的整个绩效目标执行过程中，能严格按照绩效管理有关规定和实现目标要求定期分析实施进程和实现进度，查找问题，加强管理。确保绩效目标的实现。但还存在部分上级经费下拨较晚，上级拨款与本级资金使用不同步的情况，存在本级垫付经费的问题。
今后我单位将健全预算执行进度和考核机制，加强与上级部门、本级财政的沟通，达到上级经费下拨与本级资金使用同步的效果，以便更好的提高资金使用效率；加强与各科室的配合沟通，做好绩效工作。
各专项资金使用科室应当高度重视绩效评价结果的应用工作，充分发挥绩效评价以评促管效能，积极探索和建立一套与预算管理相结合、多渠道应用评价结果的有效机制，努力提高绩效意识和财政资金使用效益。
</t>
  </si>
  <si>
    <t>六、主要经验及做法</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</si>
  <si>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</si>
  <si>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</si>
  <si>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</si>
  <si>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</si>
  <si>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</si>
  <si>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</si>
  <si>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</si>
  <si>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</si>
  <si>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</si>
  <si>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</si>
  <si>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1：完成2018年度双龙街道办事处辖区内森林防火工作</t>
  </si>
  <si>
    <t>2018年度双龙街道办事处辖区内森林防火工作，防火期值班及巡查</t>
  </si>
  <si>
    <t>无差异</t>
  </si>
  <si>
    <t>2：完成2018年度双龙街道办事处区级精准扶贫工作</t>
  </si>
  <si>
    <t>2018年度双龙街道办事处区级精准扶贫工作</t>
  </si>
  <si>
    <t>3：完成2018年度双龙街道办事处新农村建设工作</t>
  </si>
  <si>
    <t>2018年度双龙街道办事处新农村建设工作</t>
  </si>
  <si>
    <t>4：完成2018年度双龙街道办事处民生资金保障工作</t>
  </si>
  <si>
    <t>2018年度双龙街道办事处民生资金保障工作</t>
  </si>
  <si>
    <t>5：完成2018年度双龙街道办事处城乡环境卫生管理工作</t>
  </si>
  <si>
    <t>2018年度双龙街道办事处城乡环境卫生管理工作</t>
  </si>
  <si>
    <t>6：完成2018年度双龙街道办事处经济目标工作</t>
  </si>
  <si>
    <t>2018年度双龙街道办事处经济目标工作</t>
  </si>
  <si>
    <t>7：完成2018年度双龙街道办事处辖区内社会治安、安全维稳等方面的工作</t>
  </si>
  <si>
    <t>2018年度双龙街道办事处辖区内社会治安、安全维稳等方面的工作</t>
  </si>
  <si>
    <t>履职效益明显</t>
  </si>
  <si>
    <t>经济效益</t>
  </si>
  <si>
    <t>促进辖区经济发展，完成辖区各项经济指标发挥党组织作用，积极引导村民创业、理财等，增加群众收入确保辖区居民安居乐业，街道全面完成协税护税、招商引资等经济工作</t>
  </si>
  <si>
    <t>社会效益</t>
  </si>
  <si>
    <t>维护社会稳定，实现社会长治久安关注民生，统筹推进各项社会事业健康发展全力以赴做好各项社会、经济、民生工作，全心全意为服务民众，维护党和政府的形象</t>
  </si>
  <si>
    <t>生态效益</t>
  </si>
  <si>
    <t>有效保护水源区环境着力实施“城乡清洁”工程，有效改善城乡清洁面貌配合相关部门开展各类环境保护工作，高标准履行工作职责，确保辖区环境进一步得到改善</t>
  </si>
  <si>
    <t>社会公众或服务对象满意度</t>
  </si>
  <si>
    <t>群众满意调查度95%以上</t>
  </si>
  <si>
    <t>预算配置科学</t>
  </si>
  <si>
    <t>预算编制科学</t>
  </si>
  <si>
    <t>按照上级预算制度的要求和单位的实际情况，科学的编制预算</t>
  </si>
  <si>
    <t>基本支出足额保障</t>
  </si>
  <si>
    <t>基本支出1359.17万元，足额保障</t>
  </si>
  <si>
    <t>确保重点支出安排</t>
  </si>
  <si>
    <t>确保</t>
  </si>
  <si>
    <t>严控“三公经费”支出</t>
  </si>
  <si>
    <t>2018年“三公经费”支出26万元，控制在预算之内</t>
  </si>
  <si>
    <t>预算执行有效</t>
  </si>
  <si>
    <t>严格预算执行</t>
  </si>
  <si>
    <t>预算执行率100%</t>
  </si>
  <si>
    <t>严控结转结余</t>
  </si>
  <si>
    <t>2018年无结余</t>
  </si>
  <si>
    <t>项目组织良好</t>
  </si>
  <si>
    <t>良好</t>
  </si>
  <si>
    <t>“三公经费”节支增效</t>
  </si>
  <si>
    <t>节支增效</t>
  </si>
  <si>
    <t>预算管理规范</t>
  </si>
  <si>
    <t>管理制度健全</t>
  </si>
  <si>
    <t>健全</t>
  </si>
  <si>
    <t>信息公开及时完整</t>
  </si>
  <si>
    <t>及时完整</t>
  </si>
  <si>
    <t>资产管理使用规范有效</t>
  </si>
  <si>
    <t>规范有效</t>
  </si>
  <si>
    <t>妇联工作经费</t>
    <phoneticPr fontId="30" type="noConversion"/>
  </si>
  <si>
    <t>街道妇联办公室</t>
    <phoneticPr fontId="30" type="noConversion"/>
  </si>
  <si>
    <t>张跃</t>
    <phoneticPr fontId="30" type="noConversion"/>
  </si>
  <si>
    <t>社区妇联工作经费</t>
    <phoneticPr fontId="30" type="noConversion"/>
  </si>
  <si>
    <t>双龙街道妇联工作方案</t>
    <phoneticPr fontId="30" type="noConversion"/>
  </si>
  <si>
    <t>妇联人员培训及活动经费</t>
    <phoneticPr fontId="30" type="noConversion"/>
  </si>
  <si>
    <t>优先保证社区工作经费，接着安排妇联人员培训和活动经费</t>
    <phoneticPr fontId="30" type="noConversion"/>
  </si>
  <si>
    <t>执法中队工作经费</t>
    <phoneticPr fontId="30" type="noConversion"/>
  </si>
  <si>
    <t>街道执法中队</t>
    <phoneticPr fontId="30" type="noConversion"/>
  </si>
  <si>
    <t>执法中队外包服务费</t>
    <phoneticPr fontId="30" type="noConversion"/>
  </si>
  <si>
    <t>双龙街道执法中队工作方案</t>
    <phoneticPr fontId="30" type="noConversion"/>
  </si>
  <si>
    <t>保证执法中队外包服务费</t>
    <phoneticPr fontId="30" type="noConversion"/>
  </si>
  <si>
    <t>2017年创文工作缺口资金</t>
    <phoneticPr fontId="30" type="noConversion"/>
  </si>
  <si>
    <t>2017年创文宣传栏制作安装费</t>
    <phoneticPr fontId="30" type="noConversion"/>
  </si>
  <si>
    <t>街道创建全国文明城市办公室</t>
    <phoneticPr fontId="30" type="noConversion"/>
  </si>
  <si>
    <t>张智</t>
    <phoneticPr fontId="30" type="noConversion"/>
  </si>
  <si>
    <t>双龙街道创建全国文明城市工作方案</t>
    <phoneticPr fontId="30" type="noConversion"/>
  </si>
  <si>
    <t>弥补2017年创文工作缺口资金</t>
    <phoneticPr fontId="30" type="noConversion"/>
  </si>
  <si>
    <t>追加2018年“创建”工作经费</t>
    <phoneticPr fontId="30" type="noConversion"/>
  </si>
  <si>
    <t>2018年创文宣传栏制作安装费</t>
    <phoneticPr fontId="30" type="noConversion"/>
  </si>
  <si>
    <t>2018年“创建”工作经费</t>
    <phoneticPr fontId="30" type="noConversion"/>
  </si>
  <si>
    <r>
      <t>(追加</t>
    </r>
    <r>
      <rPr>
        <b/>
        <sz val="18"/>
        <color indexed="8"/>
        <rFont val="宋体"/>
        <family val="3"/>
        <charset val="134"/>
      </rPr>
      <t>2017年街道协税护税工作</t>
    </r>
    <r>
      <rPr>
        <b/>
        <sz val="18"/>
        <color indexed="8"/>
        <rFont val="宋体"/>
        <family val="3"/>
        <charset val="134"/>
      </rPr>
      <t>经费）项目支出绩效自评</t>
    </r>
    <phoneticPr fontId="30" type="noConversion"/>
  </si>
  <si>
    <t>(妇联补助经费）项目支出绩效自评</t>
    <phoneticPr fontId="30" type="noConversion"/>
  </si>
  <si>
    <t>(执法中队工作经费）项目支出绩效自评</t>
    <phoneticPr fontId="30" type="noConversion"/>
  </si>
  <si>
    <r>
      <t>(</t>
    </r>
    <r>
      <rPr>
        <b/>
        <sz val="18"/>
        <color indexed="8"/>
        <rFont val="宋体"/>
        <family val="3"/>
        <charset val="134"/>
      </rPr>
      <t>2017年创文工作缺口资金</t>
    </r>
    <r>
      <rPr>
        <b/>
        <sz val="18"/>
        <color indexed="8"/>
        <rFont val="宋体"/>
        <family val="3"/>
        <charset val="134"/>
      </rPr>
      <t>）项目支出绩效自评</t>
    </r>
    <phoneticPr fontId="30" type="noConversion"/>
  </si>
  <si>
    <t>产出指标</t>
    <phoneticPr fontId="30" type="noConversion"/>
  </si>
  <si>
    <t>4个社区</t>
    <phoneticPr fontId="30" type="noConversion"/>
  </si>
  <si>
    <t>4个社区每月一个主题计生宣传活动；培训妇联30人次</t>
    <phoneticPr fontId="30" type="noConversion"/>
  </si>
  <si>
    <t>4个社区每个社区2万元妇联工作经费</t>
    <phoneticPr fontId="30" type="noConversion"/>
  </si>
  <si>
    <t>8万元</t>
    <phoneticPr fontId="30" type="noConversion"/>
  </si>
  <si>
    <t>无</t>
    <phoneticPr fontId="30" type="noConversion"/>
  </si>
  <si>
    <t>确保机构正常运转和妇联等重点工作的顺利开展。</t>
    <phoneticPr fontId="30" type="noConversion"/>
  </si>
  <si>
    <t>确保妇联机构正常运转</t>
    <phoneticPr fontId="30" type="noConversion"/>
  </si>
  <si>
    <t>提升妇联服务水平</t>
    <phoneticPr fontId="30" type="noConversion"/>
  </si>
  <si>
    <t>有，双龙街道妇联工作方案</t>
    <phoneticPr fontId="30" type="noConversion"/>
  </si>
  <si>
    <t>妇联工作经费在街道妇联的组织实施下，基本完成了绩效目标，下一步要积极总结经验，提高项目绩效工作的水平。</t>
    <phoneticPr fontId="30" type="noConversion"/>
  </si>
  <si>
    <r>
      <t>7</t>
    </r>
    <r>
      <rPr>
        <sz val="11"/>
        <color indexed="8"/>
        <rFont val="宋体"/>
        <family val="3"/>
        <charset val="134"/>
      </rPr>
      <t>0人</t>
    </r>
    <phoneticPr fontId="30" type="noConversion"/>
  </si>
  <si>
    <t>按照量入为出、压缩一般、厉行节约的要求进行。</t>
    <phoneticPr fontId="30" type="noConversion"/>
  </si>
  <si>
    <r>
      <t>5</t>
    </r>
    <r>
      <rPr>
        <sz val="11"/>
        <rFont val="宋体"/>
        <family val="3"/>
        <charset val="134"/>
      </rPr>
      <t>5</t>
    </r>
    <r>
      <rPr>
        <sz val="11"/>
        <rFont val="宋体"/>
        <family val="3"/>
        <charset val="134"/>
      </rPr>
      <t>万元</t>
    </r>
    <phoneticPr fontId="30" type="noConversion"/>
  </si>
  <si>
    <t>执法协管员70人劳务服务费</t>
    <phoneticPr fontId="30" type="noConversion"/>
  </si>
  <si>
    <t>确保机构正常运转和执法中队等重点工作的顺利开展。</t>
    <phoneticPr fontId="30" type="noConversion"/>
  </si>
  <si>
    <t>确保执法中队机构正常运转</t>
    <phoneticPr fontId="30" type="noConversion"/>
  </si>
  <si>
    <t>营造和谐城乡环境。</t>
    <phoneticPr fontId="30" type="noConversion"/>
  </si>
  <si>
    <t>提升执法中队服务水平</t>
    <phoneticPr fontId="30" type="noConversion"/>
  </si>
  <si>
    <t>有，双龙街道执法中队工作方案</t>
    <phoneticPr fontId="30" type="noConversion"/>
  </si>
  <si>
    <t>执法中队工作经费在街道执法中队的组织实施下，基本完成了绩效目标，下一步要积极总结经验，提高项目绩效工作的水平。</t>
    <phoneticPr fontId="30" type="noConversion"/>
  </si>
  <si>
    <r>
      <t>1</t>
    </r>
    <r>
      <rPr>
        <sz val="11"/>
        <color indexed="8"/>
        <rFont val="宋体"/>
        <family val="3"/>
        <charset val="134"/>
      </rPr>
      <t>7年</t>
    </r>
    <r>
      <rPr>
        <sz val="11"/>
        <color indexed="8"/>
        <rFont val="宋体"/>
        <family val="3"/>
        <charset val="134"/>
      </rPr>
      <t>创卫宣传缺口资金</t>
    </r>
    <phoneticPr fontId="30" type="noConversion"/>
  </si>
  <si>
    <r>
      <t>2</t>
    </r>
    <r>
      <rPr>
        <sz val="11"/>
        <color indexed="8"/>
        <rFont val="宋体"/>
        <family val="3"/>
        <charset val="134"/>
      </rPr>
      <t>0.18万元</t>
    </r>
    <phoneticPr fontId="30" type="noConversion"/>
  </si>
  <si>
    <r>
      <t>2</t>
    </r>
    <r>
      <rPr>
        <sz val="11"/>
        <rFont val="宋体"/>
        <family val="3"/>
        <charset val="134"/>
      </rPr>
      <t>0.18</t>
    </r>
    <r>
      <rPr>
        <sz val="11"/>
        <rFont val="宋体"/>
        <family val="3"/>
        <charset val="134"/>
      </rPr>
      <t>万元</t>
    </r>
    <phoneticPr fontId="30" type="noConversion"/>
  </si>
  <si>
    <r>
      <t>1</t>
    </r>
    <r>
      <rPr>
        <sz val="11"/>
        <rFont val="宋体"/>
        <family val="3"/>
        <charset val="134"/>
      </rPr>
      <t>90</t>
    </r>
    <r>
      <rPr>
        <sz val="11"/>
        <rFont val="宋体"/>
        <family val="3"/>
        <charset val="134"/>
      </rPr>
      <t>万元</t>
    </r>
    <phoneticPr fontId="30" type="noConversion"/>
  </si>
  <si>
    <r>
      <t>1</t>
    </r>
    <r>
      <rPr>
        <sz val="11"/>
        <color indexed="8"/>
        <rFont val="宋体"/>
        <family val="3"/>
        <charset val="134"/>
      </rPr>
      <t>90万元</t>
    </r>
    <phoneticPr fontId="30" type="noConversion"/>
  </si>
  <si>
    <t>确保达到创建文明城市的标准。</t>
    <phoneticPr fontId="30" type="noConversion"/>
  </si>
  <si>
    <t>提升双龙街道卫生环境和文明程度</t>
    <phoneticPr fontId="30" type="noConversion"/>
  </si>
  <si>
    <t>提升双龙街道卫生环境和文明程度，打造和谐社区，促进政府职能转变。</t>
    <phoneticPr fontId="30" type="noConversion"/>
  </si>
  <si>
    <t>营造和谐便民的环境。</t>
    <phoneticPr fontId="30" type="noConversion"/>
  </si>
  <si>
    <t>提升文明程度</t>
    <phoneticPr fontId="30" type="noConversion"/>
  </si>
  <si>
    <t>有，双龙街道创建文明城市的工作方案</t>
    <phoneticPr fontId="30" type="noConversion"/>
  </si>
  <si>
    <r>
      <t>2</t>
    </r>
    <r>
      <rPr>
        <sz val="11"/>
        <color indexed="8"/>
        <rFont val="宋体"/>
        <family val="3"/>
        <charset val="134"/>
      </rPr>
      <t>017年创文</t>
    </r>
    <r>
      <rPr>
        <sz val="11"/>
        <color indexed="8"/>
        <rFont val="宋体"/>
        <family val="3"/>
        <charset val="134"/>
      </rPr>
      <t>工作缺口资金在街道创文办的组织实施下，基本完成了绩效目标，下一步要积极总结经验，提高项目绩效工作的水平。</t>
    </r>
    <phoneticPr fontId="30" type="noConversion"/>
  </si>
  <si>
    <r>
      <t>(追加2018年“创建”工作经费</t>
    </r>
    <r>
      <rPr>
        <b/>
        <sz val="18"/>
        <color indexed="8"/>
        <rFont val="宋体"/>
        <family val="3"/>
        <charset val="134"/>
      </rPr>
      <t>）项目支出绩效自评</t>
    </r>
    <phoneticPr fontId="30" type="noConversion"/>
  </si>
  <si>
    <r>
      <t>2018年</t>
    </r>
    <r>
      <rPr>
        <sz val="11"/>
        <color indexed="8"/>
        <rFont val="宋体"/>
        <family val="3"/>
        <charset val="134"/>
      </rPr>
      <t>创建工作经费</t>
    </r>
    <phoneticPr fontId="30" type="noConversion"/>
  </si>
  <si>
    <r>
      <t>2</t>
    </r>
    <r>
      <rPr>
        <sz val="11"/>
        <color indexed="8"/>
        <rFont val="宋体"/>
        <family val="3"/>
        <charset val="134"/>
      </rPr>
      <t>0万元</t>
    </r>
    <phoneticPr fontId="30" type="noConversion"/>
  </si>
  <si>
    <r>
      <t>2</t>
    </r>
    <r>
      <rPr>
        <sz val="11"/>
        <rFont val="宋体"/>
        <family val="3"/>
        <charset val="134"/>
      </rPr>
      <t>0</t>
    </r>
    <r>
      <rPr>
        <sz val="11"/>
        <rFont val="宋体"/>
        <family val="3"/>
        <charset val="134"/>
      </rPr>
      <t>万元</t>
    </r>
    <phoneticPr fontId="30" type="noConversion"/>
  </si>
  <si>
    <r>
      <t>追加2018年“创建”</t>
    </r>
    <r>
      <rPr>
        <sz val="11"/>
        <color indexed="8"/>
        <rFont val="宋体"/>
        <family val="3"/>
        <charset val="134"/>
      </rPr>
      <t>工作经费在街道创文办的组织实施下，基本完成了绩效目标，下一步要积极总结经验，提高项目绩效工作的水平。</t>
    </r>
    <phoneticPr fontId="30" type="noConversion"/>
  </si>
  <si>
    <t>街道运行工作经费</t>
    <phoneticPr fontId="30" type="noConversion"/>
  </si>
  <si>
    <t>街道后勤工作经费</t>
    <phoneticPr fontId="30" type="noConversion"/>
  </si>
  <si>
    <r>
      <t>2</t>
    </r>
    <r>
      <rPr>
        <sz val="11"/>
        <rFont val="宋体"/>
        <family val="3"/>
        <charset val="134"/>
      </rPr>
      <t>84.79</t>
    </r>
    <r>
      <rPr>
        <sz val="11"/>
        <rFont val="宋体"/>
        <family val="3"/>
        <charset val="134"/>
      </rPr>
      <t>万元</t>
    </r>
    <phoneticPr fontId="30" type="noConversion"/>
  </si>
  <si>
    <t>90万元</t>
    <phoneticPr fontId="30" type="noConversion"/>
  </si>
  <si>
    <t>安全生产工作经费</t>
    <phoneticPr fontId="30" type="noConversion"/>
  </si>
  <si>
    <t>40万元</t>
    <phoneticPr fontId="30" type="noConversion"/>
  </si>
  <si>
    <t>70万元</t>
    <phoneticPr fontId="30" type="noConversion"/>
  </si>
  <si>
    <r>
      <t>8</t>
    </r>
    <r>
      <rPr>
        <sz val="11"/>
        <color indexed="8"/>
        <rFont val="宋体"/>
        <family val="3"/>
        <charset val="134"/>
      </rPr>
      <t>4.79</t>
    </r>
    <phoneticPr fontId="30" type="noConversion"/>
  </si>
  <si>
    <t>确保街道机构正常运转和安全等重点工作的顺利开展。</t>
    <phoneticPr fontId="30" type="noConversion"/>
  </si>
  <si>
    <t>确保街道机构正常运转</t>
    <phoneticPr fontId="30" type="noConversion"/>
  </si>
  <si>
    <t>提升街道服务水平</t>
    <phoneticPr fontId="30" type="noConversion"/>
  </si>
  <si>
    <t>有，双龙街道工作方案</t>
    <phoneticPr fontId="30" type="noConversion"/>
  </si>
  <si>
    <t>加2017年街道协税护税工作经费在街道行政办所的组织实施下，基本完成了绩效目标，下一步要积极总结经验，提高项目绩效工作的水平。</t>
    <phoneticPr fontId="30" type="noConversion"/>
  </si>
  <si>
    <t>计生工作经费在街道计生办的组织实施下，基本完成了绩效目标，下一步要积极总结经验，提高项目绩效工作的水平。</t>
    <phoneticPr fontId="30" type="noConversion"/>
  </si>
  <si>
    <t>编制单位：昆明市盘龙区人民政府双龙街道办事处</t>
    <phoneticPr fontId="30" type="noConversion"/>
  </si>
  <si>
    <t>昆明市盘龙区人民政府双龙街道办事处</t>
    <phoneticPr fontId="30" type="noConversion"/>
  </si>
</sst>
</file>

<file path=xl/styles.xml><?xml version="1.0" encoding="utf-8"?>
<styleSheet xmlns="http://schemas.openxmlformats.org/spreadsheetml/2006/main">
  <numFmts count="5">
    <numFmt numFmtId="176" formatCode="0.0_);\(0.0\)"/>
    <numFmt numFmtId="177" formatCode="0.00_ "/>
    <numFmt numFmtId="178" formatCode="yyyy&quot;年&quot;m&quot;月&quot;d&quot;日&quot;;@"/>
    <numFmt numFmtId="179" formatCode="0.00_);\(0.00\)"/>
    <numFmt numFmtId="180" formatCode="#,##0.00_);\(#,##0.00\)"/>
  </numFmts>
  <fonts count="35">
    <font>
      <sz val="12"/>
      <name val="宋体"/>
      <charset val="134"/>
    </font>
    <font>
      <sz val="11"/>
      <color indexed="8"/>
      <name val="宋体"/>
      <charset val="134"/>
    </font>
    <font>
      <b/>
      <sz val="18"/>
      <color indexed="8"/>
      <name val="宋体"/>
      <charset val="134"/>
    </font>
    <font>
      <b/>
      <sz val="18"/>
      <color indexed="8"/>
      <name val="宋体"/>
      <charset val="134"/>
    </font>
    <font>
      <sz val="11"/>
      <color indexed="8"/>
      <name val="宋体"/>
      <charset val="134"/>
    </font>
    <font>
      <sz val="11"/>
      <name val="宋体"/>
      <charset val="134"/>
    </font>
    <font>
      <sz val="12"/>
      <name val="Arial"/>
      <family val="2"/>
    </font>
    <font>
      <sz val="10"/>
      <name val="Arial"/>
      <family val="2"/>
    </font>
    <font>
      <sz val="10"/>
      <color indexed="8"/>
      <name val="宋体"/>
      <charset val="134"/>
    </font>
    <font>
      <b/>
      <sz val="10"/>
      <color indexed="8"/>
      <name val="宋体"/>
      <charset val="134"/>
    </font>
    <font>
      <sz val="8"/>
      <color indexed="8"/>
      <name val="宋体"/>
      <charset val="134"/>
    </font>
    <font>
      <sz val="10"/>
      <name val="宋体"/>
      <charset val="134"/>
    </font>
    <font>
      <sz val="22"/>
      <color indexed="8"/>
      <name val="宋体"/>
      <charset val="134"/>
    </font>
    <font>
      <sz val="18"/>
      <name val="华文中宋"/>
      <charset val="134"/>
    </font>
    <font>
      <sz val="10"/>
      <color indexed="8"/>
      <name val="Arial"/>
      <family val="2"/>
    </font>
    <font>
      <sz val="8"/>
      <name val="宋体"/>
      <charset val="134"/>
    </font>
    <font>
      <sz val="8"/>
      <color indexed="8"/>
      <name val="Arial"/>
      <family val="2"/>
    </font>
    <font>
      <sz val="9"/>
      <color indexed="8"/>
      <name val="Arial"/>
      <family val="2"/>
    </font>
    <font>
      <sz val="9"/>
      <name val="宋体"/>
      <charset val="134"/>
    </font>
    <font>
      <sz val="9"/>
      <color indexed="8"/>
      <name val="宋体"/>
      <charset val="134"/>
    </font>
    <font>
      <b/>
      <sz val="9"/>
      <color indexed="8"/>
      <name val="宋体"/>
      <charset val="134"/>
    </font>
    <font>
      <b/>
      <sz val="9"/>
      <name val="宋体"/>
      <charset val="134"/>
    </font>
    <font>
      <b/>
      <sz val="10"/>
      <name val="宋体"/>
      <charset val="134"/>
    </font>
    <font>
      <sz val="12"/>
      <name val="宋体"/>
      <charset val="134"/>
    </font>
    <font>
      <sz val="9"/>
      <name val="宋体"/>
      <charset val="134"/>
    </font>
    <font>
      <sz val="10"/>
      <color indexed="8"/>
      <name val="宋体"/>
      <charset val="134"/>
    </font>
    <font>
      <sz val="14"/>
      <name val="方正小标宋简体"/>
      <charset val="134"/>
    </font>
    <font>
      <b/>
      <sz val="18"/>
      <name val="宋体"/>
      <family val="3"/>
      <charset val="134"/>
    </font>
    <font>
      <sz val="10"/>
      <name val="宋体"/>
      <family val="3"/>
      <charset val="134"/>
    </font>
    <font>
      <sz val="11"/>
      <color indexed="8"/>
      <name val="宋体"/>
      <family val="3"/>
      <charset val="134"/>
    </font>
    <font>
      <sz val="9"/>
      <name val="宋体"/>
      <family val="3"/>
      <charset val="134"/>
    </font>
    <font>
      <b/>
      <sz val="18"/>
      <color indexed="8"/>
      <name val="宋体"/>
      <family val="3"/>
      <charset val="134"/>
    </font>
    <font>
      <sz val="11"/>
      <name val="宋体"/>
      <family val="3"/>
      <charset val="134"/>
    </font>
    <font>
      <sz val="10"/>
      <color indexed="8"/>
      <name val="宋体"/>
      <family val="3"/>
      <charset val="134"/>
    </font>
    <font>
      <sz val="9"/>
      <color indexed="8"/>
      <name val="宋体"/>
      <family val="3"/>
      <charset val="134"/>
    </font>
  </fonts>
  <fills count="4">
    <fill>
      <patternFill patternType="none"/>
    </fill>
    <fill>
      <patternFill patternType="gray125"/>
    </fill>
    <fill>
      <patternFill patternType="solid">
        <fgColor indexed="9"/>
        <bgColor indexed="64"/>
      </patternFill>
    </fill>
    <fill>
      <patternFill patternType="solid">
        <fgColor indexed="9"/>
        <bgColor indexed="9"/>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bottom/>
      <diagonal/>
    </border>
    <border>
      <left/>
      <right style="medium">
        <color indexed="8"/>
      </right>
      <top/>
      <bottom style="thin">
        <color indexed="8"/>
      </bottom>
      <diagonal/>
    </border>
    <border>
      <left/>
      <right style="medium">
        <color indexed="8"/>
      </right>
      <top/>
      <bottom/>
      <diagonal/>
    </border>
    <border>
      <left style="medium">
        <color indexed="8"/>
      </left>
      <right/>
      <top/>
      <bottom/>
      <diagonal/>
    </border>
  </borders>
  <cellStyleXfs count="6">
    <xf numFmtId="0" fontId="0" fillId="0" borderId="0"/>
    <xf numFmtId="0" fontId="23" fillId="0" borderId="0">
      <alignment vertical="center"/>
    </xf>
    <xf numFmtId="0" fontId="14" fillId="0" borderId="0"/>
    <xf numFmtId="0" fontId="23" fillId="0" borderId="0">
      <alignment vertical="center"/>
    </xf>
    <xf numFmtId="0" fontId="23" fillId="0" borderId="0">
      <alignment vertical="center"/>
    </xf>
    <xf numFmtId="0" fontId="23" fillId="0" borderId="0"/>
  </cellStyleXfs>
  <cellXfs count="286">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49" fontId="1" fillId="0" borderId="1" xfId="0" applyNumberFormat="1" applyFont="1" applyFill="1" applyBorder="1" applyAlignment="1" applyProtection="1">
      <alignment vertical="center" wrapText="1"/>
    </xf>
    <xf numFmtId="49" fontId="4" fillId="0" borderId="1" xfId="0" applyNumberFormat="1" applyFont="1" applyFill="1" applyBorder="1" applyAlignment="1" applyProtection="1">
      <alignment vertical="center" wrapText="1"/>
    </xf>
    <xf numFmtId="0" fontId="5" fillId="0" borderId="6" xfId="0" applyNumberFormat="1" applyFont="1" applyFill="1" applyBorder="1" applyAlignment="1" applyProtection="1">
      <alignment vertical="center" wrapText="1"/>
    </xf>
    <xf numFmtId="49" fontId="1" fillId="0" borderId="8" xfId="0" applyNumberFormat="1" applyFont="1" applyFill="1" applyBorder="1" applyAlignment="1" applyProtection="1">
      <alignment horizontal="left" vertical="center" wrapText="1"/>
    </xf>
    <xf numFmtId="49" fontId="1" fillId="0" borderId="8" xfId="0" applyNumberFormat="1" applyFont="1" applyFill="1" applyBorder="1" applyAlignment="1" applyProtection="1">
      <alignment vertical="center" wrapText="1"/>
    </xf>
    <xf numFmtId="49" fontId="4"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1" fillId="0" borderId="0" xfId="0" applyFont="1" applyFill="1" applyAlignment="1">
      <alignment vertical="center" wrapText="1"/>
    </xf>
    <xf numFmtId="49" fontId="1" fillId="0" borderId="9" xfId="0" applyNumberFormat="1" applyFont="1" applyFill="1" applyBorder="1" applyAlignment="1" applyProtection="1">
      <alignment horizontal="left" vertical="center" wrapText="1"/>
    </xf>
    <xf numFmtId="49" fontId="4" fillId="0" borderId="8" xfId="0" applyNumberFormat="1" applyFont="1" applyFill="1" applyBorder="1" applyAlignment="1" applyProtection="1">
      <alignment horizontal="left" vertical="center" wrapText="1"/>
    </xf>
    <xf numFmtId="49" fontId="1" fillId="0" borderId="1" xfId="0" applyNumberFormat="1" applyFont="1" applyFill="1" applyBorder="1" applyAlignment="1" applyProtection="1">
      <alignment wrapText="1"/>
    </xf>
    <xf numFmtId="0" fontId="5" fillId="0" borderId="6" xfId="0" applyNumberFormat="1" applyFont="1" applyFill="1" applyBorder="1" applyAlignment="1" applyProtection="1"/>
    <xf numFmtId="49" fontId="1" fillId="0" borderId="8" xfId="0" applyNumberFormat="1" applyFont="1" applyFill="1" applyBorder="1" applyAlignment="1" applyProtection="1">
      <alignment horizontal="left" wrapText="1"/>
    </xf>
    <xf numFmtId="49" fontId="1" fillId="0" borderId="8" xfId="0" applyNumberFormat="1" applyFont="1" applyFill="1" applyBorder="1" applyAlignment="1" applyProtection="1">
      <alignment wrapText="1"/>
    </xf>
    <xf numFmtId="0" fontId="5" fillId="0" borderId="6" xfId="0" applyNumberFormat="1" applyFont="1" applyFill="1" applyBorder="1" applyAlignment="1" applyProtection="1">
      <alignment wrapText="1"/>
    </xf>
    <xf numFmtId="0" fontId="6" fillId="0" borderId="0" xfId="0" applyFont="1" applyFill="1"/>
    <xf numFmtId="0" fontId="6" fillId="0" borderId="0" xfId="0" applyFont="1" applyFill="1" applyAlignment="1">
      <alignment horizontal="center"/>
    </xf>
    <xf numFmtId="0" fontId="0" fillId="0" borderId="0" xfId="0" applyFill="1"/>
    <xf numFmtId="0" fontId="7" fillId="0" borderId="0" xfId="0" applyFont="1" applyFill="1"/>
    <xf numFmtId="0" fontId="8"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0" fontId="10" fillId="0" borderId="1" xfId="0" applyFont="1" applyFill="1" applyBorder="1" applyAlignment="1">
      <alignment horizontal="center" vertical="center" wrapText="1" shrinkToFit="1"/>
    </xf>
    <xf numFmtId="4" fontId="8" fillId="0" borderId="1" xfId="0" applyNumberFormat="1" applyFont="1" applyFill="1" applyBorder="1" applyAlignment="1">
      <alignment horizontal="right" vertical="center" shrinkToFit="1"/>
    </xf>
    <xf numFmtId="0" fontId="1" fillId="0" borderId="0" xfId="0" applyFont="1" applyFill="1"/>
    <xf numFmtId="0" fontId="0" fillId="2" borderId="0" xfId="0" applyFill="1"/>
    <xf numFmtId="0" fontId="12" fillId="0" borderId="0" xfId="0" applyFont="1" applyAlignment="1">
      <alignment horizontal="center"/>
    </xf>
    <xf numFmtId="0" fontId="8" fillId="0" borderId="0" xfId="0" applyFont="1" applyAlignment="1">
      <alignment horizontal="center"/>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6" xfId="0" applyFont="1" applyFill="1" applyBorder="1" applyAlignment="1">
      <alignment horizontal="center" vertical="center"/>
    </xf>
    <xf numFmtId="0" fontId="1" fillId="3" borderId="16" xfId="0" applyFont="1" applyFill="1" applyBorder="1" applyAlignment="1">
      <alignment horizontal="left" vertical="center" wrapText="1"/>
    </xf>
    <xf numFmtId="0" fontId="1" fillId="2" borderId="16" xfId="0" applyFont="1" applyFill="1" applyBorder="1" applyAlignment="1">
      <alignment horizontal="right" vertical="center" shrinkToFit="1"/>
    </xf>
    <xf numFmtId="176" fontId="1" fillId="2" borderId="16" xfId="0" applyNumberFormat="1" applyFont="1" applyFill="1" applyBorder="1" applyAlignment="1">
      <alignment horizontal="right" vertical="center" shrinkToFit="1"/>
    </xf>
    <xf numFmtId="179" fontId="1" fillId="2" borderId="16" xfId="0" applyNumberFormat="1" applyFont="1" applyFill="1" applyBorder="1" applyAlignment="1">
      <alignment horizontal="right" vertical="center" shrinkToFit="1"/>
    </xf>
    <xf numFmtId="177" fontId="1" fillId="2" borderId="16" xfId="0" applyNumberFormat="1" applyFont="1" applyFill="1" applyBorder="1" applyAlignment="1">
      <alignment horizontal="right" vertical="center" shrinkToFit="1"/>
    </xf>
    <xf numFmtId="0" fontId="1" fillId="3" borderId="16" xfId="0" applyFont="1" applyFill="1" applyBorder="1" applyAlignment="1">
      <alignment horizontal="center" vertical="center" wrapText="1" shrinkToFit="1"/>
    </xf>
    <xf numFmtId="176" fontId="1" fillId="3" borderId="16" xfId="0" applyNumberFormat="1" applyFont="1" applyFill="1" applyBorder="1" applyAlignment="1">
      <alignment horizontal="right" vertical="center" wrapText="1" shrinkToFit="1"/>
    </xf>
    <xf numFmtId="0" fontId="8" fillId="0" borderId="0" xfId="0" applyFont="1" applyAlignment="1">
      <alignment horizontal="right"/>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8" fillId="0" borderId="1"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8" fillId="0" borderId="1" xfId="0" applyFont="1" applyFill="1" applyBorder="1" applyAlignment="1">
      <alignment horizontal="right" vertical="center" shrinkToFit="1"/>
    </xf>
    <xf numFmtId="0" fontId="8" fillId="0" borderId="5"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8" fillId="0" borderId="0" xfId="0" applyFont="1" applyFill="1" applyBorder="1" applyAlignment="1">
      <alignment vertical="center"/>
    </xf>
    <xf numFmtId="0" fontId="11" fillId="0" borderId="1" xfId="0" applyFont="1" applyFill="1" applyBorder="1" applyAlignment="1">
      <alignment horizontal="center" vertical="center" wrapText="1"/>
    </xf>
    <xf numFmtId="0" fontId="11" fillId="0" borderId="20" xfId="0" applyFont="1" applyFill="1" applyBorder="1" applyAlignment="1">
      <alignment vertical="center" wrapText="1"/>
    </xf>
    <xf numFmtId="0" fontId="11" fillId="0" borderId="21" xfId="0" applyFont="1" applyFill="1" applyBorder="1" applyAlignment="1">
      <alignment vertical="center" wrapText="1"/>
    </xf>
    <xf numFmtId="0" fontId="11" fillId="0" borderId="0" xfId="0" applyFont="1" applyFill="1"/>
    <xf numFmtId="0" fontId="8" fillId="0" borderId="0" xfId="0" applyFont="1" applyFill="1" applyAlignment="1">
      <alignment horizontal="right" vertical="center"/>
    </xf>
    <xf numFmtId="0" fontId="8" fillId="0" borderId="0" xfId="0" applyFont="1" applyFill="1" applyBorder="1" applyAlignment="1">
      <alignment horizontal="right" vertical="center"/>
    </xf>
    <xf numFmtId="0" fontId="11" fillId="0" borderId="1" xfId="0" applyFont="1" applyFill="1" applyBorder="1"/>
    <xf numFmtId="0" fontId="8" fillId="0" borderId="22" xfId="0" applyFont="1" applyFill="1" applyBorder="1" applyAlignment="1">
      <alignment vertical="center"/>
    </xf>
    <xf numFmtId="0" fontId="8" fillId="0" borderId="22"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4" fillId="0" borderId="0" xfId="2"/>
    <xf numFmtId="0" fontId="15" fillId="2" borderId="0" xfId="4" applyFont="1" applyFill="1" applyAlignment="1">
      <alignment vertical="center" wrapText="1"/>
    </xf>
    <xf numFmtId="0" fontId="16" fillId="0" borderId="0" xfId="2" applyFont="1" applyAlignment="1">
      <alignment vertical="center"/>
    </xf>
    <xf numFmtId="0" fontId="17" fillId="0" borderId="0" xfId="2" applyFont="1" applyAlignment="1">
      <alignment vertical="center"/>
    </xf>
    <xf numFmtId="0" fontId="17" fillId="0" borderId="0" xfId="2" applyFont="1"/>
    <xf numFmtId="0" fontId="14" fillId="0" borderId="0" xfId="0" applyFont="1" applyFill="1" applyAlignment="1"/>
    <xf numFmtId="0" fontId="8" fillId="0" borderId="0" xfId="0" applyFont="1" applyFill="1" applyAlignment="1">
      <alignment horizontal="center"/>
    </xf>
    <xf numFmtId="0" fontId="1" fillId="0" borderId="15" xfId="0" applyFont="1" applyFill="1" applyBorder="1" applyAlignment="1">
      <alignment horizontal="left" vertical="center" shrinkToFit="1"/>
    </xf>
    <xf numFmtId="0" fontId="1" fillId="0" borderId="16" xfId="0" applyFont="1" applyFill="1" applyBorder="1" applyAlignment="1">
      <alignment horizontal="left" vertical="center" shrinkToFit="1"/>
    </xf>
    <xf numFmtId="179" fontId="1" fillId="0" borderId="16" xfId="0" applyNumberFormat="1" applyFont="1" applyFill="1" applyBorder="1" applyAlignment="1">
      <alignment horizontal="right" vertical="center" shrinkToFit="1"/>
    </xf>
    <xf numFmtId="180" fontId="1" fillId="0" borderId="16" xfId="0" applyNumberFormat="1" applyFont="1" applyFill="1" applyBorder="1" applyAlignment="1">
      <alignment horizontal="right" vertical="center" shrinkToFit="1"/>
    </xf>
    <xf numFmtId="0" fontId="8" fillId="0" borderId="0" xfId="0" applyFont="1" applyFill="1" applyAlignment="1">
      <alignment horizontal="right"/>
    </xf>
    <xf numFmtId="179" fontId="1" fillId="0" borderId="16" xfId="0" applyNumberFormat="1" applyFont="1" applyFill="1" applyBorder="1" applyAlignment="1">
      <alignment horizontal="center" vertical="center" shrinkToFit="1"/>
    </xf>
    <xf numFmtId="0" fontId="1" fillId="0" borderId="16" xfId="0" applyFont="1" applyFill="1" applyBorder="1" applyAlignment="1">
      <alignment horizontal="right" vertical="center" shrinkToFit="1"/>
    </xf>
    <xf numFmtId="179" fontId="1" fillId="0" borderId="16" xfId="0" applyNumberFormat="1" applyFont="1" applyFill="1" applyBorder="1" applyAlignment="1">
      <alignment horizontal="left" vertical="center" shrinkToFit="1"/>
    </xf>
    <xf numFmtId="4" fontId="1" fillId="0" borderId="16" xfId="0" applyNumberFormat="1" applyFont="1" applyFill="1" applyBorder="1" applyAlignment="1">
      <alignment horizontal="right" vertical="center" shrinkToFit="1"/>
    </xf>
    <xf numFmtId="0" fontId="6"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9" fillId="0" borderId="0" xfId="0" applyNumberFormat="1" applyFont="1" applyFill="1" applyBorder="1" applyAlignment="1" applyProtection="1">
      <alignment horizontal="center" vertical="center"/>
    </xf>
    <xf numFmtId="0" fontId="8" fillId="0" borderId="22" xfId="0" applyNumberFormat="1" applyFont="1" applyFill="1" applyBorder="1" applyAlignment="1" applyProtection="1">
      <alignment vertical="center" wrapText="1"/>
    </xf>
    <xf numFmtId="179" fontId="8" fillId="0" borderId="1" xfId="0" applyNumberFormat="1" applyFont="1" applyFill="1" applyBorder="1" applyAlignment="1" applyProtection="1">
      <alignment horizontal="center" vertical="center" wrapText="1"/>
    </xf>
    <xf numFmtId="179" fontId="8" fillId="0" borderId="16" xfId="0" applyNumberFormat="1" applyFont="1" applyBorder="1" applyAlignment="1">
      <alignment horizontal="right" vertical="center" shrinkToFit="1"/>
    </xf>
    <xf numFmtId="0" fontId="8" fillId="0" borderId="2" xfId="0" applyFont="1" applyFill="1" applyBorder="1" applyAlignment="1">
      <alignment horizontal="left" vertical="center" shrinkToFit="1"/>
    </xf>
    <xf numFmtId="179" fontId="8" fillId="0" borderId="23" xfId="0" applyNumberFormat="1" applyFont="1" applyBorder="1" applyAlignment="1">
      <alignment horizontal="right" vertical="center" shrinkToFit="1"/>
    </xf>
    <xf numFmtId="0" fontId="11" fillId="0" borderId="0" xfId="0" applyFont="1"/>
    <xf numFmtId="0" fontId="8" fillId="0" borderId="0" xfId="0" applyNumberFormat="1" applyFont="1" applyFill="1" applyBorder="1" applyAlignment="1" applyProtection="1">
      <alignment vertical="center" wrapText="1"/>
    </xf>
    <xf numFmtId="0" fontId="7" fillId="0" borderId="0" xfId="0" applyFont="1" applyAlignment="1">
      <alignment vertical="center" wrapText="1"/>
    </xf>
    <xf numFmtId="0" fontId="11" fillId="0" borderId="0" xfId="0" applyFont="1" applyAlignment="1">
      <alignment vertical="center" wrapText="1"/>
    </xf>
    <xf numFmtId="0" fontId="11" fillId="0" borderId="0" xfId="0" applyFont="1" applyAlignment="1">
      <alignment wrapText="1"/>
    </xf>
    <xf numFmtId="179" fontId="8" fillId="0" borderId="24" xfId="0" applyNumberFormat="1" applyFont="1" applyBorder="1" applyAlignment="1">
      <alignment horizontal="right" vertical="center" shrinkToFit="1"/>
    </xf>
    <xf numFmtId="179" fontId="8" fillId="0" borderId="25" xfId="0" applyNumberFormat="1" applyFont="1" applyBorder="1" applyAlignment="1">
      <alignment horizontal="right" vertical="center" shrinkToFi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179" fontId="8" fillId="0" borderId="1" xfId="0" applyNumberFormat="1" applyFont="1" applyFill="1" applyBorder="1" applyAlignment="1">
      <alignment horizontal="right" vertical="center" shrinkToFit="1"/>
    </xf>
    <xf numFmtId="0" fontId="18" fillId="0" borderId="16" xfId="0" applyFont="1" applyFill="1" applyBorder="1" applyAlignment="1">
      <alignment horizontal="left" vertical="center" shrinkToFit="1"/>
    </xf>
    <xf numFmtId="0" fontId="20" fillId="0" borderId="1" xfId="0" applyFont="1" applyFill="1" applyBorder="1" applyAlignment="1">
      <alignment horizontal="center" vertical="center"/>
    </xf>
    <xf numFmtId="179" fontId="9" fillId="0" borderId="1" xfId="0" applyNumberFormat="1" applyFont="1" applyFill="1" applyBorder="1" applyAlignment="1">
      <alignment vertical="center"/>
    </xf>
    <xf numFmtId="0" fontId="19" fillId="0" borderId="1" xfId="0" applyFont="1" applyFill="1" applyBorder="1" applyAlignment="1">
      <alignment vertical="center"/>
    </xf>
    <xf numFmtId="179" fontId="8" fillId="0" borderId="1" xfId="0" applyNumberFormat="1"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179" fontId="11" fillId="0" borderId="1" xfId="0" applyNumberFormat="1" applyFont="1" applyFill="1" applyBorder="1" applyAlignment="1">
      <alignment horizontal="right" vertical="center" shrinkToFit="1"/>
    </xf>
    <xf numFmtId="0" fontId="18" fillId="0" borderId="1" xfId="0" applyFont="1" applyFill="1" applyBorder="1" applyAlignment="1">
      <alignment vertical="center"/>
    </xf>
    <xf numFmtId="179" fontId="11" fillId="0" borderId="1" xfId="0" applyNumberFormat="1" applyFont="1" applyFill="1" applyBorder="1" applyAlignment="1">
      <alignment vertical="center"/>
    </xf>
    <xf numFmtId="0" fontId="21" fillId="0" borderId="1" xfId="0" applyFont="1" applyFill="1" applyBorder="1" applyAlignment="1">
      <alignment horizontal="center" vertical="center"/>
    </xf>
    <xf numFmtId="179" fontId="22" fillId="0" borderId="1" xfId="0" applyNumberFormat="1" applyFont="1" applyFill="1" applyBorder="1" applyAlignment="1">
      <alignment vertical="center"/>
    </xf>
    <xf numFmtId="0" fontId="23" fillId="0" borderId="0" xfId="5" applyFill="1" applyAlignment="1">
      <alignment vertical="center"/>
    </xf>
    <xf numFmtId="0" fontId="8" fillId="0" borderId="0" xfId="0" applyFont="1" applyFill="1" applyAlignment="1">
      <alignment horizontal="center" vertical="center"/>
    </xf>
    <xf numFmtId="0" fontId="23" fillId="0" borderId="0" xfId="5" applyFill="1" applyBorder="1" applyAlignment="1">
      <alignment vertical="center"/>
    </xf>
    <xf numFmtId="179" fontId="8" fillId="0" borderId="0" xfId="0" applyNumberFormat="1" applyFont="1" applyFill="1" applyBorder="1" applyAlignment="1">
      <alignment horizontal="right" vertical="center" shrinkToFit="1"/>
    </xf>
    <xf numFmtId="0" fontId="8" fillId="0" borderId="2"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4" fontId="25" fillId="0" borderId="1" xfId="0" applyNumberFormat="1" applyFont="1" applyFill="1" applyBorder="1" applyAlignment="1">
      <alignment horizontal="right" vertical="center" shrinkToFit="1"/>
    </xf>
    <xf numFmtId="179" fontId="25" fillId="0" borderId="1" xfId="0" applyNumberFormat="1" applyFont="1" applyFill="1" applyBorder="1" applyAlignment="1">
      <alignment horizontal="right" vertical="center" shrinkToFit="1"/>
    </xf>
    <xf numFmtId="0" fontId="25" fillId="0" borderId="1" xfId="0" applyFont="1" applyFill="1" applyBorder="1" applyAlignment="1">
      <alignment horizontal="left" vertical="center" shrinkToFit="1"/>
    </xf>
    <xf numFmtId="179" fontId="25" fillId="0" borderId="16" xfId="0" applyNumberFormat="1" applyFont="1" applyBorder="1" applyAlignment="1">
      <alignment horizontal="right" vertical="center" shrinkToFit="1"/>
    </xf>
    <xf numFmtId="0" fontId="25" fillId="0" borderId="2" xfId="0" applyFont="1" applyFill="1" applyBorder="1" applyAlignment="1">
      <alignment horizontal="left" vertical="center" shrinkToFit="1"/>
    </xf>
    <xf numFmtId="179" fontId="25" fillId="0" borderId="23" xfId="0" applyNumberFormat="1" applyFont="1" applyBorder="1" applyAlignment="1">
      <alignment horizontal="right" vertical="center" shrinkToFit="1"/>
    </xf>
    <xf numFmtId="179" fontId="25" fillId="0" borderId="24" xfId="0" applyNumberFormat="1" applyFont="1" applyBorder="1" applyAlignment="1">
      <alignment horizontal="right" vertical="center" shrinkToFit="1"/>
    </xf>
    <xf numFmtId="179" fontId="25" fillId="0" borderId="25" xfId="0" applyNumberFormat="1" applyFont="1" applyBorder="1" applyAlignment="1">
      <alignment horizontal="right" vertical="center" shrinkToFit="1"/>
    </xf>
    <xf numFmtId="0" fontId="11" fillId="0" borderId="0" xfId="1" applyFont="1" applyFill="1" applyAlignment="1">
      <alignment horizontal="right" vertical="center"/>
    </xf>
    <xf numFmtId="0" fontId="23" fillId="0" borderId="0" xfId="1" applyFill="1" applyAlignment="1">
      <alignment horizontal="right" vertical="center"/>
    </xf>
    <xf numFmtId="0" fontId="26"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3"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49" fontId="29" fillId="0" borderId="1" xfId="0" applyNumberFormat="1" applyFont="1" applyFill="1" applyBorder="1" applyAlignment="1">
      <alignment horizontal="left" vertical="center" wrapText="1"/>
    </xf>
    <xf numFmtId="49" fontId="29" fillId="0" borderId="8" xfId="0" applyNumberFormat="1" applyFont="1" applyFill="1" applyBorder="1" applyAlignment="1" applyProtection="1">
      <alignment horizontal="left" vertical="center" wrapText="1"/>
    </xf>
    <xf numFmtId="49" fontId="29" fillId="0" borderId="1" xfId="0" applyNumberFormat="1" applyFont="1" applyFill="1" applyBorder="1" applyAlignment="1" applyProtection="1">
      <alignment vertical="center" wrapText="1"/>
    </xf>
    <xf numFmtId="49" fontId="29" fillId="0" borderId="6" xfId="0" applyNumberFormat="1" applyFont="1" applyFill="1" applyBorder="1" applyAlignment="1" applyProtection="1">
      <alignment vertical="center" wrapText="1"/>
    </xf>
    <xf numFmtId="0" fontId="32" fillId="0" borderId="6" xfId="0" applyNumberFormat="1" applyFont="1" applyFill="1" applyBorder="1" applyAlignment="1" applyProtection="1">
      <alignment vertical="center" wrapText="1"/>
    </xf>
    <xf numFmtId="0" fontId="24" fillId="0" borderId="18" xfId="5" applyFont="1" applyFill="1" applyBorder="1" applyAlignment="1">
      <alignment horizontal="left" vertical="center"/>
    </xf>
    <xf numFmtId="0" fontId="27" fillId="0" borderId="0" xfId="0" applyFont="1" applyFill="1" applyAlignment="1">
      <alignment horizontal="center" vertical="center"/>
    </xf>
    <xf numFmtId="0" fontId="18" fillId="0" borderId="0" xfId="5" applyFont="1" applyFill="1" applyAlignment="1">
      <alignment horizontal="right" vertical="center"/>
    </xf>
    <xf numFmtId="0" fontId="18" fillId="0" borderId="22"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5" fillId="0" borderId="5" xfId="0" applyFont="1" applyFill="1" applyBorder="1" applyAlignment="1">
      <alignment horizontal="left" vertical="center" shrinkToFit="1"/>
    </xf>
    <xf numFmtId="0" fontId="25" fillId="0" borderId="7" xfId="0" applyFont="1" applyFill="1" applyBorder="1" applyAlignment="1">
      <alignment horizontal="left" vertical="center" shrinkToFit="1"/>
    </xf>
    <xf numFmtId="0" fontId="25" fillId="0" borderId="6" xfId="0" applyFont="1" applyFill="1" applyBorder="1" applyAlignment="1">
      <alignment horizontal="left" vertical="center" shrinkToFit="1"/>
    </xf>
    <xf numFmtId="0" fontId="25" fillId="0" borderId="17" xfId="0" applyFont="1" applyFill="1" applyBorder="1" applyAlignment="1">
      <alignment horizontal="left" vertical="center" shrinkToFit="1"/>
    </xf>
    <xf numFmtId="0" fontId="25" fillId="0" borderId="18" xfId="0" applyFont="1" applyFill="1" applyBorder="1" applyAlignment="1">
      <alignment horizontal="left" vertical="center" shrinkToFit="1"/>
    </xf>
    <xf numFmtId="0" fontId="25" fillId="0" borderId="19" xfId="0" applyFont="1" applyFill="1" applyBorder="1" applyAlignment="1">
      <alignment horizontal="left" vertical="center" shrinkToFit="1"/>
    </xf>
    <xf numFmtId="0" fontId="24" fillId="0" borderId="5" xfId="5" applyFont="1" applyFill="1" applyBorder="1" applyAlignment="1">
      <alignment horizontal="left" vertical="center"/>
    </xf>
    <xf numFmtId="0" fontId="23" fillId="0" borderId="7" xfId="5" applyFill="1" applyBorder="1" applyAlignment="1">
      <alignment horizontal="left" vertical="center"/>
    </xf>
    <xf numFmtId="0" fontId="23" fillId="0" borderId="6" xfId="5" applyFill="1" applyBorder="1" applyAlignment="1">
      <alignment horizontal="left" vertical="center"/>
    </xf>
    <xf numFmtId="0" fontId="8" fillId="0" borderId="1" xfId="0" applyFont="1" applyFill="1" applyBorder="1" applyAlignment="1">
      <alignment horizontal="center" vertical="center" shrinkToFit="1"/>
    </xf>
    <xf numFmtId="0" fontId="2" fillId="0" borderId="0" xfId="0" applyFont="1" applyFill="1" applyAlignment="1">
      <alignment horizontal="center" vertical="center"/>
    </xf>
    <xf numFmtId="0" fontId="8" fillId="0" borderId="22" xfId="0" applyFont="1" applyFill="1" applyBorder="1" applyAlignment="1">
      <alignment horizontal="left" vertical="center"/>
    </xf>
    <xf numFmtId="0" fontId="8" fillId="0" borderId="1"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xf numFmtId="0" fontId="8" fillId="0" borderId="5" xfId="0" applyFont="1" applyFill="1" applyBorder="1" applyAlignment="1">
      <alignment horizontal="left" vertical="center" shrinkToFit="1"/>
    </xf>
    <xf numFmtId="0" fontId="8" fillId="0" borderId="7" xfId="0" applyFont="1" applyFill="1" applyBorder="1" applyAlignment="1">
      <alignment horizontal="left" vertical="center" shrinkToFit="1"/>
    </xf>
    <xf numFmtId="0" fontId="8" fillId="0" borderId="6" xfId="0" applyFont="1" applyFill="1" applyBorder="1" applyAlignment="1">
      <alignment horizontal="left" vertical="center" shrinkToFit="1"/>
    </xf>
    <xf numFmtId="0" fontId="8" fillId="0" borderId="17" xfId="0" applyFont="1" applyFill="1" applyBorder="1" applyAlignment="1">
      <alignment horizontal="left" vertical="center" shrinkToFit="1"/>
    </xf>
    <xf numFmtId="0" fontId="8" fillId="0" borderId="18" xfId="0" applyFont="1" applyFill="1" applyBorder="1" applyAlignment="1">
      <alignment horizontal="left" vertical="center" shrinkToFit="1"/>
    </xf>
    <xf numFmtId="0" fontId="8" fillId="0" borderId="19" xfId="0" applyFont="1" applyFill="1" applyBorder="1" applyAlignment="1">
      <alignment horizontal="left" vertical="center" shrinkToFit="1"/>
    </xf>
    <xf numFmtId="0" fontId="24" fillId="0" borderId="1" xfId="5" applyFont="1" applyFill="1" applyBorder="1" applyAlignment="1">
      <alignment horizontal="left" vertical="center"/>
    </xf>
    <xf numFmtId="0" fontId="23" fillId="0" borderId="1" xfId="5" applyFill="1" applyBorder="1" applyAlignment="1">
      <alignment horizontal="left" vertical="center"/>
    </xf>
    <xf numFmtId="0" fontId="8"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6"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 xfId="0" applyFont="1" applyBorder="1" applyAlignment="1">
      <alignment horizontal="left"/>
    </xf>
    <xf numFmtId="0" fontId="7" fillId="0" borderId="1" xfId="0" applyFont="1" applyBorder="1" applyAlignment="1">
      <alignment horizontal="left"/>
    </xf>
    <xf numFmtId="0" fontId="8" fillId="0" borderId="1"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7" xfId="0" applyNumberFormat="1" applyFont="1" applyFill="1" applyBorder="1" applyAlignment="1" applyProtection="1">
      <alignment horizontal="center" vertical="center" wrapText="1"/>
    </xf>
    <xf numFmtId="0" fontId="8" fillId="0" borderId="18" xfId="0" applyNumberFormat="1" applyFont="1" applyFill="1" applyBorder="1" applyAlignment="1" applyProtection="1">
      <alignment horizontal="center" vertical="center" wrapText="1"/>
    </xf>
    <xf numFmtId="0" fontId="8" fillId="0" borderId="19" xfId="0" applyNumberFormat="1" applyFont="1" applyFill="1" applyBorder="1" applyAlignment="1" applyProtection="1">
      <alignment horizontal="center" vertical="center" wrapText="1"/>
    </xf>
    <xf numFmtId="0" fontId="8" fillId="0" borderId="10" xfId="0" applyNumberFormat="1" applyFont="1" applyFill="1" applyBorder="1" applyAlignment="1" applyProtection="1">
      <alignment horizontal="center" vertical="center" wrapText="1"/>
    </xf>
    <xf numFmtId="0" fontId="8" fillId="0" borderId="22" xfId="0" applyNumberFormat="1" applyFont="1" applyFill="1" applyBorder="1" applyAlignment="1" applyProtection="1">
      <alignment horizontal="center" vertical="center" wrapText="1"/>
    </xf>
    <xf numFmtId="0" fontId="8" fillId="0" borderId="11"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0" fontId="8" fillId="0" borderId="7" xfId="0" applyNumberFormat="1" applyFont="1" applyFill="1" applyBorder="1" applyAlignment="1" applyProtection="1">
      <alignment horizontal="center" vertical="center" wrapText="1"/>
    </xf>
    <xf numFmtId="0" fontId="8" fillId="0" borderId="6"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horizontal="center" vertical="center" wrapText="1"/>
    </xf>
    <xf numFmtId="0" fontId="8" fillId="0" borderId="22" xfId="0" applyNumberFormat="1" applyFont="1" applyFill="1" applyBorder="1" applyAlignment="1" applyProtection="1">
      <alignment horizontal="right" vertical="center" wrapText="1"/>
    </xf>
    <xf numFmtId="0" fontId="1" fillId="0" borderId="15" xfId="0" applyFont="1" applyFill="1" applyBorder="1" applyAlignment="1">
      <alignment horizontal="left" vertical="center" wrapText="1" shrinkToFit="1"/>
    </xf>
    <xf numFmtId="0" fontId="1" fillId="0" borderId="16" xfId="0" applyFont="1" applyFill="1" applyBorder="1" applyAlignment="1">
      <alignment horizontal="left" vertical="center" wrapText="1" shrinkToFit="1"/>
    </xf>
    <xf numFmtId="0" fontId="8" fillId="0" borderId="16" xfId="0" applyFont="1" applyFill="1" applyBorder="1" applyAlignment="1">
      <alignment horizontal="left" vertical="center" wrapText="1" shrinkToFit="1"/>
    </xf>
    <xf numFmtId="0" fontId="1" fillId="0" borderId="15"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2" fillId="0" borderId="0" xfId="0" applyFont="1" applyFill="1" applyAlignment="1">
      <alignment horizontal="center"/>
    </xf>
    <xf numFmtId="0" fontId="1" fillId="0" borderId="13" xfId="0" applyFont="1" applyFill="1" applyBorder="1" applyAlignment="1">
      <alignment horizontal="center" vertical="center" wrapText="1" shrinkToFit="1"/>
    </xf>
    <xf numFmtId="0" fontId="1" fillId="0" borderId="14"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1" fillId="0" borderId="15"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0" fontId="8" fillId="0" borderId="1" xfId="0" applyFont="1" applyFill="1" applyBorder="1" applyAlignment="1">
      <alignment horizontal="left" vertical="center" shrinkToFit="1"/>
    </xf>
    <xf numFmtId="0" fontId="11" fillId="0" borderId="18" xfId="0" applyFont="1" applyFill="1" applyBorder="1" applyAlignment="1">
      <alignment horizontal="left" vertical="center"/>
    </xf>
    <xf numFmtId="0" fontId="11" fillId="0" borderId="0" xfId="0" applyFont="1" applyFill="1" applyBorder="1" applyAlignment="1">
      <alignment horizontal="left" vertical="center"/>
    </xf>
    <xf numFmtId="0" fontId="8" fillId="0" borderId="5"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3" fillId="0" borderId="0" xfId="0" applyFont="1" applyFill="1" applyAlignment="1">
      <alignment horizontal="center" vertical="center"/>
    </xf>
    <xf numFmtId="0" fontId="1" fillId="3" borderId="14" xfId="0" applyFont="1" applyFill="1" applyBorder="1" applyAlignment="1">
      <alignment horizontal="center" vertical="center"/>
    </xf>
    <xf numFmtId="0" fontId="1" fillId="3" borderId="16" xfId="0" applyFont="1" applyFill="1" applyBorder="1" applyAlignment="1">
      <alignment horizontal="center" vertical="center"/>
    </xf>
    <xf numFmtId="0" fontId="1" fillId="0" borderId="0" xfId="0" applyFont="1" applyAlignment="1">
      <alignment horizontal="left"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8" fillId="0" borderId="12" xfId="0" applyFont="1" applyBorder="1" applyAlignment="1">
      <alignment horizontal="left"/>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wrapText="1"/>
    </xf>
    <xf numFmtId="0" fontId="11"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left" vertical="center" wrapText="1"/>
    </xf>
    <xf numFmtId="178" fontId="1" fillId="0" borderId="1" xfId="0" applyNumberFormat="1" applyFont="1" applyFill="1" applyBorder="1" applyAlignment="1">
      <alignment horizontal="left" vertical="center" wrapText="1"/>
    </xf>
    <xf numFmtId="49" fontId="4" fillId="0" borderId="5"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49" fontId="29" fillId="0" borderId="5" xfId="0" applyNumberFormat="1" applyFont="1" applyFill="1" applyBorder="1" applyAlignment="1">
      <alignment horizontal="left" vertical="center" wrapText="1"/>
    </xf>
    <xf numFmtId="49" fontId="29" fillId="0" borderId="1" xfId="0" applyNumberFormat="1" applyFont="1" applyFill="1" applyBorder="1" applyAlignment="1">
      <alignment horizontal="left" vertical="center" wrapText="1"/>
    </xf>
    <xf numFmtId="0" fontId="29"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1" fillId="0" borderId="0" xfId="0" applyFont="1" applyFill="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33" fillId="0" borderId="12" xfId="0" applyFont="1" applyBorder="1" applyAlignment="1">
      <alignment horizontal="left"/>
    </xf>
    <xf numFmtId="0" fontId="30" fillId="0" borderId="0" xfId="5" applyFont="1" applyFill="1" applyAlignment="1">
      <alignment vertical="center"/>
    </xf>
    <xf numFmtId="0" fontId="33" fillId="0" borderId="22" xfId="0" applyFont="1" applyFill="1" applyBorder="1" applyAlignment="1">
      <alignment horizontal="left" vertical="center"/>
    </xf>
    <xf numFmtId="0" fontId="33" fillId="0" borderId="0" xfId="0" applyFont="1" applyFill="1" applyBorder="1" applyAlignment="1">
      <alignment horizontal="left" vertical="center"/>
    </xf>
    <xf numFmtId="0" fontId="34" fillId="0" borderId="0" xfId="0" applyFont="1" applyFill="1" applyAlignment="1">
      <alignment vertical="center"/>
    </xf>
    <xf numFmtId="0" fontId="33" fillId="0" borderId="22" xfId="0" applyNumberFormat="1" applyFont="1" applyFill="1" applyBorder="1" applyAlignment="1" applyProtection="1">
      <alignment horizontal="center" vertical="center" wrapText="1"/>
    </xf>
    <xf numFmtId="0" fontId="33" fillId="0" borderId="0" xfId="0" applyFont="1" applyFill="1" applyAlignment="1"/>
    <xf numFmtId="0" fontId="33" fillId="0" borderId="22" xfId="0" applyFont="1" applyFill="1" applyBorder="1" applyAlignment="1">
      <alignment vertical="center"/>
    </xf>
    <xf numFmtId="0" fontId="33" fillId="0" borderId="0" xfId="0" applyFont="1" applyFill="1" applyAlignment="1">
      <alignment vertical="center"/>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tabSelected="1" workbookViewId="0">
      <selection activeCell="C6" sqref="C6"/>
    </sheetView>
  </sheetViews>
  <sheetFormatPr defaultColWidth="9" defaultRowHeight="14.25"/>
  <cols>
    <col min="1" max="1" width="24.25" style="124" customWidth="1"/>
    <col min="2" max="2" width="6.5" style="124" customWidth="1"/>
    <col min="3" max="3" width="9.375" style="124" customWidth="1"/>
    <col min="4" max="4" width="29.125" style="124" customWidth="1"/>
    <col min="5" max="5" width="7.625" style="124" customWidth="1"/>
    <col min="6" max="6" width="8.75" style="124" customWidth="1"/>
    <col min="7" max="16384" width="9" style="124"/>
  </cols>
  <sheetData>
    <row r="1" spans="1:7" ht="18.75">
      <c r="A1" s="140" t="s">
        <v>0</v>
      </c>
    </row>
    <row r="2" spans="1:7" ht="22.5" customHeight="1">
      <c r="A2" s="163" t="s">
        <v>1</v>
      </c>
      <c r="B2" s="163"/>
      <c r="C2" s="163"/>
      <c r="D2" s="163"/>
      <c r="E2" s="163"/>
      <c r="F2" s="163"/>
    </row>
    <row r="3" spans="1:7" ht="18" customHeight="1">
      <c r="A3" s="141"/>
      <c r="B3" s="141"/>
      <c r="C3" s="141"/>
      <c r="D3" s="141"/>
      <c r="E3" s="164" t="s">
        <v>2</v>
      </c>
      <c r="F3" s="164"/>
    </row>
    <row r="4" spans="1:7" ht="21" customHeight="1">
      <c r="A4" s="278" t="s">
        <v>871</v>
      </c>
      <c r="B4" s="142"/>
      <c r="C4" s="142"/>
      <c r="D4" s="142"/>
      <c r="E4" s="165" t="s">
        <v>4</v>
      </c>
      <c r="F4" s="165"/>
    </row>
    <row r="5" spans="1:7" s="138" customFormat="1" ht="18" customHeight="1">
      <c r="A5" s="166" t="s">
        <v>5</v>
      </c>
      <c r="B5" s="167"/>
      <c r="C5" s="167"/>
      <c r="D5" s="166" t="s">
        <v>6</v>
      </c>
      <c r="E5" s="167"/>
      <c r="F5" s="167"/>
      <c r="G5" s="144"/>
    </row>
    <row r="6" spans="1:7" s="138" customFormat="1" ht="18" customHeight="1">
      <c r="A6" s="154" t="s">
        <v>7</v>
      </c>
      <c r="B6" s="154" t="s">
        <v>8</v>
      </c>
      <c r="C6" s="143" t="s">
        <v>9</v>
      </c>
      <c r="D6" s="154" t="s">
        <v>7</v>
      </c>
      <c r="E6" s="143" t="s">
        <v>8</v>
      </c>
      <c r="F6" s="143" t="s">
        <v>9</v>
      </c>
      <c r="G6" s="144"/>
    </row>
    <row r="7" spans="1:7" s="138" customFormat="1" ht="18" customHeight="1">
      <c r="A7" s="154" t="s">
        <v>10</v>
      </c>
      <c r="B7" s="145"/>
      <c r="C7" s="145" t="s">
        <v>11</v>
      </c>
      <c r="D7" s="154" t="s">
        <v>10</v>
      </c>
      <c r="E7" s="143"/>
      <c r="F7" s="145" t="s">
        <v>12</v>
      </c>
      <c r="G7" s="144"/>
    </row>
    <row r="8" spans="1:7" s="138" customFormat="1" ht="18" customHeight="1">
      <c r="A8" s="155" t="s">
        <v>13</v>
      </c>
      <c r="B8" s="145" t="s">
        <v>11</v>
      </c>
      <c r="C8" s="147">
        <v>2001.54</v>
      </c>
      <c r="D8" s="112" t="s">
        <v>14</v>
      </c>
      <c r="E8" s="145" t="s">
        <v>15</v>
      </c>
      <c r="F8" s="146">
        <v>1016.17</v>
      </c>
      <c r="G8" s="144"/>
    </row>
    <row r="9" spans="1:7" s="138" customFormat="1" ht="20.100000000000001" customHeight="1">
      <c r="A9" s="146" t="s">
        <v>16</v>
      </c>
      <c r="B9" s="145" t="s">
        <v>12</v>
      </c>
      <c r="C9" s="147">
        <v>0</v>
      </c>
      <c r="D9" s="112" t="s">
        <v>17</v>
      </c>
      <c r="E9" s="145" t="s">
        <v>18</v>
      </c>
      <c r="F9" s="146">
        <v>0</v>
      </c>
      <c r="G9" s="144"/>
    </row>
    <row r="10" spans="1:7" s="138" customFormat="1" ht="18" customHeight="1">
      <c r="A10" s="155" t="s">
        <v>19</v>
      </c>
      <c r="B10" s="145" t="s">
        <v>20</v>
      </c>
      <c r="C10" s="147">
        <v>0</v>
      </c>
      <c r="D10" s="112" t="s">
        <v>21</v>
      </c>
      <c r="E10" s="145" t="s">
        <v>22</v>
      </c>
      <c r="F10" s="146">
        <v>0</v>
      </c>
      <c r="G10" s="144"/>
    </row>
    <row r="11" spans="1:7" s="138" customFormat="1" ht="18" customHeight="1">
      <c r="A11" s="155" t="s">
        <v>23</v>
      </c>
      <c r="B11" s="145" t="s">
        <v>24</v>
      </c>
      <c r="C11" s="147">
        <v>0</v>
      </c>
      <c r="D11" s="112" t="s">
        <v>25</v>
      </c>
      <c r="E11" s="145" t="s">
        <v>26</v>
      </c>
      <c r="F11" s="146">
        <v>40.65</v>
      </c>
      <c r="G11" s="144"/>
    </row>
    <row r="12" spans="1:7" s="138" customFormat="1" ht="18" customHeight="1">
      <c r="A12" s="155" t="s">
        <v>27</v>
      </c>
      <c r="B12" s="145" t="s">
        <v>28</v>
      </c>
      <c r="C12" s="147">
        <v>0</v>
      </c>
      <c r="D12" s="112" t="s">
        <v>29</v>
      </c>
      <c r="E12" s="145" t="s">
        <v>30</v>
      </c>
      <c r="F12" s="146">
        <v>0</v>
      </c>
      <c r="G12" s="144"/>
    </row>
    <row r="13" spans="1:7" s="138" customFormat="1" ht="18" customHeight="1">
      <c r="A13" s="155" t="s">
        <v>31</v>
      </c>
      <c r="B13" s="145" t="s">
        <v>32</v>
      </c>
      <c r="C13" s="147">
        <v>0</v>
      </c>
      <c r="D13" s="112" t="s">
        <v>33</v>
      </c>
      <c r="E13" s="145" t="s">
        <v>34</v>
      </c>
      <c r="F13" s="146">
        <v>0</v>
      </c>
      <c r="G13" s="144"/>
    </row>
    <row r="14" spans="1:7" s="138" customFormat="1" ht="18" customHeight="1">
      <c r="A14" s="155" t="s">
        <v>35</v>
      </c>
      <c r="B14" s="145" t="s">
        <v>36</v>
      </c>
      <c r="C14" s="147">
        <v>0</v>
      </c>
      <c r="D14" s="112" t="s">
        <v>37</v>
      </c>
      <c r="E14" s="145" t="s">
        <v>38</v>
      </c>
      <c r="F14" s="146">
        <v>0</v>
      </c>
      <c r="G14" s="144"/>
    </row>
    <row r="15" spans="1:7" s="138" customFormat="1" ht="18" customHeight="1">
      <c r="A15" s="146"/>
      <c r="B15" s="145" t="s">
        <v>39</v>
      </c>
      <c r="C15" s="147"/>
      <c r="D15" s="112" t="s">
        <v>40</v>
      </c>
      <c r="E15" s="145" t="s">
        <v>41</v>
      </c>
      <c r="F15" s="146">
        <v>116.37</v>
      </c>
      <c r="G15" s="144"/>
    </row>
    <row r="16" spans="1:7" s="138" customFormat="1" ht="18" customHeight="1">
      <c r="A16" s="146"/>
      <c r="B16" s="145" t="s">
        <v>42</v>
      </c>
      <c r="C16" s="147"/>
      <c r="D16" s="112" t="s">
        <v>43</v>
      </c>
      <c r="E16" s="145" t="s">
        <v>44</v>
      </c>
      <c r="F16" s="146">
        <v>127.63</v>
      </c>
      <c r="G16" s="144"/>
    </row>
    <row r="17" spans="1:7" s="138" customFormat="1" ht="18" customHeight="1">
      <c r="A17" s="146"/>
      <c r="B17" s="145" t="s">
        <v>45</v>
      </c>
      <c r="C17" s="147"/>
      <c r="D17" s="112" t="s">
        <v>46</v>
      </c>
      <c r="E17" s="145" t="s">
        <v>47</v>
      </c>
      <c r="F17" s="146">
        <v>0</v>
      </c>
      <c r="G17" s="144"/>
    </row>
    <row r="18" spans="1:7" s="138" customFormat="1" ht="18" customHeight="1">
      <c r="A18" s="146"/>
      <c r="B18" s="145" t="s">
        <v>48</v>
      </c>
      <c r="C18" s="147"/>
      <c r="D18" s="112" t="s">
        <v>49</v>
      </c>
      <c r="E18" s="145" t="s">
        <v>50</v>
      </c>
      <c r="F18" s="146">
        <v>143.21</v>
      </c>
      <c r="G18" s="144"/>
    </row>
    <row r="19" spans="1:7" s="138" customFormat="1" ht="18" customHeight="1">
      <c r="A19" s="146"/>
      <c r="B19" s="145" t="s">
        <v>51</v>
      </c>
      <c r="C19" s="147"/>
      <c r="D19" s="112" t="s">
        <v>52</v>
      </c>
      <c r="E19" s="145" t="s">
        <v>53</v>
      </c>
      <c r="F19" s="146">
        <v>448.31</v>
      </c>
      <c r="G19" s="144"/>
    </row>
    <row r="20" spans="1:7" s="138" customFormat="1" ht="18" customHeight="1">
      <c r="A20" s="146"/>
      <c r="B20" s="145" t="s">
        <v>54</v>
      </c>
      <c r="C20" s="147"/>
      <c r="D20" s="112" t="s">
        <v>55</v>
      </c>
      <c r="E20" s="145" t="s">
        <v>56</v>
      </c>
      <c r="F20" s="146">
        <v>0</v>
      </c>
      <c r="G20" s="144"/>
    </row>
    <row r="21" spans="1:7" s="138" customFormat="1" ht="18" customHeight="1">
      <c r="A21" s="146"/>
      <c r="B21" s="145" t="s">
        <v>57</v>
      </c>
      <c r="C21" s="147"/>
      <c r="D21" s="112" t="s">
        <v>58</v>
      </c>
      <c r="E21" s="145" t="s">
        <v>59</v>
      </c>
      <c r="F21" s="146">
        <v>0</v>
      </c>
      <c r="G21" s="144"/>
    </row>
    <row r="22" spans="1:7" s="138" customFormat="1" ht="18" customHeight="1">
      <c r="A22" s="146"/>
      <c r="B22" s="145" t="s">
        <v>60</v>
      </c>
      <c r="C22" s="147"/>
      <c r="D22" s="112" t="s">
        <v>61</v>
      </c>
      <c r="E22" s="145" t="s">
        <v>62</v>
      </c>
      <c r="F22" s="146">
        <v>0</v>
      </c>
      <c r="G22" s="144"/>
    </row>
    <row r="23" spans="1:7" s="138" customFormat="1" ht="18" customHeight="1">
      <c r="A23" s="146"/>
      <c r="B23" s="145" t="s">
        <v>63</v>
      </c>
      <c r="C23" s="147"/>
      <c r="D23" s="112" t="s">
        <v>64</v>
      </c>
      <c r="E23" s="145" t="s">
        <v>65</v>
      </c>
      <c r="F23" s="146">
        <v>0</v>
      </c>
      <c r="G23" s="144"/>
    </row>
    <row r="24" spans="1:7" s="138" customFormat="1" ht="18" customHeight="1">
      <c r="A24" s="146"/>
      <c r="B24" s="145" t="s">
        <v>66</v>
      </c>
      <c r="C24" s="147"/>
      <c r="D24" s="112" t="s">
        <v>67</v>
      </c>
      <c r="E24" s="145" t="s">
        <v>68</v>
      </c>
      <c r="F24" s="146">
        <v>0</v>
      </c>
      <c r="G24" s="144"/>
    </row>
    <row r="25" spans="1:7" s="138" customFormat="1" ht="18" customHeight="1">
      <c r="A25" s="146"/>
      <c r="B25" s="145" t="s">
        <v>69</v>
      </c>
      <c r="C25" s="147"/>
      <c r="D25" s="112" t="s">
        <v>70</v>
      </c>
      <c r="E25" s="145" t="s">
        <v>71</v>
      </c>
      <c r="F25" s="146">
        <v>0</v>
      </c>
      <c r="G25" s="144"/>
    </row>
    <row r="26" spans="1:7" s="138" customFormat="1" ht="18" customHeight="1">
      <c r="A26" s="146"/>
      <c r="B26" s="145" t="s">
        <v>72</v>
      </c>
      <c r="C26" s="147"/>
      <c r="D26" s="112" t="s">
        <v>73</v>
      </c>
      <c r="E26" s="145" t="s">
        <v>74</v>
      </c>
      <c r="F26" s="146">
        <v>109.2</v>
      </c>
      <c r="G26" s="144"/>
    </row>
    <row r="27" spans="1:7" s="138" customFormat="1" ht="18" customHeight="1">
      <c r="A27" s="146"/>
      <c r="B27" s="145" t="s">
        <v>75</v>
      </c>
      <c r="C27" s="147"/>
      <c r="D27" s="112" t="s">
        <v>76</v>
      </c>
      <c r="E27" s="145" t="s">
        <v>77</v>
      </c>
      <c r="F27" s="146">
        <v>0</v>
      </c>
      <c r="G27" s="144"/>
    </row>
    <row r="28" spans="1:7" s="138" customFormat="1" ht="18" customHeight="1">
      <c r="A28" s="146"/>
      <c r="B28" s="145" t="s">
        <v>78</v>
      </c>
      <c r="C28" s="147"/>
      <c r="D28" s="112" t="s">
        <v>79</v>
      </c>
      <c r="E28" s="145" t="s">
        <v>80</v>
      </c>
      <c r="F28" s="146">
        <v>0</v>
      </c>
      <c r="G28" s="144"/>
    </row>
    <row r="29" spans="1:7" s="138" customFormat="1" ht="18" customHeight="1">
      <c r="A29" s="146"/>
      <c r="B29" s="145" t="s">
        <v>81</v>
      </c>
      <c r="C29" s="147"/>
      <c r="D29" s="112" t="s">
        <v>82</v>
      </c>
      <c r="E29" s="145" t="s">
        <v>83</v>
      </c>
      <c r="F29" s="146">
        <v>0</v>
      </c>
      <c r="G29" s="144"/>
    </row>
    <row r="30" spans="1:7" s="138" customFormat="1" ht="18" customHeight="1">
      <c r="A30" s="143"/>
      <c r="B30" s="145" t="s">
        <v>84</v>
      </c>
      <c r="C30" s="146"/>
      <c r="D30" s="112" t="s">
        <v>85</v>
      </c>
      <c r="E30" s="145" t="s">
        <v>86</v>
      </c>
      <c r="F30" s="146">
        <v>0</v>
      </c>
      <c r="G30" s="144"/>
    </row>
    <row r="31" spans="1:7" s="138" customFormat="1" ht="18" customHeight="1">
      <c r="A31" s="156" t="s">
        <v>87</v>
      </c>
      <c r="B31" s="145" t="s">
        <v>88</v>
      </c>
      <c r="C31" s="147">
        <v>2001.54</v>
      </c>
      <c r="D31" s="156" t="s">
        <v>89</v>
      </c>
      <c r="E31" s="145" t="s">
        <v>90</v>
      </c>
      <c r="F31" s="149">
        <v>2001.54</v>
      </c>
      <c r="G31" s="144"/>
    </row>
    <row r="32" spans="1:7" s="138" customFormat="1" ht="18" customHeight="1">
      <c r="A32" s="146" t="s">
        <v>91</v>
      </c>
      <c r="B32" s="145" t="s">
        <v>92</v>
      </c>
      <c r="C32" s="147">
        <v>0</v>
      </c>
      <c r="D32" s="146" t="s">
        <v>93</v>
      </c>
      <c r="E32" s="145" t="s">
        <v>94</v>
      </c>
      <c r="F32" s="150">
        <v>0</v>
      </c>
      <c r="G32" s="144"/>
    </row>
    <row r="33" spans="1:7" s="138" customFormat="1" ht="18" customHeight="1">
      <c r="A33" s="151" t="s">
        <v>95</v>
      </c>
      <c r="B33" s="145" t="s">
        <v>96</v>
      </c>
      <c r="C33" s="147">
        <v>0</v>
      </c>
      <c r="D33" s="151" t="s">
        <v>97</v>
      </c>
      <c r="E33" s="145" t="s">
        <v>98</v>
      </c>
      <c r="F33" s="150">
        <v>0</v>
      </c>
      <c r="G33" s="144"/>
    </row>
    <row r="34" spans="1:7" s="138" customFormat="1" ht="18" customHeight="1">
      <c r="A34" s="151" t="s">
        <v>99</v>
      </c>
      <c r="B34" s="145" t="s">
        <v>100</v>
      </c>
      <c r="C34" s="147">
        <v>0</v>
      </c>
      <c r="D34" s="151" t="s">
        <v>101</v>
      </c>
      <c r="E34" s="145" t="s">
        <v>102</v>
      </c>
      <c r="F34" s="150">
        <v>0</v>
      </c>
      <c r="G34" s="144"/>
    </row>
    <row r="35" spans="1:7" s="138" customFormat="1" ht="18" customHeight="1">
      <c r="A35" s="151" t="s">
        <v>103</v>
      </c>
      <c r="B35" s="145" t="s">
        <v>104</v>
      </c>
      <c r="C35" s="147">
        <v>0</v>
      </c>
      <c r="D35" s="151" t="s">
        <v>105</v>
      </c>
      <c r="E35" s="145" t="s">
        <v>106</v>
      </c>
      <c r="F35" s="150">
        <v>0</v>
      </c>
      <c r="G35" s="144"/>
    </row>
    <row r="36" spans="1:7" s="138" customFormat="1" ht="18" customHeight="1">
      <c r="A36" s="151" t="s">
        <v>107</v>
      </c>
      <c r="B36" s="145" t="s">
        <v>108</v>
      </c>
      <c r="C36" s="147">
        <v>0</v>
      </c>
      <c r="D36" s="151" t="s">
        <v>109</v>
      </c>
      <c r="E36" s="145" t="s">
        <v>110</v>
      </c>
      <c r="F36" s="150">
        <v>0</v>
      </c>
      <c r="G36" s="144"/>
    </row>
    <row r="37" spans="1:7" s="138" customFormat="1" ht="18" customHeight="1">
      <c r="A37" s="146"/>
      <c r="B37" s="145" t="s">
        <v>111</v>
      </c>
      <c r="C37" s="147"/>
      <c r="D37" s="151" t="s">
        <v>112</v>
      </c>
      <c r="E37" s="145" t="s">
        <v>113</v>
      </c>
      <c r="F37" s="150">
        <v>0</v>
      </c>
      <c r="G37" s="144"/>
    </row>
    <row r="38" spans="1:7" s="138" customFormat="1" ht="18" customHeight="1">
      <c r="A38" s="146"/>
      <c r="B38" s="145" t="s">
        <v>114</v>
      </c>
      <c r="C38" s="147"/>
      <c r="D38" s="151" t="s">
        <v>99</v>
      </c>
      <c r="E38" s="145" t="s">
        <v>115</v>
      </c>
      <c r="F38" s="150">
        <v>0</v>
      </c>
      <c r="G38" s="144"/>
    </row>
    <row r="39" spans="1:7" s="138" customFormat="1" ht="18" customHeight="1">
      <c r="A39" s="152"/>
      <c r="B39" s="145" t="s">
        <v>116</v>
      </c>
      <c r="C39" s="147"/>
      <c r="D39" s="151" t="s">
        <v>103</v>
      </c>
      <c r="E39" s="145" t="s">
        <v>117</v>
      </c>
      <c r="F39" s="150">
        <v>0</v>
      </c>
      <c r="G39" s="144"/>
    </row>
    <row r="40" spans="1:7" s="138" customFormat="1" ht="18" customHeight="1">
      <c r="A40" s="146"/>
      <c r="B40" s="145" t="s">
        <v>118</v>
      </c>
      <c r="C40" s="147"/>
      <c r="D40" s="151" t="s">
        <v>107</v>
      </c>
      <c r="E40" s="145" t="s">
        <v>119</v>
      </c>
      <c r="F40" s="150">
        <v>0</v>
      </c>
      <c r="G40" s="144"/>
    </row>
    <row r="41" spans="1:7" s="139" customFormat="1" ht="18" customHeight="1">
      <c r="A41" s="148" t="s">
        <v>120</v>
      </c>
      <c r="B41" s="145" t="s">
        <v>121</v>
      </c>
      <c r="C41" s="147">
        <v>2001.54</v>
      </c>
      <c r="D41" s="148" t="s">
        <v>120</v>
      </c>
      <c r="E41" s="145" t="s">
        <v>122</v>
      </c>
      <c r="F41" s="149">
        <v>2001.54</v>
      </c>
      <c r="G41" s="153"/>
    </row>
    <row r="42" spans="1:7" ht="26.25" customHeight="1">
      <c r="A42" s="162" t="s">
        <v>123</v>
      </c>
      <c r="B42" s="162"/>
      <c r="C42" s="162"/>
      <c r="D42" s="162"/>
      <c r="E42" s="162"/>
      <c r="F42" s="162"/>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30" type="noConversion"/>
  <pageMargins left="0.30902777777777801" right="0.279166666666667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53"/>
  <sheetViews>
    <sheetView workbookViewId="0">
      <selection activeCell="A3" sqref="A3:D3"/>
    </sheetView>
  </sheetViews>
  <sheetFormatPr defaultColWidth="9" defaultRowHeight="14.25"/>
  <cols>
    <col min="1" max="3" width="4.875" style="124" customWidth="1"/>
    <col min="4" max="4" width="24.875" style="124" customWidth="1"/>
    <col min="5" max="11" width="13.5" style="124" customWidth="1"/>
    <col min="12" max="16384" width="9" style="124"/>
  </cols>
  <sheetData>
    <row r="1" spans="1:11" s="24" customFormat="1" ht="29.25" customHeight="1">
      <c r="A1" s="178" t="s">
        <v>124</v>
      </c>
      <c r="B1" s="178"/>
      <c r="C1" s="178"/>
      <c r="D1" s="178"/>
      <c r="E1" s="178"/>
      <c r="F1" s="178"/>
      <c r="G1" s="178"/>
      <c r="H1" s="178"/>
      <c r="I1" s="178"/>
      <c r="J1" s="178"/>
      <c r="K1" s="178"/>
    </row>
    <row r="2" spans="1:11" s="24" customFormat="1" ht="18" customHeight="1">
      <c r="A2" s="51"/>
      <c r="B2" s="51"/>
      <c r="C2" s="51"/>
      <c r="D2" s="51"/>
      <c r="E2" s="51"/>
      <c r="F2" s="51"/>
      <c r="G2" s="51"/>
      <c r="H2" s="51"/>
      <c r="I2" s="51"/>
      <c r="J2" s="51"/>
      <c r="K2" s="65" t="s">
        <v>125</v>
      </c>
    </row>
    <row r="3" spans="1:11" s="24" customFormat="1" ht="18" customHeight="1">
      <c r="A3" s="279" t="s">
        <v>871</v>
      </c>
      <c r="B3" s="179"/>
      <c r="C3" s="179"/>
      <c r="D3" s="179"/>
      <c r="E3" s="51"/>
      <c r="F3" s="51"/>
      <c r="G3" s="51"/>
      <c r="H3" s="125"/>
      <c r="I3" s="51"/>
      <c r="J3" s="51"/>
      <c r="K3" s="65" t="s">
        <v>4</v>
      </c>
    </row>
    <row r="4" spans="1:11" s="24" customFormat="1" ht="24" customHeight="1">
      <c r="A4" s="177" t="s">
        <v>126</v>
      </c>
      <c r="B4" s="177" t="s">
        <v>127</v>
      </c>
      <c r="C4" s="177" t="s">
        <v>127</v>
      </c>
      <c r="D4" s="177" t="s">
        <v>127</v>
      </c>
      <c r="E4" s="180" t="s">
        <v>87</v>
      </c>
      <c r="F4" s="180" t="s">
        <v>128</v>
      </c>
      <c r="G4" s="180" t="s">
        <v>129</v>
      </c>
      <c r="H4" s="181" t="s">
        <v>130</v>
      </c>
      <c r="I4" s="180" t="s">
        <v>131</v>
      </c>
      <c r="J4" s="180" t="s">
        <v>132</v>
      </c>
      <c r="K4" s="181" t="s">
        <v>133</v>
      </c>
    </row>
    <row r="5" spans="1:11" s="24" customFormat="1" ht="47.25" customHeight="1">
      <c r="A5" s="180" t="s">
        <v>134</v>
      </c>
      <c r="B5" s="180" t="s">
        <v>127</v>
      </c>
      <c r="C5" s="180" t="s">
        <v>127</v>
      </c>
      <c r="D5" s="128" t="s">
        <v>135</v>
      </c>
      <c r="E5" s="180" t="s">
        <v>127</v>
      </c>
      <c r="F5" s="180" t="s">
        <v>127</v>
      </c>
      <c r="G5" s="180" t="s">
        <v>127</v>
      </c>
      <c r="H5" s="182"/>
      <c r="I5" s="180" t="s">
        <v>127</v>
      </c>
      <c r="J5" s="180" t="s">
        <v>127</v>
      </c>
      <c r="K5" s="182"/>
    </row>
    <row r="6" spans="1:11" s="24" customFormat="1" ht="18" customHeight="1">
      <c r="A6" s="177" t="s">
        <v>136</v>
      </c>
      <c r="B6" s="177" t="s">
        <v>137</v>
      </c>
      <c r="C6" s="177" t="s">
        <v>138</v>
      </c>
      <c r="D6" s="129" t="s">
        <v>139</v>
      </c>
      <c r="E6" s="55" t="s">
        <v>11</v>
      </c>
      <c r="F6" s="55" t="s">
        <v>12</v>
      </c>
      <c r="G6" s="55" t="s">
        <v>20</v>
      </c>
      <c r="H6" s="55" t="s">
        <v>24</v>
      </c>
      <c r="I6" s="55" t="s">
        <v>32</v>
      </c>
      <c r="J6" s="55" t="s">
        <v>36</v>
      </c>
      <c r="K6" s="55" t="s">
        <v>39</v>
      </c>
    </row>
    <row r="7" spans="1:11" s="24" customFormat="1" ht="18" customHeight="1">
      <c r="A7" s="177" t="s">
        <v>127</v>
      </c>
      <c r="B7" s="177" t="s">
        <v>127</v>
      </c>
      <c r="C7" s="177" t="s">
        <v>127</v>
      </c>
      <c r="D7" s="129" t="s">
        <v>140</v>
      </c>
      <c r="E7" s="130">
        <f>SUM(E8+E14+E18+E22+E30+E36+E39)</f>
        <v>2001.54</v>
      </c>
      <c r="F7" s="32">
        <v>2001.54</v>
      </c>
      <c r="G7" s="131">
        <v>0</v>
      </c>
      <c r="H7" s="131">
        <v>0</v>
      </c>
      <c r="I7" s="131">
        <v>0</v>
      </c>
      <c r="J7" s="131">
        <v>0</v>
      </c>
      <c r="K7" s="131">
        <v>0</v>
      </c>
    </row>
    <row r="8" spans="1:11" s="24" customFormat="1" ht="21" customHeight="1">
      <c r="A8" s="168">
        <v>201</v>
      </c>
      <c r="B8" s="169"/>
      <c r="C8" s="170"/>
      <c r="D8" s="132" t="s">
        <v>141</v>
      </c>
      <c r="E8" s="133">
        <v>1016.17</v>
      </c>
      <c r="F8" s="133">
        <v>1016.17</v>
      </c>
      <c r="G8" s="133">
        <v>0</v>
      </c>
      <c r="H8" s="133">
        <v>0</v>
      </c>
      <c r="I8" s="133">
        <v>0</v>
      </c>
      <c r="J8" s="133">
        <v>0</v>
      </c>
      <c r="K8" s="136">
        <v>0</v>
      </c>
    </row>
    <row r="9" spans="1:11" s="24" customFormat="1" ht="21" customHeight="1">
      <c r="A9" s="168">
        <v>20103</v>
      </c>
      <c r="B9" s="169"/>
      <c r="C9" s="170"/>
      <c r="D9" s="132" t="s">
        <v>142</v>
      </c>
      <c r="E9" s="133">
        <v>990.26</v>
      </c>
      <c r="F9" s="133">
        <v>990.26</v>
      </c>
      <c r="G9" s="133">
        <v>0</v>
      </c>
      <c r="H9" s="133">
        <v>0</v>
      </c>
      <c r="I9" s="133">
        <v>0</v>
      </c>
      <c r="J9" s="133">
        <v>0</v>
      </c>
      <c r="K9" s="136">
        <v>0</v>
      </c>
    </row>
    <row r="10" spans="1:11" s="24" customFormat="1" ht="21" customHeight="1">
      <c r="A10" s="168">
        <v>2010301</v>
      </c>
      <c r="B10" s="169"/>
      <c r="C10" s="170"/>
      <c r="D10" s="132" t="s">
        <v>143</v>
      </c>
      <c r="E10" s="133">
        <v>463.06</v>
      </c>
      <c r="F10" s="133">
        <v>463.06</v>
      </c>
      <c r="G10" s="133">
        <v>0</v>
      </c>
      <c r="H10" s="133">
        <v>0</v>
      </c>
      <c r="I10" s="133">
        <v>0</v>
      </c>
      <c r="J10" s="133">
        <v>0</v>
      </c>
      <c r="K10" s="136">
        <v>0</v>
      </c>
    </row>
    <row r="11" spans="1:11" s="24" customFormat="1" ht="21" customHeight="1">
      <c r="A11" s="168">
        <v>2010302</v>
      </c>
      <c r="B11" s="169"/>
      <c r="C11" s="170"/>
      <c r="D11" s="132" t="s">
        <v>144</v>
      </c>
      <c r="E11" s="133">
        <v>527.20000000000005</v>
      </c>
      <c r="F11" s="133">
        <v>527.20000000000005</v>
      </c>
      <c r="G11" s="133">
        <v>0</v>
      </c>
      <c r="H11" s="133">
        <v>0</v>
      </c>
      <c r="I11" s="133">
        <v>0</v>
      </c>
      <c r="J11" s="133">
        <v>0</v>
      </c>
      <c r="K11" s="136">
        <v>0</v>
      </c>
    </row>
    <row r="12" spans="1:11" s="24" customFormat="1" ht="21" customHeight="1">
      <c r="A12" s="168">
        <v>20105</v>
      </c>
      <c r="B12" s="169"/>
      <c r="C12" s="170"/>
      <c r="D12" s="132" t="s">
        <v>145</v>
      </c>
      <c r="E12" s="133">
        <v>25.91</v>
      </c>
      <c r="F12" s="133">
        <v>25.91</v>
      </c>
      <c r="G12" s="133">
        <v>0</v>
      </c>
      <c r="H12" s="133">
        <v>0</v>
      </c>
      <c r="I12" s="133">
        <v>0</v>
      </c>
      <c r="J12" s="133">
        <v>0</v>
      </c>
      <c r="K12" s="136">
        <v>0</v>
      </c>
    </row>
    <row r="13" spans="1:11" s="24" customFormat="1" ht="21" customHeight="1">
      <c r="A13" s="168">
        <v>2010501</v>
      </c>
      <c r="B13" s="169"/>
      <c r="C13" s="170"/>
      <c r="D13" s="132" t="s">
        <v>143</v>
      </c>
      <c r="E13" s="133">
        <v>25.91</v>
      </c>
      <c r="F13" s="133">
        <v>25.91</v>
      </c>
      <c r="G13" s="133">
        <v>0</v>
      </c>
      <c r="H13" s="133">
        <v>0</v>
      </c>
      <c r="I13" s="133">
        <v>0</v>
      </c>
      <c r="J13" s="133">
        <v>0</v>
      </c>
      <c r="K13" s="136">
        <v>0</v>
      </c>
    </row>
    <row r="14" spans="1:11" s="24" customFormat="1" ht="21" customHeight="1">
      <c r="A14" s="168">
        <v>204</v>
      </c>
      <c r="B14" s="169"/>
      <c r="C14" s="170"/>
      <c r="D14" s="132" t="s">
        <v>146</v>
      </c>
      <c r="E14" s="133">
        <v>40.65</v>
      </c>
      <c r="F14" s="133">
        <v>40.65</v>
      </c>
      <c r="G14" s="133">
        <v>0</v>
      </c>
      <c r="H14" s="133">
        <v>0</v>
      </c>
      <c r="I14" s="133">
        <v>0</v>
      </c>
      <c r="J14" s="133">
        <v>0</v>
      </c>
      <c r="K14" s="136">
        <v>0</v>
      </c>
    </row>
    <row r="15" spans="1:11" s="24" customFormat="1" ht="21" customHeight="1">
      <c r="A15" s="168">
        <v>20406</v>
      </c>
      <c r="B15" s="169"/>
      <c r="C15" s="170"/>
      <c r="D15" s="132" t="s">
        <v>147</v>
      </c>
      <c r="E15" s="133">
        <v>40.65</v>
      </c>
      <c r="F15" s="133">
        <v>40.65</v>
      </c>
      <c r="G15" s="133">
        <v>0</v>
      </c>
      <c r="H15" s="133">
        <v>0</v>
      </c>
      <c r="I15" s="133">
        <v>0</v>
      </c>
      <c r="J15" s="133">
        <v>0</v>
      </c>
      <c r="K15" s="136">
        <v>0</v>
      </c>
    </row>
    <row r="16" spans="1:11" s="24" customFormat="1" ht="21" customHeight="1">
      <c r="A16" s="168">
        <v>2040601</v>
      </c>
      <c r="B16" s="169"/>
      <c r="C16" s="170"/>
      <c r="D16" s="132" t="s">
        <v>143</v>
      </c>
      <c r="E16" s="133">
        <v>30.65</v>
      </c>
      <c r="F16" s="133">
        <v>30.65</v>
      </c>
      <c r="G16" s="133">
        <v>0</v>
      </c>
      <c r="H16" s="133">
        <v>0</v>
      </c>
      <c r="I16" s="133">
        <v>0</v>
      </c>
      <c r="J16" s="133">
        <v>0</v>
      </c>
      <c r="K16" s="136">
        <v>0</v>
      </c>
    </row>
    <row r="17" spans="1:11" s="24" customFormat="1" ht="21" customHeight="1">
      <c r="A17" s="168">
        <v>2040602</v>
      </c>
      <c r="B17" s="169"/>
      <c r="C17" s="170"/>
      <c r="D17" s="132" t="s">
        <v>144</v>
      </c>
      <c r="E17" s="133">
        <v>10</v>
      </c>
      <c r="F17" s="133">
        <v>10</v>
      </c>
      <c r="G17" s="133">
        <v>0</v>
      </c>
      <c r="H17" s="133">
        <v>0</v>
      </c>
      <c r="I17" s="133">
        <v>0</v>
      </c>
      <c r="J17" s="133">
        <v>0</v>
      </c>
      <c r="K17" s="136">
        <v>0</v>
      </c>
    </row>
    <row r="18" spans="1:11" s="24" customFormat="1" ht="21" customHeight="1">
      <c r="A18" s="168">
        <v>208</v>
      </c>
      <c r="B18" s="169"/>
      <c r="C18" s="170"/>
      <c r="D18" s="132" t="s">
        <v>148</v>
      </c>
      <c r="E18" s="133">
        <v>116.37</v>
      </c>
      <c r="F18" s="133">
        <v>116.37</v>
      </c>
      <c r="G18" s="133">
        <v>0</v>
      </c>
      <c r="H18" s="133">
        <v>0</v>
      </c>
      <c r="I18" s="133">
        <v>0</v>
      </c>
      <c r="J18" s="133">
        <v>0</v>
      </c>
      <c r="K18" s="136">
        <v>0</v>
      </c>
    </row>
    <row r="19" spans="1:11" s="24" customFormat="1" ht="21" customHeight="1">
      <c r="A19" s="168">
        <v>20805</v>
      </c>
      <c r="B19" s="169"/>
      <c r="C19" s="170"/>
      <c r="D19" s="132" t="s">
        <v>149</v>
      </c>
      <c r="E19" s="133">
        <v>116.37</v>
      </c>
      <c r="F19" s="133">
        <v>116.37</v>
      </c>
      <c r="G19" s="133">
        <v>0</v>
      </c>
      <c r="H19" s="133">
        <v>0</v>
      </c>
      <c r="I19" s="133">
        <v>0</v>
      </c>
      <c r="J19" s="133">
        <v>0</v>
      </c>
      <c r="K19" s="136">
        <v>0</v>
      </c>
    </row>
    <row r="20" spans="1:11" s="24" customFormat="1" ht="21" customHeight="1">
      <c r="A20" s="168">
        <v>2080504</v>
      </c>
      <c r="B20" s="169"/>
      <c r="C20" s="170"/>
      <c r="D20" s="132" t="s">
        <v>150</v>
      </c>
      <c r="E20" s="133">
        <v>5.4</v>
      </c>
      <c r="F20" s="133">
        <v>5.4</v>
      </c>
      <c r="G20" s="133">
        <v>0</v>
      </c>
      <c r="H20" s="133">
        <v>0</v>
      </c>
      <c r="I20" s="133">
        <v>0</v>
      </c>
      <c r="J20" s="133">
        <v>0</v>
      </c>
      <c r="K20" s="136">
        <v>0</v>
      </c>
    </row>
    <row r="21" spans="1:11" s="24" customFormat="1" ht="21" customHeight="1">
      <c r="A21" s="168">
        <v>2080505</v>
      </c>
      <c r="B21" s="169"/>
      <c r="C21" s="170"/>
      <c r="D21" s="132" t="s">
        <v>151</v>
      </c>
      <c r="E21" s="133">
        <v>110.97</v>
      </c>
      <c r="F21" s="133">
        <v>110.97</v>
      </c>
      <c r="G21" s="133">
        <v>0</v>
      </c>
      <c r="H21" s="133">
        <v>0</v>
      </c>
      <c r="I21" s="133">
        <v>0</v>
      </c>
      <c r="J21" s="133">
        <v>0</v>
      </c>
      <c r="K21" s="136">
        <v>0</v>
      </c>
    </row>
    <row r="22" spans="1:11" s="24" customFormat="1" ht="21" customHeight="1">
      <c r="A22" s="168">
        <v>210</v>
      </c>
      <c r="B22" s="169"/>
      <c r="C22" s="170"/>
      <c r="D22" s="132" t="s">
        <v>152</v>
      </c>
      <c r="E22" s="133">
        <v>127.62</v>
      </c>
      <c r="F22" s="133">
        <v>127.62</v>
      </c>
      <c r="G22" s="133">
        <v>0</v>
      </c>
      <c r="H22" s="133">
        <v>0</v>
      </c>
      <c r="I22" s="133">
        <v>0</v>
      </c>
      <c r="J22" s="133">
        <v>0</v>
      </c>
      <c r="K22" s="136">
        <v>0</v>
      </c>
    </row>
    <row r="23" spans="1:11" s="24" customFormat="1" ht="21" customHeight="1">
      <c r="A23" s="168">
        <v>21001</v>
      </c>
      <c r="B23" s="169"/>
      <c r="C23" s="170"/>
      <c r="D23" s="132" t="s">
        <v>153</v>
      </c>
      <c r="E23" s="133">
        <v>35.42</v>
      </c>
      <c r="F23" s="133">
        <v>35.42</v>
      </c>
      <c r="G23" s="133">
        <v>0</v>
      </c>
      <c r="H23" s="133">
        <v>0</v>
      </c>
      <c r="I23" s="133">
        <v>0</v>
      </c>
      <c r="J23" s="133">
        <v>0</v>
      </c>
      <c r="K23" s="136">
        <v>0</v>
      </c>
    </row>
    <row r="24" spans="1:11" s="24" customFormat="1" ht="21" customHeight="1">
      <c r="A24" s="168">
        <v>2100101</v>
      </c>
      <c r="B24" s="169"/>
      <c r="C24" s="170"/>
      <c r="D24" s="132" t="s">
        <v>143</v>
      </c>
      <c r="E24" s="133">
        <v>25.43</v>
      </c>
      <c r="F24" s="133">
        <v>25.43</v>
      </c>
      <c r="G24" s="133">
        <v>0</v>
      </c>
      <c r="H24" s="133">
        <v>0</v>
      </c>
      <c r="I24" s="133">
        <v>0</v>
      </c>
      <c r="J24" s="133">
        <v>0</v>
      </c>
      <c r="K24" s="136">
        <v>0</v>
      </c>
    </row>
    <row r="25" spans="1:11" s="24" customFormat="1" ht="21" customHeight="1">
      <c r="A25" s="168">
        <v>2100102</v>
      </c>
      <c r="B25" s="169"/>
      <c r="C25" s="170"/>
      <c r="D25" s="132" t="s">
        <v>144</v>
      </c>
      <c r="E25" s="133">
        <v>10</v>
      </c>
      <c r="F25" s="133">
        <v>10</v>
      </c>
      <c r="G25" s="133">
        <v>0</v>
      </c>
      <c r="H25" s="133">
        <v>0</v>
      </c>
      <c r="I25" s="133">
        <v>0</v>
      </c>
      <c r="J25" s="133">
        <v>0</v>
      </c>
      <c r="K25" s="136">
        <v>0</v>
      </c>
    </row>
    <row r="26" spans="1:11" s="24" customFormat="1" ht="21" customHeight="1">
      <c r="A26" s="168">
        <v>21011</v>
      </c>
      <c r="B26" s="169"/>
      <c r="C26" s="170"/>
      <c r="D26" s="132" t="s">
        <v>154</v>
      </c>
      <c r="E26" s="133">
        <v>92.2</v>
      </c>
      <c r="F26" s="133">
        <v>92.2</v>
      </c>
      <c r="G26" s="133">
        <v>0</v>
      </c>
      <c r="H26" s="133">
        <v>0</v>
      </c>
      <c r="I26" s="133">
        <v>0</v>
      </c>
      <c r="J26" s="133">
        <v>0</v>
      </c>
      <c r="K26" s="136">
        <v>0</v>
      </c>
    </row>
    <row r="27" spans="1:11" s="24" customFormat="1" ht="21" customHeight="1">
      <c r="A27" s="168">
        <v>21001101</v>
      </c>
      <c r="B27" s="169"/>
      <c r="C27" s="170"/>
      <c r="D27" s="132" t="s">
        <v>155</v>
      </c>
      <c r="E27" s="133">
        <v>23.86</v>
      </c>
      <c r="F27" s="133">
        <v>23.86</v>
      </c>
      <c r="G27" s="133">
        <v>0</v>
      </c>
      <c r="H27" s="133">
        <v>0</v>
      </c>
      <c r="I27" s="133">
        <v>0</v>
      </c>
      <c r="J27" s="133">
        <v>0</v>
      </c>
      <c r="K27" s="136">
        <v>0</v>
      </c>
    </row>
    <row r="28" spans="1:11" s="24" customFormat="1" ht="21" customHeight="1">
      <c r="A28" s="168">
        <v>21001102</v>
      </c>
      <c r="B28" s="169"/>
      <c r="C28" s="170"/>
      <c r="D28" s="132" t="s">
        <v>156</v>
      </c>
      <c r="E28" s="133">
        <v>34.590000000000003</v>
      </c>
      <c r="F28" s="133">
        <v>34.590000000000003</v>
      </c>
      <c r="G28" s="133">
        <v>0</v>
      </c>
      <c r="H28" s="133">
        <v>0</v>
      </c>
      <c r="I28" s="133">
        <v>0</v>
      </c>
      <c r="J28" s="133">
        <v>0</v>
      </c>
      <c r="K28" s="136">
        <v>0</v>
      </c>
    </row>
    <row r="29" spans="1:11" s="24" customFormat="1" ht="21" customHeight="1">
      <c r="A29" s="168">
        <v>21001103</v>
      </c>
      <c r="B29" s="169"/>
      <c r="C29" s="170"/>
      <c r="D29" s="132" t="s">
        <v>157</v>
      </c>
      <c r="E29" s="133">
        <v>33.76</v>
      </c>
      <c r="F29" s="133">
        <v>33.76</v>
      </c>
      <c r="G29" s="133">
        <v>0</v>
      </c>
      <c r="H29" s="133">
        <v>0</v>
      </c>
      <c r="I29" s="133">
        <v>0</v>
      </c>
      <c r="J29" s="133">
        <v>0</v>
      </c>
      <c r="K29" s="136">
        <v>0</v>
      </c>
    </row>
    <row r="30" spans="1:11" s="24" customFormat="1" ht="21" customHeight="1">
      <c r="A30" s="168">
        <v>212</v>
      </c>
      <c r="B30" s="169"/>
      <c r="C30" s="170"/>
      <c r="D30" s="132" t="s">
        <v>158</v>
      </c>
      <c r="E30" s="133">
        <v>143.21</v>
      </c>
      <c r="F30" s="133">
        <v>143.21</v>
      </c>
      <c r="G30" s="133">
        <v>0</v>
      </c>
      <c r="H30" s="133">
        <v>0</v>
      </c>
      <c r="I30" s="133">
        <v>0</v>
      </c>
      <c r="J30" s="133">
        <v>0</v>
      </c>
      <c r="K30" s="136">
        <v>0</v>
      </c>
    </row>
    <row r="31" spans="1:11" s="24" customFormat="1" ht="21" customHeight="1">
      <c r="A31" s="168">
        <v>21201</v>
      </c>
      <c r="B31" s="169"/>
      <c r="C31" s="170"/>
      <c r="D31" s="132" t="s">
        <v>159</v>
      </c>
      <c r="E31" s="133">
        <v>103.03</v>
      </c>
      <c r="F31" s="133">
        <v>103.03</v>
      </c>
      <c r="G31" s="133">
        <v>0</v>
      </c>
      <c r="H31" s="133">
        <v>0</v>
      </c>
      <c r="I31" s="133">
        <v>0</v>
      </c>
      <c r="J31" s="133">
        <v>0</v>
      </c>
      <c r="K31" s="136">
        <v>0</v>
      </c>
    </row>
    <row r="32" spans="1:11" s="24" customFormat="1" ht="21" customHeight="1">
      <c r="A32" s="168">
        <v>2120101</v>
      </c>
      <c r="B32" s="169"/>
      <c r="C32" s="170"/>
      <c r="D32" s="132" t="s">
        <v>143</v>
      </c>
      <c r="E32" s="133">
        <v>48.03</v>
      </c>
      <c r="F32" s="133">
        <v>48.03</v>
      </c>
      <c r="G32" s="133">
        <v>0</v>
      </c>
      <c r="H32" s="133">
        <v>0</v>
      </c>
      <c r="I32" s="133">
        <v>0</v>
      </c>
      <c r="J32" s="133">
        <v>0</v>
      </c>
      <c r="K32" s="136">
        <v>0</v>
      </c>
    </row>
    <row r="33" spans="1:11" s="24" customFormat="1" ht="21" customHeight="1">
      <c r="A33" s="168">
        <v>2120102</v>
      </c>
      <c r="B33" s="169"/>
      <c r="C33" s="170"/>
      <c r="D33" s="132" t="s">
        <v>144</v>
      </c>
      <c r="E33" s="133">
        <v>55</v>
      </c>
      <c r="F33" s="133">
        <v>55</v>
      </c>
      <c r="G33" s="133">
        <v>0</v>
      </c>
      <c r="H33" s="133">
        <v>0</v>
      </c>
      <c r="I33" s="133">
        <v>0</v>
      </c>
      <c r="J33" s="133">
        <v>0</v>
      </c>
      <c r="K33" s="136">
        <v>0</v>
      </c>
    </row>
    <row r="34" spans="1:11" s="24" customFormat="1" ht="21" customHeight="1">
      <c r="A34" s="168">
        <v>21205</v>
      </c>
      <c r="B34" s="169"/>
      <c r="C34" s="170"/>
      <c r="D34" s="132" t="s">
        <v>160</v>
      </c>
      <c r="E34" s="133">
        <v>40.18</v>
      </c>
      <c r="F34" s="133">
        <v>40.18</v>
      </c>
      <c r="G34" s="133">
        <v>0</v>
      </c>
      <c r="H34" s="133">
        <v>0</v>
      </c>
      <c r="I34" s="133">
        <v>0</v>
      </c>
      <c r="J34" s="133">
        <v>0</v>
      </c>
      <c r="K34" s="136">
        <v>0</v>
      </c>
    </row>
    <row r="35" spans="1:11" s="24" customFormat="1" ht="21" customHeight="1">
      <c r="A35" s="168">
        <v>2120501</v>
      </c>
      <c r="B35" s="169"/>
      <c r="C35" s="170"/>
      <c r="D35" s="132" t="s">
        <v>160</v>
      </c>
      <c r="E35" s="133">
        <v>40.18</v>
      </c>
      <c r="F35" s="133">
        <v>40.18</v>
      </c>
      <c r="G35" s="133">
        <v>0</v>
      </c>
      <c r="H35" s="133">
        <v>0</v>
      </c>
      <c r="I35" s="133">
        <v>0</v>
      </c>
      <c r="J35" s="133">
        <v>0</v>
      </c>
      <c r="K35" s="136">
        <v>0</v>
      </c>
    </row>
    <row r="36" spans="1:11" ht="21" customHeight="1">
      <c r="A36" s="168">
        <v>213</v>
      </c>
      <c r="B36" s="169"/>
      <c r="C36" s="170"/>
      <c r="D36" s="132" t="s">
        <v>161</v>
      </c>
      <c r="E36" s="133">
        <v>448.32</v>
      </c>
      <c r="F36" s="133">
        <v>448.32</v>
      </c>
      <c r="G36" s="133">
        <v>0</v>
      </c>
      <c r="H36" s="133">
        <v>0</v>
      </c>
      <c r="I36" s="133">
        <v>0</v>
      </c>
      <c r="J36" s="133">
        <v>0</v>
      </c>
      <c r="K36" s="136">
        <v>0</v>
      </c>
    </row>
    <row r="37" spans="1:11" ht="26.25" customHeight="1">
      <c r="A37" s="168">
        <v>21301</v>
      </c>
      <c r="B37" s="169"/>
      <c r="C37" s="170"/>
      <c r="D37" s="132" t="s">
        <v>162</v>
      </c>
      <c r="E37" s="133">
        <v>448.32</v>
      </c>
      <c r="F37" s="133">
        <v>448.32</v>
      </c>
      <c r="G37" s="133">
        <v>0</v>
      </c>
      <c r="H37" s="133">
        <v>0</v>
      </c>
      <c r="I37" s="133">
        <v>0</v>
      </c>
      <c r="J37" s="133">
        <v>0</v>
      </c>
      <c r="K37" s="136">
        <v>0</v>
      </c>
    </row>
    <row r="38" spans="1:11" ht="26.25" customHeight="1">
      <c r="A38" s="168">
        <v>2130101</v>
      </c>
      <c r="B38" s="169"/>
      <c r="C38" s="170"/>
      <c r="D38" s="132" t="s">
        <v>143</v>
      </c>
      <c r="E38" s="133">
        <v>448.32</v>
      </c>
      <c r="F38" s="133">
        <v>448.32</v>
      </c>
      <c r="G38" s="133">
        <v>0</v>
      </c>
      <c r="H38" s="133">
        <v>0</v>
      </c>
      <c r="I38" s="133">
        <v>0</v>
      </c>
      <c r="J38" s="133">
        <v>0</v>
      </c>
      <c r="K38" s="136">
        <v>0</v>
      </c>
    </row>
    <row r="39" spans="1:11" ht="26.25" customHeight="1">
      <c r="A39" s="168">
        <v>221</v>
      </c>
      <c r="B39" s="169"/>
      <c r="C39" s="170"/>
      <c r="D39" s="132" t="s">
        <v>163</v>
      </c>
      <c r="E39" s="133">
        <v>109.2</v>
      </c>
      <c r="F39" s="133">
        <v>109.2</v>
      </c>
      <c r="G39" s="133">
        <v>0</v>
      </c>
      <c r="H39" s="133">
        <v>0</v>
      </c>
      <c r="I39" s="133">
        <v>0</v>
      </c>
      <c r="J39" s="133">
        <v>0</v>
      </c>
      <c r="K39" s="136">
        <v>0</v>
      </c>
    </row>
    <row r="40" spans="1:11" ht="26.25" customHeight="1">
      <c r="A40" s="168">
        <v>22102</v>
      </c>
      <c r="B40" s="169"/>
      <c r="C40" s="170"/>
      <c r="D40" s="132" t="s">
        <v>164</v>
      </c>
      <c r="E40" s="133">
        <v>109.2</v>
      </c>
      <c r="F40" s="133">
        <v>109.2</v>
      </c>
      <c r="G40" s="133">
        <v>0</v>
      </c>
      <c r="H40" s="133">
        <v>0</v>
      </c>
      <c r="I40" s="133">
        <v>0</v>
      </c>
      <c r="J40" s="133">
        <v>0</v>
      </c>
      <c r="K40" s="136">
        <v>0</v>
      </c>
    </row>
    <row r="41" spans="1:11" ht="26.25" customHeight="1">
      <c r="A41" s="171">
        <v>2210201</v>
      </c>
      <c r="B41" s="172"/>
      <c r="C41" s="173"/>
      <c r="D41" s="134" t="s">
        <v>165</v>
      </c>
      <c r="E41" s="135">
        <v>109.2</v>
      </c>
      <c r="F41" s="135">
        <v>109.2</v>
      </c>
      <c r="G41" s="135">
        <v>0</v>
      </c>
      <c r="H41" s="135">
        <v>0</v>
      </c>
      <c r="I41" s="135">
        <v>0</v>
      </c>
      <c r="J41" s="135">
        <v>0</v>
      </c>
      <c r="K41" s="137">
        <v>0</v>
      </c>
    </row>
    <row r="42" spans="1:11" ht="26.25" customHeight="1">
      <c r="A42" s="174" t="s">
        <v>166</v>
      </c>
      <c r="B42" s="175"/>
      <c r="C42" s="175"/>
      <c r="D42" s="175"/>
      <c r="E42" s="175"/>
      <c r="F42" s="175"/>
      <c r="G42" s="175"/>
      <c r="H42" s="175"/>
      <c r="I42" s="175"/>
      <c r="J42" s="175"/>
      <c r="K42" s="176"/>
    </row>
    <row r="43" spans="1:11" ht="26.25" customHeight="1"/>
    <row r="44" spans="1:11" ht="26.25" customHeight="1"/>
    <row r="45" spans="1:11" ht="26.25" customHeight="1"/>
    <row r="46" spans="1:11" ht="26.25" customHeight="1"/>
    <row r="47" spans="1:11" ht="26.25" customHeight="1"/>
    <row r="48" spans="1:11"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19.899999999999999" customHeight="1"/>
    <row r="251" ht="19.899999999999999" customHeight="1"/>
    <row r="252" ht="19.899999999999999" customHeight="1"/>
    <row r="253" ht="19.899999999999999" customHeight="1"/>
  </sheetData>
  <mergeCells count="49">
    <mergeCell ref="A1:K1"/>
    <mergeCell ref="A3:D3"/>
    <mergeCell ref="A4:D4"/>
    <mergeCell ref="A5:C5"/>
    <mergeCell ref="A8:C8"/>
    <mergeCell ref="E4:E5"/>
    <mergeCell ref="F4:F5"/>
    <mergeCell ref="G4:G5"/>
    <mergeCell ref="H4:H5"/>
    <mergeCell ref="I4:I5"/>
    <mergeCell ref="J4:J5"/>
    <mergeCell ref="K4:K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33:C33"/>
    <mergeCell ref="A24:C24"/>
    <mergeCell ref="A25:C25"/>
    <mergeCell ref="A26:C26"/>
    <mergeCell ref="A27:C27"/>
    <mergeCell ref="A28:C28"/>
    <mergeCell ref="A39:C39"/>
    <mergeCell ref="A40:C40"/>
    <mergeCell ref="A41:C41"/>
    <mergeCell ref="A42:K42"/>
    <mergeCell ref="A6:A7"/>
    <mergeCell ref="B6:B7"/>
    <mergeCell ref="C6:C7"/>
    <mergeCell ref="A34:C34"/>
    <mergeCell ref="A35:C35"/>
    <mergeCell ref="A36:C36"/>
    <mergeCell ref="A37:C37"/>
    <mergeCell ref="A38:C38"/>
    <mergeCell ref="A29:C29"/>
    <mergeCell ref="A30:C30"/>
    <mergeCell ref="A31:C31"/>
    <mergeCell ref="A32:C32"/>
  </mergeCells>
  <phoneticPr fontId="30" type="noConversion"/>
  <pageMargins left="0.30902777777777801" right="0.279166666666667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J202"/>
  <sheetViews>
    <sheetView workbookViewId="0">
      <selection activeCell="A3" sqref="A3:D3"/>
    </sheetView>
  </sheetViews>
  <sheetFormatPr defaultColWidth="9" defaultRowHeight="14.25"/>
  <cols>
    <col min="1" max="3" width="6" style="124" customWidth="1"/>
    <col min="4" max="4" width="24.875" style="124" customWidth="1"/>
    <col min="5" max="10" width="13.25" style="124" customWidth="1"/>
    <col min="11" max="16384" width="9" style="124"/>
  </cols>
  <sheetData>
    <row r="1" spans="1:10" s="24" customFormat="1" ht="36" customHeight="1">
      <c r="A1" s="178" t="s">
        <v>167</v>
      </c>
      <c r="B1" s="178"/>
      <c r="C1" s="178"/>
      <c r="D1" s="178"/>
      <c r="E1" s="178"/>
      <c r="F1" s="178"/>
      <c r="G1" s="178"/>
      <c r="H1" s="178"/>
      <c r="I1" s="178"/>
      <c r="J1" s="178"/>
    </row>
    <row r="2" spans="1:10" s="24" customFormat="1" ht="18" customHeight="1">
      <c r="A2" s="51"/>
      <c r="B2" s="51"/>
      <c r="C2" s="51"/>
      <c r="D2" s="51"/>
      <c r="E2" s="51"/>
      <c r="F2" s="51"/>
      <c r="G2" s="51"/>
      <c r="H2" s="51"/>
      <c r="I2" s="51"/>
      <c r="J2" s="65" t="s">
        <v>168</v>
      </c>
    </row>
    <row r="3" spans="1:10" s="24" customFormat="1" ht="18" customHeight="1">
      <c r="A3" s="280" t="s">
        <v>871</v>
      </c>
      <c r="B3" s="191"/>
      <c r="C3" s="191"/>
      <c r="D3" s="191"/>
      <c r="E3" s="51"/>
      <c r="F3" s="125"/>
      <c r="G3" s="51"/>
      <c r="H3" s="51"/>
      <c r="I3" s="51"/>
      <c r="J3" s="65" t="s">
        <v>4</v>
      </c>
    </row>
    <row r="4" spans="1:10" s="24" customFormat="1" ht="18" customHeight="1">
      <c r="A4" s="177" t="s">
        <v>126</v>
      </c>
      <c r="B4" s="177" t="s">
        <v>127</v>
      </c>
      <c r="C4" s="177" t="s">
        <v>127</v>
      </c>
      <c r="D4" s="177" t="s">
        <v>127</v>
      </c>
      <c r="E4" s="180" t="s">
        <v>89</v>
      </c>
      <c r="F4" s="180" t="s">
        <v>169</v>
      </c>
      <c r="G4" s="180" t="s">
        <v>170</v>
      </c>
      <c r="H4" s="180" t="s">
        <v>171</v>
      </c>
      <c r="I4" s="180" t="s">
        <v>172</v>
      </c>
      <c r="J4" s="180" t="s">
        <v>173</v>
      </c>
    </row>
    <row r="5" spans="1:10" s="24" customFormat="1" ht="35.25" customHeight="1">
      <c r="A5" s="180" t="s">
        <v>134</v>
      </c>
      <c r="B5" s="180" t="s">
        <v>127</v>
      </c>
      <c r="C5" s="180" t="s">
        <v>127</v>
      </c>
      <c r="D5" s="28" t="s">
        <v>135</v>
      </c>
      <c r="E5" s="180" t="s">
        <v>127</v>
      </c>
      <c r="F5" s="180" t="s">
        <v>127</v>
      </c>
      <c r="G5" s="180" t="s">
        <v>127</v>
      </c>
      <c r="H5" s="180" t="s">
        <v>127</v>
      </c>
      <c r="I5" s="180" t="s">
        <v>127</v>
      </c>
      <c r="J5" s="180" t="s">
        <v>127</v>
      </c>
    </row>
    <row r="6" spans="1:10" s="24" customFormat="1" ht="18" customHeight="1">
      <c r="A6" s="177" t="s">
        <v>136</v>
      </c>
      <c r="B6" s="177" t="s">
        <v>137</v>
      </c>
      <c r="C6" s="177" t="s">
        <v>138</v>
      </c>
      <c r="D6" s="28" t="s">
        <v>139</v>
      </c>
      <c r="E6" s="55" t="s">
        <v>11</v>
      </c>
      <c r="F6" s="55" t="s">
        <v>12</v>
      </c>
      <c r="G6" s="55" t="s">
        <v>20</v>
      </c>
      <c r="H6" s="55" t="s">
        <v>24</v>
      </c>
      <c r="I6" s="55" t="s">
        <v>28</v>
      </c>
      <c r="J6" s="55" t="s">
        <v>32</v>
      </c>
    </row>
    <row r="7" spans="1:10" s="24" customFormat="1" ht="16.5" customHeight="1">
      <c r="A7" s="177" t="s">
        <v>127</v>
      </c>
      <c r="B7" s="177" t="s">
        <v>127</v>
      </c>
      <c r="C7" s="177" t="s">
        <v>127</v>
      </c>
      <c r="D7" s="28" t="s">
        <v>140</v>
      </c>
      <c r="E7" s="111">
        <v>2001.54</v>
      </c>
      <c r="F7" s="111">
        <f>SUM(F8+F14+F18+F22+F30+F36+F39)</f>
        <v>1359.17</v>
      </c>
      <c r="G7" s="111">
        <f>SUM(G8+G14+G18+G22+G30+G36+G39)</f>
        <v>642.37</v>
      </c>
      <c r="H7" s="111">
        <v>0</v>
      </c>
      <c r="I7" s="111">
        <v>0</v>
      </c>
      <c r="J7" s="111">
        <v>0</v>
      </c>
    </row>
    <row r="8" spans="1:10" s="24" customFormat="1" ht="16.5" customHeight="1">
      <c r="A8" s="183">
        <v>201</v>
      </c>
      <c r="B8" s="184"/>
      <c r="C8" s="185"/>
      <c r="D8" s="30" t="s">
        <v>141</v>
      </c>
      <c r="E8" s="95">
        <v>1016.17</v>
      </c>
      <c r="F8" s="95">
        <v>488.98</v>
      </c>
      <c r="G8" s="95">
        <f>SUM(E8-F8)</f>
        <v>527.19000000000005</v>
      </c>
      <c r="H8" s="95">
        <v>0</v>
      </c>
      <c r="I8" s="95">
        <v>0</v>
      </c>
      <c r="J8" s="95">
        <v>0</v>
      </c>
    </row>
    <row r="9" spans="1:10" s="24" customFormat="1" ht="16.5" customHeight="1">
      <c r="A9" s="183">
        <v>20103</v>
      </c>
      <c r="B9" s="184"/>
      <c r="C9" s="185"/>
      <c r="D9" s="30" t="s">
        <v>142</v>
      </c>
      <c r="E9" s="95">
        <v>990.26</v>
      </c>
      <c r="F9" s="95">
        <v>463.06</v>
      </c>
      <c r="G9" s="95">
        <f t="shared" ref="G9:G41" si="0">SUM(E9-F9)</f>
        <v>527.20000000000005</v>
      </c>
      <c r="H9" s="95">
        <v>0</v>
      </c>
      <c r="I9" s="95">
        <v>0</v>
      </c>
      <c r="J9" s="95">
        <v>0</v>
      </c>
    </row>
    <row r="10" spans="1:10" s="24" customFormat="1" ht="16.5" customHeight="1">
      <c r="A10" s="183">
        <v>2010301</v>
      </c>
      <c r="B10" s="184"/>
      <c r="C10" s="185"/>
      <c r="D10" s="30" t="s">
        <v>143</v>
      </c>
      <c r="E10" s="95">
        <v>463.06</v>
      </c>
      <c r="F10" s="95">
        <v>463.06</v>
      </c>
      <c r="G10" s="95">
        <f t="shared" si="0"/>
        <v>0</v>
      </c>
      <c r="H10" s="95">
        <v>0</v>
      </c>
      <c r="I10" s="95">
        <v>0</v>
      </c>
      <c r="J10" s="95">
        <v>0</v>
      </c>
    </row>
    <row r="11" spans="1:10" s="24" customFormat="1" ht="16.5" customHeight="1">
      <c r="A11" s="183">
        <v>2010302</v>
      </c>
      <c r="B11" s="184"/>
      <c r="C11" s="185"/>
      <c r="D11" s="30" t="s">
        <v>144</v>
      </c>
      <c r="E11" s="95">
        <v>527.20000000000005</v>
      </c>
      <c r="F11" s="95">
        <v>0</v>
      </c>
      <c r="G11" s="95">
        <f t="shared" si="0"/>
        <v>527.20000000000005</v>
      </c>
      <c r="H11" s="95">
        <v>0</v>
      </c>
      <c r="I11" s="95">
        <v>0</v>
      </c>
      <c r="J11" s="95">
        <v>0</v>
      </c>
    </row>
    <row r="12" spans="1:10" s="24" customFormat="1" ht="16.5" customHeight="1">
      <c r="A12" s="183">
        <v>20105</v>
      </c>
      <c r="B12" s="184"/>
      <c r="C12" s="185"/>
      <c r="D12" s="30" t="s">
        <v>145</v>
      </c>
      <c r="E12" s="95">
        <v>25.91</v>
      </c>
      <c r="F12" s="95">
        <v>25.91</v>
      </c>
      <c r="G12" s="95">
        <f t="shared" si="0"/>
        <v>0</v>
      </c>
      <c r="H12" s="95">
        <v>0</v>
      </c>
      <c r="I12" s="95">
        <v>0</v>
      </c>
      <c r="J12" s="95">
        <v>0</v>
      </c>
    </row>
    <row r="13" spans="1:10" s="24" customFormat="1" ht="16.5" customHeight="1">
      <c r="A13" s="183">
        <v>2010501</v>
      </c>
      <c r="B13" s="184"/>
      <c r="C13" s="185"/>
      <c r="D13" s="30" t="s">
        <v>143</v>
      </c>
      <c r="E13" s="95">
        <v>25.91</v>
      </c>
      <c r="F13" s="95">
        <v>25.91</v>
      </c>
      <c r="G13" s="95">
        <f t="shared" si="0"/>
        <v>0</v>
      </c>
      <c r="H13" s="95">
        <v>0</v>
      </c>
      <c r="I13" s="95">
        <v>0</v>
      </c>
      <c r="J13" s="95">
        <v>0</v>
      </c>
    </row>
    <row r="14" spans="1:10" s="24" customFormat="1" ht="16.5" customHeight="1">
      <c r="A14" s="183">
        <v>204</v>
      </c>
      <c r="B14" s="184"/>
      <c r="C14" s="185"/>
      <c r="D14" s="30" t="s">
        <v>146</v>
      </c>
      <c r="E14" s="95">
        <v>40.65</v>
      </c>
      <c r="F14" s="95">
        <v>30.65</v>
      </c>
      <c r="G14" s="95">
        <f t="shared" si="0"/>
        <v>10</v>
      </c>
      <c r="H14" s="95">
        <v>0</v>
      </c>
      <c r="I14" s="95">
        <v>0</v>
      </c>
      <c r="J14" s="95">
        <v>0</v>
      </c>
    </row>
    <row r="15" spans="1:10" s="24" customFormat="1" ht="16.5" customHeight="1">
      <c r="A15" s="183">
        <v>20406</v>
      </c>
      <c r="B15" s="184"/>
      <c r="C15" s="185"/>
      <c r="D15" s="30" t="s">
        <v>147</v>
      </c>
      <c r="E15" s="95">
        <v>40.65</v>
      </c>
      <c r="F15" s="95">
        <v>30.65</v>
      </c>
      <c r="G15" s="95">
        <f t="shared" si="0"/>
        <v>10</v>
      </c>
      <c r="H15" s="95">
        <v>0</v>
      </c>
      <c r="I15" s="95">
        <v>0</v>
      </c>
      <c r="J15" s="95">
        <v>0</v>
      </c>
    </row>
    <row r="16" spans="1:10" s="24" customFormat="1" ht="16.5" customHeight="1">
      <c r="A16" s="183">
        <v>2040601</v>
      </c>
      <c r="B16" s="184"/>
      <c r="C16" s="185"/>
      <c r="D16" s="30" t="s">
        <v>143</v>
      </c>
      <c r="E16" s="95">
        <v>30.65</v>
      </c>
      <c r="F16" s="95">
        <v>30.65</v>
      </c>
      <c r="G16" s="95">
        <f t="shared" si="0"/>
        <v>0</v>
      </c>
      <c r="H16" s="95">
        <v>0</v>
      </c>
      <c r="I16" s="95">
        <v>0</v>
      </c>
      <c r="J16" s="95">
        <v>0</v>
      </c>
    </row>
    <row r="17" spans="1:10" s="24" customFormat="1" ht="16.5" customHeight="1">
      <c r="A17" s="183">
        <v>2040602</v>
      </c>
      <c r="B17" s="184"/>
      <c r="C17" s="185"/>
      <c r="D17" s="30" t="s">
        <v>144</v>
      </c>
      <c r="E17" s="95">
        <v>10</v>
      </c>
      <c r="F17" s="95">
        <v>0</v>
      </c>
      <c r="G17" s="95">
        <f t="shared" si="0"/>
        <v>10</v>
      </c>
      <c r="H17" s="95">
        <v>0</v>
      </c>
      <c r="I17" s="95">
        <v>0</v>
      </c>
      <c r="J17" s="95">
        <v>0</v>
      </c>
    </row>
    <row r="18" spans="1:10" s="24" customFormat="1" ht="16.5" customHeight="1">
      <c r="A18" s="183">
        <v>208</v>
      </c>
      <c r="B18" s="184"/>
      <c r="C18" s="185"/>
      <c r="D18" s="30" t="s">
        <v>148</v>
      </c>
      <c r="E18" s="95">
        <v>116.37</v>
      </c>
      <c r="F18" s="95">
        <v>116.37</v>
      </c>
      <c r="G18" s="95">
        <f t="shared" si="0"/>
        <v>0</v>
      </c>
      <c r="H18" s="95">
        <v>0</v>
      </c>
      <c r="I18" s="95">
        <v>0</v>
      </c>
      <c r="J18" s="95">
        <v>0</v>
      </c>
    </row>
    <row r="19" spans="1:10" s="24" customFormat="1" ht="16.5" customHeight="1">
      <c r="A19" s="183">
        <v>20805</v>
      </c>
      <c r="B19" s="184"/>
      <c r="C19" s="185"/>
      <c r="D19" s="30" t="s">
        <v>149</v>
      </c>
      <c r="E19" s="95">
        <v>116.37</v>
      </c>
      <c r="F19" s="95">
        <v>116.37</v>
      </c>
      <c r="G19" s="95">
        <f t="shared" si="0"/>
        <v>0</v>
      </c>
      <c r="H19" s="95">
        <v>0</v>
      </c>
      <c r="I19" s="95">
        <v>0</v>
      </c>
      <c r="J19" s="95">
        <v>0</v>
      </c>
    </row>
    <row r="20" spans="1:10" s="24" customFormat="1" ht="16.5" customHeight="1">
      <c r="A20" s="183">
        <v>2080504</v>
      </c>
      <c r="B20" s="184"/>
      <c r="C20" s="185"/>
      <c r="D20" s="30" t="s">
        <v>150</v>
      </c>
      <c r="E20" s="95">
        <v>5.4</v>
      </c>
      <c r="F20" s="95">
        <v>5.4</v>
      </c>
      <c r="G20" s="95">
        <f t="shared" si="0"/>
        <v>0</v>
      </c>
      <c r="H20" s="95">
        <v>0</v>
      </c>
      <c r="I20" s="95">
        <v>0</v>
      </c>
      <c r="J20" s="95">
        <v>0</v>
      </c>
    </row>
    <row r="21" spans="1:10" s="24" customFormat="1" ht="16.5" customHeight="1">
      <c r="A21" s="183">
        <v>2080505</v>
      </c>
      <c r="B21" s="184"/>
      <c r="C21" s="185"/>
      <c r="D21" s="30" t="s">
        <v>151</v>
      </c>
      <c r="E21" s="95">
        <v>110.97</v>
      </c>
      <c r="F21" s="95">
        <v>110.97</v>
      </c>
      <c r="G21" s="95">
        <f t="shared" si="0"/>
        <v>0</v>
      </c>
      <c r="H21" s="95">
        <v>0</v>
      </c>
      <c r="I21" s="95">
        <v>0</v>
      </c>
      <c r="J21" s="95">
        <v>0</v>
      </c>
    </row>
    <row r="22" spans="1:10" s="24" customFormat="1" ht="16.5" customHeight="1">
      <c r="A22" s="183">
        <v>210</v>
      </c>
      <c r="B22" s="184"/>
      <c r="C22" s="185"/>
      <c r="D22" s="30" t="s">
        <v>152</v>
      </c>
      <c r="E22" s="95">
        <v>127.62</v>
      </c>
      <c r="F22" s="95">
        <v>117.62</v>
      </c>
      <c r="G22" s="95">
        <f t="shared" si="0"/>
        <v>10</v>
      </c>
      <c r="H22" s="95">
        <v>0</v>
      </c>
      <c r="I22" s="95">
        <v>0</v>
      </c>
      <c r="J22" s="95">
        <v>0</v>
      </c>
    </row>
    <row r="23" spans="1:10" s="24" customFormat="1" ht="16.5" customHeight="1">
      <c r="A23" s="183">
        <v>21001</v>
      </c>
      <c r="B23" s="184"/>
      <c r="C23" s="185"/>
      <c r="D23" s="30" t="s">
        <v>153</v>
      </c>
      <c r="E23" s="95">
        <v>35.42</v>
      </c>
      <c r="F23" s="95">
        <v>25.42</v>
      </c>
      <c r="G23" s="95">
        <f t="shared" si="0"/>
        <v>10</v>
      </c>
      <c r="H23" s="95">
        <v>0</v>
      </c>
      <c r="I23" s="95">
        <v>0</v>
      </c>
      <c r="J23" s="95">
        <v>0</v>
      </c>
    </row>
    <row r="24" spans="1:10" s="24" customFormat="1" ht="16.5" customHeight="1">
      <c r="A24" s="183">
        <v>2100101</v>
      </c>
      <c r="B24" s="184"/>
      <c r="C24" s="185"/>
      <c r="D24" s="30" t="s">
        <v>143</v>
      </c>
      <c r="E24" s="95">
        <v>25.43</v>
      </c>
      <c r="F24" s="95">
        <v>25.43</v>
      </c>
      <c r="G24" s="95">
        <f t="shared" si="0"/>
        <v>0</v>
      </c>
      <c r="H24" s="95">
        <v>0</v>
      </c>
      <c r="I24" s="95">
        <v>0</v>
      </c>
      <c r="J24" s="95">
        <v>0</v>
      </c>
    </row>
    <row r="25" spans="1:10" s="24" customFormat="1" ht="16.5" customHeight="1">
      <c r="A25" s="183">
        <v>2100102</v>
      </c>
      <c r="B25" s="184"/>
      <c r="C25" s="185"/>
      <c r="D25" s="30" t="s">
        <v>144</v>
      </c>
      <c r="E25" s="95">
        <v>10</v>
      </c>
      <c r="F25" s="95">
        <v>0</v>
      </c>
      <c r="G25" s="95">
        <f t="shared" si="0"/>
        <v>10</v>
      </c>
      <c r="H25" s="95">
        <v>0</v>
      </c>
      <c r="I25" s="95">
        <v>0</v>
      </c>
      <c r="J25" s="95">
        <v>0</v>
      </c>
    </row>
    <row r="26" spans="1:10" s="24" customFormat="1" ht="16.5" customHeight="1">
      <c r="A26" s="183">
        <v>21011</v>
      </c>
      <c r="B26" s="184"/>
      <c r="C26" s="185"/>
      <c r="D26" s="30" t="s">
        <v>154</v>
      </c>
      <c r="E26" s="95">
        <v>92.2</v>
      </c>
      <c r="F26" s="95">
        <v>92.2</v>
      </c>
      <c r="G26" s="95">
        <f t="shared" si="0"/>
        <v>0</v>
      </c>
      <c r="H26" s="95">
        <v>0</v>
      </c>
      <c r="I26" s="95">
        <v>0</v>
      </c>
      <c r="J26" s="95">
        <v>0</v>
      </c>
    </row>
    <row r="27" spans="1:10" s="24" customFormat="1" ht="16.5" customHeight="1">
      <c r="A27" s="183">
        <v>21001101</v>
      </c>
      <c r="B27" s="184"/>
      <c r="C27" s="185"/>
      <c r="D27" s="30" t="s">
        <v>155</v>
      </c>
      <c r="E27" s="95">
        <v>23.86</v>
      </c>
      <c r="F27" s="95">
        <v>23.86</v>
      </c>
      <c r="G27" s="95">
        <f t="shared" si="0"/>
        <v>0</v>
      </c>
      <c r="H27" s="95">
        <v>0</v>
      </c>
      <c r="I27" s="95">
        <v>0</v>
      </c>
      <c r="J27" s="95">
        <v>0</v>
      </c>
    </row>
    <row r="28" spans="1:10" s="24" customFormat="1" ht="16.5" customHeight="1">
      <c r="A28" s="183">
        <v>21001102</v>
      </c>
      <c r="B28" s="184"/>
      <c r="C28" s="185"/>
      <c r="D28" s="30" t="s">
        <v>156</v>
      </c>
      <c r="E28" s="95">
        <v>34.590000000000003</v>
      </c>
      <c r="F28" s="95">
        <v>34.590000000000003</v>
      </c>
      <c r="G28" s="95">
        <f t="shared" si="0"/>
        <v>0</v>
      </c>
      <c r="H28" s="95">
        <v>0</v>
      </c>
      <c r="I28" s="95">
        <v>0</v>
      </c>
      <c r="J28" s="95">
        <v>0</v>
      </c>
    </row>
    <row r="29" spans="1:10" s="24" customFormat="1" ht="16.5" customHeight="1">
      <c r="A29" s="183">
        <v>21001103</v>
      </c>
      <c r="B29" s="184"/>
      <c r="C29" s="185"/>
      <c r="D29" s="30" t="s">
        <v>157</v>
      </c>
      <c r="E29" s="95">
        <v>33.76</v>
      </c>
      <c r="F29" s="95">
        <v>33.76</v>
      </c>
      <c r="G29" s="95">
        <f t="shared" si="0"/>
        <v>0</v>
      </c>
      <c r="H29" s="95">
        <v>0</v>
      </c>
      <c r="I29" s="95">
        <v>0</v>
      </c>
      <c r="J29" s="95">
        <v>0</v>
      </c>
    </row>
    <row r="30" spans="1:10" s="24" customFormat="1" ht="16.5" customHeight="1">
      <c r="A30" s="183">
        <v>212</v>
      </c>
      <c r="B30" s="184"/>
      <c r="C30" s="185"/>
      <c r="D30" s="30" t="s">
        <v>158</v>
      </c>
      <c r="E30" s="95">
        <v>143.21</v>
      </c>
      <c r="F30" s="95">
        <v>48.03</v>
      </c>
      <c r="G30" s="95">
        <f t="shared" si="0"/>
        <v>95.18</v>
      </c>
      <c r="H30" s="95">
        <v>0</v>
      </c>
      <c r="I30" s="95">
        <v>0</v>
      </c>
      <c r="J30" s="95">
        <v>0</v>
      </c>
    </row>
    <row r="31" spans="1:10" s="24" customFormat="1" ht="16.5" customHeight="1">
      <c r="A31" s="183">
        <v>21201</v>
      </c>
      <c r="B31" s="184"/>
      <c r="C31" s="185"/>
      <c r="D31" s="30" t="s">
        <v>159</v>
      </c>
      <c r="E31" s="95">
        <v>103.03</v>
      </c>
      <c r="F31" s="95">
        <v>48.03</v>
      </c>
      <c r="G31" s="95">
        <f t="shared" si="0"/>
        <v>55</v>
      </c>
      <c r="H31" s="95">
        <v>0</v>
      </c>
      <c r="I31" s="95">
        <v>0</v>
      </c>
      <c r="J31" s="95">
        <v>0</v>
      </c>
    </row>
    <row r="32" spans="1:10" s="24" customFormat="1" ht="21.75" customHeight="1">
      <c r="A32" s="183">
        <v>2120101</v>
      </c>
      <c r="B32" s="184"/>
      <c r="C32" s="185"/>
      <c r="D32" s="30" t="s">
        <v>143</v>
      </c>
      <c r="E32" s="95">
        <v>48.03</v>
      </c>
      <c r="F32" s="95">
        <v>48.03</v>
      </c>
      <c r="G32" s="95">
        <f t="shared" si="0"/>
        <v>0</v>
      </c>
      <c r="H32" s="95">
        <v>0</v>
      </c>
      <c r="I32" s="95">
        <v>0</v>
      </c>
      <c r="J32" s="95">
        <v>0</v>
      </c>
    </row>
    <row r="33" spans="1:10" s="24" customFormat="1" ht="21.75" customHeight="1">
      <c r="A33" s="183">
        <v>2120102</v>
      </c>
      <c r="B33" s="184"/>
      <c r="C33" s="185"/>
      <c r="D33" s="30" t="s">
        <v>144</v>
      </c>
      <c r="E33" s="95">
        <v>55</v>
      </c>
      <c r="F33" s="95">
        <v>0</v>
      </c>
      <c r="G33" s="95">
        <f t="shared" si="0"/>
        <v>55</v>
      </c>
      <c r="H33" s="95">
        <v>0</v>
      </c>
      <c r="I33" s="95">
        <v>0</v>
      </c>
      <c r="J33" s="95">
        <v>0</v>
      </c>
    </row>
    <row r="34" spans="1:10" s="24" customFormat="1" ht="21.75" customHeight="1">
      <c r="A34" s="183">
        <v>21205</v>
      </c>
      <c r="B34" s="184"/>
      <c r="C34" s="185"/>
      <c r="D34" s="30" t="s">
        <v>160</v>
      </c>
      <c r="E34" s="95">
        <v>40.18</v>
      </c>
      <c r="F34" s="95">
        <v>0</v>
      </c>
      <c r="G34" s="95">
        <f t="shared" si="0"/>
        <v>40.18</v>
      </c>
      <c r="H34" s="95">
        <v>0</v>
      </c>
      <c r="I34" s="95">
        <v>0</v>
      </c>
      <c r="J34" s="95">
        <v>0</v>
      </c>
    </row>
    <row r="35" spans="1:10" s="24" customFormat="1" ht="21.75" customHeight="1">
      <c r="A35" s="183">
        <v>2120501</v>
      </c>
      <c r="B35" s="184"/>
      <c r="C35" s="185"/>
      <c r="D35" s="30" t="s">
        <v>160</v>
      </c>
      <c r="E35" s="95">
        <v>40.18</v>
      </c>
      <c r="F35" s="95">
        <v>0</v>
      </c>
      <c r="G35" s="95">
        <f t="shared" si="0"/>
        <v>40.18</v>
      </c>
      <c r="H35" s="95">
        <v>0</v>
      </c>
      <c r="I35" s="95">
        <v>0</v>
      </c>
      <c r="J35" s="95">
        <v>0</v>
      </c>
    </row>
    <row r="36" spans="1:10" s="24" customFormat="1" ht="21.75" customHeight="1">
      <c r="A36" s="183">
        <v>213</v>
      </c>
      <c r="B36" s="184"/>
      <c r="C36" s="185"/>
      <c r="D36" s="30" t="s">
        <v>161</v>
      </c>
      <c r="E36" s="95">
        <v>448.32</v>
      </c>
      <c r="F36" s="95">
        <v>448.32</v>
      </c>
      <c r="G36" s="95">
        <f t="shared" si="0"/>
        <v>0</v>
      </c>
      <c r="H36" s="95">
        <v>0</v>
      </c>
      <c r="I36" s="95">
        <v>0</v>
      </c>
      <c r="J36" s="95">
        <v>0</v>
      </c>
    </row>
    <row r="37" spans="1:10" s="24" customFormat="1" ht="21.75" customHeight="1">
      <c r="A37" s="183">
        <v>21301</v>
      </c>
      <c r="B37" s="184"/>
      <c r="C37" s="185"/>
      <c r="D37" s="30" t="s">
        <v>162</v>
      </c>
      <c r="E37" s="95">
        <v>448.32</v>
      </c>
      <c r="F37" s="95">
        <v>448.32</v>
      </c>
      <c r="G37" s="95">
        <f t="shared" si="0"/>
        <v>0</v>
      </c>
      <c r="H37" s="95">
        <v>0</v>
      </c>
      <c r="I37" s="95">
        <v>0</v>
      </c>
      <c r="J37" s="95">
        <v>0</v>
      </c>
    </row>
    <row r="38" spans="1:10" s="24" customFormat="1" ht="21.75" customHeight="1">
      <c r="A38" s="183">
        <v>2130101</v>
      </c>
      <c r="B38" s="184"/>
      <c r="C38" s="185"/>
      <c r="D38" s="30" t="s">
        <v>143</v>
      </c>
      <c r="E38" s="95">
        <v>448.32</v>
      </c>
      <c r="F38" s="95">
        <v>448.32</v>
      </c>
      <c r="G38" s="95">
        <f t="shared" si="0"/>
        <v>0</v>
      </c>
      <c r="H38" s="95">
        <v>0</v>
      </c>
      <c r="I38" s="95">
        <v>0</v>
      </c>
      <c r="J38" s="95">
        <v>0</v>
      </c>
    </row>
    <row r="39" spans="1:10" s="24" customFormat="1" ht="21.75" customHeight="1">
      <c r="A39" s="183">
        <v>221</v>
      </c>
      <c r="B39" s="184"/>
      <c r="C39" s="185"/>
      <c r="D39" s="30" t="s">
        <v>163</v>
      </c>
      <c r="E39" s="95">
        <v>109.2</v>
      </c>
      <c r="F39" s="95">
        <v>109.2</v>
      </c>
      <c r="G39" s="95">
        <f t="shared" si="0"/>
        <v>0</v>
      </c>
      <c r="H39" s="95">
        <v>0</v>
      </c>
      <c r="I39" s="95">
        <v>0</v>
      </c>
      <c r="J39" s="95">
        <v>0</v>
      </c>
    </row>
    <row r="40" spans="1:10" s="24" customFormat="1" ht="20.25" customHeight="1">
      <c r="A40" s="183">
        <v>22102</v>
      </c>
      <c r="B40" s="184"/>
      <c r="C40" s="185"/>
      <c r="D40" s="30" t="s">
        <v>164</v>
      </c>
      <c r="E40" s="95">
        <v>109.2</v>
      </c>
      <c r="F40" s="95">
        <v>109.2</v>
      </c>
      <c r="G40" s="95">
        <f t="shared" si="0"/>
        <v>0</v>
      </c>
      <c r="H40" s="95">
        <v>0</v>
      </c>
      <c r="I40" s="95">
        <v>0</v>
      </c>
      <c r="J40" s="95">
        <v>0</v>
      </c>
    </row>
    <row r="41" spans="1:10" ht="26.25" customHeight="1">
      <c r="A41" s="186">
        <v>2210201</v>
      </c>
      <c r="B41" s="187"/>
      <c r="C41" s="188"/>
      <c r="D41" s="96" t="s">
        <v>165</v>
      </c>
      <c r="E41" s="97">
        <v>109.2</v>
      </c>
      <c r="F41" s="97">
        <v>109.2</v>
      </c>
      <c r="G41" s="95">
        <f t="shared" si="0"/>
        <v>0</v>
      </c>
      <c r="H41" s="97">
        <v>0</v>
      </c>
      <c r="I41" s="97">
        <v>0</v>
      </c>
      <c r="J41" s="97">
        <v>0</v>
      </c>
    </row>
    <row r="42" spans="1:10" ht="26.25" customHeight="1">
      <c r="A42" s="189" t="s">
        <v>174</v>
      </c>
      <c r="B42" s="190"/>
      <c r="C42" s="190"/>
      <c r="D42" s="190"/>
      <c r="E42" s="190"/>
      <c r="F42" s="190"/>
      <c r="G42" s="190"/>
      <c r="H42" s="190"/>
      <c r="I42" s="190"/>
      <c r="J42" s="190"/>
    </row>
    <row r="43" spans="1:10" ht="26.25" customHeight="1"/>
    <row r="44" spans="1:10" ht="26.25" customHeight="1">
      <c r="F44" s="126"/>
    </row>
    <row r="45" spans="1:10" ht="26.25" customHeight="1">
      <c r="F45" s="127"/>
    </row>
    <row r="46" spans="1:10" ht="26.25" customHeight="1"/>
    <row r="47" spans="1:10" ht="26.25" customHeight="1"/>
    <row r="48" spans="1:10"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19.899999999999999" customHeight="1"/>
    <row r="200" ht="19.899999999999999" customHeight="1"/>
    <row r="201" ht="19.899999999999999" customHeight="1"/>
    <row r="202" ht="19.899999999999999" customHeight="1"/>
  </sheetData>
  <mergeCells count="48">
    <mergeCell ref="A1:J1"/>
    <mergeCell ref="A3:D3"/>
    <mergeCell ref="A4:D4"/>
    <mergeCell ref="A5:C5"/>
    <mergeCell ref="A8:C8"/>
    <mergeCell ref="E4:E5"/>
    <mergeCell ref="F4:F5"/>
    <mergeCell ref="G4:G5"/>
    <mergeCell ref="H4:H5"/>
    <mergeCell ref="I4:I5"/>
    <mergeCell ref="J4:J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33:C33"/>
    <mergeCell ref="A24:C24"/>
    <mergeCell ref="A25:C25"/>
    <mergeCell ref="A26:C26"/>
    <mergeCell ref="A27:C27"/>
    <mergeCell ref="A28:C28"/>
    <mergeCell ref="A39:C39"/>
    <mergeCell ref="A40:C40"/>
    <mergeCell ref="A41:C41"/>
    <mergeCell ref="A42:J42"/>
    <mergeCell ref="A6:A7"/>
    <mergeCell ref="B6:B7"/>
    <mergeCell ref="C6:C7"/>
    <mergeCell ref="A34:C34"/>
    <mergeCell ref="A35:C35"/>
    <mergeCell ref="A36:C36"/>
    <mergeCell ref="A37:C37"/>
    <mergeCell ref="A38:C38"/>
    <mergeCell ref="A29:C29"/>
    <mergeCell ref="A30:C30"/>
    <mergeCell ref="A31:C31"/>
    <mergeCell ref="A32:C32"/>
  </mergeCells>
  <phoneticPr fontId="30" type="noConversion"/>
  <pageMargins left="0.30902777777777801" right="0.279166666666667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D5" sqref="D5"/>
    </sheetView>
  </sheetViews>
  <sheetFormatPr defaultColWidth="9" defaultRowHeight="14.25"/>
  <cols>
    <col min="1" max="1" width="20.875" style="24" customWidth="1"/>
    <col min="2" max="2" width="5.25" style="24" customWidth="1"/>
    <col min="3" max="3" width="8.25" style="24" customWidth="1"/>
    <col min="4" max="4" width="20.875" style="24" customWidth="1"/>
    <col min="5" max="5" width="5.375" style="24" customWidth="1"/>
    <col min="6" max="6" width="9" style="24" customWidth="1"/>
    <col min="7" max="7" width="10.25" style="24" customWidth="1"/>
    <col min="8" max="8" width="8.625" style="24" customWidth="1"/>
    <col min="9" max="16384" width="9" style="24"/>
  </cols>
  <sheetData>
    <row r="1" spans="1:8" ht="25.5" customHeight="1">
      <c r="A1" s="178" t="s">
        <v>175</v>
      </c>
      <c r="B1" s="178"/>
      <c r="C1" s="178"/>
      <c r="D1" s="178"/>
      <c r="E1" s="178"/>
      <c r="F1" s="178"/>
      <c r="G1" s="178"/>
      <c r="H1" s="178"/>
    </row>
    <row r="2" spans="1:8" ht="18" customHeight="1">
      <c r="A2" s="105"/>
      <c r="B2" s="105"/>
      <c r="C2" s="105"/>
      <c r="D2" s="105"/>
      <c r="E2" s="105"/>
      <c r="F2" s="105"/>
      <c r="G2" s="105"/>
      <c r="H2" s="106" t="s">
        <v>176</v>
      </c>
    </row>
    <row r="3" spans="1:8" ht="18" customHeight="1">
      <c r="A3" s="281" t="s">
        <v>871</v>
      </c>
      <c r="B3" s="105"/>
      <c r="C3" s="105"/>
      <c r="D3" s="105"/>
      <c r="E3" s="105"/>
      <c r="F3" s="107"/>
      <c r="G3" s="105"/>
      <c r="H3" s="106" t="s">
        <v>4</v>
      </c>
    </row>
    <row r="4" spans="1:8" ht="18" customHeight="1">
      <c r="A4" s="192" t="s">
        <v>5</v>
      </c>
      <c r="B4" s="192" t="s">
        <v>127</v>
      </c>
      <c r="C4" s="192" t="s">
        <v>127</v>
      </c>
      <c r="D4" s="192" t="s">
        <v>6</v>
      </c>
      <c r="E4" s="192" t="s">
        <v>127</v>
      </c>
      <c r="F4" s="192" t="s">
        <v>127</v>
      </c>
      <c r="G4" s="192" t="s">
        <v>127</v>
      </c>
      <c r="H4" s="192" t="s">
        <v>127</v>
      </c>
    </row>
    <row r="5" spans="1:8" ht="39.75" customHeight="1">
      <c r="A5" s="109" t="s">
        <v>7</v>
      </c>
      <c r="B5" s="109" t="s">
        <v>8</v>
      </c>
      <c r="C5" s="109" t="s">
        <v>177</v>
      </c>
      <c r="D5" s="109" t="s">
        <v>178</v>
      </c>
      <c r="E5" s="109" t="s">
        <v>8</v>
      </c>
      <c r="F5" s="108" t="s">
        <v>140</v>
      </c>
      <c r="G5" s="109" t="s">
        <v>179</v>
      </c>
      <c r="H5" s="109" t="s">
        <v>180</v>
      </c>
    </row>
    <row r="6" spans="1:8" ht="18" customHeight="1">
      <c r="A6" s="108" t="s">
        <v>10</v>
      </c>
      <c r="B6" s="108" t="s">
        <v>127</v>
      </c>
      <c r="C6" s="108">
        <v>1</v>
      </c>
      <c r="D6" s="108" t="s">
        <v>10</v>
      </c>
      <c r="E6" s="108" t="s">
        <v>127</v>
      </c>
      <c r="F6" s="108">
        <v>2</v>
      </c>
      <c r="G6" s="108">
        <v>3</v>
      </c>
      <c r="H6" s="108">
        <v>4</v>
      </c>
    </row>
    <row r="7" spans="1:8" ht="18" customHeight="1">
      <c r="A7" s="110" t="s">
        <v>181</v>
      </c>
      <c r="B7" s="108" t="s">
        <v>11</v>
      </c>
      <c r="C7" s="111">
        <v>2001.54</v>
      </c>
      <c r="D7" s="112" t="s">
        <v>14</v>
      </c>
      <c r="E7" s="108">
        <v>29</v>
      </c>
      <c r="F7" s="111">
        <v>1016.17</v>
      </c>
      <c r="G7" s="111">
        <v>1016.17</v>
      </c>
      <c r="H7" s="111">
        <v>0</v>
      </c>
    </row>
    <row r="8" spans="1:8" ht="18" customHeight="1">
      <c r="A8" s="110" t="s">
        <v>182</v>
      </c>
      <c r="B8" s="108" t="s">
        <v>12</v>
      </c>
      <c r="C8" s="111">
        <v>0</v>
      </c>
      <c r="D8" s="112" t="s">
        <v>17</v>
      </c>
      <c r="E8" s="108">
        <v>30</v>
      </c>
      <c r="F8" s="111">
        <v>0</v>
      </c>
      <c r="G8" s="111">
        <v>0</v>
      </c>
      <c r="H8" s="111">
        <v>0</v>
      </c>
    </row>
    <row r="9" spans="1:8" ht="18" customHeight="1">
      <c r="A9" s="110" t="s">
        <v>127</v>
      </c>
      <c r="B9" s="108" t="s">
        <v>20</v>
      </c>
      <c r="C9" s="111"/>
      <c r="D9" s="112" t="s">
        <v>21</v>
      </c>
      <c r="E9" s="108">
        <v>31</v>
      </c>
      <c r="F9" s="111">
        <v>0</v>
      </c>
      <c r="G9" s="111">
        <v>0</v>
      </c>
      <c r="H9" s="111">
        <v>0</v>
      </c>
    </row>
    <row r="10" spans="1:8" ht="18" customHeight="1">
      <c r="A10" s="110" t="s">
        <v>127</v>
      </c>
      <c r="B10" s="108" t="s">
        <v>24</v>
      </c>
      <c r="C10" s="111"/>
      <c r="D10" s="112" t="s">
        <v>25</v>
      </c>
      <c r="E10" s="108">
        <v>32</v>
      </c>
      <c r="F10" s="111">
        <v>40.65</v>
      </c>
      <c r="G10" s="111">
        <v>40.65</v>
      </c>
      <c r="H10" s="111">
        <v>0</v>
      </c>
    </row>
    <row r="11" spans="1:8" ht="18" customHeight="1">
      <c r="A11" s="110" t="s">
        <v>127</v>
      </c>
      <c r="B11" s="108" t="s">
        <v>28</v>
      </c>
      <c r="C11" s="111"/>
      <c r="D11" s="112" t="s">
        <v>29</v>
      </c>
      <c r="E11" s="108">
        <v>33</v>
      </c>
      <c r="F11" s="111">
        <v>0</v>
      </c>
      <c r="G11" s="111">
        <v>0</v>
      </c>
      <c r="H11" s="111">
        <v>0</v>
      </c>
    </row>
    <row r="12" spans="1:8" ht="18" customHeight="1">
      <c r="A12" s="110" t="s">
        <v>127</v>
      </c>
      <c r="B12" s="108" t="s">
        <v>32</v>
      </c>
      <c r="C12" s="111"/>
      <c r="D12" s="112" t="s">
        <v>33</v>
      </c>
      <c r="E12" s="108">
        <v>34</v>
      </c>
      <c r="F12" s="111">
        <v>0</v>
      </c>
      <c r="G12" s="111">
        <v>0</v>
      </c>
      <c r="H12" s="111">
        <v>0</v>
      </c>
    </row>
    <row r="13" spans="1:8" ht="18" customHeight="1">
      <c r="A13" s="110" t="s">
        <v>127</v>
      </c>
      <c r="B13" s="108" t="s">
        <v>36</v>
      </c>
      <c r="C13" s="111"/>
      <c r="D13" s="112" t="s">
        <v>37</v>
      </c>
      <c r="E13" s="108">
        <v>35</v>
      </c>
      <c r="F13" s="111">
        <v>0</v>
      </c>
      <c r="G13" s="111">
        <v>0</v>
      </c>
      <c r="H13" s="111">
        <v>0</v>
      </c>
    </row>
    <row r="14" spans="1:8" ht="18" customHeight="1">
      <c r="A14" s="110" t="s">
        <v>127</v>
      </c>
      <c r="B14" s="108" t="s">
        <v>39</v>
      </c>
      <c r="C14" s="111"/>
      <c r="D14" s="112" t="s">
        <v>40</v>
      </c>
      <c r="E14" s="108">
        <v>36</v>
      </c>
      <c r="F14" s="111">
        <v>116.37</v>
      </c>
      <c r="G14" s="111">
        <v>116.37</v>
      </c>
      <c r="H14" s="111">
        <v>0</v>
      </c>
    </row>
    <row r="15" spans="1:8" ht="18" customHeight="1">
      <c r="A15" s="110" t="s">
        <v>127</v>
      </c>
      <c r="B15" s="108" t="s">
        <v>42</v>
      </c>
      <c r="C15" s="111"/>
      <c r="D15" s="112" t="s">
        <v>43</v>
      </c>
      <c r="E15" s="108">
        <v>37</v>
      </c>
      <c r="F15" s="111">
        <v>127.62</v>
      </c>
      <c r="G15" s="111">
        <v>127.62</v>
      </c>
      <c r="H15" s="111">
        <v>0</v>
      </c>
    </row>
    <row r="16" spans="1:8" ht="18" customHeight="1">
      <c r="A16" s="110" t="s">
        <v>127</v>
      </c>
      <c r="B16" s="108" t="s">
        <v>45</v>
      </c>
      <c r="C16" s="111"/>
      <c r="D16" s="112" t="s">
        <v>46</v>
      </c>
      <c r="E16" s="108">
        <v>38</v>
      </c>
      <c r="F16" s="111">
        <v>0</v>
      </c>
      <c r="G16" s="111">
        <v>0</v>
      </c>
      <c r="H16" s="111">
        <v>0</v>
      </c>
    </row>
    <row r="17" spans="1:8" ht="18" customHeight="1">
      <c r="A17" s="110" t="s">
        <v>127</v>
      </c>
      <c r="B17" s="108" t="s">
        <v>48</v>
      </c>
      <c r="C17" s="111"/>
      <c r="D17" s="112" t="s">
        <v>49</v>
      </c>
      <c r="E17" s="108">
        <v>39</v>
      </c>
      <c r="F17" s="111">
        <v>143.21</v>
      </c>
      <c r="G17" s="111">
        <v>143.21</v>
      </c>
      <c r="H17" s="111">
        <v>0</v>
      </c>
    </row>
    <row r="18" spans="1:8" ht="18" customHeight="1">
      <c r="A18" s="110" t="s">
        <v>127</v>
      </c>
      <c r="B18" s="108" t="s">
        <v>51</v>
      </c>
      <c r="C18" s="111"/>
      <c r="D18" s="112" t="s">
        <v>52</v>
      </c>
      <c r="E18" s="108">
        <v>40</v>
      </c>
      <c r="F18" s="111">
        <v>448.32</v>
      </c>
      <c r="G18" s="111">
        <v>448.32</v>
      </c>
      <c r="H18" s="111">
        <v>0</v>
      </c>
    </row>
    <row r="19" spans="1:8" ht="18" customHeight="1">
      <c r="A19" s="110" t="s">
        <v>127</v>
      </c>
      <c r="B19" s="108" t="s">
        <v>54</v>
      </c>
      <c r="C19" s="111"/>
      <c r="D19" s="112" t="s">
        <v>55</v>
      </c>
      <c r="E19" s="108">
        <v>41</v>
      </c>
      <c r="F19" s="111">
        <v>0</v>
      </c>
      <c r="G19" s="111">
        <v>0</v>
      </c>
      <c r="H19" s="111">
        <v>0</v>
      </c>
    </row>
    <row r="20" spans="1:8" ht="18" customHeight="1">
      <c r="A20" s="110" t="s">
        <v>127</v>
      </c>
      <c r="B20" s="108" t="s">
        <v>57</v>
      </c>
      <c r="C20" s="111"/>
      <c r="D20" s="112" t="s">
        <v>58</v>
      </c>
      <c r="E20" s="108">
        <v>42</v>
      </c>
      <c r="F20" s="111">
        <v>0</v>
      </c>
      <c r="G20" s="111">
        <v>0</v>
      </c>
      <c r="H20" s="111">
        <v>0</v>
      </c>
    </row>
    <row r="21" spans="1:8" ht="18" customHeight="1">
      <c r="A21" s="110" t="s">
        <v>127</v>
      </c>
      <c r="B21" s="108" t="s">
        <v>60</v>
      </c>
      <c r="C21" s="111"/>
      <c r="D21" s="112" t="s">
        <v>61</v>
      </c>
      <c r="E21" s="108">
        <v>43</v>
      </c>
      <c r="F21" s="111">
        <v>0</v>
      </c>
      <c r="G21" s="111">
        <v>0</v>
      </c>
      <c r="H21" s="111">
        <v>0</v>
      </c>
    </row>
    <row r="22" spans="1:8" ht="18" customHeight="1">
      <c r="A22" s="110" t="s">
        <v>127</v>
      </c>
      <c r="B22" s="108" t="s">
        <v>63</v>
      </c>
      <c r="C22" s="111"/>
      <c r="D22" s="112" t="s">
        <v>64</v>
      </c>
      <c r="E22" s="108">
        <v>44</v>
      </c>
      <c r="F22" s="111">
        <v>0</v>
      </c>
      <c r="G22" s="111">
        <v>0</v>
      </c>
      <c r="H22" s="111">
        <v>0</v>
      </c>
    </row>
    <row r="23" spans="1:8" ht="18" customHeight="1">
      <c r="A23" s="110" t="s">
        <v>127</v>
      </c>
      <c r="B23" s="108" t="s">
        <v>66</v>
      </c>
      <c r="C23" s="111"/>
      <c r="D23" s="112" t="s">
        <v>67</v>
      </c>
      <c r="E23" s="108">
        <v>45</v>
      </c>
      <c r="F23" s="111">
        <v>0</v>
      </c>
      <c r="G23" s="111">
        <v>0</v>
      </c>
      <c r="H23" s="111">
        <v>0</v>
      </c>
    </row>
    <row r="24" spans="1:8" ht="18" customHeight="1">
      <c r="A24" s="110" t="s">
        <v>127</v>
      </c>
      <c r="B24" s="108" t="s">
        <v>69</v>
      </c>
      <c r="C24" s="111"/>
      <c r="D24" s="112" t="s">
        <v>70</v>
      </c>
      <c r="E24" s="108">
        <v>46</v>
      </c>
      <c r="F24" s="111">
        <v>0</v>
      </c>
      <c r="G24" s="111">
        <v>0</v>
      </c>
      <c r="H24" s="111">
        <v>0</v>
      </c>
    </row>
    <row r="25" spans="1:8" ht="18" customHeight="1">
      <c r="A25" s="110" t="s">
        <v>127</v>
      </c>
      <c r="B25" s="108" t="s">
        <v>72</v>
      </c>
      <c r="C25" s="111"/>
      <c r="D25" s="112" t="s">
        <v>73</v>
      </c>
      <c r="E25" s="108">
        <v>47</v>
      </c>
      <c r="F25" s="111">
        <v>109.2</v>
      </c>
      <c r="G25" s="111">
        <v>109.2</v>
      </c>
      <c r="H25" s="111">
        <v>0</v>
      </c>
    </row>
    <row r="26" spans="1:8" ht="18" customHeight="1">
      <c r="A26" s="110" t="s">
        <v>127</v>
      </c>
      <c r="B26" s="108" t="s">
        <v>75</v>
      </c>
      <c r="C26" s="111"/>
      <c r="D26" s="112" t="s">
        <v>76</v>
      </c>
      <c r="E26" s="108">
        <v>48</v>
      </c>
      <c r="F26" s="111">
        <v>0</v>
      </c>
      <c r="G26" s="111">
        <v>0</v>
      </c>
      <c r="H26" s="111">
        <v>0</v>
      </c>
    </row>
    <row r="27" spans="1:8" ht="18" customHeight="1">
      <c r="A27" s="110" t="s">
        <v>127</v>
      </c>
      <c r="B27" s="108" t="s">
        <v>78</v>
      </c>
      <c r="C27" s="111"/>
      <c r="D27" s="112" t="s">
        <v>79</v>
      </c>
      <c r="E27" s="108">
        <v>49</v>
      </c>
      <c r="F27" s="111">
        <v>0</v>
      </c>
      <c r="G27" s="111">
        <v>0</v>
      </c>
      <c r="H27" s="111">
        <v>0</v>
      </c>
    </row>
    <row r="28" spans="1:8" ht="18" customHeight="1">
      <c r="A28" s="110" t="s">
        <v>127</v>
      </c>
      <c r="B28" s="108" t="s">
        <v>81</v>
      </c>
      <c r="C28" s="111"/>
      <c r="D28" s="112" t="s">
        <v>82</v>
      </c>
      <c r="E28" s="108">
        <v>50</v>
      </c>
      <c r="F28" s="111">
        <v>0</v>
      </c>
      <c r="G28" s="111">
        <v>0</v>
      </c>
      <c r="H28" s="111">
        <v>0</v>
      </c>
    </row>
    <row r="29" spans="1:8" ht="18" customHeight="1">
      <c r="A29" s="110" t="s">
        <v>127</v>
      </c>
      <c r="B29" s="108" t="s">
        <v>84</v>
      </c>
      <c r="C29" s="111"/>
      <c r="D29" s="112" t="s">
        <v>85</v>
      </c>
      <c r="E29" s="108">
        <v>51</v>
      </c>
      <c r="F29" s="111">
        <v>0</v>
      </c>
      <c r="G29" s="111">
        <v>0</v>
      </c>
      <c r="H29" s="111">
        <v>0</v>
      </c>
    </row>
    <row r="30" spans="1:8" ht="18" customHeight="1">
      <c r="A30" s="113" t="s">
        <v>87</v>
      </c>
      <c r="B30" s="108" t="s">
        <v>88</v>
      </c>
      <c r="C30" s="111">
        <v>2001.54</v>
      </c>
      <c r="D30" s="113" t="s">
        <v>89</v>
      </c>
      <c r="E30" s="108">
        <v>52</v>
      </c>
      <c r="F30" s="114">
        <v>2001.54</v>
      </c>
      <c r="G30" s="114">
        <v>2001.54</v>
      </c>
      <c r="H30" s="111">
        <v>0</v>
      </c>
    </row>
    <row r="31" spans="1:8" ht="18" customHeight="1">
      <c r="A31" s="110" t="s">
        <v>183</v>
      </c>
      <c r="B31" s="108" t="s">
        <v>92</v>
      </c>
      <c r="C31" s="111">
        <v>0</v>
      </c>
      <c r="D31" s="115" t="s">
        <v>184</v>
      </c>
      <c r="E31" s="108">
        <v>53</v>
      </c>
      <c r="F31" s="116">
        <v>0</v>
      </c>
      <c r="G31" s="116">
        <v>0</v>
      </c>
      <c r="H31" s="111">
        <v>0</v>
      </c>
    </row>
    <row r="32" spans="1:8" ht="18" customHeight="1">
      <c r="A32" s="110" t="s">
        <v>185</v>
      </c>
      <c r="B32" s="108" t="s">
        <v>96</v>
      </c>
      <c r="C32" s="111">
        <v>0</v>
      </c>
      <c r="D32" s="115"/>
      <c r="E32" s="108">
        <v>54</v>
      </c>
      <c r="F32" s="116"/>
      <c r="G32" s="116"/>
      <c r="H32" s="111"/>
    </row>
    <row r="33" spans="1:8" ht="18" customHeight="1">
      <c r="A33" s="117" t="s">
        <v>186</v>
      </c>
      <c r="B33" s="118" t="s">
        <v>100</v>
      </c>
      <c r="C33" s="119">
        <v>0</v>
      </c>
      <c r="D33" s="120"/>
      <c r="E33" s="118">
        <v>55</v>
      </c>
      <c r="F33" s="121"/>
      <c r="G33" s="121"/>
      <c r="H33" s="111"/>
    </row>
    <row r="34" spans="1:8" ht="18" customHeight="1">
      <c r="A34" s="122" t="s">
        <v>140</v>
      </c>
      <c r="B34" s="118" t="s">
        <v>104</v>
      </c>
      <c r="C34" s="119">
        <v>2001.54</v>
      </c>
      <c r="D34" s="122" t="s">
        <v>140</v>
      </c>
      <c r="E34" s="118">
        <v>56</v>
      </c>
      <c r="F34" s="123">
        <v>2001.54</v>
      </c>
      <c r="G34" s="123">
        <v>2001.54</v>
      </c>
      <c r="H34" s="111">
        <v>0</v>
      </c>
    </row>
    <row r="35" spans="1:8" ht="17.25" customHeight="1">
      <c r="A35" s="193" t="s">
        <v>187</v>
      </c>
      <c r="B35" s="194"/>
      <c r="C35" s="194"/>
      <c r="D35" s="194"/>
      <c r="E35" s="194"/>
      <c r="F35" s="194"/>
      <c r="G35" s="194"/>
      <c r="H35" s="194"/>
    </row>
  </sheetData>
  <mergeCells count="4">
    <mergeCell ref="A1:H1"/>
    <mergeCell ref="A4:C4"/>
    <mergeCell ref="D4:H4"/>
    <mergeCell ref="A35:H35"/>
  </mergeCells>
  <phoneticPr fontId="30" type="noConversion"/>
  <pageMargins left="0.70902777777777803" right="0.70902777777777803" top="0.75" bottom="0.75" header="0.30902777777777801" footer="0.309027777777778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43"/>
  <sheetViews>
    <sheetView workbookViewId="0">
      <selection activeCell="A3" sqref="A3:G3"/>
    </sheetView>
  </sheetViews>
  <sheetFormatPr defaultColWidth="9" defaultRowHeight="14.25" customHeight="1"/>
  <cols>
    <col min="1" max="3" width="3.75" style="91" customWidth="1"/>
    <col min="4" max="4" width="23.75" style="91" customWidth="1"/>
    <col min="5" max="7" width="8.25" style="91" customWidth="1"/>
    <col min="8" max="8" width="11.375" style="91" customWidth="1"/>
    <col min="9" max="9" width="11.125" style="91" customWidth="1"/>
    <col min="10" max="10" width="11" style="91" customWidth="1"/>
    <col min="11" max="11" width="11.625" style="91" customWidth="1"/>
    <col min="12" max="12" width="10.75" style="91" customWidth="1"/>
    <col min="13" max="13" width="10.25" style="91" customWidth="1"/>
    <col min="14" max="17" width="8.25" style="91" customWidth="1"/>
    <col min="18" max="16384" width="9" style="91"/>
  </cols>
  <sheetData>
    <row r="1" spans="1:17" ht="36" customHeight="1">
      <c r="A1" s="212" t="s">
        <v>188</v>
      </c>
      <c r="B1" s="212"/>
      <c r="C1" s="212"/>
      <c r="D1" s="212"/>
      <c r="E1" s="212"/>
      <c r="F1" s="212"/>
      <c r="G1" s="212"/>
      <c r="H1" s="212"/>
      <c r="I1" s="212"/>
      <c r="J1" s="212"/>
      <c r="K1" s="212"/>
      <c r="L1" s="212"/>
      <c r="M1" s="212"/>
      <c r="N1" s="212"/>
      <c r="O1" s="212"/>
      <c r="P1" s="212"/>
      <c r="Q1" s="212"/>
    </row>
    <row r="2" spans="1:17" ht="19.5" customHeight="1">
      <c r="A2" s="92"/>
      <c r="B2" s="92"/>
      <c r="C2" s="92"/>
      <c r="D2" s="92"/>
      <c r="E2" s="92"/>
      <c r="F2" s="92"/>
      <c r="G2" s="92"/>
      <c r="H2" s="92"/>
      <c r="I2" s="92"/>
      <c r="J2" s="92"/>
      <c r="K2" s="92"/>
      <c r="L2" s="92"/>
      <c r="M2" s="92"/>
      <c r="N2" s="92"/>
      <c r="O2" s="98"/>
      <c r="P2" s="213" t="s">
        <v>189</v>
      </c>
      <c r="Q2" s="213"/>
    </row>
    <row r="3" spans="1:17" s="87" customFormat="1" ht="19.5" customHeight="1">
      <c r="A3" s="282" t="s">
        <v>871</v>
      </c>
      <c r="B3" s="282"/>
      <c r="C3" s="282"/>
      <c r="D3" s="282"/>
      <c r="E3" s="282"/>
      <c r="F3" s="282"/>
      <c r="G3" s="282"/>
      <c r="H3" s="93"/>
      <c r="I3" s="99"/>
      <c r="J3" s="99"/>
      <c r="K3" s="100"/>
      <c r="L3" s="214"/>
      <c r="M3" s="214"/>
      <c r="N3" s="101"/>
      <c r="O3" s="102"/>
      <c r="P3" s="215" t="s">
        <v>4</v>
      </c>
      <c r="Q3" s="215"/>
    </row>
    <row r="4" spans="1:17" s="88" customFormat="1" ht="39.75" customHeight="1">
      <c r="A4" s="197" t="s">
        <v>126</v>
      </c>
      <c r="B4" s="197"/>
      <c r="C4" s="197"/>
      <c r="D4" s="197"/>
      <c r="E4" s="197" t="s">
        <v>95</v>
      </c>
      <c r="F4" s="197"/>
      <c r="G4" s="197"/>
      <c r="H4" s="209" t="s">
        <v>190</v>
      </c>
      <c r="I4" s="210"/>
      <c r="J4" s="211"/>
      <c r="K4" s="197" t="s">
        <v>191</v>
      </c>
      <c r="L4" s="197"/>
      <c r="M4" s="197"/>
      <c r="N4" s="197" t="s">
        <v>112</v>
      </c>
      <c r="O4" s="197"/>
      <c r="P4" s="197"/>
      <c r="Q4" s="197"/>
    </row>
    <row r="5" spans="1:17" s="89" customFormat="1" ht="26.25" customHeight="1">
      <c r="A5" s="203" t="s">
        <v>134</v>
      </c>
      <c r="B5" s="204"/>
      <c r="C5" s="205"/>
      <c r="D5" s="198" t="s">
        <v>135</v>
      </c>
      <c r="E5" s="198" t="s">
        <v>140</v>
      </c>
      <c r="F5" s="198" t="s">
        <v>192</v>
      </c>
      <c r="G5" s="198" t="s">
        <v>193</v>
      </c>
      <c r="H5" s="200" t="s">
        <v>140</v>
      </c>
      <c r="I5" s="198" t="s">
        <v>169</v>
      </c>
      <c r="J5" s="198" t="s">
        <v>170</v>
      </c>
      <c r="K5" s="202" t="s">
        <v>140</v>
      </c>
      <c r="L5" s="197" t="s">
        <v>169</v>
      </c>
      <c r="M5" s="197" t="s">
        <v>170</v>
      </c>
      <c r="N5" s="202" t="s">
        <v>140</v>
      </c>
      <c r="O5" s="197" t="s">
        <v>192</v>
      </c>
      <c r="P5" s="197" t="s">
        <v>193</v>
      </c>
      <c r="Q5" s="197"/>
    </row>
    <row r="6" spans="1:17" s="89" customFormat="1" ht="36" customHeight="1">
      <c r="A6" s="206"/>
      <c r="B6" s="207"/>
      <c r="C6" s="208"/>
      <c r="D6" s="199"/>
      <c r="E6" s="199"/>
      <c r="F6" s="199"/>
      <c r="G6" s="199"/>
      <c r="H6" s="201"/>
      <c r="I6" s="199"/>
      <c r="J6" s="199"/>
      <c r="K6" s="202"/>
      <c r="L6" s="197"/>
      <c r="M6" s="197"/>
      <c r="N6" s="202"/>
      <c r="O6" s="197"/>
      <c r="P6" s="61" t="s">
        <v>194</v>
      </c>
      <c r="Q6" s="70" t="s">
        <v>195</v>
      </c>
    </row>
    <row r="7" spans="1:17" s="89" customFormat="1" ht="22.5" customHeight="1">
      <c r="A7" s="197" t="s">
        <v>136</v>
      </c>
      <c r="B7" s="197" t="s">
        <v>137</v>
      </c>
      <c r="C7" s="197" t="s">
        <v>138</v>
      </c>
      <c r="D7" s="52" t="s">
        <v>139</v>
      </c>
      <c r="E7" s="52">
        <v>1</v>
      </c>
      <c r="F7" s="52">
        <v>2</v>
      </c>
      <c r="G7" s="52">
        <v>3</v>
      </c>
      <c r="H7" s="52">
        <v>4</v>
      </c>
      <c r="I7" s="52">
        <v>5</v>
      </c>
      <c r="J7" s="52">
        <v>6</v>
      </c>
      <c r="K7" s="52">
        <v>7</v>
      </c>
      <c r="L7" s="52">
        <v>8</v>
      </c>
      <c r="M7" s="52">
        <v>9</v>
      </c>
      <c r="N7" s="52">
        <v>10</v>
      </c>
      <c r="O7" s="52">
        <v>11</v>
      </c>
      <c r="P7" s="52">
        <v>12</v>
      </c>
      <c r="Q7" s="52">
        <v>13</v>
      </c>
    </row>
    <row r="8" spans="1:17" s="89" customFormat="1" ht="22.5" customHeight="1">
      <c r="A8" s="197"/>
      <c r="B8" s="197"/>
      <c r="C8" s="197"/>
      <c r="D8" s="52" t="s">
        <v>140</v>
      </c>
      <c r="E8" s="94">
        <v>0</v>
      </c>
      <c r="F8" s="94">
        <v>0</v>
      </c>
      <c r="G8" s="94">
        <v>0</v>
      </c>
      <c r="H8" s="94">
        <f>SUM(H9+H15+H19+H23+H31+H37+H40)</f>
        <v>2001.54</v>
      </c>
      <c r="I8" s="94">
        <f t="shared" ref="I8:Q8" si="0">SUM(I9+I15+I19+I23+I31+I37+I40)</f>
        <v>1359.17</v>
      </c>
      <c r="J8" s="94">
        <f t="shared" si="0"/>
        <v>642.37</v>
      </c>
      <c r="K8" s="94">
        <f t="shared" si="0"/>
        <v>2001.54</v>
      </c>
      <c r="L8" s="94">
        <f t="shared" si="0"/>
        <v>1359.17</v>
      </c>
      <c r="M8" s="94">
        <f t="shared" si="0"/>
        <v>642.37</v>
      </c>
      <c r="N8" s="94">
        <f t="shared" si="0"/>
        <v>0</v>
      </c>
      <c r="O8" s="94">
        <f t="shared" si="0"/>
        <v>0</v>
      </c>
      <c r="P8" s="94">
        <f t="shared" si="0"/>
        <v>0</v>
      </c>
      <c r="Q8" s="94">
        <f t="shared" si="0"/>
        <v>0</v>
      </c>
    </row>
    <row r="9" spans="1:17" s="89" customFormat="1" ht="22.5" customHeight="1">
      <c r="A9" s="183">
        <v>201</v>
      </c>
      <c r="B9" s="184"/>
      <c r="C9" s="185"/>
      <c r="D9" s="30" t="s">
        <v>141</v>
      </c>
      <c r="E9" s="95">
        <v>0</v>
      </c>
      <c r="F9" s="95">
        <v>0</v>
      </c>
      <c r="G9" s="95">
        <v>0</v>
      </c>
      <c r="H9" s="95">
        <v>1016.17</v>
      </c>
      <c r="I9" s="95">
        <v>488.98</v>
      </c>
      <c r="J9" s="95">
        <v>527.19000000000005</v>
      </c>
      <c r="K9" s="95">
        <v>1016.17</v>
      </c>
      <c r="L9" s="95">
        <v>488.98</v>
      </c>
      <c r="M9" s="95">
        <v>527.19000000000005</v>
      </c>
      <c r="N9" s="95">
        <v>0</v>
      </c>
      <c r="O9" s="95">
        <v>0</v>
      </c>
      <c r="P9" s="95">
        <v>0</v>
      </c>
      <c r="Q9" s="103">
        <v>0</v>
      </c>
    </row>
    <row r="10" spans="1:17" s="89" customFormat="1" ht="22.5" customHeight="1">
      <c r="A10" s="183">
        <v>20103</v>
      </c>
      <c r="B10" s="184"/>
      <c r="C10" s="185"/>
      <c r="D10" s="30" t="s">
        <v>142</v>
      </c>
      <c r="E10" s="95">
        <v>0</v>
      </c>
      <c r="F10" s="95">
        <v>0</v>
      </c>
      <c r="G10" s="95">
        <v>0</v>
      </c>
      <c r="H10" s="95">
        <v>990.56</v>
      </c>
      <c r="I10" s="95">
        <v>463.06</v>
      </c>
      <c r="J10" s="95">
        <v>527.20000000000005</v>
      </c>
      <c r="K10" s="95">
        <v>990.56</v>
      </c>
      <c r="L10" s="95">
        <v>463.06</v>
      </c>
      <c r="M10" s="95">
        <v>527.20000000000005</v>
      </c>
      <c r="N10" s="95">
        <v>0</v>
      </c>
      <c r="O10" s="95">
        <v>0</v>
      </c>
      <c r="P10" s="95">
        <v>0</v>
      </c>
      <c r="Q10" s="103">
        <v>0</v>
      </c>
    </row>
    <row r="11" spans="1:17" s="89" customFormat="1" ht="22.5" customHeight="1">
      <c r="A11" s="183">
        <v>2010301</v>
      </c>
      <c r="B11" s="184"/>
      <c r="C11" s="185"/>
      <c r="D11" s="30" t="s">
        <v>143</v>
      </c>
      <c r="E11" s="95">
        <v>0</v>
      </c>
      <c r="F11" s="95">
        <v>0</v>
      </c>
      <c r="G11" s="95">
        <v>0</v>
      </c>
      <c r="H11" s="95">
        <v>463.06</v>
      </c>
      <c r="I11" s="95">
        <v>463.06</v>
      </c>
      <c r="J11" s="95">
        <v>0</v>
      </c>
      <c r="K11" s="95">
        <v>463.06</v>
      </c>
      <c r="L11" s="95">
        <v>463.06</v>
      </c>
      <c r="M11" s="95">
        <v>0</v>
      </c>
      <c r="N11" s="95">
        <v>0</v>
      </c>
      <c r="O11" s="95">
        <v>0</v>
      </c>
      <c r="P11" s="95">
        <v>0</v>
      </c>
      <c r="Q11" s="103">
        <v>0</v>
      </c>
    </row>
    <row r="12" spans="1:17" s="89" customFormat="1" ht="22.5" customHeight="1">
      <c r="A12" s="183">
        <v>2010302</v>
      </c>
      <c r="B12" s="184"/>
      <c r="C12" s="185"/>
      <c r="D12" s="30" t="s">
        <v>144</v>
      </c>
      <c r="E12" s="95">
        <v>0</v>
      </c>
      <c r="F12" s="95">
        <v>0</v>
      </c>
      <c r="G12" s="95">
        <v>0</v>
      </c>
      <c r="H12" s="95">
        <v>527.20000000000005</v>
      </c>
      <c r="I12" s="95">
        <v>0</v>
      </c>
      <c r="J12" s="95">
        <v>527.20000000000005</v>
      </c>
      <c r="K12" s="95">
        <v>527.20000000000005</v>
      </c>
      <c r="L12" s="95">
        <v>0</v>
      </c>
      <c r="M12" s="95">
        <v>527.20000000000005</v>
      </c>
      <c r="N12" s="95">
        <v>0</v>
      </c>
      <c r="O12" s="95">
        <v>0</v>
      </c>
      <c r="P12" s="95">
        <v>0</v>
      </c>
      <c r="Q12" s="103">
        <v>0</v>
      </c>
    </row>
    <row r="13" spans="1:17" s="89" customFormat="1" ht="22.5" customHeight="1">
      <c r="A13" s="183">
        <v>20105</v>
      </c>
      <c r="B13" s="184"/>
      <c r="C13" s="185"/>
      <c r="D13" s="30" t="s">
        <v>145</v>
      </c>
      <c r="E13" s="95">
        <v>0</v>
      </c>
      <c r="F13" s="95">
        <v>0</v>
      </c>
      <c r="G13" s="95">
        <v>0</v>
      </c>
      <c r="H13" s="95">
        <v>25.91</v>
      </c>
      <c r="I13" s="95">
        <v>25.91</v>
      </c>
      <c r="J13" s="95">
        <v>0</v>
      </c>
      <c r="K13" s="95">
        <v>25.91</v>
      </c>
      <c r="L13" s="95">
        <v>25.91</v>
      </c>
      <c r="M13" s="95">
        <v>0</v>
      </c>
      <c r="N13" s="95">
        <v>0</v>
      </c>
      <c r="O13" s="95">
        <v>0</v>
      </c>
      <c r="P13" s="95">
        <v>0</v>
      </c>
      <c r="Q13" s="103">
        <v>0</v>
      </c>
    </row>
    <row r="14" spans="1:17" s="89" customFormat="1" ht="22.5" customHeight="1">
      <c r="A14" s="183">
        <v>2010501</v>
      </c>
      <c r="B14" s="184"/>
      <c r="C14" s="185"/>
      <c r="D14" s="30" t="s">
        <v>143</v>
      </c>
      <c r="E14" s="95">
        <v>0</v>
      </c>
      <c r="F14" s="95">
        <v>0</v>
      </c>
      <c r="G14" s="95">
        <v>0</v>
      </c>
      <c r="H14" s="95">
        <v>25.91</v>
      </c>
      <c r="I14" s="95">
        <v>25.91</v>
      </c>
      <c r="J14" s="95">
        <v>0</v>
      </c>
      <c r="K14" s="95">
        <v>25.91</v>
      </c>
      <c r="L14" s="95">
        <v>25.91</v>
      </c>
      <c r="M14" s="95">
        <v>0</v>
      </c>
      <c r="N14" s="95">
        <v>0</v>
      </c>
      <c r="O14" s="95">
        <v>0</v>
      </c>
      <c r="P14" s="95">
        <v>0</v>
      </c>
      <c r="Q14" s="103">
        <v>0</v>
      </c>
    </row>
    <row r="15" spans="1:17" s="89" customFormat="1" ht="22.5" customHeight="1">
      <c r="A15" s="183">
        <v>204</v>
      </c>
      <c r="B15" s="184"/>
      <c r="C15" s="185"/>
      <c r="D15" s="30" t="s">
        <v>146</v>
      </c>
      <c r="E15" s="95">
        <v>0</v>
      </c>
      <c r="F15" s="95">
        <v>0</v>
      </c>
      <c r="G15" s="95">
        <v>0</v>
      </c>
      <c r="H15" s="95">
        <v>40.65</v>
      </c>
      <c r="I15" s="95">
        <v>30.65</v>
      </c>
      <c r="J15" s="95">
        <v>10</v>
      </c>
      <c r="K15" s="95">
        <v>40.65</v>
      </c>
      <c r="L15" s="95">
        <v>30.65</v>
      </c>
      <c r="M15" s="95">
        <v>10</v>
      </c>
      <c r="N15" s="95">
        <v>0</v>
      </c>
      <c r="O15" s="95">
        <v>0</v>
      </c>
      <c r="P15" s="95">
        <v>0</v>
      </c>
      <c r="Q15" s="103">
        <v>0</v>
      </c>
    </row>
    <row r="16" spans="1:17" s="89" customFormat="1" ht="22.5" customHeight="1">
      <c r="A16" s="183">
        <v>20406</v>
      </c>
      <c r="B16" s="184"/>
      <c r="C16" s="185"/>
      <c r="D16" s="30" t="s">
        <v>147</v>
      </c>
      <c r="E16" s="95">
        <v>0</v>
      </c>
      <c r="F16" s="95">
        <v>0</v>
      </c>
      <c r="G16" s="95">
        <v>0</v>
      </c>
      <c r="H16" s="95">
        <v>40.65</v>
      </c>
      <c r="I16" s="95">
        <v>30.65</v>
      </c>
      <c r="J16" s="95">
        <v>10</v>
      </c>
      <c r="K16" s="95">
        <v>40.65</v>
      </c>
      <c r="L16" s="95">
        <v>30.65</v>
      </c>
      <c r="M16" s="95">
        <v>10</v>
      </c>
      <c r="N16" s="95">
        <v>0</v>
      </c>
      <c r="O16" s="95">
        <v>0</v>
      </c>
      <c r="P16" s="95">
        <v>0</v>
      </c>
      <c r="Q16" s="103">
        <v>0</v>
      </c>
    </row>
    <row r="17" spans="1:17" s="89" customFormat="1" ht="22.5" customHeight="1">
      <c r="A17" s="183">
        <v>2040601</v>
      </c>
      <c r="B17" s="184"/>
      <c r="C17" s="185"/>
      <c r="D17" s="30" t="s">
        <v>143</v>
      </c>
      <c r="E17" s="95">
        <v>0</v>
      </c>
      <c r="F17" s="95">
        <v>0</v>
      </c>
      <c r="G17" s="95">
        <v>0</v>
      </c>
      <c r="H17" s="95">
        <v>30.65</v>
      </c>
      <c r="I17" s="95">
        <v>30.65</v>
      </c>
      <c r="J17" s="95">
        <v>0</v>
      </c>
      <c r="K17" s="95">
        <v>30.65</v>
      </c>
      <c r="L17" s="95">
        <v>30.65</v>
      </c>
      <c r="M17" s="95">
        <v>0</v>
      </c>
      <c r="N17" s="95">
        <v>0</v>
      </c>
      <c r="O17" s="95">
        <v>0</v>
      </c>
      <c r="P17" s="95">
        <v>0</v>
      </c>
      <c r="Q17" s="103">
        <v>0</v>
      </c>
    </row>
    <row r="18" spans="1:17" s="89" customFormat="1" ht="22.5" customHeight="1">
      <c r="A18" s="183">
        <v>2040602</v>
      </c>
      <c r="B18" s="184"/>
      <c r="C18" s="185"/>
      <c r="D18" s="30" t="s">
        <v>144</v>
      </c>
      <c r="E18" s="95">
        <v>0</v>
      </c>
      <c r="F18" s="95">
        <v>0</v>
      </c>
      <c r="G18" s="95">
        <v>0</v>
      </c>
      <c r="H18" s="95">
        <v>10</v>
      </c>
      <c r="I18" s="95">
        <v>0</v>
      </c>
      <c r="J18" s="95">
        <v>10</v>
      </c>
      <c r="K18" s="95">
        <v>10</v>
      </c>
      <c r="L18" s="95">
        <v>0</v>
      </c>
      <c r="M18" s="95">
        <v>10</v>
      </c>
      <c r="N18" s="95">
        <v>0</v>
      </c>
      <c r="O18" s="95">
        <v>0</v>
      </c>
      <c r="P18" s="95">
        <v>0</v>
      </c>
      <c r="Q18" s="103">
        <v>0</v>
      </c>
    </row>
    <row r="19" spans="1:17" s="89" customFormat="1" ht="22.5" customHeight="1">
      <c r="A19" s="183">
        <v>208</v>
      </c>
      <c r="B19" s="184"/>
      <c r="C19" s="185"/>
      <c r="D19" s="30" t="s">
        <v>148</v>
      </c>
      <c r="E19" s="95">
        <v>0</v>
      </c>
      <c r="F19" s="95">
        <v>0</v>
      </c>
      <c r="G19" s="95">
        <v>0</v>
      </c>
      <c r="H19" s="95">
        <v>116.37</v>
      </c>
      <c r="I19" s="95">
        <v>116.37</v>
      </c>
      <c r="J19" s="95">
        <v>0</v>
      </c>
      <c r="K19" s="95">
        <v>116.37</v>
      </c>
      <c r="L19" s="95">
        <v>116.37</v>
      </c>
      <c r="M19" s="95">
        <v>0</v>
      </c>
      <c r="N19" s="95">
        <v>0</v>
      </c>
      <c r="O19" s="95">
        <v>0</v>
      </c>
      <c r="P19" s="95">
        <v>0</v>
      </c>
      <c r="Q19" s="103">
        <v>0</v>
      </c>
    </row>
    <row r="20" spans="1:17" s="89" customFormat="1" ht="22.5" customHeight="1">
      <c r="A20" s="183">
        <v>20805</v>
      </c>
      <c r="B20" s="184"/>
      <c r="C20" s="185"/>
      <c r="D20" s="30" t="s">
        <v>149</v>
      </c>
      <c r="E20" s="95">
        <v>0</v>
      </c>
      <c r="F20" s="95">
        <v>0</v>
      </c>
      <c r="G20" s="95">
        <v>0</v>
      </c>
      <c r="H20" s="95">
        <v>116.37</v>
      </c>
      <c r="I20" s="95">
        <v>116.37</v>
      </c>
      <c r="J20" s="95">
        <v>0</v>
      </c>
      <c r="K20" s="95">
        <v>116.37</v>
      </c>
      <c r="L20" s="95">
        <v>116.37</v>
      </c>
      <c r="M20" s="95">
        <v>0</v>
      </c>
      <c r="N20" s="95">
        <v>0</v>
      </c>
      <c r="O20" s="95">
        <v>0</v>
      </c>
      <c r="P20" s="95">
        <v>0</v>
      </c>
      <c r="Q20" s="103">
        <v>0</v>
      </c>
    </row>
    <row r="21" spans="1:17" s="89" customFormat="1" ht="22.5" customHeight="1">
      <c r="A21" s="183">
        <v>2080504</v>
      </c>
      <c r="B21" s="184"/>
      <c r="C21" s="185"/>
      <c r="D21" s="30" t="s">
        <v>150</v>
      </c>
      <c r="E21" s="95">
        <v>0</v>
      </c>
      <c r="F21" s="95">
        <v>0</v>
      </c>
      <c r="G21" s="95">
        <v>0</v>
      </c>
      <c r="H21" s="95">
        <v>5.4</v>
      </c>
      <c r="I21" s="95">
        <v>5.4</v>
      </c>
      <c r="J21" s="95">
        <v>0</v>
      </c>
      <c r="K21" s="95">
        <v>5.4</v>
      </c>
      <c r="L21" s="95">
        <v>5.4</v>
      </c>
      <c r="M21" s="95">
        <v>0</v>
      </c>
      <c r="N21" s="95">
        <v>0</v>
      </c>
      <c r="O21" s="95">
        <v>0</v>
      </c>
      <c r="P21" s="95">
        <v>0</v>
      </c>
      <c r="Q21" s="103">
        <v>0</v>
      </c>
    </row>
    <row r="22" spans="1:17" s="89" customFormat="1" ht="22.5" customHeight="1">
      <c r="A22" s="183">
        <v>2080505</v>
      </c>
      <c r="B22" s="184"/>
      <c r="C22" s="185"/>
      <c r="D22" s="30" t="s">
        <v>151</v>
      </c>
      <c r="E22" s="95">
        <v>0</v>
      </c>
      <c r="F22" s="95">
        <v>0</v>
      </c>
      <c r="G22" s="95">
        <v>0</v>
      </c>
      <c r="H22" s="95">
        <v>110.97</v>
      </c>
      <c r="I22" s="95">
        <v>110.97</v>
      </c>
      <c r="J22" s="95">
        <v>0</v>
      </c>
      <c r="K22" s="95">
        <v>110.97</v>
      </c>
      <c r="L22" s="95">
        <v>110.97</v>
      </c>
      <c r="M22" s="95">
        <v>0</v>
      </c>
      <c r="N22" s="95">
        <v>0</v>
      </c>
      <c r="O22" s="95">
        <v>0</v>
      </c>
      <c r="P22" s="95">
        <v>0</v>
      </c>
      <c r="Q22" s="103">
        <v>0</v>
      </c>
    </row>
    <row r="23" spans="1:17" s="89" customFormat="1" ht="22.5" customHeight="1">
      <c r="A23" s="183">
        <v>210</v>
      </c>
      <c r="B23" s="184"/>
      <c r="C23" s="185"/>
      <c r="D23" s="30" t="s">
        <v>152</v>
      </c>
      <c r="E23" s="95">
        <v>0</v>
      </c>
      <c r="F23" s="95">
        <v>0</v>
      </c>
      <c r="G23" s="95">
        <v>0</v>
      </c>
      <c r="H23" s="95">
        <v>127.62</v>
      </c>
      <c r="I23" s="95">
        <v>117.62</v>
      </c>
      <c r="J23" s="95">
        <v>10</v>
      </c>
      <c r="K23" s="95">
        <v>127.62</v>
      </c>
      <c r="L23" s="95">
        <v>117.62</v>
      </c>
      <c r="M23" s="95">
        <v>10</v>
      </c>
      <c r="N23" s="95">
        <v>0</v>
      </c>
      <c r="O23" s="95">
        <v>0</v>
      </c>
      <c r="P23" s="95">
        <v>0</v>
      </c>
      <c r="Q23" s="103">
        <v>0</v>
      </c>
    </row>
    <row r="24" spans="1:17" s="89" customFormat="1" ht="22.5" customHeight="1">
      <c r="A24" s="183">
        <v>21001</v>
      </c>
      <c r="B24" s="184"/>
      <c r="C24" s="185"/>
      <c r="D24" s="30" t="s">
        <v>153</v>
      </c>
      <c r="E24" s="95">
        <v>0</v>
      </c>
      <c r="F24" s="95">
        <v>0</v>
      </c>
      <c r="G24" s="95">
        <v>0</v>
      </c>
      <c r="H24" s="95">
        <v>35.42</v>
      </c>
      <c r="I24" s="95">
        <v>25.42</v>
      </c>
      <c r="J24" s="95">
        <v>10</v>
      </c>
      <c r="K24" s="95">
        <v>35.42</v>
      </c>
      <c r="L24" s="95">
        <v>25.42</v>
      </c>
      <c r="M24" s="95">
        <v>10</v>
      </c>
      <c r="N24" s="95">
        <v>0</v>
      </c>
      <c r="O24" s="95">
        <v>0</v>
      </c>
      <c r="P24" s="95">
        <v>0</v>
      </c>
      <c r="Q24" s="103">
        <v>0</v>
      </c>
    </row>
    <row r="25" spans="1:17" s="89" customFormat="1" ht="22.5" customHeight="1">
      <c r="A25" s="183">
        <v>2100101</v>
      </c>
      <c r="B25" s="184"/>
      <c r="C25" s="185"/>
      <c r="D25" s="30" t="s">
        <v>143</v>
      </c>
      <c r="E25" s="95">
        <v>0</v>
      </c>
      <c r="F25" s="95">
        <v>0</v>
      </c>
      <c r="G25" s="95">
        <v>0</v>
      </c>
      <c r="H25" s="95">
        <v>25.43</v>
      </c>
      <c r="I25" s="95">
        <v>25.43</v>
      </c>
      <c r="J25" s="95">
        <v>0</v>
      </c>
      <c r="K25" s="95">
        <v>25.43</v>
      </c>
      <c r="L25" s="95">
        <v>25.43</v>
      </c>
      <c r="M25" s="95">
        <v>0</v>
      </c>
      <c r="N25" s="95">
        <v>0</v>
      </c>
      <c r="O25" s="95">
        <v>0</v>
      </c>
      <c r="P25" s="95">
        <v>0</v>
      </c>
      <c r="Q25" s="103">
        <v>0</v>
      </c>
    </row>
    <row r="26" spans="1:17" s="89" customFormat="1" ht="22.5" customHeight="1">
      <c r="A26" s="183">
        <v>2100102</v>
      </c>
      <c r="B26" s="184"/>
      <c r="C26" s="185"/>
      <c r="D26" s="30" t="s">
        <v>144</v>
      </c>
      <c r="E26" s="95">
        <v>0</v>
      </c>
      <c r="F26" s="95">
        <v>0</v>
      </c>
      <c r="G26" s="95">
        <v>0</v>
      </c>
      <c r="H26" s="95">
        <v>10</v>
      </c>
      <c r="I26" s="95">
        <v>0</v>
      </c>
      <c r="J26" s="95">
        <v>10</v>
      </c>
      <c r="K26" s="95">
        <v>10</v>
      </c>
      <c r="L26" s="95">
        <v>0</v>
      </c>
      <c r="M26" s="95">
        <v>10</v>
      </c>
      <c r="N26" s="95">
        <v>0</v>
      </c>
      <c r="O26" s="95">
        <v>0</v>
      </c>
      <c r="P26" s="95">
        <v>0</v>
      </c>
      <c r="Q26" s="103">
        <v>0</v>
      </c>
    </row>
    <row r="27" spans="1:17" s="89" customFormat="1" ht="22.5" customHeight="1">
      <c r="A27" s="183">
        <v>21011</v>
      </c>
      <c r="B27" s="184"/>
      <c r="C27" s="185"/>
      <c r="D27" s="30" t="s">
        <v>154</v>
      </c>
      <c r="E27" s="95">
        <v>0</v>
      </c>
      <c r="F27" s="95">
        <v>0</v>
      </c>
      <c r="G27" s="95">
        <v>0</v>
      </c>
      <c r="H27" s="95">
        <v>92.2</v>
      </c>
      <c r="I27" s="95">
        <v>92.2</v>
      </c>
      <c r="J27" s="95">
        <v>0</v>
      </c>
      <c r="K27" s="95">
        <v>92.2</v>
      </c>
      <c r="L27" s="95">
        <v>92.2</v>
      </c>
      <c r="M27" s="95">
        <v>0</v>
      </c>
      <c r="N27" s="95">
        <v>0</v>
      </c>
      <c r="O27" s="95">
        <v>0</v>
      </c>
      <c r="P27" s="95">
        <v>0</v>
      </c>
      <c r="Q27" s="103">
        <v>0</v>
      </c>
    </row>
    <row r="28" spans="1:17" s="89" customFormat="1" ht="22.5" customHeight="1">
      <c r="A28" s="183">
        <v>21001101</v>
      </c>
      <c r="B28" s="184"/>
      <c r="C28" s="185"/>
      <c r="D28" s="30" t="s">
        <v>155</v>
      </c>
      <c r="E28" s="95">
        <v>0</v>
      </c>
      <c r="F28" s="95">
        <v>0</v>
      </c>
      <c r="G28" s="95">
        <v>0</v>
      </c>
      <c r="H28" s="95">
        <v>23.86</v>
      </c>
      <c r="I28" s="95">
        <v>23.86</v>
      </c>
      <c r="J28" s="95">
        <v>0</v>
      </c>
      <c r="K28" s="95">
        <v>23.86</v>
      </c>
      <c r="L28" s="95">
        <v>23.86</v>
      </c>
      <c r="M28" s="95">
        <v>0</v>
      </c>
      <c r="N28" s="95">
        <v>0</v>
      </c>
      <c r="O28" s="95">
        <v>0</v>
      </c>
      <c r="P28" s="95">
        <v>0</v>
      </c>
      <c r="Q28" s="103">
        <v>0</v>
      </c>
    </row>
    <row r="29" spans="1:17" s="89" customFormat="1" ht="22.5" customHeight="1">
      <c r="A29" s="183">
        <v>21001102</v>
      </c>
      <c r="B29" s="184"/>
      <c r="C29" s="185"/>
      <c r="D29" s="30" t="s">
        <v>156</v>
      </c>
      <c r="E29" s="95">
        <v>0</v>
      </c>
      <c r="F29" s="95">
        <v>0</v>
      </c>
      <c r="G29" s="95">
        <v>0</v>
      </c>
      <c r="H29" s="95">
        <v>34.590000000000003</v>
      </c>
      <c r="I29" s="95">
        <v>34.590000000000003</v>
      </c>
      <c r="J29" s="95">
        <v>0</v>
      </c>
      <c r="K29" s="95">
        <v>34.590000000000003</v>
      </c>
      <c r="L29" s="95">
        <v>34.590000000000003</v>
      </c>
      <c r="M29" s="95">
        <v>0</v>
      </c>
      <c r="N29" s="95">
        <v>0</v>
      </c>
      <c r="O29" s="95">
        <v>0</v>
      </c>
      <c r="P29" s="95">
        <v>0</v>
      </c>
      <c r="Q29" s="103">
        <v>0</v>
      </c>
    </row>
    <row r="30" spans="1:17" s="89" customFormat="1" ht="21.75" customHeight="1">
      <c r="A30" s="183">
        <v>21001103</v>
      </c>
      <c r="B30" s="184"/>
      <c r="C30" s="185"/>
      <c r="D30" s="30" t="s">
        <v>157</v>
      </c>
      <c r="E30" s="95">
        <v>0</v>
      </c>
      <c r="F30" s="95">
        <v>0</v>
      </c>
      <c r="G30" s="95">
        <v>0</v>
      </c>
      <c r="H30" s="95">
        <v>33.76</v>
      </c>
      <c r="I30" s="95">
        <v>33.76</v>
      </c>
      <c r="J30" s="95">
        <v>0</v>
      </c>
      <c r="K30" s="95">
        <v>33.76</v>
      </c>
      <c r="L30" s="95">
        <v>33.76</v>
      </c>
      <c r="M30" s="95">
        <v>0</v>
      </c>
      <c r="N30" s="95">
        <v>0</v>
      </c>
      <c r="O30" s="95">
        <v>0</v>
      </c>
      <c r="P30" s="95">
        <v>0</v>
      </c>
      <c r="Q30" s="103">
        <v>0</v>
      </c>
    </row>
    <row r="31" spans="1:17" s="89" customFormat="1" ht="21.75" customHeight="1">
      <c r="A31" s="183">
        <v>212</v>
      </c>
      <c r="B31" s="184"/>
      <c r="C31" s="185"/>
      <c r="D31" s="30" t="s">
        <v>158</v>
      </c>
      <c r="E31" s="95">
        <v>0</v>
      </c>
      <c r="F31" s="95">
        <v>0</v>
      </c>
      <c r="G31" s="95">
        <v>0</v>
      </c>
      <c r="H31" s="95">
        <v>143.21</v>
      </c>
      <c r="I31" s="95">
        <v>48.03</v>
      </c>
      <c r="J31" s="95">
        <v>95.18</v>
      </c>
      <c r="K31" s="95">
        <v>143.21</v>
      </c>
      <c r="L31" s="95">
        <v>48.03</v>
      </c>
      <c r="M31" s="95">
        <v>95.18</v>
      </c>
      <c r="N31" s="95">
        <v>0</v>
      </c>
      <c r="O31" s="95">
        <v>0</v>
      </c>
      <c r="P31" s="95">
        <v>0</v>
      </c>
      <c r="Q31" s="103">
        <v>0</v>
      </c>
    </row>
    <row r="32" spans="1:17" s="89" customFormat="1" ht="21.75" customHeight="1">
      <c r="A32" s="183">
        <v>21201</v>
      </c>
      <c r="B32" s="184"/>
      <c r="C32" s="185"/>
      <c r="D32" s="30" t="s">
        <v>159</v>
      </c>
      <c r="E32" s="95">
        <v>0</v>
      </c>
      <c r="F32" s="95">
        <v>0</v>
      </c>
      <c r="G32" s="95">
        <v>0</v>
      </c>
      <c r="H32" s="95">
        <v>103.03</v>
      </c>
      <c r="I32" s="95">
        <v>48.03</v>
      </c>
      <c r="J32" s="95">
        <v>55</v>
      </c>
      <c r="K32" s="95">
        <v>103.03</v>
      </c>
      <c r="L32" s="95">
        <v>48.03</v>
      </c>
      <c r="M32" s="95">
        <v>55</v>
      </c>
      <c r="N32" s="95">
        <v>0</v>
      </c>
      <c r="O32" s="95">
        <v>0</v>
      </c>
      <c r="P32" s="95">
        <v>0</v>
      </c>
      <c r="Q32" s="103">
        <v>0</v>
      </c>
    </row>
    <row r="33" spans="1:17" s="89" customFormat="1" ht="21.75" customHeight="1">
      <c r="A33" s="183">
        <v>2120101</v>
      </c>
      <c r="B33" s="184"/>
      <c r="C33" s="185"/>
      <c r="D33" s="30" t="s">
        <v>143</v>
      </c>
      <c r="E33" s="95">
        <v>0</v>
      </c>
      <c r="F33" s="95">
        <v>0</v>
      </c>
      <c r="G33" s="95">
        <v>0</v>
      </c>
      <c r="H33" s="95">
        <v>48.03</v>
      </c>
      <c r="I33" s="95">
        <v>48.03</v>
      </c>
      <c r="J33" s="95">
        <v>0</v>
      </c>
      <c r="K33" s="95">
        <v>48.03</v>
      </c>
      <c r="L33" s="95">
        <v>48.03</v>
      </c>
      <c r="M33" s="95">
        <v>0</v>
      </c>
      <c r="N33" s="95">
        <v>0</v>
      </c>
      <c r="O33" s="95">
        <v>0</v>
      </c>
      <c r="P33" s="95">
        <v>0</v>
      </c>
      <c r="Q33" s="103">
        <v>0</v>
      </c>
    </row>
    <row r="34" spans="1:17" s="89" customFormat="1" ht="21.75" customHeight="1">
      <c r="A34" s="183">
        <v>2120102</v>
      </c>
      <c r="B34" s="184"/>
      <c r="C34" s="185"/>
      <c r="D34" s="30" t="s">
        <v>144</v>
      </c>
      <c r="E34" s="95">
        <v>0</v>
      </c>
      <c r="F34" s="95">
        <v>0</v>
      </c>
      <c r="G34" s="95">
        <v>0</v>
      </c>
      <c r="H34" s="95">
        <v>55</v>
      </c>
      <c r="I34" s="95">
        <v>0</v>
      </c>
      <c r="J34" s="95">
        <v>55</v>
      </c>
      <c r="K34" s="95">
        <v>55</v>
      </c>
      <c r="L34" s="95">
        <v>0</v>
      </c>
      <c r="M34" s="95">
        <v>55</v>
      </c>
      <c r="N34" s="95">
        <v>0</v>
      </c>
      <c r="O34" s="95">
        <v>0</v>
      </c>
      <c r="P34" s="95">
        <v>0</v>
      </c>
      <c r="Q34" s="103">
        <v>0</v>
      </c>
    </row>
    <row r="35" spans="1:17" s="89" customFormat="1" ht="21.75" customHeight="1">
      <c r="A35" s="183">
        <v>21205</v>
      </c>
      <c r="B35" s="184"/>
      <c r="C35" s="185"/>
      <c r="D35" s="30" t="s">
        <v>160</v>
      </c>
      <c r="E35" s="95">
        <v>0</v>
      </c>
      <c r="F35" s="95">
        <v>0</v>
      </c>
      <c r="G35" s="95">
        <v>0</v>
      </c>
      <c r="H35" s="95">
        <v>40.18</v>
      </c>
      <c r="I35" s="95">
        <v>0</v>
      </c>
      <c r="J35" s="95">
        <v>40.18</v>
      </c>
      <c r="K35" s="95">
        <v>40.18</v>
      </c>
      <c r="L35" s="95">
        <v>0</v>
      </c>
      <c r="M35" s="95">
        <v>40.18</v>
      </c>
      <c r="N35" s="95">
        <v>0</v>
      </c>
      <c r="O35" s="95">
        <v>0</v>
      </c>
      <c r="P35" s="95">
        <v>0</v>
      </c>
      <c r="Q35" s="103">
        <v>0</v>
      </c>
    </row>
    <row r="36" spans="1:17" s="89" customFormat="1" ht="21.75" customHeight="1">
      <c r="A36" s="183">
        <v>2120501</v>
      </c>
      <c r="B36" s="184"/>
      <c r="C36" s="185"/>
      <c r="D36" s="30" t="s">
        <v>160</v>
      </c>
      <c r="E36" s="95">
        <v>0</v>
      </c>
      <c r="F36" s="95">
        <v>0</v>
      </c>
      <c r="G36" s="95">
        <v>0</v>
      </c>
      <c r="H36" s="95">
        <v>40.18</v>
      </c>
      <c r="I36" s="95">
        <v>0</v>
      </c>
      <c r="J36" s="95">
        <v>40.18</v>
      </c>
      <c r="K36" s="95">
        <v>40.18</v>
      </c>
      <c r="L36" s="95">
        <v>0</v>
      </c>
      <c r="M36" s="95">
        <v>40.18</v>
      </c>
      <c r="N36" s="95">
        <v>0</v>
      </c>
      <c r="O36" s="95">
        <v>0</v>
      </c>
      <c r="P36" s="95">
        <v>0</v>
      </c>
      <c r="Q36" s="103">
        <v>0</v>
      </c>
    </row>
    <row r="37" spans="1:17" s="89" customFormat="1" ht="20.100000000000001" customHeight="1">
      <c r="A37" s="183">
        <v>213</v>
      </c>
      <c r="B37" s="184"/>
      <c r="C37" s="185"/>
      <c r="D37" s="30" t="s">
        <v>161</v>
      </c>
      <c r="E37" s="95">
        <v>0</v>
      </c>
      <c r="F37" s="95">
        <v>0</v>
      </c>
      <c r="G37" s="95">
        <v>0</v>
      </c>
      <c r="H37" s="95">
        <v>448.32</v>
      </c>
      <c r="I37" s="95">
        <v>448.32</v>
      </c>
      <c r="J37" s="95">
        <v>0</v>
      </c>
      <c r="K37" s="95">
        <v>448.32</v>
      </c>
      <c r="L37" s="95">
        <v>448.32</v>
      </c>
      <c r="M37" s="95">
        <v>0</v>
      </c>
      <c r="N37" s="95">
        <v>0</v>
      </c>
      <c r="O37" s="95">
        <v>0</v>
      </c>
      <c r="P37" s="95">
        <v>0</v>
      </c>
      <c r="Q37" s="103">
        <v>0</v>
      </c>
    </row>
    <row r="38" spans="1:17" s="90" customFormat="1" ht="20.100000000000001" customHeight="1">
      <c r="A38" s="183">
        <v>21301</v>
      </c>
      <c r="B38" s="184"/>
      <c r="C38" s="185"/>
      <c r="D38" s="30" t="s">
        <v>162</v>
      </c>
      <c r="E38" s="95">
        <v>0</v>
      </c>
      <c r="F38" s="95">
        <v>0</v>
      </c>
      <c r="G38" s="95">
        <v>0</v>
      </c>
      <c r="H38" s="95">
        <v>448.32</v>
      </c>
      <c r="I38" s="95">
        <v>448.32</v>
      </c>
      <c r="J38" s="95">
        <v>0</v>
      </c>
      <c r="K38" s="95">
        <v>448.32</v>
      </c>
      <c r="L38" s="95">
        <v>448.32</v>
      </c>
      <c r="M38" s="95">
        <v>0</v>
      </c>
      <c r="N38" s="95">
        <v>0</v>
      </c>
      <c r="O38" s="95">
        <v>0</v>
      </c>
      <c r="P38" s="95">
        <v>0</v>
      </c>
      <c r="Q38" s="103">
        <v>0</v>
      </c>
    </row>
    <row r="39" spans="1:17" ht="20.100000000000001" customHeight="1">
      <c r="A39" s="183">
        <v>2130101</v>
      </c>
      <c r="B39" s="184"/>
      <c r="C39" s="185"/>
      <c r="D39" s="30" t="s">
        <v>143</v>
      </c>
      <c r="E39" s="95">
        <v>0</v>
      </c>
      <c r="F39" s="95">
        <v>0</v>
      </c>
      <c r="G39" s="95">
        <v>0</v>
      </c>
      <c r="H39" s="95">
        <v>448.32</v>
      </c>
      <c r="I39" s="95">
        <v>448.32</v>
      </c>
      <c r="J39" s="95">
        <v>0</v>
      </c>
      <c r="K39" s="95">
        <v>448.32</v>
      </c>
      <c r="L39" s="95">
        <v>448.32</v>
      </c>
      <c r="M39" s="95">
        <v>0</v>
      </c>
      <c r="N39" s="95">
        <v>0</v>
      </c>
      <c r="O39" s="95">
        <v>0</v>
      </c>
      <c r="P39" s="95">
        <v>0</v>
      </c>
      <c r="Q39" s="103">
        <v>0</v>
      </c>
    </row>
    <row r="40" spans="1:17" ht="20.100000000000001" customHeight="1">
      <c r="A40" s="183">
        <v>221</v>
      </c>
      <c r="B40" s="184"/>
      <c r="C40" s="185"/>
      <c r="D40" s="30" t="s">
        <v>163</v>
      </c>
      <c r="E40" s="95">
        <v>0</v>
      </c>
      <c r="F40" s="95">
        <v>0</v>
      </c>
      <c r="G40" s="95">
        <v>0</v>
      </c>
      <c r="H40" s="95">
        <v>109.2</v>
      </c>
      <c r="I40" s="95">
        <v>109.2</v>
      </c>
      <c r="J40" s="95">
        <v>0</v>
      </c>
      <c r="K40" s="95">
        <v>109.2</v>
      </c>
      <c r="L40" s="95">
        <v>109.2</v>
      </c>
      <c r="M40" s="95">
        <v>0</v>
      </c>
      <c r="N40" s="95">
        <v>0</v>
      </c>
      <c r="O40" s="95">
        <v>0</v>
      </c>
      <c r="P40" s="95">
        <v>0</v>
      </c>
      <c r="Q40" s="103">
        <v>0</v>
      </c>
    </row>
    <row r="41" spans="1:17" ht="20.100000000000001" customHeight="1">
      <c r="A41" s="183">
        <v>22102</v>
      </c>
      <c r="B41" s="184"/>
      <c r="C41" s="185"/>
      <c r="D41" s="30" t="s">
        <v>164</v>
      </c>
      <c r="E41" s="95">
        <v>0</v>
      </c>
      <c r="F41" s="95">
        <v>0</v>
      </c>
      <c r="G41" s="95">
        <v>0</v>
      </c>
      <c r="H41" s="95">
        <v>109.2</v>
      </c>
      <c r="I41" s="95">
        <v>109.2</v>
      </c>
      <c r="J41" s="95">
        <v>0</v>
      </c>
      <c r="K41" s="95">
        <v>109.2</v>
      </c>
      <c r="L41" s="95">
        <v>109.2</v>
      </c>
      <c r="M41" s="95">
        <v>0</v>
      </c>
      <c r="N41" s="95">
        <v>0</v>
      </c>
      <c r="O41" s="95">
        <v>0</v>
      </c>
      <c r="P41" s="95">
        <v>0</v>
      </c>
      <c r="Q41" s="103">
        <v>0</v>
      </c>
    </row>
    <row r="42" spans="1:17" ht="20.100000000000001" customHeight="1">
      <c r="A42" s="186">
        <v>2210201</v>
      </c>
      <c r="B42" s="187"/>
      <c r="C42" s="188"/>
      <c r="D42" s="96" t="s">
        <v>165</v>
      </c>
      <c r="E42" s="97">
        <v>0</v>
      </c>
      <c r="F42" s="97">
        <v>0</v>
      </c>
      <c r="G42" s="97">
        <v>0</v>
      </c>
      <c r="H42" s="97">
        <v>109.2</v>
      </c>
      <c r="I42" s="97">
        <v>109.2</v>
      </c>
      <c r="J42" s="97">
        <v>0</v>
      </c>
      <c r="K42" s="97">
        <v>109.2</v>
      </c>
      <c r="L42" s="97">
        <v>109.2</v>
      </c>
      <c r="M42" s="97">
        <v>0</v>
      </c>
      <c r="N42" s="97">
        <v>0</v>
      </c>
      <c r="O42" s="97">
        <v>0</v>
      </c>
      <c r="P42" s="97">
        <v>0</v>
      </c>
      <c r="Q42" s="104">
        <v>0</v>
      </c>
    </row>
    <row r="43" spans="1:17" ht="14.25" customHeight="1">
      <c r="A43" s="195" t="s">
        <v>196</v>
      </c>
      <c r="B43" s="196"/>
      <c r="C43" s="196"/>
      <c r="D43" s="196"/>
      <c r="E43" s="196"/>
      <c r="F43" s="196"/>
      <c r="G43" s="196"/>
      <c r="H43" s="196"/>
      <c r="I43" s="196"/>
      <c r="J43" s="196"/>
      <c r="K43" s="196"/>
      <c r="L43" s="196"/>
      <c r="M43" s="196"/>
      <c r="N43" s="196"/>
      <c r="O43" s="196"/>
      <c r="P43" s="196"/>
      <c r="Q43" s="196"/>
    </row>
  </sheetData>
  <mergeCells count="62">
    <mergeCell ref="A1:Q1"/>
    <mergeCell ref="P2:Q2"/>
    <mergeCell ref="L3:M3"/>
    <mergeCell ref="P3:Q3"/>
    <mergeCell ref="A3:G3"/>
    <mergeCell ref="A4:D4"/>
    <mergeCell ref="E4:G4"/>
    <mergeCell ref="H4:J4"/>
    <mergeCell ref="K4:M4"/>
    <mergeCell ref="N4:Q4"/>
    <mergeCell ref="P5:Q5"/>
    <mergeCell ref="A9:C9"/>
    <mergeCell ref="A10:C10"/>
    <mergeCell ref="A11:C11"/>
    <mergeCell ref="A12:C12"/>
    <mergeCell ref="A5:C6"/>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Q4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s>
  <phoneticPr fontId="30" type="noConversion"/>
  <pageMargins left="0.46875" right="0.27916666666666701" top="0.78888888888888897" bottom="0.42916666666666697" header="0.509027777777777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D7" sqref="D7"/>
    </sheetView>
  </sheetViews>
  <sheetFormatPr defaultColWidth="9" defaultRowHeight="14.25"/>
  <cols>
    <col min="1" max="1" width="8.625" customWidth="1"/>
    <col min="2" max="2" width="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7.125" customWidth="1"/>
    <col min="12" max="12" width="13" customWidth="1"/>
  </cols>
  <sheetData>
    <row r="1" spans="1:12" s="71" customFormat="1" ht="22.5">
      <c r="A1" s="76"/>
      <c r="B1" s="76"/>
      <c r="C1" s="221" t="s">
        <v>197</v>
      </c>
      <c r="D1" s="221"/>
      <c r="E1" s="221"/>
      <c r="F1" s="221"/>
      <c r="G1" s="221"/>
      <c r="H1" s="221"/>
      <c r="I1" s="221"/>
      <c r="J1" s="221"/>
      <c r="K1" s="221"/>
      <c r="L1" s="221"/>
    </row>
    <row r="2" spans="1:12" s="72" customFormat="1" ht="14.1" customHeight="1">
      <c r="A2" s="76"/>
      <c r="B2" s="76"/>
      <c r="C2" s="76"/>
      <c r="D2" s="76"/>
      <c r="E2" s="76"/>
      <c r="F2" s="76"/>
      <c r="G2" s="76"/>
      <c r="H2" s="76"/>
      <c r="I2" s="76"/>
      <c r="J2" s="76"/>
      <c r="K2" s="76"/>
      <c r="L2" s="82" t="s">
        <v>198</v>
      </c>
    </row>
    <row r="3" spans="1:12" s="73" customFormat="1" ht="14.1" customHeight="1">
      <c r="A3" s="77" t="s">
        <v>3</v>
      </c>
      <c r="B3" s="283" t="s">
        <v>872</v>
      </c>
      <c r="C3" s="76"/>
      <c r="D3" s="76"/>
      <c r="E3" s="76"/>
      <c r="F3" s="76"/>
      <c r="G3" s="76"/>
      <c r="H3" s="76"/>
      <c r="I3" s="76"/>
      <c r="J3" s="76"/>
      <c r="K3" s="76"/>
      <c r="L3" s="82" t="s">
        <v>4</v>
      </c>
    </row>
    <row r="4" spans="1:12" s="73" customFormat="1" ht="14.1" customHeight="1">
      <c r="A4" s="222" t="s">
        <v>199</v>
      </c>
      <c r="B4" s="223"/>
      <c r="C4" s="223"/>
      <c r="D4" s="223" t="s">
        <v>200</v>
      </c>
      <c r="E4" s="224"/>
      <c r="F4" s="224" t="s">
        <v>127</v>
      </c>
      <c r="G4" s="224" t="s">
        <v>127</v>
      </c>
      <c r="H4" s="223" t="s">
        <v>127</v>
      </c>
      <c r="I4" s="223" t="s">
        <v>127</v>
      </c>
      <c r="J4" s="223" t="s">
        <v>127</v>
      </c>
      <c r="K4" s="223" t="s">
        <v>127</v>
      </c>
      <c r="L4" s="223" t="s">
        <v>127</v>
      </c>
    </row>
    <row r="5" spans="1:12" s="73" customFormat="1" ht="14.1" customHeight="1">
      <c r="A5" s="219" t="s">
        <v>201</v>
      </c>
      <c r="B5" s="220" t="s">
        <v>135</v>
      </c>
      <c r="C5" s="220" t="s">
        <v>9</v>
      </c>
      <c r="D5" s="220" t="s">
        <v>201</v>
      </c>
      <c r="E5" s="220" t="s">
        <v>135</v>
      </c>
      <c r="F5" s="220" t="s">
        <v>9</v>
      </c>
      <c r="G5" s="220" t="s">
        <v>201</v>
      </c>
      <c r="H5" s="220" t="s">
        <v>135</v>
      </c>
      <c r="I5" s="220" t="s">
        <v>9</v>
      </c>
      <c r="J5" s="220" t="s">
        <v>201</v>
      </c>
      <c r="K5" s="220" t="s">
        <v>135</v>
      </c>
      <c r="L5" s="220" t="s">
        <v>9</v>
      </c>
    </row>
    <row r="6" spans="1:12" s="73" customFormat="1" ht="14.1" customHeight="1">
      <c r="A6" s="219"/>
      <c r="B6" s="220" t="s">
        <v>127</v>
      </c>
      <c r="C6" s="220" t="s">
        <v>127</v>
      </c>
      <c r="D6" s="220" t="s">
        <v>127</v>
      </c>
      <c r="E6" s="220" t="s">
        <v>127</v>
      </c>
      <c r="F6" s="220" t="s">
        <v>127</v>
      </c>
      <c r="G6" s="220" t="s">
        <v>127</v>
      </c>
      <c r="H6" s="220" t="s">
        <v>127</v>
      </c>
      <c r="I6" s="220" t="s">
        <v>127</v>
      </c>
      <c r="J6" s="220" t="s">
        <v>127</v>
      </c>
      <c r="K6" s="220" t="s">
        <v>127</v>
      </c>
      <c r="L6" s="220" t="s">
        <v>127</v>
      </c>
    </row>
    <row r="7" spans="1:12" s="73" customFormat="1" ht="14.1" customHeight="1">
      <c r="A7" s="78" t="s">
        <v>202</v>
      </c>
      <c r="B7" s="79" t="s">
        <v>203</v>
      </c>
      <c r="C7" s="80">
        <v>1078.81</v>
      </c>
      <c r="D7" s="79" t="s">
        <v>204</v>
      </c>
      <c r="E7" s="79" t="s">
        <v>205</v>
      </c>
      <c r="F7" s="81">
        <v>279.61</v>
      </c>
      <c r="G7" s="79" t="s">
        <v>206</v>
      </c>
      <c r="H7" s="79" t="s">
        <v>207</v>
      </c>
      <c r="I7" s="83">
        <v>0</v>
      </c>
      <c r="J7" s="79" t="s">
        <v>208</v>
      </c>
      <c r="K7" s="79" t="s">
        <v>209</v>
      </c>
      <c r="L7" s="83"/>
    </row>
    <row r="8" spans="1:12" s="73" customFormat="1" ht="14.1" customHeight="1">
      <c r="A8" s="78" t="s">
        <v>210</v>
      </c>
      <c r="B8" s="79" t="s">
        <v>211</v>
      </c>
      <c r="C8" s="80">
        <v>219.72</v>
      </c>
      <c r="D8" s="79" t="s">
        <v>212</v>
      </c>
      <c r="E8" s="79" t="s">
        <v>213</v>
      </c>
      <c r="F8" s="81">
        <v>24.59</v>
      </c>
      <c r="G8" s="79" t="s">
        <v>214</v>
      </c>
      <c r="H8" s="79" t="s">
        <v>215</v>
      </c>
      <c r="I8" s="83">
        <v>0</v>
      </c>
      <c r="J8" s="79" t="s">
        <v>216</v>
      </c>
      <c r="K8" s="79" t="s">
        <v>217</v>
      </c>
      <c r="L8" s="83"/>
    </row>
    <row r="9" spans="1:12" s="74" customFormat="1" ht="14.1" customHeight="1">
      <c r="A9" s="78" t="s">
        <v>218</v>
      </c>
      <c r="B9" s="79" t="s">
        <v>219</v>
      </c>
      <c r="C9" s="80">
        <v>229.36</v>
      </c>
      <c r="D9" s="79" t="s">
        <v>220</v>
      </c>
      <c r="E9" s="79" t="s">
        <v>221</v>
      </c>
      <c r="F9" s="81">
        <v>0</v>
      </c>
      <c r="G9" s="79" t="s">
        <v>222</v>
      </c>
      <c r="H9" s="79" t="s">
        <v>223</v>
      </c>
      <c r="I9" s="83">
        <v>0</v>
      </c>
      <c r="J9" s="79" t="s">
        <v>224</v>
      </c>
      <c r="K9" s="79" t="s">
        <v>225</v>
      </c>
      <c r="L9" s="83"/>
    </row>
    <row r="10" spans="1:12" s="74" customFormat="1" ht="14.1" customHeight="1">
      <c r="A10" s="78" t="s">
        <v>226</v>
      </c>
      <c r="B10" s="79" t="s">
        <v>227</v>
      </c>
      <c r="C10" s="80">
        <v>16.22</v>
      </c>
      <c r="D10" s="79" t="s">
        <v>228</v>
      </c>
      <c r="E10" s="79" t="s">
        <v>229</v>
      </c>
      <c r="F10" s="81">
        <v>0</v>
      </c>
      <c r="G10" s="79" t="s">
        <v>230</v>
      </c>
      <c r="H10" s="79" t="s">
        <v>231</v>
      </c>
      <c r="I10" s="83">
        <v>0</v>
      </c>
      <c r="J10" s="79" t="s">
        <v>232</v>
      </c>
      <c r="K10" s="79" t="s">
        <v>233</v>
      </c>
      <c r="L10" s="80">
        <v>0</v>
      </c>
    </row>
    <row r="11" spans="1:12" s="74" customFormat="1" ht="14.1" customHeight="1">
      <c r="A11" s="78" t="s">
        <v>234</v>
      </c>
      <c r="B11" s="79" t="s">
        <v>235</v>
      </c>
      <c r="C11" s="80">
        <v>0.51</v>
      </c>
      <c r="D11" s="79" t="s">
        <v>236</v>
      </c>
      <c r="E11" s="79" t="s">
        <v>237</v>
      </c>
      <c r="F11" s="81">
        <v>0</v>
      </c>
      <c r="G11" s="79" t="s">
        <v>238</v>
      </c>
      <c r="H11" s="79" t="s">
        <v>239</v>
      </c>
      <c r="I11" s="83">
        <v>0</v>
      </c>
      <c r="J11" s="79" t="s">
        <v>240</v>
      </c>
      <c r="K11" s="79" t="s">
        <v>217</v>
      </c>
      <c r="L11" s="80">
        <v>0</v>
      </c>
    </row>
    <row r="12" spans="1:12" s="74" customFormat="1" ht="14.1" customHeight="1">
      <c r="A12" s="78" t="s">
        <v>241</v>
      </c>
      <c r="B12" s="79" t="s">
        <v>242</v>
      </c>
      <c r="C12" s="80">
        <v>300.63</v>
      </c>
      <c r="D12" s="79" t="s">
        <v>243</v>
      </c>
      <c r="E12" s="79" t="s">
        <v>244</v>
      </c>
      <c r="F12" s="81">
        <v>1.76</v>
      </c>
      <c r="G12" s="79" t="s">
        <v>245</v>
      </c>
      <c r="H12" s="79" t="s">
        <v>246</v>
      </c>
      <c r="I12" s="83">
        <v>0</v>
      </c>
      <c r="J12" s="79" t="s">
        <v>247</v>
      </c>
      <c r="K12" s="79" t="s">
        <v>248</v>
      </c>
      <c r="L12" s="80">
        <v>0</v>
      </c>
    </row>
    <row r="13" spans="1:12" s="74" customFormat="1" ht="14.1" customHeight="1">
      <c r="A13" s="78" t="s">
        <v>249</v>
      </c>
      <c r="B13" s="79" t="s">
        <v>250</v>
      </c>
      <c r="C13" s="80">
        <v>110.97</v>
      </c>
      <c r="D13" s="79" t="s">
        <v>251</v>
      </c>
      <c r="E13" s="79" t="s">
        <v>252</v>
      </c>
      <c r="F13" s="81">
        <v>9.5299999999999994</v>
      </c>
      <c r="G13" s="79" t="s">
        <v>253</v>
      </c>
      <c r="H13" s="79" t="s">
        <v>254</v>
      </c>
      <c r="I13" s="83">
        <v>0</v>
      </c>
      <c r="J13" s="79" t="s">
        <v>255</v>
      </c>
      <c r="K13" s="79" t="s">
        <v>256</v>
      </c>
      <c r="L13" s="80">
        <v>0</v>
      </c>
    </row>
    <row r="14" spans="1:12" s="74" customFormat="1" ht="14.1" customHeight="1">
      <c r="A14" s="78" t="s">
        <v>257</v>
      </c>
      <c r="B14" s="79" t="s">
        <v>258</v>
      </c>
      <c r="C14" s="80">
        <v>0</v>
      </c>
      <c r="D14" s="79" t="s">
        <v>259</v>
      </c>
      <c r="E14" s="79" t="s">
        <v>260</v>
      </c>
      <c r="F14" s="81">
        <v>4.53</v>
      </c>
      <c r="G14" s="79" t="s">
        <v>261</v>
      </c>
      <c r="H14" s="79" t="s">
        <v>262</v>
      </c>
      <c r="I14" s="83">
        <v>0</v>
      </c>
      <c r="J14" s="79" t="s">
        <v>263</v>
      </c>
      <c r="K14" s="79" t="s">
        <v>264</v>
      </c>
      <c r="L14" s="80">
        <v>0</v>
      </c>
    </row>
    <row r="15" spans="1:12" s="74" customFormat="1" ht="14.1" customHeight="1">
      <c r="A15" s="78" t="s">
        <v>265</v>
      </c>
      <c r="B15" s="79" t="s">
        <v>266</v>
      </c>
      <c r="C15" s="80">
        <v>92.2</v>
      </c>
      <c r="D15" s="79" t="s">
        <v>267</v>
      </c>
      <c r="E15" s="79" t="s">
        <v>268</v>
      </c>
      <c r="F15" s="81">
        <v>0</v>
      </c>
      <c r="G15" s="79" t="s">
        <v>269</v>
      </c>
      <c r="H15" s="79" t="s">
        <v>270</v>
      </c>
      <c r="I15" s="83">
        <v>0</v>
      </c>
      <c r="J15" s="79" t="s">
        <v>271</v>
      </c>
      <c r="K15" s="79" t="s">
        <v>225</v>
      </c>
      <c r="L15" s="80">
        <v>0</v>
      </c>
    </row>
    <row r="16" spans="1:12" s="74" customFormat="1" ht="14.1" customHeight="1">
      <c r="A16" s="78" t="s">
        <v>272</v>
      </c>
      <c r="B16" s="79" t="s">
        <v>273</v>
      </c>
      <c r="C16" s="80">
        <v>0</v>
      </c>
      <c r="D16" s="79" t="s">
        <v>274</v>
      </c>
      <c r="E16" s="79" t="s">
        <v>275</v>
      </c>
      <c r="F16" s="81">
        <v>0</v>
      </c>
      <c r="G16" s="79" t="s">
        <v>276</v>
      </c>
      <c r="H16" s="79" t="s">
        <v>277</v>
      </c>
      <c r="I16" s="83">
        <v>0</v>
      </c>
      <c r="J16" s="79" t="s">
        <v>278</v>
      </c>
      <c r="K16" s="79" t="s">
        <v>279</v>
      </c>
      <c r="L16" s="83"/>
    </row>
    <row r="17" spans="1:12" s="74" customFormat="1" ht="14.1" customHeight="1">
      <c r="A17" s="78" t="s">
        <v>280</v>
      </c>
      <c r="B17" s="79" t="s">
        <v>281</v>
      </c>
      <c r="C17" s="80">
        <v>0</v>
      </c>
      <c r="D17" s="79" t="s">
        <v>282</v>
      </c>
      <c r="E17" s="79" t="s">
        <v>283</v>
      </c>
      <c r="F17" s="81">
        <v>0.45</v>
      </c>
      <c r="G17" s="79" t="s">
        <v>284</v>
      </c>
      <c r="H17" s="79" t="s">
        <v>285</v>
      </c>
      <c r="I17" s="83">
        <v>0</v>
      </c>
      <c r="J17" s="79" t="s">
        <v>286</v>
      </c>
      <c r="K17" s="79" t="s">
        <v>287</v>
      </c>
      <c r="L17" s="83"/>
    </row>
    <row r="18" spans="1:12" s="74" customFormat="1" ht="14.1" customHeight="1">
      <c r="A18" s="78" t="s">
        <v>288</v>
      </c>
      <c r="B18" s="79" t="s">
        <v>289</v>
      </c>
      <c r="C18" s="80">
        <v>109.2</v>
      </c>
      <c r="D18" s="79" t="s">
        <v>290</v>
      </c>
      <c r="E18" s="79" t="s">
        <v>291</v>
      </c>
      <c r="F18" s="81">
        <v>0</v>
      </c>
      <c r="G18" s="79" t="s">
        <v>292</v>
      </c>
      <c r="H18" s="79" t="s">
        <v>293</v>
      </c>
      <c r="I18" s="83">
        <v>0</v>
      </c>
      <c r="J18" s="79" t="s">
        <v>294</v>
      </c>
      <c r="K18" s="79" t="s">
        <v>295</v>
      </c>
      <c r="L18" s="83"/>
    </row>
    <row r="19" spans="1:12" s="74" customFormat="1" ht="14.1" customHeight="1">
      <c r="A19" s="78" t="s">
        <v>296</v>
      </c>
      <c r="B19" s="79" t="s">
        <v>297</v>
      </c>
      <c r="C19" s="80">
        <v>0</v>
      </c>
      <c r="D19" s="79" t="s">
        <v>298</v>
      </c>
      <c r="E19" s="79" t="s">
        <v>299</v>
      </c>
      <c r="F19" s="81">
        <v>0</v>
      </c>
      <c r="G19" s="79" t="s">
        <v>300</v>
      </c>
      <c r="H19" s="79" t="s">
        <v>301</v>
      </c>
      <c r="I19" s="83">
        <v>0</v>
      </c>
      <c r="J19" s="79" t="s">
        <v>302</v>
      </c>
      <c r="K19" s="79" t="s">
        <v>303</v>
      </c>
      <c r="L19" s="80">
        <v>0</v>
      </c>
    </row>
    <row r="20" spans="1:12" s="74" customFormat="1" ht="14.1" customHeight="1">
      <c r="A20" s="78" t="s">
        <v>304</v>
      </c>
      <c r="B20" s="79" t="s">
        <v>305</v>
      </c>
      <c r="C20" s="80">
        <v>0</v>
      </c>
      <c r="D20" s="79" t="s">
        <v>306</v>
      </c>
      <c r="E20" s="79" t="s">
        <v>307</v>
      </c>
      <c r="F20" s="81">
        <v>0</v>
      </c>
      <c r="G20" s="79" t="s">
        <v>308</v>
      </c>
      <c r="H20" s="79" t="s">
        <v>309</v>
      </c>
      <c r="I20" s="83">
        <v>0</v>
      </c>
      <c r="J20" s="79" t="s">
        <v>310</v>
      </c>
      <c r="K20" s="79" t="s">
        <v>311</v>
      </c>
      <c r="L20" s="80">
        <v>0</v>
      </c>
    </row>
    <row r="21" spans="1:12" s="74" customFormat="1" ht="14.1" customHeight="1">
      <c r="A21" s="78" t="s">
        <v>312</v>
      </c>
      <c r="B21" s="79" t="s">
        <v>313</v>
      </c>
      <c r="C21" s="80">
        <v>0.74</v>
      </c>
      <c r="D21" s="79" t="s">
        <v>314</v>
      </c>
      <c r="E21" s="79" t="s">
        <v>315</v>
      </c>
      <c r="F21" s="81">
        <v>0</v>
      </c>
      <c r="G21" s="79" t="s">
        <v>316</v>
      </c>
      <c r="H21" s="79" t="s">
        <v>215</v>
      </c>
      <c r="I21" s="83">
        <v>0</v>
      </c>
      <c r="J21" s="79" t="s">
        <v>317</v>
      </c>
      <c r="K21" s="79" t="s">
        <v>318</v>
      </c>
      <c r="L21" s="80">
        <v>0</v>
      </c>
    </row>
    <row r="22" spans="1:12" s="74" customFormat="1" ht="14.1" customHeight="1">
      <c r="A22" s="78" t="s">
        <v>319</v>
      </c>
      <c r="B22" s="79" t="s">
        <v>320</v>
      </c>
      <c r="C22" s="80">
        <v>0</v>
      </c>
      <c r="D22" s="79" t="s">
        <v>321</v>
      </c>
      <c r="E22" s="79" t="s">
        <v>322</v>
      </c>
      <c r="F22" s="81">
        <v>0</v>
      </c>
      <c r="G22" s="79" t="s">
        <v>323</v>
      </c>
      <c r="H22" s="79" t="s">
        <v>223</v>
      </c>
      <c r="I22" s="83">
        <v>0</v>
      </c>
      <c r="J22" s="79" t="s">
        <v>324</v>
      </c>
      <c r="K22" s="79" t="s">
        <v>325</v>
      </c>
      <c r="L22" s="80">
        <v>0</v>
      </c>
    </row>
    <row r="23" spans="1:12" s="74" customFormat="1" ht="14.1" customHeight="1">
      <c r="A23" s="78" t="s">
        <v>326</v>
      </c>
      <c r="B23" s="79" t="s">
        <v>327</v>
      </c>
      <c r="C23" s="80">
        <v>0</v>
      </c>
      <c r="D23" s="79" t="s">
        <v>328</v>
      </c>
      <c r="E23" s="79" t="s">
        <v>329</v>
      </c>
      <c r="F23" s="81">
        <v>0</v>
      </c>
      <c r="G23" s="79" t="s">
        <v>330</v>
      </c>
      <c r="H23" s="79" t="s">
        <v>231</v>
      </c>
      <c r="I23" s="83">
        <v>0</v>
      </c>
      <c r="J23" s="79" t="s">
        <v>331</v>
      </c>
      <c r="K23" s="79" t="s">
        <v>332</v>
      </c>
      <c r="L23" s="80">
        <v>0</v>
      </c>
    </row>
    <row r="24" spans="1:12" s="74" customFormat="1" ht="14.1" customHeight="1">
      <c r="A24" s="78" t="s">
        <v>333</v>
      </c>
      <c r="B24" s="79" t="s">
        <v>334</v>
      </c>
      <c r="C24" s="80">
        <v>0</v>
      </c>
      <c r="D24" s="79" t="s">
        <v>335</v>
      </c>
      <c r="E24" s="79" t="s">
        <v>336</v>
      </c>
      <c r="F24" s="81">
        <v>0</v>
      </c>
      <c r="G24" s="79" t="s">
        <v>337</v>
      </c>
      <c r="H24" s="79" t="s">
        <v>239</v>
      </c>
      <c r="I24" s="83">
        <v>0</v>
      </c>
      <c r="J24" s="79" t="s">
        <v>127</v>
      </c>
      <c r="K24" s="79" t="s">
        <v>127</v>
      </c>
      <c r="L24" s="80"/>
    </row>
    <row r="25" spans="1:12" s="74" customFormat="1" ht="14.1" customHeight="1">
      <c r="A25" s="78" t="s">
        <v>338</v>
      </c>
      <c r="B25" s="79" t="s">
        <v>339</v>
      </c>
      <c r="C25" s="80">
        <v>0</v>
      </c>
      <c r="D25" s="79" t="s">
        <v>340</v>
      </c>
      <c r="E25" s="79" t="s">
        <v>341</v>
      </c>
      <c r="F25" s="81">
        <v>0</v>
      </c>
      <c r="G25" s="79" t="s">
        <v>342</v>
      </c>
      <c r="H25" s="79" t="s">
        <v>246</v>
      </c>
      <c r="I25" s="83">
        <v>0</v>
      </c>
      <c r="J25" s="79" t="s">
        <v>127</v>
      </c>
      <c r="K25" s="79" t="s">
        <v>127</v>
      </c>
      <c r="L25" s="80"/>
    </row>
    <row r="26" spans="1:12" s="74" customFormat="1" ht="14.1" customHeight="1">
      <c r="A26" s="78" t="s">
        <v>343</v>
      </c>
      <c r="B26" s="79" t="s">
        <v>344</v>
      </c>
      <c r="C26" s="80">
        <v>0.74</v>
      </c>
      <c r="D26" s="79" t="s">
        <v>345</v>
      </c>
      <c r="E26" s="79" t="s">
        <v>346</v>
      </c>
      <c r="F26" s="81">
        <v>0</v>
      </c>
      <c r="G26" s="79" t="s">
        <v>347</v>
      </c>
      <c r="H26" s="79" t="s">
        <v>254</v>
      </c>
      <c r="I26" s="83">
        <v>0</v>
      </c>
      <c r="J26" s="79" t="s">
        <v>127</v>
      </c>
      <c r="K26" s="79" t="s">
        <v>127</v>
      </c>
      <c r="L26" s="80"/>
    </row>
    <row r="27" spans="1:12" s="74" customFormat="1" ht="14.1" customHeight="1">
      <c r="A27" s="78" t="s">
        <v>348</v>
      </c>
      <c r="B27" s="79" t="s">
        <v>349</v>
      </c>
      <c r="C27" s="80">
        <v>0</v>
      </c>
      <c r="D27" s="79" t="s">
        <v>350</v>
      </c>
      <c r="E27" s="79" t="s">
        <v>351</v>
      </c>
      <c r="F27" s="81">
        <v>168.87</v>
      </c>
      <c r="G27" s="79" t="s">
        <v>352</v>
      </c>
      <c r="H27" s="79" t="s">
        <v>262</v>
      </c>
      <c r="I27" s="83">
        <v>0</v>
      </c>
      <c r="J27" s="79" t="s">
        <v>127</v>
      </c>
      <c r="K27" s="79" t="s">
        <v>127</v>
      </c>
      <c r="L27" s="80"/>
    </row>
    <row r="28" spans="1:12" s="74" customFormat="1" ht="14.1" customHeight="1">
      <c r="A28" s="78" t="s">
        <v>353</v>
      </c>
      <c r="B28" s="79" t="s">
        <v>354</v>
      </c>
      <c r="C28" s="80">
        <v>0</v>
      </c>
      <c r="D28" s="79" t="s">
        <v>355</v>
      </c>
      <c r="E28" s="79" t="s">
        <v>356</v>
      </c>
      <c r="F28" s="81">
        <v>0</v>
      </c>
      <c r="G28" s="79" t="s">
        <v>357</v>
      </c>
      <c r="H28" s="79" t="s">
        <v>358</v>
      </c>
      <c r="I28" s="83">
        <v>0</v>
      </c>
      <c r="J28" s="79" t="s">
        <v>127</v>
      </c>
      <c r="K28" s="79" t="s">
        <v>127</v>
      </c>
      <c r="L28" s="80"/>
    </row>
    <row r="29" spans="1:12" s="74" customFormat="1" ht="14.1" customHeight="1">
      <c r="A29" s="78" t="s">
        <v>359</v>
      </c>
      <c r="B29" s="79" t="s">
        <v>360</v>
      </c>
      <c r="C29" s="80">
        <v>0</v>
      </c>
      <c r="D29" s="79" t="s">
        <v>361</v>
      </c>
      <c r="E29" s="79" t="s">
        <v>362</v>
      </c>
      <c r="F29" s="81">
        <v>23.7</v>
      </c>
      <c r="G29" s="79" t="s">
        <v>363</v>
      </c>
      <c r="H29" s="79" t="s">
        <v>364</v>
      </c>
      <c r="I29" s="83">
        <v>0</v>
      </c>
      <c r="J29" s="79" t="s">
        <v>127</v>
      </c>
      <c r="K29" s="79" t="s">
        <v>127</v>
      </c>
      <c r="L29" s="80"/>
    </row>
    <row r="30" spans="1:12" s="74" customFormat="1" ht="14.1" customHeight="1">
      <c r="A30" s="78" t="s">
        <v>365</v>
      </c>
      <c r="B30" s="79" t="s">
        <v>366</v>
      </c>
      <c r="C30" s="80">
        <v>0</v>
      </c>
      <c r="D30" s="79" t="s">
        <v>367</v>
      </c>
      <c r="E30" s="79" t="s">
        <v>368</v>
      </c>
      <c r="F30" s="81">
        <v>7.0000000000000007E-2</v>
      </c>
      <c r="G30" s="79" t="s">
        <v>369</v>
      </c>
      <c r="H30" s="79" t="s">
        <v>370</v>
      </c>
      <c r="I30" s="83">
        <v>0</v>
      </c>
      <c r="J30" s="79" t="s">
        <v>127</v>
      </c>
      <c r="K30" s="79" t="s">
        <v>127</v>
      </c>
      <c r="L30" s="84"/>
    </row>
    <row r="31" spans="1:12" s="74" customFormat="1" ht="14.1" customHeight="1">
      <c r="A31" s="78" t="s">
        <v>371</v>
      </c>
      <c r="B31" s="79" t="s">
        <v>372</v>
      </c>
      <c r="C31" s="80">
        <v>0</v>
      </c>
      <c r="D31" s="79" t="s">
        <v>373</v>
      </c>
      <c r="E31" s="79" t="s">
        <v>374</v>
      </c>
      <c r="F31" s="81">
        <v>18</v>
      </c>
      <c r="G31" s="79" t="s">
        <v>375</v>
      </c>
      <c r="H31" s="79" t="s">
        <v>376</v>
      </c>
      <c r="I31" s="83">
        <v>0</v>
      </c>
      <c r="J31" s="79" t="s">
        <v>127</v>
      </c>
      <c r="K31" s="79" t="s">
        <v>127</v>
      </c>
      <c r="L31" s="84"/>
    </row>
    <row r="32" spans="1:12" s="74" customFormat="1" ht="14.1" customHeight="1">
      <c r="A32" s="78" t="s">
        <v>377</v>
      </c>
      <c r="B32" s="79" t="s">
        <v>378</v>
      </c>
      <c r="C32" s="80">
        <v>0</v>
      </c>
      <c r="D32" s="79" t="s">
        <v>379</v>
      </c>
      <c r="E32" s="79" t="s">
        <v>380</v>
      </c>
      <c r="F32" s="81">
        <v>22.71</v>
      </c>
      <c r="G32" s="79" t="s">
        <v>381</v>
      </c>
      <c r="H32" s="79" t="s">
        <v>270</v>
      </c>
      <c r="I32" s="83">
        <v>0</v>
      </c>
      <c r="J32" s="79" t="s">
        <v>127</v>
      </c>
      <c r="K32" s="79" t="s">
        <v>127</v>
      </c>
      <c r="L32" s="84"/>
    </row>
    <row r="33" spans="1:12" s="74" customFormat="1" ht="14.1" customHeight="1">
      <c r="A33" s="78" t="s">
        <v>127</v>
      </c>
      <c r="B33" s="79" t="s">
        <v>127</v>
      </c>
      <c r="C33" s="80"/>
      <c r="D33" s="79" t="s">
        <v>382</v>
      </c>
      <c r="E33" s="79" t="s">
        <v>383</v>
      </c>
      <c r="F33" s="81">
        <v>0</v>
      </c>
      <c r="G33" s="79" t="s">
        <v>384</v>
      </c>
      <c r="H33" s="79" t="s">
        <v>277</v>
      </c>
      <c r="I33" s="83">
        <v>0</v>
      </c>
      <c r="J33" s="79" t="s">
        <v>127</v>
      </c>
      <c r="K33" s="79" t="s">
        <v>127</v>
      </c>
      <c r="L33" s="84"/>
    </row>
    <row r="34" spans="1:12" s="74" customFormat="1" ht="14.1" customHeight="1">
      <c r="A34" s="78" t="s">
        <v>127</v>
      </c>
      <c r="B34" s="79" t="s">
        <v>127</v>
      </c>
      <c r="C34" s="80"/>
      <c r="D34" s="79" t="s">
        <v>385</v>
      </c>
      <c r="E34" s="79" t="s">
        <v>386</v>
      </c>
      <c r="F34" s="81">
        <v>5.4</v>
      </c>
      <c r="G34" s="79" t="s">
        <v>387</v>
      </c>
      <c r="H34" s="79" t="s">
        <v>285</v>
      </c>
      <c r="I34" s="83">
        <v>0</v>
      </c>
      <c r="J34" s="79" t="s">
        <v>127</v>
      </c>
      <c r="K34" s="79" t="s">
        <v>127</v>
      </c>
      <c r="L34" s="84"/>
    </row>
    <row r="35" spans="1:12" s="74" customFormat="1" ht="14.1" customHeight="1">
      <c r="A35" s="78" t="s">
        <v>127</v>
      </c>
      <c r="B35" s="79" t="s">
        <v>127</v>
      </c>
      <c r="C35" s="80"/>
      <c r="D35" s="79" t="s">
        <v>388</v>
      </c>
      <c r="E35" s="79" t="s">
        <v>389</v>
      </c>
      <c r="F35" s="81">
        <v>0</v>
      </c>
      <c r="G35" s="79" t="s">
        <v>390</v>
      </c>
      <c r="H35" s="79" t="s">
        <v>293</v>
      </c>
      <c r="I35" s="83">
        <v>0</v>
      </c>
      <c r="J35" s="79" t="s">
        <v>127</v>
      </c>
      <c r="K35" s="79" t="s">
        <v>127</v>
      </c>
      <c r="L35" s="84"/>
    </row>
    <row r="36" spans="1:12" s="75" customFormat="1" ht="14.1" customHeight="1">
      <c r="A36" s="78" t="s">
        <v>127</v>
      </c>
      <c r="B36" s="79" t="s">
        <v>127</v>
      </c>
      <c r="C36" s="80"/>
      <c r="D36" s="79" t="s">
        <v>391</v>
      </c>
      <c r="E36" s="79" t="s">
        <v>392</v>
      </c>
      <c r="F36" s="81">
        <v>0</v>
      </c>
      <c r="G36" s="79" t="s">
        <v>127</v>
      </c>
      <c r="H36" s="79" t="s">
        <v>127</v>
      </c>
      <c r="I36" s="85"/>
      <c r="J36" s="79" t="s">
        <v>127</v>
      </c>
      <c r="K36" s="79" t="s">
        <v>127</v>
      </c>
      <c r="L36" s="84" t="s">
        <v>127</v>
      </c>
    </row>
    <row r="37" spans="1:12" s="75" customFormat="1" ht="14.1" customHeight="1">
      <c r="A37" s="78" t="s">
        <v>127</v>
      </c>
      <c r="B37" s="79" t="s">
        <v>127</v>
      </c>
      <c r="C37" s="80"/>
      <c r="D37" s="79" t="s">
        <v>393</v>
      </c>
      <c r="E37" s="79" t="s">
        <v>394</v>
      </c>
      <c r="F37" s="81">
        <v>0</v>
      </c>
      <c r="G37" s="79" t="s">
        <v>127</v>
      </c>
      <c r="H37" s="79" t="s">
        <v>127</v>
      </c>
      <c r="I37" s="85"/>
      <c r="J37" s="79" t="s">
        <v>127</v>
      </c>
      <c r="K37" s="79" t="s">
        <v>127</v>
      </c>
      <c r="L37" s="84" t="s">
        <v>127</v>
      </c>
    </row>
    <row r="38" spans="1:12">
      <c r="A38" s="78" t="s">
        <v>127</v>
      </c>
      <c r="B38" s="79" t="s">
        <v>127</v>
      </c>
      <c r="C38" s="80"/>
      <c r="D38" s="79" t="s">
        <v>395</v>
      </c>
      <c r="E38" s="79" t="s">
        <v>396</v>
      </c>
      <c r="F38" s="81">
        <v>0</v>
      </c>
      <c r="G38" s="79" t="s">
        <v>127</v>
      </c>
      <c r="H38" s="79" t="s">
        <v>127</v>
      </c>
      <c r="I38" s="85"/>
      <c r="J38" s="79" t="s">
        <v>127</v>
      </c>
      <c r="K38" s="79" t="s">
        <v>127</v>
      </c>
      <c r="L38" s="84" t="s">
        <v>127</v>
      </c>
    </row>
    <row r="39" spans="1:12">
      <c r="A39" s="78" t="s">
        <v>127</v>
      </c>
      <c r="B39" s="79" t="s">
        <v>127</v>
      </c>
      <c r="C39" s="80"/>
      <c r="D39" s="79" t="s">
        <v>397</v>
      </c>
      <c r="E39" s="79" t="s">
        <v>398</v>
      </c>
      <c r="F39" s="81">
        <v>0</v>
      </c>
      <c r="G39" s="79" t="s">
        <v>127</v>
      </c>
      <c r="H39" s="79" t="s">
        <v>127</v>
      </c>
      <c r="I39" s="79" t="s">
        <v>127</v>
      </c>
      <c r="J39" s="79" t="s">
        <v>127</v>
      </c>
      <c r="K39" s="79" t="s">
        <v>127</v>
      </c>
      <c r="L39" s="84" t="s">
        <v>127</v>
      </c>
    </row>
    <row r="40" spans="1:12">
      <c r="A40" s="225" t="s">
        <v>399</v>
      </c>
      <c r="B40" s="226"/>
      <c r="C40" s="80">
        <v>1079.55</v>
      </c>
      <c r="D40" s="226" t="s">
        <v>400</v>
      </c>
      <c r="E40" s="226"/>
      <c r="F40" s="226" t="s">
        <v>127</v>
      </c>
      <c r="G40" s="226" t="s">
        <v>127</v>
      </c>
      <c r="H40" s="226" t="s">
        <v>127</v>
      </c>
      <c r="I40" s="226" t="s">
        <v>127</v>
      </c>
      <c r="J40" s="226" t="s">
        <v>127</v>
      </c>
      <c r="K40" s="226" t="s">
        <v>127</v>
      </c>
      <c r="L40" s="86">
        <v>279.61</v>
      </c>
    </row>
    <row r="41" spans="1:12">
      <c r="A41" s="216" t="s">
        <v>401</v>
      </c>
      <c r="B41" s="217"/>
      <c r="C41" s="217" t="s">
        <v>127</v>
      </c>
      <c r="D41" s="217" t="s">
        <v>127</v>
      </c>
      <c r="E41" s="218" t="s">
        <v>127</v>
      </c>
      <c r="F41" s="218" t="s">
        <v>127</v>
      </c>
      <c r="G41" s="218" t="s">
        <v>127</v>
      </c>
      <c r="H41" s="217" t="s">
        <v>127</v>
      </c>
      <c r="I41" s="217" t="s">
        <v>127</v>
      </c>
      <c r="J41" s="217" t="s">
        <v>127</v>
      </c>
      <c r="K41" s="217" t="s">
        <v>127</v>
      </c>
      <c r="L41" s="217"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30" type="noConversion"/>
  <pageMargins left="0.70902777777777803" right="0.30902777777777801" top="0.15902777777777799" bottom="0.159027777777777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A3" sqref="A3:H3"/>
    </sheetView>
  </sheetViews>
  <sheetFormatPr defaultColWidth="9" defaultRowHeight="14.25"/>
  <cols>
    <col min="1" max="3" width="3.75" style="24" customWidth="1"/>
    <col min="4" max="17" width="7.875" style="24" customWidth="1"/>
    <col min="18" max="16384" width="9" style="24"/>
  </cols>
  <sheetData>
    <row r="1" spans="1:17" ht="35.25" customHeight="1">
      <c r="A1" s="178" t="s">
        <v>402</v>
      </c>
      <c r="B1" s="178"/>
      <c r="C1" s="178"/>
      <c r="D1" s="178"/>
      <c r="E1" s="178"/>
      <c r="F1" s="178"/>
      <c r="G1" s="178"/>
      <c r="H1" s="178"/>
      <c r="I1" s="178"/>
      <c r="J1" s="178"/>
      <c r="K1" s="178"/>
      <c r="L1" s="178"/>
      <c r="M1" s="178"/>
      <c r="N1" s="178"/>
      <c r="O1" s="178"/>
      <c r="P1" s="178"/>
      <c r="Q1" s="178"/>
    </row>
    <row r="2" spans="1:17" ht="18" customHeight="1">
      <c r="A2" s="51"/>
      <c r="B2" s="51"/>
      <c r="C2" s="51"/>
      <c r="D2" s="51"/>
      <c r="E2" s="51"/>
      <c r="F2" s="51"/>
      <c r="G2" s="51"/>
      <c r="H2" s="51"/>
      <c r="I2" s="51"/>
      <c r="J2" s="51"/>
      <c r="K2" s="51"/>
      <c r="L2" s="51"/>
      <c r="N2" s="26"/>
      <c r="O2" s="64"/>
      <c r="P2" s="64"/>
      <c r="Q2" s="65" t="s">
        <v>403</v>
      </c>
    </row>
    <row r="3" spans="1:17" ht="18" customHeight="1">
      <c r="A3" s="284" t="s">
        <v>871</v>
      </c>
      <c r="B3" s="68"/>
      <c r="C3" s="68"/>
      <c r="D3" s="68"/>
      <c r="E3" s="51"/>
      <c r="F3" s="51"/>
      <c r="G3" s="51"/>
      <c r="H3" s="51"/>
      <c r="I3" s="51"/>
      <c r="J3" s="51"/>
      <c r="K3" s="51"/>
      <c r="L3" s="51"/>
      <c r="N3" s="68"/>
      <c r="O3" s="64"/>
      <c r="P3" s="64"/>
      <c r="Q3" s="69" t="s">
        <v>4</v>
      </c>
    </row>
    <row r="4" spans="1:17" s="48" customFormat="1" ht="39.75" customHeight="1">
      <c r="A4" s="197" t="s">
        <v>126</v>
      </c>
      <c r="B4" s="197"/>
      <c r="C4" s="197"/>
      <c r="D4" s="197"/>
      <c r="E4" s="197" t="s">
        <v>95</v>
      </c>
      <c r="F4" s="197"/>
      <c r="G4" s="197"/>
      <c r="H4" s="209" t="s">
        <v>190</v>
      </c>
      <c r="I4" s="210"/>
      <c r="J4" s="211"/>
      <c r="K4" s="197" t="s">
        <v>191</v>
      </c>
      <c r="L4" s="197"/>
      <c r="M4" s="197"/>
      <c r="N4" s="197" t="s">
        <v>112</v>
      </c>
      <c r="O4" s="197"/>
      <c r="P4" s="197"/>
      <c r="Q4" s="197"/>
    </row>
    <row r="5" spans="1:17" s="49" customFormat="1" ht="26.25" customHeight="1">
      <c r="A5" s="203" t="s">
        <v>134</v>
      </c>
      <c r="B5" s="204"/>
      <c r="C5" s="205"/>
      <c r="D5" s="198" t="s">
        <v>135</v>
      </c>
      <c r="E5" s="198" t="s">
        <v>140</v>
      </c>
      <c r="F5" s="198" t="s">
        <v>192</v>
      </c>
      <c r="G5" s="198" t="s">
        <v>193</v>
      </c>
      <c r="H5" s="234" t="s">
        <v>140</v>
      </c>
      <c r="I5" s="198" t="s">
        <v>169</v>
      </c>
      <c r="J5" s="198" t="s">
        <v>170</v>
      </c>
      <c r="K5" s="227" t="s">
        <v>140</v>
      </c>
      <c r="L5" s="197" t="s">
        <v>169</v>
      </c>
      <c r="M5" s="197" t="s">
        <v>170</v>
      </c>
      <c r="N5" s="227" t="s">
        <v>140</v>
      </c>
      <c r="O5" s="197" t="s">
        <v>192</v>
      </c>
      <c r="P5" s="197" t="s">
        <v>193</v>
      </c>
      <c r="Q5" s="197"/>
    </row>
    <row r="6" spans="1:17" s="49" customFormat="1" ht="36" customHeight="1">
      <c r="A6" s="206"/>
      <c r="B6" s="207"/>
      <c r="C6" s="208"/>
      <c r="D6" s="199"/>
      <c r="E6" s="199"/>
      <c r="F6" s="199"/>
      <c r="G6" s="199"/>
      <c r="H6" s="235"/>
      <c r="I6" s="199"/>
      <c r="J6" s="199"/>
      <c r="K6" s="227"/>
      <c r="L6" s="197"/>
      <c r="M6" s="197"/>
      <c r="N6" s="227"/>
      <c r="O6" s="197"/>
      <c r="P6" s="61" t="s">
        <v>194</v>
      </c>
      <c r="Q6" s="70" t="s">
        <v>195</v>
      </c>
    </row>
    <row r="7" spans="1:17" ht="19.5" customHeight="1">
      <c r="A7" s="180" t="s">
        <v>136</v>
      </c>
      <c r="B7" s="180" t="s">
        <v>137</v>
      </c>
      <c r="C7" s="180" t="s">
        <v>138</v>
      </c>
      <c r="D7" s="55" t="s">
        <v>139</v>
      </c>
      <c r="E7" s="28" t="s">
        <v>11</v>
      </c>
      <c r="F7" s="28" t="s">
        <v>12</v>
      </c>
      <c r="G7" s="28" t="s">
        <v>20</v>
      </c>
      <c r="H7" s="28" t="s">
        <v>24</v>
      </c>
      <c r="I7" s="28" t="s">
        <v>28</v>
      </c>
      <c r="J7" s="28" t="s">
        <v>32</v>
      </c>
      <c r="K7" s="28" t="s">
        <v>36</v>
      </c>
      <c r="L7" s="28" t="s">
        <v>39</v>
      </c>
      <c r="M7" s="28" t="s">
        <v>42</v>
      </c>
      <c r="N7" s="28" t="s">
        <v>45</v>
      </c>
      <c r="O7" s="28" t="s">
        <v>48</v>
      </c>
      <c r="P7" s="28" t="s">
        <v>51</v>
      </c>
      <c r="Q7" s="28" t="s">
        <v>54</v>
      </c>
    </row>
    <row r="8" spans="1:17" ht="19.5" customHeight="1">
      <c r="A8" s="180" t="s">
        <v>127</v>
      </c>
      <c r="B8" s="180" t="s">
        <v>127</v>
      </c>
      <c r="C8" s="180" t="s">
        <v>127</v>
      </c>
      <c r="D8" s="55" t="s">
        <v>140</v>
      </c>
      <c r="E8" s="56" t="s">
        <v>127</v>
      </c>
      <c r="F8" s="56" t="s">
        <v>127</v>
      </c>
      <c r="G8" s="56" t="s">
        <v>127</v>
      </c>
      <c r="H8" s="56" t="s">
        <v>127</v>
      </c>
      <c r="I8" s="56" t="s">
        <v>127</v>
      </c>
      <c r="J8" s="56" t="s">
        <v>127</v>
      </c>
      <c r="K8" s="56" t="s">
        <v>127</v>
      </c>
      <c r="L8" s="56" t="s">
        <v>127</v>
      </c>
      <c r="M8" s="56" t="s">
        <v>127</v>
      </c>
      <c r="N8" s="56" t="s">
        <v>127</v>
      </c>
      <c r="O8" s="67"/>
      <c r="P8" s="67"/>
      <c r="Q8" s="67"/>
    </row>
    <row r="9" spans="1:17" ht="20.25" customHeight="1">
      <c r="A9" s="231"/>
      <c r="B9" s="232"/>
      <c r="C9" s="233"/>
      <c r="D9" s="55"/>
      <c r="E9" s="56"/>
      <c r="F9" s="56"/>
      <c r="G9" s="56"/>
      <c r="H9" s="56"/>
      <c r="I9" s="56"/>
      <c r="J9" s="56"/>
      <c r="K9" s="56"/>
      <c r="L9" s="56"/>
      <c r="M9" s="56"/>
      <c r="N9" s="56"/>
      <c r="O9" s="67"/>
      <c r="P9" s="67"/>
      <c r="Q9" s="67"/>
    </row>
    <row r="10" spans="1:17" ht="20.25" customHeight="1">
      <c r="A10" s="231"/>
      <c r="B10" s="232"/>
      <c r="C10" s="233"/>
      <c r="D10" s="55"/>
      <c r="E10" s="56"/>
      <c r="F10" s="56"/>
      <c r="G10" s="56"/>
      <c r="H10" s="56"/>
      <c r="I10" s="56"/>
      <c r="J10" s="56"/>
      <c r="K10" s="56"/>
      <c r="L10" s="56"/>
      <c r="M10" s="56"/>
      <c r="N10" s="56"/>
      <c r="O10" s="67"/>
      <c r="P10" s="67"/>
      <c r="Q10" s="67"/>
    </row>
    <row r="11" spans="1:17" ht="20.25" customHeight="1">
      <c r="A11" s="228" t="s">
        <v>127</v>
      </c>
      <c r="B11" s="228" t="s">
        <v>127</v>
      </c>
      <c r="C11" s="228" t="s">
        <v>127</v>
      </c>
      <c r="D11" s="30" t="s">
        <v>127</v>
      </c>
      <c r="E11" s="56" t="s">
        <v>127</v>
      </c>
      <c r="F11" s="56" t="s">
        <v>127</v>
      </c>
      <c r="G11" s="56" t="s">
        <v>127</v>
      </c>
      <c r="H11" s="56" t="s">
        <v>127</v>
      </c>
      <c r="I11" s="56" t="s">
        <v>127</v>
      </c>
      <c r="J11" s="56" t="s">
        <v>127</v>
      </c>
      <c r="K11" s="56" t="s">
        <v>127</v>
      </c>
      <c r="L11" s="56" t="s">
        <v>127</v>
      </c>
      <c r="M11" s="56" t="s">
        <v>127</v>
      </c>
      <c r="N11" s="56" t="s">
        <v>127</v>
      </c>
      <c r="O11" s="67"/>
      <c r="P11" s="67"/>
      <c r="Q11" s="67"/>
    </row>
    <row r="12" spans="1:17" ht="20.25" customHeight="1">
      <c r="A12" s="228" t="s">
        <v>127</v>
      </c>
      <c r="B12" s="228" t="s">
        <v>127</v>
      </c>
      <c r="C12" s="228" t="s">
        <v>127</v>
      </c>
      <c r="D12" s="30" t="s">
        <v>127</v>
      </c>
      <c r="E12" s="56" t="s">
        <v>127</v>
      </c>
      <c r="F12" s="56" t="s">
        <v>127</v>
      </c>
      <c r="G12" s="56" t="s">
        <v>127</v>
      </c>
      <c r="H12" s="56" t="s">
        <v>127</v>
      </c>
      <c r="I12" s="56" t="s">
        <v>127</v>
      </c>
      <c r="J12" s="56" t="s">
        <v>127</v>
      </c>
      <c r="K12" s="56" t="s">
        <v>127</v>
      </c>
      <c r="L12" s="56" t="s">
        <v>127</v>
      </c>
      <c r="M12" s="56" t="s">
        <v>127</v>
      </c>
      <c r="N12" s="56" t="s">
        <v>127</v>
      </c>
      <c r="O12" s="67"/>
      <c r="P12" s="67"/>
      <c r="Q12" s="67"/>
    </row>
    <row r="13" spans="1:17" ht="20.25" customHeight="1">
      <c r="A13" s="228" t="s">
        <v>127</v>
      </c>
      <c r="B13" s="228" t="s">
        <v>127</v>
      </c>
      <c r="C13" s="228" t="s">
        <v>127</v>
      </c>
      <c r="D13" s="30" t="s">
        <v>127</v>
      </c>
      <c r="E13" s="56" t="s">
        <v>127</v>
      </c>
      <c r="F13" s="56" t="s">
        <v>127</v>
      </c>
      <c r="G13" s="56" t="s">
        <v>127</v>
      </c>
      <c r="H13" s="56" t="s">
        <v>127</v>
      </c>
      <c r="I13" s="56" t="s">
        <v>127</v>
      </c>
      <c r="J13" s="56" t="s">
        <v>127</v>
      </c>
      <c r="K13" s="56" t="s">
        <v>127</v>
      </c>
      <c r="L13" s="56" t="s">
        <v>127</v>
      </c>
      <c r="M13" s="56" t="s">
        <v>127</v>
      </c>
      <c r="N13" s="56" t="s">
        <v>127</v>
      </c>
      <c r="O13" s="67"/>
      <c r="P13" s="67"/>
      <c r="Q13" s="67"/>
    </row>
    <row r="14" spans="1:17" ht="20.25" customHeight="1">
      <c r="A14" s="228" t="s">
        <v>127</v>
      </c>
      <c r="B14" s="228" t="s">
        <v>127</v>
      </c>
      <c r="C14" s="228" t="s">
        <v>127</v>
      </c>
      <c r="D14" s="30" t="s">
        <v>127</v>
      </c>
      <c r="E14" s="56" t="s">
        <v>127</v>
      </c>
      <c r="F14" s="56" t="s">
        <v>127</v>
      </c>
      <c r="G14" s="56" t="s">
        <v>127</v>
      </c>
      <c r="H14" s="56" t="s">
        <v>127</v>
      </c>
      <c r="I14" s="56" t="s">
        <v>127</v>
      </c>
      <c r="J14" s="56" t="s">
        <v>127</v>
      </c>
      <c r="K14" s="56" t="s">
        <v>127</v>
      </c>
      <c r="L14" s="56" t="s">
        <v>127</v>
      </c>
      <c r="M14" s="56" t="s">
        <v>127</v>
      </c>
      <c r="N14" s="56" t="s">
        <v>127</v>
      </c>
      <c r="O14" s="67"/>
      <c r="P14" s="67"/>
      <c r="Q14" s="67"/>
    </row>
    <row r="15" spans="1:17" ht="20.25" customHeight="1">
      <c r="A15" s="228" t="s">
        <v>127</v>
      </c>
      <c r="B15" s="228" t="s">
        <v>127</v>
      </c>
      <c r="C15" s="228" t="s">
        <v>127</v>
      </c>
      <c r="D15" s="30" t="s">
        <v>127</v>
      </c>
      <c r="E15" s="56" t="s">
        <v>127</v>
      </c>
      <c r="F15" s="56" t="s">
        <v>127</v>
      </c>
      <c r="G15" s="56" t="s">
        <v>127</v>
      </c>
      <c r="H15" s="56" t="s">
        <v>127</v>
      </c>
      <c r="I15" s="56" t="s">
        <v>127</v>
      </c>
      <c r="J15" s="56" t="s">
        <v>127</v>
      </c>
      <c r="K15" s="56" t="s">
        <v>127</v>
      </c>
      <c r="L15" s="56" t="s">
        <v>127</v>
      </c>
      <c r="M15" s="56" t="s">
        <v>127</v>
      </c>
      <c r="N15" s="56" t="s">
        <v>127</v>
      </c>
      <c r="O15" s="67"/>
      <c r="P15" s="67"/>
      <c r="Q15" s="67"/>
    </row>
    <row r="16" spans="1:17" ht="20.25" customHeight="1">
      <c r="A16" s="228" t="s">
        <v>127</v>
      </c>
      <c r="B16" s="228" t="s">
        <v>127</v>
      </c>
      <c r="C16" s="228" t="s">
        <v>127</v>
      </c>
      <c r="D16" s="30" t="s">
        <v>127</v>
      </c>
      <c r="E16" s="56" t="s">
        <v>127</v>
      </c>
      <c r="F16" s="56" t="s">
        <v>127</v>
      </c>
      <c r="G16" s="56" t="s">
        <v>127</v>
      </c>
      <c r="H16" s="56" t="s">
        <v>127</v>
      </c>
      <c r="I16" s="56" t="s">
        <v>127</v>
      </c>
      <c r="J16" s="56" t="s">
        <v>127</v>
      </c>
      <c r="K16" s="56" t="s">
        <v>127</v>
      </c>
      <c r="L16" s="56" t="s">
        <v>127</v>
      </c>
      <c r="M16" s="56" t="s">
        <v>127</v>
      </c>
      <c r="N16" s="56" t="s">
        <v>127</v>
      </c>
      <c r="O16" s="67"/>
      <c r="P16" s="67"/>
      <c r="Q16" s="67"/>
    </row>
    <row r="17" spans="1:17" ht="24" customHeight="1">
      <c r="A17" s="229" t="s">
        <v>404</v>
      </c>
      <c r="B17" s="229"/>
      <c r="C17" s="229"/>
      <c r="D17" s="229"/>
      <c r="E17" s="229"/>
      <c r="F17" s="230"/>
      <c r="G17" s="230"/>
      <c r="H17" s="230"/>
      <c r="I17" s="230"/>
      <c r="J17" s="230"/>
      <c r="K17" s="230"/>
      <c r="L17" s="230"/>
      <c r="M17" s="230"/>
      <c r="N17" s="230"/>
      <c r="O17" s="64"/>
      <c r="P17" s="64"/>
      <c r="Q17" s="64"/>
    </row>
  </sheetData>
  <mergeCells count="32">
    <mergeCell ref="A1:Q1"/>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30" type="noConversion"/>
  <pageMargins left="0.70902777777777803" right="0.70902777777777803" top="0.75" bottom="0.75" header="0.30902777777777801" footer="0.309027777777778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N17" sqref="N17"/>
    </sheetView>
  </sheetViews>
  <sheetFormatPr defaultColWidth="9" defaultRowHeight="14.25"/>
  <cols>
    <col min="1" max="3" width="3.125" style="50" customWidth="1"/>
    <col min="4" max="18" width="7.375" style="50" customWidth="1"/>
    <col min="19" max="16384" width="9" style="24"/>
  </cols>
  <sheetData>
    <row r="1" spans="1:18" ht="25.5">
      <c r="A1" s="236" t="s">
        <v>405</v>
      </c>
      <c r="B1" s="236"/>
      <c r="C1" s="236"/>
      <c r="D1" s="236"/>
      <c r="E1" s="236"/>
      <c r="F1" s="236"/>
      <c r="G1" s="236"/>
      <c r="H1" s="236"/>
      <c r="I1" s="236"/>
      <c r="J1" s="236"/>
      <c r="K1" s="236"/>
      <c r="L1" s="236"/>
      <c r="M1" s="236"/>
      <c r="N1" s="236"/>
      <c r="O1" s="236"/>
      <c r="P1" s="236"/>
      <c r="Q1" s="236"/>
      <c r="R1" s="236"/>
    </row>
    <row r="2" spans="1:18" ht="18" customHeight="1">
      <c r="A2" s="51"/>
      <c r="B2" s="51"/>
      <c r="C2" s="51"/>
      <c r="D2" s="51"/>
      <c r="E2" s="51"/>
      <c r="F2" s="51"/>
      <c r="G2" s="51"/>
      <c r="H2" s="51"/>
      <c r="I2" s="51"/>
      <c r="J2" s="51"/>
      <c r="K2" s="51"/>
      <c r="L2" s="51"/>
      <c r="M2" s="24"/>
      <c r="N2" s="24"/>
      <c r="O2" s="24"/>
      <c r="P2" s="26"/>
      <c r="Q2" s="64"/>
      <c r="R2" s="65" t="s">
        <v>406</v>
      </c>
    </row>
    <row r="3" spans="1:18" ht="18" customHeight="1">
      <c r="A3" s="284" t="s">
        <v>871</v>
      </c>
      <c r="B3" s="68"/>
      <c r="C3" s="68"/>
      <c r="D3" s="68"/>
      <c r="E3" s="51"/>
      <c r="F3" s="51"/>
      <c r="G3" s="51"/>
      <c r="H3" s="51"/>
      <c r="I3" s="51"/>
      <c r="J3" s="51"/>
      <c r="K3" s="51"/>
      <c r="L3" s="51"/>
      <c r="M3" s="24"/>
      <c r="N3" s="24"/>
      <c r="O3" s="24"/>
      <c r="P3" s="60"/>
      <c r="Q3" s="64"/>
      <c r="R3" s="66" t="s">
        <v>4</v>
      </c>
    </row>
    <row r="4" spans="1:18" s="48" customFormat="1" ht="39.75" customHeight="1">
      <c r="A4" s="197" t="s">
        <v>126</v>
      </c>
      <c r="B4" s="197"/>
      <c r="C4" s="197"/>
      <c r="D4" s="197"/>
      <c r="E4" s="197" t="s">
        <v>95</v>
      </c>
      <c r="F4" s="197"/>
      <c r="G4" s="197"/>
      <c r="H4" s="209" t="s">
        <v>190</v>
      </c>
      <c r="I4" s="210"/>
      <c r="J4" s="211"/>
      <c r="K4" s="197" t="s">
        <v>191</v>
      </c>
      <c r="L4" s="197"/>
      <c r="M4" s="197"/>
      <c r="N4" s="227" t="s">
        <v>91</v>
      </c>
      <c r="O4" s="227" t="s">
        <v>93</v>
      </c>
      <c r="P4" s="197" t="s">
        <v>112</v>
      </c>
      <c r="Q4" s="197"/>
      <c r="R4" s="197"/>
    </row>
    <row r="5" spans="1:18" s="49" customFormat="1" ht="46.5" customHeight="1">
      <c r="A5" s="203" t="s">
        <v>134</v>
      </c>
      <c r="B5" s="204"/>
      <c r="C5" s="205"/>
      <c r="D5" s="53" t="s">
        <v>135</v>
      </c>
      <c r="E5" s="53" t="s">
        <v>140</v>
      </c>
      <c r="F5" s="53" t="s">
        <v>192</v>
      </c>
      <c r="G5" s="53" t="s">
        <v>193</v>
      </c>
      <c r="H5" s="54" t="s">
        <v>140</v>
      </c>
      <c r="I5" s="53" t="s">
        <v>169</v>
      </c>
      <c r="J5" s="53" t="s">
        <v>170</v>
      </c>
      <c r="K5" s="61" t="s">
        <v>140</v>
      </c>
      <c r="L5" s="52" t="s">
        <v>169</v>
      </c>
      <c r="M5" s="52" t="s">
        <v>170</v>
      </c>
      <c r="N5" s="227"/>
      <c r="O5" s="227"/>
      <c r="P5" s="61" t="s">
        <v>140</v>
      </c>
      <c r="Q5" s="52" t="s">
        <v>192</v>
      </c>
      <c r="R5" s="52" t="s">
        <v>193</v>
      </c>
    </row>
    <row r="6" spans="1:18" ht="19.5" customHeight="1">
      <c r="A6" s="180" t="s">
        <v>136</v>
      </c>
      <c r="B6" s="180" t="s">
        <v>137</v>
      </c>
      <c r="C6" s="180" t="s">
        <v>138</v>
      </c>
      <c r="D6" s="55" t="s">
        <v>139</v>
      </c>
      <c r="E6" s="28" t="s">
        <v>11</v>
      </c>
      <c r="F6" s="28" t="s">
        <v>12</v>
      </c>
      <c r="G6" s="28" t="s">
        <v>20</v>
      </c>
      <c r="H6" s="28" t="s">
        <v>24</v>
      </c>
      <c r="I6" s="28" t="s">
        <v>28</v>
      </c>
      <c r="J6" s="28" t="s">
        <v>32</v>
      </c>
      <c r="K6" s="28" t="s">
        <v>36</v>
      </c>
      <c r="L6" s="28" t="s">
        <v>39</v>
      </c>
      <c r="M6" s="28" t="s">
        <v>42</v>
      </c>
      <c r="N6" s="28" t="s">
        <v>45</v>
      </c>
      <c r="O6" s="28" t="s">
        <v>48</v>
      </c>
      <c r="P6" s="28" t="s">
        <v>51</v>
      </c>
      <c r="Q6" s="28" t="s">
        <v>54</v>
      </c>
      <c r="R6" s="28" t="s">
        <v>57</v>
      </c>
    </row>
    <row r="7" spans="1:18" ht="19.5" customHeight="1">
      <c r="A7" s="180" t="s">
        <v>127</v>
      </c>
      <c r="B7" s="180" t="s">
        <v>127</v>
      </c>
      <c r="C7" s="180" t="s">
        <v>127</v>
      </c>
      <c r="D7" s="55" t="s">
        <v>140</v>
      </c>
      <c r="E7" s="56" t="s">
        <v>127</v>
      </c>
      <c r="F7" s="56" t="s">
        <v>127</v>
      </c>
      <c r="G7" s="56" t="s">
        <v>127</v>
      </c>
      <c r="H7" s="56" t="s">
        <v>127</v>
      </c>
      <c r="I7" s="56" t="s">
        <v>127</v>
      </c>
      <c r="J7" s="56" t="s">
        <v>127</v>
      </c>
      <c r="K7" s="56" t="s">
        <v>127</v>
      </c>
      <c r="L7" s="56" t="s">
        <v>127</v>
      </c>
      <c r="M7" s="56" t="s">
        <v>127</v>
      </c>
      <c r="N7" s="62"/>
      <c r="O7" s="63"/>
      <c r="P7" s="56" t="s">
        <v>127</v>
      </c>
      <c r="Q7" s="67"/>
      <c r="R7" s="67"/>
    </row>
    <row r="8" spans="1:18" ht="20.25" customHeight="1">
      <c r="A8" s="231"/>
      <c r="B8" s="232"/>
      <c r="C8" s="233"/>
      <c r="D8" s="55"/>
      <c r="E8" s="56"/>
      <c r="F8" s="56"/>
      <c r="G8" s="56"/>
      <c r="H8" s="56"/>
      <c r="I8" s="56"/>
      <c r="J8" s="56"/>
      <c r="K8" s="56"/>
      <c r="L8" s="56"/>
      <c r="M8" s="56"/>
      <c r="N8" s="56"/>
      <c r="O8" s="56"/>
      <c r="P8" s="56"/>
      <c r="Q8" s="67"/>
      <c r="R8" s="67"/>
    </row>
    <row r="9" spans="1:18" ht="20.25" customHeight="1">
      <c r="A9" s="57"/>
      <c r="B9" s="58"/>
      <c r="C9" s="59"/>
      <c r="D9" s="55"/>
      <c r="E9" s="56"/>
      <c r="F9" s="56"/>
      <c r="G9" s="56"/>
      <c r="H9" s="56"/>
      <c r="I9" s="56"/>
      <c r="J9" s="56"/>
      <c r="K9" s="56"/>
      <c r="L9" s="56"/>
      <c r="M9" s="56"/>
      <c r="N9" s="56"/>
      <c r="O9" s="56"/>
      <c r="P9" s="56"/>
      <c r="Q9" s="67"/>
      <c r="R9" s="67"/>
    </row>
    <row r="10" spans="1:18" ht="20.25" customHeight="1">
      <c r="A10" s="57"/>
      <c r="B10" s="58"/>
      <c r="C10" s="59"/>
      <c r="D10" s="55"/>
      <c r="E10" s="56"/>
      <c r="F10" s="56"/>
      <c r="G10" s="56"/>
      <c r="H10" s="56"/>
      <c r="I10" s="56"/>
      <c r="J10" s="56"/>
      <c r="K10" s="56"/>
      <c r="L10" s="56"/>
      <c r="M10" s="56"/>
      <c r="N10" s="56"/>
      <c r="O10" s="56"/>
      <c r="P10" s="56"/>
      <c r="Q10" s="67"/>
      <c r="R10" s="67"/>
    </row>
    <row r="11" spans="1:18" ht="20.25" customHeight="1">
      <c r="A11" s="57"/>
      <c r="B11" s="58"/>
      <c r="C11" s="59"/>
      <c r="D11" s="55"/>
      <c r="E11" s="56"/>
      <c r="F11" s="56"/>
      <c r="G11" s="56"/>
      <c r="H11" s="56"/>
      <c r="I11" s="56"/>
      <c r="J11" s="56"/>
      <c r="K11" s="56"/>
      <c r="L11" s="56"/>
      <c r="M11" s="56"/>
      <c r="N11" s="56"/>
      <c r="O11" s="56"/>
      <c r="P11" s="56"/>
      <c r="Q11" s="67"/>
      <c r="R11" s="67"/>
    </row>
    <row r="12" spans="1:18" ht="20.25" customHeight="1">
      <c r="A12" s="231"/>
      <c r="B12" s="232"/>
      <c r="C12" s="233"/>
      <c r="D12" s="55"/>
      <c r="E12" s="56"/>
      <c r="F12" s="56"/>
      <c r="G12" s="56"/>
      <c r="H12" s="56"/>
      <c r="I12" s="56"/>
      <c r="J12" s="56"/>
      <c r="K12" s="56"/>
      <c r="L12" s="56"/>
      <c r="M12" s="56"/>
      <c r="N12" s="56"/>
      <c r="O12" s="56"/>
      <c r="P12" s="56"/>
      <c r="Q12" s="67"/>
      <c r="R12" s="67"/>
    </row>
    <row r="13" spans="1:18" ht="20.25" customHeight="1">
      <c r="A13" s="228" t="s">
        <v>127</v>
      </c>
      <c r="B13" s="228" t="s">
        <v>127</v>
      </c>
      <c r="C13" s="228" t="s">
        <v>127</v>
      </c>
      <c r="D13" s="30" t="s">
        <v>127</v>
      </c>
      <c r="E13" s="56" t="s">
        <v>127</v>
      </c>
      <c r="F13" s="56" t="s">
        <v>127</v>
      </c>
      <c r="G13" s="56" t="s">
        <v>127</v>
      </c>
      <c r="H13" s="56" t="s">
        <v>127</v>
      </c>
      <c r="I13" s="56" t="s">
        <v>127</v>
      </c>
      <c r="J13" s="56" t="s">
        <v>127</v>
      </c>
      <c r="K13" s="56" t="s">
        <v>127</v>
      </c>
      <c r="L13" s="56" t="s">
        <v>127</v>
      </c>
      <c r="M13" s="56" t="s">
        <v>127</v>
      </c>
      <c r="N13" s="56"/>
      <c r="O13" s="56"/>
      <c r="P13" s="56" t="s">
        <v>127</v>
      </c>
      <c r="Q13" s="67"/>
      <c r="R13" s="67"/>
    </row>
    <row r="14" spans="1:18" ht="18.75" customHeight="1">
      <c r="A14" s="229" t="s">
        <v>407</v>
      </c>
      <c r="B14" s="229"/>
      <c r="C14" s="229"/>
      <c r="D14" s="229"/>
      <c r="E14" s="229"/>
      <c r="F14" s="229"/>
      <c r="G14" s="229"/>
      <c r="H14" s="229"/>
      <c r="I14" s="229"/>
      <c r="J14" s="229"/>
      <c r="K14" s="229"/>
      <c r="L14" s="229"/>
      <c r="M14" s="229"/>
      <c r="N14" s="229"/>
      <c r="O14" s="229"/>
      <c r="P14" s="229"/>
      <c r="Q14" s="229"/>
      <c r="R14" s="229"/>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30" type="noConversion"/>
  <pageMargins left="0.70902777777777803" right="0.70902777777777803" top="0.75" bottom="0.75" header="0.30902777777777801" footer="0.30902777777777801"/>
  <pageSetup paperSize="9" orientation="landscape"/>
</worksheet>
</file>

<file path=xl/worksheets/sheet9.xml><?xml version="1.0" encoding="utf-8"?>
<worksheet xmlns="http://schemas.openxmlformats.org/spreadsheetml/2006/main" xmlns:r="http://schemas.openxmlformats.org/officeDocument/2006/relationships">
  <dimension ref="A1:J27"/>
  <sheetViews>
    <sheetView workbookViewId="0">
      <selection activeCell="A2" sqref="A2:D2"/>
    </sheetView>
  </sheetViews>
  <sheetFormatPr defaultColWidth="9" defaultRowHeight="14.25"/>
  <cols>
    <col min="5" max="5" width="16.625" customWidth="1"/>
    <col min="6" max="6" width="4.75" customWidth="1"/>
    <col min="9" max="9" width="29.625" customWidth="1"/>
    <col min="10" max="10" width="45.875" customWidth="1"/>
  </cols>
  <sheetData>
    <row r="1" spans="1:10" ht="27">
      <c r="H1" s="35" t="s">
        <v>408</v>
      </c>
    </row>
    <row r="2" spans="1:10">
      <c r="A2" s="277" t="s">
        <v>871</v>
      </c>
      <c r="B2" s="242"/>
      <c r="C2" s="242"/>
      <c r="D2" s="242"/>
      <c r="H2" s="36"/>
      <c r="J2" s="47" t="s">
        <v>409</v>
      </c>
    </row>
    <row r="3" spans="1:10" s="34" customFormat="1">
      <c r="A3" s="243" t="s">
        <v>410</v>
      </c>
      <c r="B3" s="237" t="s">
        <v>127</v>
      </c>
      <c r="C3" s="237" t="s">
        <v>127</v>
      </c>
      <c r="D3" s="237" t="s">
        <v>127</v>
      </c>
      <c r="E3" s="244" t="s">
        <v>127</v>
      </c>
      <c r="F3" s="237" t="s">
        <v>127</v>
      </c>
      <c r="G3" s="237" t="s">
        <v>411</v>
      </c>
      <c r="H3" s="237" t="s">
        <v>412</v>
      </c>
      <c r="I3" s="237" t="s">
        <v>413</v>
      </c>
      <c r="J3" s="237" t="s">
        <v>414</v>
      </c>
    </row>
    <row r="4" spans="1:10" s="34" customFormat="1">
      <c r="A4" s="240" t="s">
        <v>415</v>
      </c>
      <c r="B4" s="241" t="s">
        <v>127</v>
      </c>
      <c r="C4" s="238" t="s">
        <v>416</v>
      </c>
      <c r="D4" s="238" t="s">
        <v>127</v>
      </c>
      <c r="E4" s="241" t="s">
        <v>417</v>
      </c>
      <c r="F4" s="238" t="s">
        <v>127</v>
      </c>
      <c r="G4" s="238" t="s">
        <v>127</v>
      </c>
      <c r="H4" s="238" t="s">
        <v>127</v>
      </c>
      <c r="I4" s="238" t="s">
        <v>127</v>
      </c>
      <c r="J4" s="238" t="s">
        <v>127</v>
      </c>
    </row>
    <row r="5" spans="1:10" s="34" customFormat="1">
      <c r="A5" s="37" t="s">
        <v>418</v>
      </c>
      <c r="B5" s="38" t="s">
        <v>419</v>
      </c>
      <c r="C5" s="39" t="s">
        <v>418</v>
      </c>
      <c r="D5" s="39" t="s">
        <v>419</v>
      </c>
      <c r="E5" s="38" t="s">
        <v>418</v>
      </c>
      <c r="F5" s="39" t="s">
        <v>419</v>
      </c>
      <c r="G5" s="238" t="s">
        <v>127</v>
      </c>
      <c r="H5" s="238" t="s">
        <v>127</v>
      </c>
      <c r="I5" s="238" t="s">
        <v>127</v>
      </c>
      <c r="J5" s="238" t="s">
        <v>127</v>
      </c>
    </row>
    <row r="6" spans="1:10" s="34" customFormat="1" ht="39.950000000000003" customHeight="1">
      <c r="A6" s="240" t="s">
        <v>420</v>
      </c>
      <c r="B6" s="241" t="s">
        <v>421</v>
      </c>
      <c r="C6" s="241" t="s">
        <v>422</v>
      </c>
      <c r="D6" s="238" t="s">
        <v>92</v>
      </c>
      <c r="E6" s="40" t="s">
        <v>423</v>
      </c>
      <c r="F6" s="39" t="s">
        <v>28</v>
      </c>
      <c r="G6" s="41">
        <v>30.2</v>
      </c>
      <c r="H6" s="42">
        <v>1.5</v>
      </c>
      <c r="I6" s="40" t="s">
        <v>424</v>
      </c>
      <c r="J6" s="40" t="s">
        <v>425</v>
      </c>
    </row>
    <row r="7" spans="1:10" s="34" customFormat="1" ht="39.950000000000003" customHeight="1">
      <c r="A7" s="240" t="s">
        <v>127</v>
      </c>
      <c r="B7" s="241" t="s">
        <v>127</v>
      </c>
      <c r="C7" s="241" t="s">
        <v>127</v>
      </c>
      <c r="D7" s="238" t="s">
        <v>127</v>
      </c>
      <c r="E7" s="40" t="s">
        <v>426</v>
      </c>
      <c r="F7" s="39" t="s">
        <v>45</v>
      </c>
      <c r="G7" s="43">
        <v>0</v>
      </c>
      <c r="H7" s="42">
        <v>10</v>
      </c>
      <c r="I7" s="40" t="s">
        <v>427</v>
      </c>
      <c r="J7" s="40" t="s">
        <v>425</v>
      </c>
    </row>
    <row r="8" spans="1:10" s="34" customFormat="1" ht="39.950000000000003" customHeight="1">
      <c r="A8" s="240" t="s">
        <v>127</v>
      </c>
      <c r="B8" s="241" t="s">
        <v>127</v>
      </c>
      <c r="C8" s="241" t="s">
        <v>127</v>
      </c>
      <c r="D8" s="238" t="s">
        <v>127</v>
      </c>
      <c r="E8" s="40" t="s">
        <v>428</v>
      </c>
      <c r="F8" s="39" t="s">
        <v>28</v>
      </c>
      <c r="G8" s="43">
        <v>0</v>
      </c>
      <c r="H8" s="42">
        <v>5.5</v>
      </c>
      <c r="I8" s="40" t="s">
        <v>429</v>
      </c>
      <c r="J8" s="40" t="s">
        <v>430</v>
      </c>
    </row>
    <row r="9" spans="1:10" s="34" customFormat="1" ht="39.950000000000003" customHeight="1">
      <c r="A9" s="240" t="s">
        <v>127</v>
      </c>
      <c r="B9" s="241" t="s">
        <v>127</v>
      </c>
      <c r="C9" s="241" t="s">
        <v>127</v>
      </c>
      <c r="D9" s="238" t="s">
        <v>127</v>
      </c>
      <c r="E9" s="40" t="s">
        <v>431</v>
      </c>
      <c r="F9" s="39" t="s">
        <v>20</v>
      </c>
      <c r="G9" s="43">
        <v>8.14</v>
      </c>
      <c r="H9" s="42">
        <v>2</v>
      </c>
      <c r="I9" s="40" t="s">
        <v>432</v>
      </c>
      <c r="J9" s="40" t="s">
        <v>425</v>
      </c>
    </row>
    <row r="10" spans="1:10" s="34" customFormat="1" ht="39.950000000000003" customHeight="1">
      <c r="A10" s="240" t="s">
        <v>127</v>
      </c>
      <c r="B10" s="241" t="s">
        <v>127</v>
      </c>
      <c r="C10" s="241" t="s">
        <v>127</v>
      </c>
      <c r="D10" s="238" t="s">
        <v>127</v>
      </c>
      <c r="E10" s="40" t="s">
        <v>433</v>
      </c>
      <c r="F10" s="39" t="s">
        <v>12</v>
      </c>
      <c r="G10" s="44">
        <v>-2.42</v>
      </c>
      <c r="H10" s="42">
        <v>1.5</v>
      </c>
      <c r="I10" s="40" t="s">
        <v>434</v>
      </c>
      <c r="J10" s="40" t="s">
        <v>425</v>
      </c>
    </row>
    <row r="11" spans="1:10" s="34" customFormat="1" ht="39.950000000000003" customHeight="1">
      <c r="A11" s="240" t="s">
        <v>127</v>
      </c>
      <c r="B11" s="241" t="s">
        <v>127</v>
      </c>
      <c r="C11" s="241" t="s">
        <v>435</v>
      </c>
      <c r="D11" s="238" t="s">
        <v>50</v>
      </c>
      <c r="E11" s="40" t="s">
        <v>436</v>
      </c>
      <c r="F11" s="39" t="s">
        <v>45</v>
      </c>
      <c r="G11" s="43">
        <v>0</v>
      </c>
      <c r="H11" s="42">
        <v>10</v>
      </c>
      <c r="I11" s="40" t="s">
        <v>437</v>
      </c>
      <c r="J11" s="40" t="s">
        <v>425</v>
      </c>
    </row>
    <row r="12" spans="1:10" s="34" customFormat="1" ht="39.950000000000003" customHeight="1">
      <c r="A12" s="240" t="s">
        <v>127</v>
      </c>
      <c r="B12" s="241" t="s">
        <v>127</v>
      </c>
      <c r="C12" s="241" t="s">
        <v>127</v>
      </c>
      <c r="D12" s="238" t="s">
        <v>127</v>
      </c>
      <c r="E12" s="40" t="s">
        <v>438</v>
      </c>
      <c r="F12" s="39" t="s">
        <v>45</v>
      </c>
      <c r="G12" s="43">
        <v>0</v>
      </c>
      <c r="H12" s="42">
        <v>10</v>
      </c>
      <c r="I12" s="40" t="s">
        <v>439</v>
      </c>
      <c r="J12" s="40" t="s">
        <v>425</v>
      </c>
    </row>
    <row r="13" spans="1:10" s="34" customFormat="1" ht="39.950000000000003" customHeight="1">
      <c r="A13" s="240" t="s">
        <v>127</v>
      </c>
      <c r="B13" s="241" t="s">
        <v>127</v>
      </c>
      <c r="C13" s="241" t="s">
        <v>127</v>
      </c>
      <c r="D13" s="238" t="s">
        <v>127</v>
      </c>
      <c r="E13" s="40" t="s">
        <v>440</v>
      </c>
      <c r="F13" s="39" t="s">
        <v>45</v>
      </c>
      <c r="G13" s="43">
        <v>0</v>
      </c>
      <c r="H13" s="42">
        <v>10</v>
      </c>
      <c r="I13" s="40" t="s">
        <v>441</v>
      </c>
      <c r="J13" s="40" t="s">
        <v>442</v>
      </c>
    </row>
    <row r="14" spans="1:10" s="34" customFormat="1" ht="39.950000000000003" customHeight="1">
      <c r="A14" s="240" t="s">
        <v>127</v>
      </c>
      <c r="B14" s="241" t="s">
        <v>127</v>
      </c>
      <c r="C14" s="241" t="s">
        <v>127</v>
      </c>
      <c r="D14" s="238" t="s">
        <v>127</v>
      </c>
      <c r="E14" s="40" t="s">
        <v>443</v>
      </c>
      <c r="F14" s="39" t="s">
        <v>28</v>
      </c>
      <c r="G14" s="43">
        <v>0</v>
      </c>
      <c r="H14" s="42">
        <v>4.5</v>
      </c>
      <c r="I14" s="40" t="s">
        <v>444</v>
      </c>
      <c r="J14" s="40" t="s">
        <v>445</v>
      </c>
    </row>
    <row r="15" spans="1:10" s="34" customFormat="1" ht="39.950000000000003" customHeight="1">
      <c r="A15" s="240" t="s">
        <v>127</v>
      </c>
      <c r="B15" s="241" t="s">
        <v>127</v>
      </c>
      <c r="C15" s="241" t="s">
        <v>127</v>
      </c>
      <c r="D15" s="238" t="s">
        <v>127</v>
      </c>
      <c r="E15" s="40" t="s">
        <v>446</v>
      </c>
      <c r="F15" s="39" t="s">
        <v>28</v>
      </c>
      <c r="G15" s="43">
        <v>0</v>
      </c>
      <c r="H15" s="42">
        <v>5</v>
      </c>
      <c r="I15" s="40" t="s">
        <v>447</v>
      </c>
      <c r="J15" s="40" t="s">
        <v>448</v>
      </c>
    </row>
    <row r="16" spans="1:10" s="34" customFormat="1" ht="39.950000000000003" customHeight="1">
      <c r="A16" s="240" t="s">
        <v>127</v>
      </c>
      <c r="B16" s="241" t="s">
        <v>127</v>
      </c>
      <c r="C16" s="241" t="s">
        <v>127</v>
      </c>
      <c r="D16" s="238" t="s">
        <v>127</v>
      </c>
      <c r="E16" s="40" t="s">
        <v>449</v>
      </c>
      <c r="F16" s="39" t="s">
        <v>28</v>
      </c>
      <c r="G16" s="43">
        <v>0</v>
      </c>
      <c r="H16" s="42">
        <v>5</v>
      </c>
      <c r="I16" s="40" t="s">
        <v>450</v>
      </c>
      <c r="J16" s="40" t="s">
        <v>451</v>
      </c>
    </row>
    <row r="17" spans="1:10" s="34" customFormat="1" ht="39.950000000000003" customHeight="1">
      <c r="A17" s="240" t="s">
        <v>127</v>
      </c>
      <c r="B17" s="241" t="s">
        <v>127</v>
      </c>
      <c r="C17" s="38" t="s">
        <v>452</v>
      </c>
      <c r="D17" s="39" t="s">
        <v>45</v>
      </c>
      <c r="E17" s="40" t="s">
        <v>453</v>
      </c>
      <c r="F17" s="39" t="s">
        <v>45</v>
      </c>
      <c r="G17" s="43">
        <v>0</v>
      </c>
      <c r="H17" s="42">
        <v>10</v>
      </c>
      <c r="I17" s="40" t="s">
        <v>454</v>
      </c>
      <c r="J17" s="40" t="s">
        <v>455</v>
      </c>
    </row>
    <row r="18" spans="1:10" s="34" customFormat="1" ht="39.950000000000003" customHeight="1">
      <c r="A18" s="240" t="s">
        <v>456</v>
      </c>
      <c r="B18" s="241" t="s">
        <v>60</v>
      </c>
      <c r="C18" s="38" t="s">
        <v>457</v>
      </c>
      <c r="D18" s="39" t="s">
        <v>36</v>
      </c>
      <c r="E18" s="40" t="s">
        <v>458</v>
      </c>
      <c r="F18" s="39" t="s">
        <v>36</v>
      </c>
      <c r="G18" s="43">
        <v>13.13</v>
      </c>
      <c r="H18" s="42">
        <v>5.5</v>
      </c>
      <c r="I18" s="40" t="s">
        <v>459</v>
      </c>
      <c r="J18" s="40" t="s">
        <v>460</v>
      </c>
    </row>
    <row r="19" spans="1:10" s="34" customFormat="1" ht="39.950000000000003" customHeight="1">
      <c r="A19" s="240" t="s">
        <v>127</v>
      </c>
      <c r="B19" s="241" t="s">
        <v>127</v>
      </c>
      <c r="C19" s="241" t="s">
        <v>461</v>
      </c>
      <c r="D19" s="238" t="s">
        <v>39</v>
      </c>
      <c r="E19" s="40" t="s">
        <v>462</v>
      </c>
      <c r="F19" s="39" t="s">
        <v>32</v>
      </c>
      <c r="G19" s="44">
        <v>-14.36</v>
      </c>
      <c r="H19" s="42">
        <v>6</v>
      </c>
      <c r="I19" s="40" t="s">
        <v>463</v>
      </c>
      <c r="J19" s="40" t="s">
        <v>460</v>
      </c>
    </row>
    <row r="20" spans="1:10" s="34" customFormat="1" ht="39.950000000000003" customHeight="1">
      <c r="A20" s="240" t="s">
        <v>127</v>
      </c>
      <c r="B20" s="241" t="s">
        <v>127</v>
      </c>
      <c r="C20" s="241" t="s">
        <v>127</v>
      </c>
      <c r="D20" s="238" t="s">
        <v>127</v>
      </c>
      <c r="E20" s="40" t="s">
        <v>464</v>
      </c>
      <c r="F20" s="39" t="s">
        <v>12</v>
      </c>
      <c r="G20" s="43">
        <v>0</v>
      </c>
      <c r="H20" s="42">
        <v>2</v>
      </c>
      <c r="I20" s="40" t="s">
        <v>465</v>
      </c>
      <c r="J20" s="40" t="s">
        <v>460</v>
      </c>
    </row>
    <row r="21" spans="1:10" s="34" customFormat="1" ht="39.950000000000003" customHeight="1">
      <c r="A21" s="240" t="s">
        <v>466</v>
      </c>
      <c r="B21" s="241" t="s">
        <v>28</v>
      </c>
      <c r="C21" s="38" t="s">
        <v>467</v>
      </c>
      <c r="D21" s="38" t="s">
        <v>20</v>
      </c>
      <c r="E21" s="40" t="s">
        <v>468</v>
      </c>
      <c r="F21" s="38" t="s">
        <v>20</v>
      </c>
      <c r="G21" s="43">
        <v>79.27</v>
      </c>
      <c r="H21" s="42">
        <v>3</v>
      </c>
      <c r="I21" s="40" t="s">
        <v>469</v>
      </c>
      <c r="J21" s="40" t="s">
        <v>470</v>
      </c>
    </row>
    <row r="22" spans="1:10" s="34" customFormat="1" ht="39.950000000000003" customHeight="1">
      <c r="A22" s="240" t="s">
        <v>127</v>
      </c>
      <c r="B22" s="241" t="s">
        <v>127</v>
      </c>
      <c r="C22" s="38" t="s">
        <v>471</v>
      </c>
      <c r="D22" s="39" t="s">
        <v>11</v>
      </c>
      <c r="E22" s="40" t="s">
        <v>472</v>
      </c>
      <c r="F22" s="39" t="s">
        <v>11</v>
      </c>
      <c r="G22" s="43">
        <v>0</v>
      </c>
      <c r="H22" s="42">
        <v>1</v>
      </c>
      <c r="I22" s="40" t="s">
        <v>473</v>
      </c>
      <c r="J22" s="40" t="s">
        <v>474</v>
      </c>
    </row>
    <row r="23" spans="1:10" s="34" customFormat="1" ht="39.950000000000003" customHeight="1">
      <c r="A23" s="240" t="s">
        <v>127</v>
      </c>
      <c r="B23" s="241" t="s">
        <v>127</v>
      </c>
      <c r="C23" s="38" t="s">
        <v>475</v>
      </c>
      <c r="D23" s="39" t="s">
        <v>11</v>
      </c>
      <c r="E23" s="40" t="s">
        <v>476</v>
      </c>
      <c r="F23" s="39" t="s">
        <v>11</v>
      </c>
      <c r="G23" s="43">
        <v>0</v>
      </c>
      <c r="H23" s="42">
        <v>1</v>
      </c>
      <c r="I23" s="40" t="s">
        <v>477</v>
      </c>
      <c r="J23" s="40" t="s">
        <v>478</v>
      </c>
    </row>
    <row r="24" spans="1:10" s="34" customFormat="1">
      <c r="A24" s="37" t="s">
        <v>140</v>
      </c>
      <c r="B24" s="38" t="s">
        <v>479</v>
      </c>
      <c r="C24" s="39" t="s">
        <v>480</v>
      </c>
      <c r="D24" s="39" t="s">
        <v>479</v>
      </c>
      <c r="E24" s="38" t="s">
        <v>480</v>
      </c>
      <c r="F24" s="39" t="s">
        <v>479</v>
      </c>
      <c r="G24" s="45" t="s">
        <v>480</v>
      </c>
      <c r="H24" s="46">
        <v>93</v>
      </c>
      <c r="I24" s="38" t="s">
        <v>480</v>
      </c>
      <c r="J24" s="38" t="s">
        <v>480</v>
      </c>
    </row>
    <row r="25" spans="1:10">
      <c r="A25" s="239" t="s">
        <v>481</v>
      </c>
      <c r="B25" s="239" t="s">
        <v>127</v>
      </c>
      <c r="C25" s="239" t="s">
        <v>127</v>
      </c>
      <c r="D25" s="239" t="s">
        <v>127</v>
      </c>
      <c r="E25" s="239" t="s">
        <v>127</v>
      </c>
      <c r="F25" s="239" t="s">
        <v>127</v>
      </c>
      <c r="G25" s="239" t="s">
        <v>127</v>
      </c>
      <c r="H25" s="239" t="s">
        <v>127</v>
      </c>
      <c r="I25" s="239" t="s">
        <v>127</v>
      </c>
      <c r="J25" s="239" t="s">
        <v>127</v>
      </c>
    </row>
    <row r="26" spans="1:10">
      <c r="A26" s="239" t="s">
        <v>482</v>
      </c>
      <c r="B26" s="239" t="s">
        <v>127</v>
      </c>
      <c r="C26" s="239" t="s">
        <v>127</v>
      </c>
      <c r="D26" s="239" t="s">
        <v>127</v>
      </c>
      <c r="E26" s="239" t="s">
        <v>127</v>
      </c>
      <c r="F26" s="239" t="s">
        <v>127</v>
      </c>
      <c r="G26" s="239" t="s">
        <v>127</v>
      </c>
      <c r="H26" s="239" t="s">
        <v>127</v>
      </c>
      <c r="I26" s="239" t="s">
        <v>127</v>
      </c>
      <c r="J26" s="239" t="s">
        <v>127</v>
      </c>
    </row>
    <row r="27" spans="1:10">
      <c r="A27" s="239" t="s">
        <v>483</v>
      </c>
      <c r="B27" s="239" t="s">
        <v>127</v>
      </c>
      <c r="C27" s="239" t="s">
        <v>127</v>
      </c>
      <c r="D27" s="239" t="s">
        <v>127</v>
      </c>
      <c r="E27" s="239" t="s">
        <v>127</v>
      </c>
      <c r="F27" s="239" t="s">
        <v>127</v>
      </c>
      <c r="G27" s="239" t="s">
        <v>127</v>
      </c>
      <c r="H27" s="239" t="s">
        <v>127</v>
      </c>
      <c r="I27" s="239" t="s">
        <v>127</v>
      </c>
      <c r="J27" s="239" t="s">
        <v>127</v>
      </c>
    </row>
  </sheetData>
  <mergeCells count="24">
    <mergeCell ref="A2:D2"/>
    <mergeCell ref="A3:F3"/>
    <mergeCell ref="A4:B4"/>
    <mergeCell ref="C4:D4"/>
    <mergeCell ref="E4:F4"/>
    <mergeCell ref="A26:J26"/>
    <mergeCell ref="A27:J27"/>
    <mergeCell ref="A6:A17"/>
    <mergeCell ref="A18:A20"/>
    <mergeCell ref="A21:A23"/>
    <mergeCell ref="B6:B17"/>
    <mergeCell ref="B18:B20"/>
    <mergeCell ref="B21:B23"/>
    <mergeCell ref="C6:C10"/>
    <mergeCell ref="C11:C16"/>
    <mergeCell ref="C19:C20"/>
    <mergeCell ref="D6:D10"/>
    <mergeCell ref="D11:D16"/>
    <mergeCell ref="D19:D20"/>
    <mergeCell ref="G3:G5"/>
    <mergeCell ref="H3:H5"/>
    <mergeCell ref="I3:I5"/>
    <mergeCell ref="J3:J5"/>
    <mergeCell ref="A25:J25"/>
  </mergeCells>
  <phoneticPr fontId="30" type="noConversion"/>
  <pageMargins left="0.69930555555555596" right="0.69930555555555596" top="0.75" bottom="0.75" header="0.3" footer="0.3"/>
</worksheet>
</file>

<file path=xl/worksheets/sheet10.xml><?xml version="1.0" encoding="utf-8"?>
<worksheet xmlns="http://schemas.openxmlformats.org/spreadsheetml/2006/main" xmlns:r="http://schemas.openxmlformats.org/officeDocument/2006/relationships">
  <sheetPr>
    <pageSetUpPr fitToPage="1"/>
  </sheetPr>
  <dimension ref="A1:D32"/>
  <sheetViews>
    <sheetView workbookViewId="0">
      <selection activeCell="B8" sqref="B8"/>
    </sheetView>
  </sheetViews>
  <sheetFormatPr defaultColWidth="9" defaultRowHeight="14.25" customHeight="1"/>
  <cols>
    <col min="1" max="1" width="33.875" style="24" customWidth="1"/>
    <col min="2" max="2" width="10.625" style="24" customWidth="1"/>
    <col min="3" max="3" width="22.375" style="24" customWidth="1"/>
    <col min="4" max="4" width="19.375" style="24" customWidth="1"/>
    <col min="5" max="16384" width="9" style="25"/>
  </cols>
  <sheetData>
    <row r="1" spans="1:4" ht="26.25" customHeight="1">
      <c r="A1" s="178" t="s">
        <v>484</v>
      </c>
      <c r="B1" s="178"/>
      <c r="C1" s="178"/>
      <c r="D1" s="178"/>
    </row>
    <row r="2" spans="1:4" ht="18.95" customHeight="1">
      <c r="A2" s="26"/>
      <c r="B2" s="26"/>
      <c r="C2" s="26"/>
      <c r="D2" s="27" t="s">
        <v>485</v>
      </c>
    </row>
    <row r="3" spans="1:4" s="22" customFormat="1" ht="18.95" customHeight="1">
      <c r="A3" s="285" t="s">
        <v>871</v>
      </c>
      <c r="B3" s="26"/>
      <c r="C3" s="26"/>
      <c r="D3" s="27" t="s">
        <v>4</v>
      </c>
    </row>
    <row r="4" spans="1:4" s="22" customFormat="1" ht="18.95" customHeight="1">
      <c r="A4" s="28" t="s">
        <v>486</v>
      </c>
      <c r="B4" s="177" t="s">
        <v>8</v>
      </c>
      <c r="C4" s="28" t="s">
        <v>487</v>
      </c>
      <c r="D4" s="28" t="s">
        <v>488</v>
      </c>
    </row>
    <row r="5" spans="1:4" s="23" customFormat="1" ht="18.95" customHeight="1">
      <c r="A5" s="28" t="s">
        <v>489</v>
      </c>
      <c r="B5" s="177" t="s">
        <v>127</v>
      </c>
      <c r="C5" s="28" t="s">
        <v>11</v>
      </c>
      <c r="D5" s="28">
        <v>2</v>
      </c>
    </row>
    <row r="6" spans="1:4" s="23" customFormat="1" ht="18.95" customHeight="1">
      <c r="A6" s="29" t="s">
        <v>490</v>
      </c>
      <c r="B6" s="28">
        <v>1</v>
      </c>
      <c r="C6" s="28" t="s">
        <v>480</v>
      </c>
      <c r="D6" s="28" t="s">
        <v>480</v>
      </c>
    </row>
    <row r="7" spans="1:4" s="23" customFormat="1" ht="26.25" customHeight="1">
      <c r="A7" s="30" t="s">
        <v>491</v>
      </c>
      <c r="B7" s="28">
        <v>2</v>
      </c>
      <c r="C7" s="31">
        <v>26</v>
      </c>
      <c r="D7" s="28">
        <v>26</v>
      </c>
    </row>
    <row r="8" spans="1:4" s="23" customFormat="1" ht="26.25" customHeight="1">
      <c r="A8" s="30" t="s">
        <v>492</v>
      </c>
      <c r="B8" s="28">
        <v>3</v>
      </c>
      <c r="C8" s="31">
        <v>0</v>
      </c>
      <c r="D8" s="28"/>
    </row>
    <row r="9" spans="1:4" s="23" customFormat="1" ht="26.25" customHeight="1">
      <c r="A9" s="30" t="s">
        <v>493</v>
      </c>
      <c r="B9" s="28">
        <v>4</v>
      </c>
      <c r="C9" s="31"/>
      <c r="D9" s="28"/>
    </row>
    <row r="10" spans="1:4" s="23" customFormat="1" ht="26.25" customHeight="1">
      <c r="A10" s="30" t="s">
        <v>494</v>
      </c>
      <c r="B10" s="28">
        <v>5</v>
      </c>
      <c r="C10" s="31"/>
      <c r="D10" s="28"/>
    </row>
    <row r="11" spans="1:4" s="23" customFormat="1" ht="26.25" customHeight="1">
      <c r="A11" s="30" t="s">
        <v>495</v>
      </c>
      <c r="B11" s="28">
        <v>6</v>
      </c>
      <c r="C11" s="31">
        <v>18</v>
      </c>
      <c r="D11" s="28">
        <v>18</v>
      </c>
    </row>
    <row r="12" spans="1:4" s="23" customFormat="1" ht="26.25" customHeight="1">
      <c r="A12" s="30" t="s">
        <v>496</v>
      </c>
      <c r="B12" s="28">
        <v>7</v>
      </c>
      <c r="C12" s="31">
        <v>8</v>
      </c>
      <c r="D12" s="28">
        <v>8</v>
      </c>
    </row>
    <row r="13" spans="1:4" s="23" customFormat="1" ht="18.95" customHeight="1">
      <c r="A13" s="30" t="s">
        <v>497</v>
      </c>
      <c r="B13" s="28">
        <v>8</v>
      </c>
      <c r="C13" s="28" t="s">
        <v>480</v>
      </c>
      <c r="D13" s="28">
        <v>8</v>
      </c>
    </row>
    <row r="14" spans="1:4" s="23" customFormat="1" ht="18.95" customHeight="1">
      <c r="A14" s="30" t="s">
        <v>498</v>
      </c>
      <c r="B14" s="28">
        <v>9</v>
      </c>
      <c r="C14" s="28" t="s">
        <v>480</v>
      </c>
      <c r="D14" s="28"/>
    </row>
    <row r="15" spans="1:4" s="23" customFormat="1" ht="18.95" customHeight="1">
      <c r="A15" s="30" t="s">
        <v>499</v>
      </c>
      <c r="B15" s="28">
        <v>10</v>
      </c>
      <c r="C15" s="28" t="s">
        <v>480</v>
      </c>
      <c r="D15" s="28"/>
    </row>
    <row r="16" spans="1:4" s="23" customFormat="1" ht="18.95" customHeight="1">
      <c r="A16" s="30" t="s">
        <v>500</v>
      </c>
      <c r="B16" s="28">
        <v>11</v>
      </c>
      <c r="C16" s="28" t="s">
        <v>480</v>
      </c>
      <c r="D16" s="28" t="s">
        <v>480</v>
      </c>
    </row>
    <row r="17" spans="1:4" s="23" customFormat="1" ht="18.95" customHeight="1">
      <c r="A17" s="30" t="s">
        <v>501</v>
      </c>
      <c r="B17" s="28">
        <v>12</v>
      </c>
      <c r="C17" s="28" t="s">
        <v>480</v>
      </c>
      <c r="D17" s="28"/>
    </row>
    <row r="18" spans="1:4" s="23" customFormat="1" ht="18.95" customHeight="1">
      <c r="A18" s="30" t="s">
        <v>502</v>
      </c>
      <c r="B18" s="28">
        <v>13</v>
      </c>
      <c r="C18" s="28" t="s">
        <v>480</v>
      </c>
      <c r="D18" s="28"/>
    </row>
    <row r="19" spans="1:4" s="23" customFormat="1" ht="18.95" customHeight="1">
      <c r="A19" s="30" t="s">
        <v>503</v>
      </c>
      <c r="B19" s="28">
        <v>14</v>
      </c>
      <c r="C19" s="28" t="s">
        <v>480</v>
      </c>
      <c r="D19" s="28"/>
    </row>
    <row r="20" spans="1:4" s="23" customFormat="1" ht="18.95" customHeight="1">
      <c r="A20" s="30" t="s">
        <v>504</v>
      </c>
      <c r="B20" s="28">
        <v>15</v>
      </c>
      <c r="C20" s="28" t="s">
        <v>480</v>
      </c>
      <c r="D20" s="28">
        <v>9</v>
      </c>
    </row>
    <row r="21" spans="1:4" s="23" customFormat="1" ht="18.95" customHeight="1">
      <c r="A21" s="30" t="s">
        <v>505</v>
      </c>
      <c r="B21" s="28">
        <v>16</v>
      </c>
      <c r="C21" s="28" t="s">
        <v>480</v>
      </c>
      <c r="D21" s="28">
        <v>270</v>
      </c>
    </row>
    <row r="22" spans="1:4" s="23" customFormat="1" ht="18.95" customHeight="1">
      <c r="A22" s="30" t="s">
        <v>506</v>
      </c>
      <c r="B22" s="28">
        <v>17</v>
      </c>
      <c r="C22" s="28" t="s">
        <v>480</v>
      </c>
      <c r="D22" s="28"/>
    </row>
    <row r="23" spans="1:4" s="23" customFormat="1" ht="18.95" customHeight="1">
      <c r="A23" s="30" t="s">
        <v>507</v>
      </c>
      <c r="B23" s="28">
        <v>18</v>
      </c>
      <c r="C23" s="28" t="s">
        <v>480</v>
      </c>
      <c r="D23" s="28">
        <v>966</v>
      </c>
    </row>
    <row r="24" spans="1:4" s="23" customFormat="1" ht="18.95" customHeight="1">
      <c r="A24" s="30" t="s">
        <v>508</v>
      </c>
      <c r="B24" s="28">
        <v>19</v>
      </c>
      <c r="C24" s="28" t="s">
        <v>480</v>
      </c>
      <c r="D24" s="28"/>
    </row>
    <row r="25" spans="1:4" s="23" customFormat="1" ht="18.95" customHeight="1">
      <c r="A25" s="30" t="s">
        <v>509</v>
      </c>
      <c r="B25" s="28">
        <v>20</v>
      </c>
      <c r="C25" s="28" t="s">
        <v>480</v>
      </c>
      <c r="D25" s="28"/>
    </row>
    <row r="26" spans="1:4" s="23" customFormat="1" ht="18.95" customHeight="1">
      <c r="A26" s="30" t="s">
        <v>510</v>
      </c>
      <c r="B26" s="28">
        <v>21</v>
      </c>
      <c r="C26" s="28" t="s">
        <v>480</v>
      </c>
      <c r="D26" s="28"/>
    </row>
    <row r="27" spans="1:4" ht="18.95" customHeight="1">
      <c r="A27" s="29" t="s">
        <v>511</v>
      </c>
      <c r="B27" s="28">
        <v>22</v>
      </c>
      <c r="C27" s="28" t="s">
        <v>480</v>
      </c>
      <c r="D27" s="32"/>
    </row>
    <row r="28" spans="1:4" ht="18.95" customHeight="1">
      <c r="A28" s="30" t="s">
        <v>512</v>
      </c>
      <c r="B28" s="28">
        <v>23</v>
      </c>
      <c r="C28" s="28" t="s">
        <v>480</v>
      </c>
      <c r="D28" s="32">
        <v>279.61</v>
      </c>
    </row>
    <row r="29" spans="1:4" ht="18.95" customHeight="1">
      <c r="A29" s="30" t="s">
        <v>513</v>
      </c>
      <c r="B29" s="28">
        <v>24</v>
      </c>
      <c r="C29" s="28" t="s">
        <v>480</v>
      </c>
      <c r="D29" s="32"/>
    </row>
    <row r="30" spans="1:4" ht="41.25" customHeight="1">
      <c r="A30" s="245" t="s">
        <v>514</v>
      </c>
      <c r="B30" s="245" t="s">
        <v>127</v>
      </c>
      <c r="C30" s="245" t="s">
        <v>127</v>
      </c>
      <c r="D30" s="245"/>
    </row>
    <row r="31" spans="1:4" ht="27.75" customHeight="1">
      <c r="A31" s="246" t="s">
        <v>515</v>
      </c>
      <c r="B31" s="246" t="s">
        <v>127</v>
      </c>
      <c r="C31" s="246" t="s">
        <v>127</v>
      </c>
      <c r="D31" s="246"/>
    </row>
    <row r="32" spans="1:4" ht="14.25" customHeight="1">
      <c r="A32" s="33"/>
      <c r="B32" s="33"/>
      <c r="C32" s="33"/>
      <c r="D32" s="33"/>
    </row>
  </sheetData>
  <mergeCells count="4">
    <mergeCell ref="A1:D1"/>
    <mergeCell ref="A30:D30"/>
    <mergeCell ref="A31:D31"/>
    <mergeCell ref="B4:B5"/>
  </mergeCells>
  <phoneticPr fontId="30" type="noConversion"/>
  <pageMargins left="0.75" right="0.38888888888888901" top="0.97916666666666696" bottom="0.75" header="0.50902777777777797" footer="0.50902777777777797"/>
  <pageSetup paperSize="9" scale="98" orientation="portrait"/>
  <headerFooter alignWithMargins="0"/>
</worksheet>
</file>

<file path=xl/worksheets/sheet11.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50" t="s">
        <v>519</v>
      </c>
      <c r="C3" s="250"/>
      <c r="D3" s="250"/>
      <c r="E3" s="250"/>
      <c r="F3" s="250"/>
      <c r="G3" s="250"/>
    </row>
    <row r="4" spans="1:7" ht="35.1" customHeight="1">
      <c r="A4" s="250" t="s">
        <v>520</v>
      </c>
      <c r="B4" s="3" t="s">
        <v>521</v>
      </c>
      <c r="C4" s="255" t="s">
        <v>522</v>
      </c>
      <c r="D4" s="255"/>
      <c r="E4" s="255"/>
      <c r="F4" s="255"/>
      <c r="G4" s="255"/>
    </row>
    <row r="5" spans="1:7" ht="48.95" customHeight="1">
      <c r="A5" s="250"/>
      <c r="B5" s="3" t="s">
        <v>523</v>
      </c>
      <c r="C5" s="5" t="s">
        <v>524</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82</v>
      </c>
      <c r="D11" s="254"/>
      <c r="E11" s="3" t="s">
        <v>533</v>
      </c>
      <c r="F11" s="254">
        <v>82</v>
      </c>
      <c r="G11" s="254"/>
    </row>
    <row r="12" spans="1:7" ht="35.1" customHeight="1">
      <c r="A12" s="250" t="s">
        <v>534</v>
      </c>
      <c r="B12" s="250" t="s">
        <v>535</v>
      </c>
      <c r="C12" s="250"/>
      <c r="D12" s="250" t="s">
        <v>536</v>
      </c>
      <c r="E12" s="250"/>
      <c r="F12" s="250" t="s">
        <v>537</v>
      </c>
      <c r="G12" s="250"/>
    </row>
    <row r="13" spans="1:7" ht="35.1" customHeight="1">
      <c r="A13" s="250"/>
      <c r="B13" s="255" t="s">
        <v>538</v>
      </c>
      <c r="C13" s="255"/>
      <c r="D13" s="254">
        <v>62</v>
      </c>
      <c r="E13" s="254"/>
      <c r="F13" s="254">
        <v>62</v>
      </c>
      <c r="G13" s="254"/>
    </row>
    <row r="14" spans="1:7" ht="35.1" customHeight="1">
      <c r="A14" s="250"/>
      <c r="B14" s="255" t="s">
        <v>539</v>
      </c>
      <c r="C14" s="255"/>
      <c r="D14" s="254">
        <v>15</v>
      </c>
      <c r="E14" s="254"/>
      <c r="F14" s="254">
        <v>15</v>
      </c>
      <c r="G14" s="254"/>
    </row>
    <row r="15" spans="1:7" ht="35.1" customHeight="1">
      <c r="A15" s="250"/>
      <c r="B15" s="247" t="s">
        <v>540</v>
      </c>
      <c r="C15" s="249"/>
      <c r="D15" s="254">
        <v>5</v>
      </c>
      <c r="E15" s="254"/>
      <c r="F15" s="254">
        <v>5</v>
      </c>
      <c r="G15" s="254"/>
    </row>
    <row r="16" spans="1:7" ht="35.1" customHeight="1">
      <c r="A16" s="251" t="s">
        <v>541</v>
      </c>
      <c r="B16" s="3" t="s">
        <v>542</v>
      </c>
      <c r="C16" s="247" t="s">
        <v>522</v>
      </c>
      <c r="D16" s="248"/>
      <c r="E16" s="248"/>
      <c r="F16" s="248"/>
      <c r="G16" s="249"/>
    </row>
    <row r="17" spans="1:7" ht="131.25" customHeight="1">
      <c r="A17" s="252"/>
      <c r="B17" s="3" t="s">
        <v>543</v>
      </c>
      <c r="C17" s="247" t="s">
        <v>544</v>
      </c>
      <c r="D17" s="248"/>
      <c r="E17" s="248"/>
      <c r="F17" s="248"/>
      <c r="G17" s="249"/>
    </row>
    <row r="18" spans="1:7" ht="41.25" customHeight="1">
      <c r="A18" s="253"/>
      <c r="B18" s="3" t="s">
        <v>545</v>
      </c>
      <c r="C18" s="247" t="s">
        <v>546</v>
      </c>
      <c r="D18" s="248"/>
      <c r="E18" s="248"/>
      <c r="F18" s="248"/>
      <c r="G18" s="249"/>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C18:G18"/>
    <mergeCell ref="A4:A5"/>
    <mergeCell ref="A6:A11"/>
    <mergeCell ref="A12:A15"/>
    <mergeCell ref="A16:A18"/>
    <mergeCell ref="B15:C15"/>
    <mergeCell ref="D15:E15"/>
    <mergeCell ref="F15:G15"/>
    <mergeCell ref="C16:G16"/>
    <mergeCell ref="C17:G17"/>
    <mergeCell ref="B13:C13"/>
    <mergeCell ref="D13:E13"/>
    <mergeCell ref="F13:G13"/>
    <mergeCell ref="B14:C14"/>
    <mergeCell ref="D14:E14"/>
    <mergeCell ref="F14:G14"/>
  </mergeCells>
  <phoneticPr fontId="30" type="noConversion"/>
  <pageMargins left="0.75" right="0.75" top="1" bottom="1" header="0.50902777777777797" footer="0.50902777777777797"/>
  <pageSetup paperSize="9" orientation="portrait"/>
</worksheet>
</file>

<file path=xl/worksheets/sheet12.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59" t="s">
        <v>547</v>
      </c>
      <c r="C3" s="250"/>
      <c r="D3" s="250"/>
      <c r="E3" s="250"/>
      <c r="F3" s="250"/>
      <c r="G3" s="250"/>
    </row>
    <row r="4" spans="1:7" ht="35.1" customHeight="1">
      <c r="A4" s="250" t="s">
        <v>520</v>
      </c>
      <c r="B4" s="3" t="s">
        <v>521</v>
      </c>
      <c r="C4" s="255" t="s">
        <v>522</v>
      </c>
      <c r="D4" s="255"/>
      <c r="E4" s="255"/>
      <c r="F4" s="255"/>
      <c r="G4" s="255"/>
    </row>
    <row r="5" spans="1:7" ht="48.95" customHeight="1">
      <c r="A5" s="250"/>
      <c r="B5" s="3" t="s">
        <v>523</v>
      </c>
      <c r="C5" s="5" t="s">
        <v>524</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90</v>
      </c>
      <c r="D11" s="254"/>
      <c r="E11" s="3" t="s">
        <v>533</v>
      </c>
      <c r="F11" s="254">
        <v>90</v>
      </c>
      <c r="G11" s="254"/>
    </row>
    <row r="12" spans="1:7" ht="35.1" customHeight="1">
      <c r="A12" s="250" t="s">
        <v>534</v>
      </c>
      <c r="B12" s="250" t="s">
        <v>535</v>
      </c>
      <c r="C12" s="250"/>
      <c r="D12" s="250" t="s">
        <v>536</v>
      </c>
      <c r="E12" s="250"/>
      <c r="F12" s="250" t="s">
        <v>537</v>
      </c>
      <c r="G12" s="250"/>
    </row>
    <row r="13" spans="1:7" ht="35.1" customHeight="1">
      <c r="A13" s="250"/>
      <c r="B13" s="258" t="s">
        <v>548</v>
      </c>
      <c r="C13" s="255"/>
      <c r="D13" s="254">
        <v>30</v>
      </c>
      <c r="E13" s="254"/>
      <c r="F13" s="254">
        <v>29.39</v>
      </c>
      <c r="G13" s="254"/>
    </row>
    <row r="14" spans="1:7" ht="35.1" customHeight="1">
      <c r="A14" s="250"/>
      <c r="B14" s="258" t="s">
        <v>549</v>
      </c>
      <c r="C14" s="255"/>
      <c r="D14" s="254">
        <v>30</v>
      </c>
      <c r="E14" s="254"/>
      <c r="F14" s="254">
        <v>31.62</v>
      </c>
      <c r="G14" s="254"/>
    </row>
    <row r="15" spans="1:7" ht="35.1" customHeight="1">
      <c r="A15" s="250"/>
      <c r="B15" s="257" t="s">
        <v>550</v>
      </c>
      <c r="C15" s="249"/>
      <c r="D15" s="254">
        <v>30</v>
      </c>
      <c r="E15" s="254"/>
      <c r="F15" s="254">
        <f>F11-F13-F14</f>
        <v>28.99</v>
      </c>
      <c r="G15" s="254"/>
    </row>
    <row r="16" spans="1:7" ht="35.1" customHeight="1">
      <c r="A16" s="251" t="s">
        <v>541</v>
      </c>
      <c r="B16" s="3" t="s">
        <v>542</v>
      </c>
      <c r="C16" s="257" t="s">
        <v>522</v>
      </c>
      <c r="D16" s="248"/>
      <c r="E16" s="248"/>
      <c r="F16" s="248"/>
      <c r="G16" s="249"/>
    </row>
    <row r="17" spans="1:7" ht="84.75" customHeight="1">
      <c r="A17" s="252"/>
      <c r="B17" s="3" t="s">
        <v>543</v>
      </c>
      <c r="C17" s="257" t="s">
        <v>551</v>
      </c>
      <c r="D17" s="248"/>
      <c r="E17" s="248"/>
      <c r="F17" s="248"/>
      <c r="G17" s="249"/>
    </row>
    <row r="18" spans="1:7" ht="41.25" customHeight="1">
      <c r="A18" s="253"/>
      <c r="B18" s="3" t="s">
        <v>545</v>
      </c>
      <c r="C18" s="257" t="s">
        <v>552</v>
      </c>
      <c r="D18" s="248"/>
      <c r="E18" s="248"/>
      <c r="F18" s="248"/>
      <c r="G18" s="249"/>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C18:G18"/>
    <mergeCell ref="A4:A5"/>
    <mergeCell ref="A6:A11"/>
    <mergeCell ref="A12:A15"/>
    <mergeCell ref="A16:A18"/>
    <mergeCell ref="B15:C15"/>
    <mergeCell ref="D15:E15"/>
    <mergeCell ref="F15:G15"/>
    <mergeCell ref="C16:G16"/>
    <mergeCell ref="C17:G17"/>
    <mergeCell ref="B13:C13"/>
    <mergeCell ref="D13:E13"/>
    <mergeCell ref="F13:G13"/>
    <mergeCell ref="B14:C14"/>
    <mergeCell ref="D14:E14"/>
    <mergeCell ref="F14:G14"/>
  </mergeCells>
  <phoneticPr fontId="30" type="noConversion"/>
  <pageMargins left="0.69930555555555596" right="0.69930555555555596" top="0.75" bottom="0.75" header="0.3" footer="0.3"/>
</worksheet>
</file>

<file path=xl/worksheets/sheet13.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59" t="s">
        <v>553</v>
      </c>
      <c r="C3" s="250"/>
      <c r="D3" s="250"/>
      <c r="E3" s="250"/>
      <c r="F3" s="250"/>
      <c r="G3" s="250"/>
    </row>
    <row r="4" spans="1:7" ht="35.1" customHeight="1">
      <c r="A4" s="250" t="s">
        <v>520</v>
      </c>
      <c r="B4" s="3" t="s">
        <v>521</v>
      </c>
      <c r="C4" s="258" t="s">
        <v>554</v>
      </c>
      <c r="D4" s="255"/>
      <c r="E4" s="255"/>
      <c r="F4" s="255"/>
      <c r="G4" s="255"/>
    </row>
    <row r="5" spans="1:7" ht="48.95" customHeight="1">
      <c r="A5" s="250"/>
      <c r="B5" s="3" t="s">
        <v>523</v>
      </c>
      <c r="C5" s="12" t="s">
        <v>555</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50</v>
      </c>
      <c r="D11" s="254"/>
      <c r="E11" s="3" t="s">
        <v>533</v>
      </c>
      <c r="F11" s="254">
        <v>50</v>
      </c>
      <c r="G11" s="254"/>
    </row>
    <row r="12" spans="1:7" ht="35.1" customHeight="1">
      <c r="A12" s="250" t="s">
        <v>534</v>
      </c>
      <c r="B12" s="250" t="s">
        <v>535</v>
      </c>
      <c r="C12" s="250"/>
      <c r="D12" s="250" t="s">
        <v>536</v>
      </c>
      <c r="E12" s="250"/>
      <c r="F12" s="250" t="s">
        <v>537</v>
      </c>
      <c r="G12" s="250"/>
    </row>
    <row r="13" spans="1:7" ht="35.1" customHeight="1">
      <c r="A13" s="250"/>
      <c r="B13" s="258" t="s">
        <v>556</v>
      </c>
      <c r="C13" s="255"/>
      <c r="D13" s="254">
        <v>50</v>
      </c>
      <c r="E13" s="254"/>
      <c r="F13" s="254">
        <v>50</v>
      </c>
      <c r="G13" s="254"/>
    </row>
    <row r="14" spans="1:7" ht="35.1" customHeight="1">
      <c r="A14" s="250"/>
      <c r="B14" s="258"/>
      <c r="C14" s="255"/>
      <c r="D14" s="254"/>
      <c r="E14" s="254"/>
      <c r="F14" s="254"/>
      <c r="G14" s="254"/>
    </row>
    <row r="15" spans="1:7" ht="35.1" customHeight="1">
      <c r="A15" s="250"/>
      <c r="B15" s="257"/>
      <c r="C15" s="249"/>
      <c r="D15" s="254"/>
      <c r="E15" s="254"/>
      <c r="F15" s="254"/>
      <c r="G15" s="254"/>
    </row>
    <row r="16" spans="1:7" ht="35.1" customHeight="1">
      <c r="A16" s="251" t="s">
        <v>541</v>
      </c>
      <c r="B16" s="3" t="s">
        <v>542</v>
      </c>
      <c r="C16" s="257" t="s">
        <v>554</v>
      </c>
      <c r="D16" s="248"/>
      <c r="E16" s="248"/>
      <c r="F16" s="248"/>
      <c r="G16" s="249"/>
    </row>
    <row r="17" spans="1:7" ht="50.1" customHeight="1">
      <c r="A17" s="252"/>
      <c r="B17" s="3" t="s">
        <v>543</v>
      </c>
      <c r="C17" s="257" t="s">
        <v>557</v>
      </c>
      <c r="D17" s="248"/>
      <c r="E17" s="248"/>
      <c r="F17" s="248"/>
      <c r="G17" s="249"/>
    </row>
    <row r="18" spans="1:7" ht="41.25" customHeight="1">
      <c r="A18" s="253"/>
      <c r="B18" s="3" t="s">
        <v>545</v>
      </c>
      <c r="C18" s="257" t="s">
        <v>558</v>
      </c>
      <c r="D18" s="248"/>
      <c r="E18" s="248"/>
      <c r="F18" s="248"/>
      <c r="G18" s="249"/>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C18:G18"/>
    <mergeCell ref="A4:A5"/>
    <mergeCell ref="A6:A11"/>
    <mergeCell ref="A12:A15"/>
    <mergeCell ref="A16:A18"/>
    <mergeCell ref="B15:C15"/>
    <mergeCell ref="D15:E15"/>
    <mergeCell ref="F15:G15"/>
    <mergeCell ref="C16:G16"/>
    <mergeCell ref="C17:G17"/>
    <mergeCell ref="B13:C13"/>
    <mergeCell ref="D13:E13"/>
    <mergeCell ref="F13:G13"/>
    <mergeCell ref="B14:C14"/>
    <mergeCell ref="D14:E14"/>
    <mergeCell ref="F14:G14"/>
  </mergeCells>
  <phoneticPr fontId="30" type="noConversion"/>
  <pageMargins left="0.69930555555555596" right="0.69930555555555596" top="0.75" bottom="0.75" header="0.3" footer="0.3"/>
</worksheet>
</file>

<file path=xl/worksheets/sheet14.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59" t="s">
        <v>559</v>
      </c>
      <c r="C3" s="250"/>
      <c r="D3" s="250"/>
      <c r="E3" s="250"/>
      <c r="F3" s="250"/>
      <c r="G3" s="250"/>
    </row>
    <row r="4" spans="1:7" ht="35.1" customHeight="1">
      <c r="A4" s="250" t="s">
        <v>520</v>
      </c>
      <c r="B4" s="3" t="s">
        <v>521</v>
      </c>
      <c r="C4" s="258" t="s">
        <v>554</v>
      </c>
      <c r="D4" s="255"/>
      <c r="E4" s="255"/>
      <c r="F4" s="255"/>
      <c r="G4" s="255"/>
    </row>
    <row r="5" spans="1:7" ht="48.95" customHeight="1">
      <c r="A5" s="250"/>
      <c r="B5" s="3" t="s">
        <v>523</v>
      </c>
      <c r="C5" s="12" t="s">
        <v>560</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10</v>
      </c>
      <c r="D11" s="254"/>
      <c r="E11" s="3" t="s">
        <v>533</v>
      </c>
      <c r="F11" s="254">
        <v>10</v>
      </c>
      <c r="G11" s="254"/>
    </row>
    <row r="12" spans="1:7" ht="35.1" customHeight="1">
      <c r="A12" s="250" t="s">
        <v>534</v>
      </c>
      <c r="B12" s="250" t="s">
        <v>535</v>
      </c>
      <c r="C12" s="250"/>
      <c r="D12" s="250" t="s">
        <v>536</v>
      </c>
      <c r="E12" s="250"/>
      <c r="F12" s="250" t="s">
        <v>537</v>
      </c>
      <c r="G12" s="250"/>
    </row>
    <row r="13" spans="1:7" ht="35.1" customHeight="1">
      <c r="A13" s="250"/>
      <c r="B13" s="258" t="s">
        <v>561</v>
      </c>
      <c r="C13" s="255"/>
      <c r="D13" s="254">
        <v>4</v>
      </c>
      <c r="E13" s="254"/>
      <c r="F13" s="254">
        <v>4</v>
      </c>
      <c r="G13" s="254"/>
    </row>
    <row r="14" spans="1:7" ht="35.1" customHeight="1">
      <c r="A14" s="250"/>
      <c r="B14" s="258" t="s">
        <v>562</v>
      </c>
      <c r="C14" s="255"/>
      <c r="D14" s="254">
        <v>6</v>
      </c>
      <c r="E14" s="254"/>
      <c r="F14" s="254">
        <v>6</v>
      </c>
      <c r="G14" s="254"/>
    </row>
    <row r="15" spans="1:7" ht="35.1" customHeight="1">
      <c r="A15" s="250"/>
      <c r="B15" s="257"/>
      <c r="C15" s="249"/>
      <c r="D15" s="254"/>
      <c r="E15" s="254"/>
      <c r="F15" s="254"/>
      <c r="G15" s="254"/>
    </row>
    <row r="16" spans="1:7" ht="35.1" customHeight="1">
      <c r="A16" s="251" t="s">
        <v>541</v>
      </c>
      <c r="B16" s="3" t="s">
        <v>542</v>
      </c>
      <c r="C16" s="257" t="s">
        <v>554</v>
      </c>
      <c r="D16" s="248"/>
      <c r="E16" s="248"/>
      <c r="F16" s="248"/>
      <c r="G16" s="249"/>
    </row>
    <row r="17" spans="1:7" ht="50.1" customHeight="1">
      <c r="A17" s="252"/>
      <c r="B17" s="3" t="s">
        <v>543</v>
      </c>
      <c r="C17" s="257" t="s">
        <v>563</v>
      </c>
      <c r="D17" s="248"/>
      <c r="E17" s="248"/>
      <c r="F17" s="248"/>
      <c r="G17" s="249"/>
    </row>
    <row r="18" spans="1:7" ht="41.25" customHeight="1">
      <c r="A18" s="253"/>
      <c r="B18" s="3" t="s">
        <v>545</v>
      </c>
      <c r="C18" s="257" t="s">
        <v>564</v>
      </c>
      <c r="D18" s="248"/>
      <c r="E18" s="248"/>
      <c r="F18" s="248"/>
      <c r="G18" s="249"/>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C18:G18"/>
    <mergeCell ref="A4:A5"/>
    <mergeCell ref="A6:A11"/>
    <mergeCell ref="A12:A15"/>
    <mergeCell ref="A16:A18"/>
    <mergeCell ref="B15:C15"/>
    <mergeCell ref="D15:E15"/>
    <mergeCell ref="F15:G15"/>
    <mergeCell ref="C16:G16"/>
    <mergeCell ref="C17:G17"/>
    <mergeCell ref="B13:C13"/>
    <mergeCell ref="D13:E13"/>
    <mergeCell ref="F13:G13"/>
    <mergeCell ref="B14:C14"/>
    <mergeCell ref="D14:E14"/>
    <mergeCell ref="F14:G14"/>
  </mergeCells>
  <phoneticPr fontId="30" type="noConversion"/>
  <pageMargins left="0.69930555555555596" right="0.69930555555555596" top="0.75" bottom="0.75" header="0.3" footer="0.3"/>
</worksheet>
</file>

<file path=xl/worksheets/sheet15.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59" t="s">
        <v>565</v>
      </c>
      <c r="C3" s="250"/>
      <c r="D3" s="250"/>
      <c r="E3" s="250"/>
      <c r="F3" s="250"/>
      <c r="G3" s="250"/>
    </row>
    <row r="4" spans="1:7" ht="35.1" customHeight="1">
      <c r="A4" s="250" t="s">
        <v>520</v>
      </c>
      <c r="B4" s="3" t="s">
        <v>521</v>
      </c>
      <c r="C4" s="258" t="s">
        <v>554</v>
      </c>
      <c r="D4" s="255"/>
      <c r="E4" s="255"/>
      <c r="F4" s="255"/>
      <c r="G4" s="255"/>
    </row>
    <row r="5" spans="1:7" ht="48.95" customHeight="1">
      <c r="A5" s="250"/>
      <c r="B5" s="3" t="s">
        <v>523</v>
      </c>
      <c r="C5" s="12" t="s">
        <v>566</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10</v>
      </c>
      <c r="D11" s="254"/>
      <c r="E11" s="3" t="s">
        <v>533</v>
      </c>
      <c r="F11" s="254">
        <v>10</v>
      </c>
      <c r="G11" s="254"/>
    </row>
    <row r="12" spans="1:7" ht="35.1" customHeight="1">
      <c r="A12" s="250" t="s">
        <v>534</v>
      </c>
      <c r="B12" s="250" t="s">
        <v>535</v>
      </c>
      <c r="C12" s="250"/>
      <c r="D12" s="250" t="s">
        <v>536</v>
      </c>
      <c r="E12" s="250"/>
      <c r="F12" s="250" t="s">
        <v>537</v>
      </c>
      <c r="G12" s="250"/>
    </row>
    <row r="13" spans="1:7" ht="35.1" customHeight="1">
      <c r="A13" s="250"/>
      <c r="B13" s="258" t="s">
        <v>567</v>
      </c>
      <c r="C13" s="255"/>
      <c r="D13" s="254">
        <v>8</v>
      </c>
      <c r="E13" s="254"/>
      <c r="F13" s="254">
        <v>8</v>
      </c>
      <c r="G13" s="254"/>
    </row>
    <row r="14" spans="1:7" ht="35.1" customHeight="1">
      <c r="A14" s="250"/>
      <c r="B14" s="258" t="s">
        <v>568</v>
      </c>
      <c r="C14" s="255"/>
      <c r="D14" s="254">
        <v>2</v>
      </c>
      <c r="E14" s="254"/>
      <c r="F14" s="254">
        <v>2</v>
      </c>
      <c r="G14" s="254"/>
    </row>
    <row r="15" spans="1:7" ht="35.1" customHeight="1">
      <c r="A15" s="250"/>
      <c r="B15" s="257"/>
      <c r="C15" s="249"/>
      <c r="D15" s="254"/>
      <c r="E15" s="254"/>
      <c r="F15" s="254"/>
      <c r="G15" s="254"/>
    </row>
    <row r="16" spans="1:7" ht="35.1" customHeight="1">
      <c r="A16" s="251" t="s">
        <v>541</v>
      </c>
      <c r="B16" s="3" t="s">
        <v>542</v>
      </c>
      <c r="C16" s="257" t="s">
        <v>569</v>
      </c>
      <c r="D16" s="248"/>
      <c r="E16" s="248"/>
      <c r="F16" s="248"/>
      <c r="G16" s="249"/>
    </row>
    <row r="17" spans="1:7" ht="50.1" customHeight="1">
      <c r="A17" s="252"/>
      <c r="B17" s="3" t="s">
        <v>543</v>
      </c>
      <c r="C17" s="257" t="s">
        <v>570</v>
      </c>
      <c r="D17" s="248"/>
      <c r="E17" s="248"/>
      <c r="F17" s="248"/>
      <c r="G17" s="249"/>
    </row>
    <row r="18" spans="1:7" ht="41.25" customHeight="1">
      <c r="A18" s="253"/>
      <c r="B18" s="3" t="s">
        <v>545</v>
      </c>
      <c r="C18" s="257" t="s">
        <v>571</v>
      </c>
      <c r="D18" s="248"/>
      <c r="E18" s="248"/>
      <c r="F18" s="248"/>
      <c r="G18" s="249"/>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C18:G18"/>
    <mergeCell ref="A4:A5"/>
    <mergeCell ref="A6:A11"/>
    <mergeCell ref="A12:A15"/>
    <mergeCell ref="A16:A18"/>
    <mergeCell ref="B15:C15"/>
    <mergeCell ref="D15:E15"/>
    <mergeCell ref="F15:G15"/>
    <mergeCell ref="C16:G16"/>
    <mergeCell ref="C17:G17"/>
    <mergeCell ref="B13:C13"/>
    <mergeCell ref="D13:E13"/>
    <mergeCell ref="F13:G13"/>
    <mergeCell ref="B14:C14"/>
    <mergeCell ref="D14:E14"/>
    <mergeCell ref="F14:G14"/>
  </mergeCells>
  <phoneticPr fontId="30" type="noConversion"/>
  <pageMargins left="0.69930555555555596" right="0.69930555555555596" top="0.75" bottom="0.75" header="0.3" footer="0.3"/>
</worksheet>
</file>

<file path=xl/worksheets/sheet16.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59" t="s">
        <v>572</v>
      </c>
      <c r="C3" s="250"/>
      <c r="D3" s="250"/>
      <c r="E3" s="250"/>
      <c r="F3" s="250"/>
      <c r="G3" s="250"/>
    </row>
    <row r="4" spans="1:7" ht="35.1" customHeight="1">
      <c r="A4" s="250" t="s">
        <v>520</v>
      </c>
      <c r="B4" s="3" t="s">
        <v>521</v>
      </c>
      <c r="C4" s="258" t="s">
        <v>554</v>
      </c>
      <c r="D4" s="255"/>
      <c r="E4" s="255"/>
      <c r="F4" s="255"/>
      <c r="G4" s="255"/>
    </row>
    <row r="5" spans="1:7" ht="48.95" customHeight="1">
      <c r="A5" s="250"/>
      <c r="B5" s="3" t="s">
        <v>523</v>
      </c>
      <c r="C5" s="12" t="s">
        <v>555</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284.79000000000002</v>
      </c>
      <c r="D11" s="254"/>
      <c r="E11" s="3" t="s">
        <v>533</v>
      </c>
      <c r="F11" s="254">
        <v>284.79000000000002</v>
      </c>
      <c r="G11" s="254"/>
    </row>
    <row r="12" spans="1:7" ht="35.1" customHeight="1">
      <c r="A12" s="250" t="s">
        <v>534</v>
      </c>
      <c r="B12" s="250" t="s">
        <v>535</v>
      </c>
      <c r="C12" s="250"/>
      <c r="D12" s="250" t="s">
        <v>536</v>
      </c>
      <c r="E12" s="250"/>
      <c r="F12" s="250" t="s">
        <v>537</v>
      </c>
      <c r="G12" s="250"/>
    </row>
    <row r="13" spans="1:7" ht="35.1" customHeight="1">
      <c r="A13" s="250"/>
      <c r="B13" s="258" t="s">
        <v>567</v>
      </c>
      <c r="C13" s="255"/>
      <c r="D13" s="254">
        <v>8</v>
      </c>
      <c r="E13" s="254"/>
      <c r="F13" s="254">
        <v>8</v>
      </c>
      <c r="G13" s="254"/>
    </row>
    <row r="14" spans="1:7" ht="35.1" customHeight="1">
      <c r="A14" s="250"/>
      <c r="B14" s="258" t="s">
        <v>568</v>
      </c>
      <c r="C14" s="255"/>
      <c r="D14" s="254">
        <v>2</v>
      </c>
      <c r="E14" s="254"/>
      <c r="F14" s="254">
        <v>2</v>
      </c>
      <c r="G14" s="254"/>
    </row>
    <row r="15" spans="1:7" ht="35.1" customHeight="1">
      <c r="A15" s="250"/>
      <c r="B15" s="257"/>
      <c r="C15" s="249"/>
      <c r="D15" s="254"/>
      <c r="E15" s="254"/>
      <c r="F15" s="254"/>
      <c r="G15" s="254"/>
    </row>
    <row r="16" spans="1:7" ht="35.1" customHeight="1">
      <c r="A16" s="251" t="s">
        <v>541</v>
      </c>
      <c r="B16" s="3" t="s">
        <v>542</v>
      </c>
      <c r="C16" s="257" t="s">
        <v>554</v>
      </c>
      <c r="D16" s="248"/>
      <c r="E16" s="248"/>
      <c r="F16" s="248"/>
      <c r="G16" s="249"/>
    </row>
    <row r="17" spans="1:7" ht="50.1" customHeight="1">
      <c r="A17" s="252"/>
      <c r="B17" s="3" t="s">
        <v>543</v>
      </c>
      <c r="C17" s="257" t="s">
        <v>570</v>
      </c>
      <c r="D17" s="248"/>
      <c r="E17" s="248"/>
      <c r="F17" s="248"/>
      <c r="G17" s="249"/>
    </row>
    <row r="18" spans="1:7" ht="41.25" customHeight="1">
      <c r="A18" s="253"/>
      <c r="B18" s="3" t="s">
        <v>545</v>
      </c>
      <c r="C18" s="257" t="s">
        <v>571</v>
      </c>
      <c r="D18" s="248"/>
      <c r="E18" s="248"/>
      <c r="F18" s="248"/>
      <c r="G18" s="249"/>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C18:G18"/>
    <mergeCell ref="A4:A5"/>
    <mergeCell ref="A6:A11"/>
    <mergeCell ref="A12:A15"/>
    <mergeCell ref="A16:A18"/>
    <mergeCell ref="B15:C15"/>
    <mergeCell ref="D15:E15"/>
    <mergeCell ref="F15:G15"/>
    <mergeCell ref="C16:G16"/>
    <mergeCell ref="C17:G17"/>
    <mergeCell ref="B13:C13"/>
    <mergeCell ref="D13:E13"/>
    <mergeCell ref="F13:G13"/>
    <mergeCell ref="B14:C14"/>
    <mergeCell ref="D14:E14"/>
    <mergeCell ref="F14:G14"/>
  </mergeCells>
  <phoneticPr fontId="30" type="noConversion"/>
  <pageMargins left="0.75" right="0.75" top="1" bottom="1" header="0.51180555555555596" footer="0.51180555555555596"/>
</worksheet>
</file>

<file path=xl/worksheets/sheet17.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62" t="s">
        <v>794</v>
      </c>
      <c r="C3" s="250"/>
      <c r="D3" s="250"/>
      <c r="E3" s="250"/>
      <c r="F3" s="250"/>
      <c r="G3" s="250"/>
    </row>
    <row r="4" spans="1:7" ht="35.1" customHeight="1">
      <c r="A4" s="250" t="s">
        <v>520</v>
      </c>
      <c r="B4" s="3" t="s">
        <v>521</v>
      </c>
      <c r="C4" s="258" t="s">
        <v>554</v>
      </c>
      <c r="D4" s="255"/>
      <c r="E4" s="255"/>
      <c r="F4" s="255"/>
      <c r="G4" s="255"/>
    </row>
    <row r="5" spans="1:7" ht="48.95" customHeight="1">
      <c r="A5" s="250"/>
      <c r="B5" s="3" t="s">
        <v>523</v>
      </c>
      <c r="C5" s="157" t="s">
        <v>796</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10</v>
      </c>
      <c r="D11" s="254"/>
      <c r="E11" s="3" t="s">
        <v>533</v>
      </c>
      <c r="F11" s="254">
        <v>10</v>
      </c>
      <c r="G11" s="254"/>
    </row>
    <row r="12" spans="1:7" ht="35.1" customHeight="1">
      <c r="A12" s="250" t="s">
        <v>534</v>
      </c>
      <c r="B12" s="250" t="s">
        <v>535</v>
      </c>
      <c r="C12" s="250"/>
      <c r="D12" s="250" t="s">
        <v>536</v>
      </c>
      <c r="E12" s="250"/>
      <c r="F12" s="250" t="s">
        <v>537</v>
      </c>
      <c r="G12" s="250"/>
    </row>
    <row r="13" spans="1:7" ht="35.1" customHeight="1">
      <c r="A13" s="250"/>
      <c r="B13" s="261" t="s">
        <v>797</v>
      </c>
      <c r="C13" s="255"/>
      <c r="D13" s="254">
        <v>8</v>
      </c>
      <c r="E13" s="254"/>
      <c r="F13" s="254">
        <v>8</v>
      </c>
      <c r="G13" s="254"/>
    </row>
    <row r="14" spans="1:7" ht="35.1" customHeight="1">
      <c r="A14" s="250"/>
      <c r="B14" s="261" t="s">
        <v>799</v>
      </c>
      <c r="C14" s="255"/>
      <c r="D14" s="254">
        <v>2</v>
      </c>
      <c r="E14" s="254"/>
      <c r="F14" s="254">
        <v>2</v>
      </c>
      <c r="G14" s="254"/>
    </row>
    <row r="15" spans="1:7" ht="35.1" customHeight="1">
      <c r="A15" s="250"/>
      <c r="B15" s="257"/>
      <c r="C15" s="249"/>
      <c r="D15" s="254"/>
      <c r="E15" s="254"/>
      <c r="F15" s="254"/>
      <c r="G15" s="254"/>
    </row>
    <row r="16" spans="1:7" ht="35.1" customHeight="1">
      <c r="A16" s="251" t="s">
        <v>541</v>
      </c>
      <c r="B16" s="3" t="s">
        <v>542</v>
      </c>
      <c r="C16" s="260" t="s">
        <v>795</v>
      </c>
      <c r="D16" s="248"/>
      <c r="E16" s="248"/>
      <c r="F16" s="248"/>
      <c r="G16" s="249"/>
    </row>
    <row r="17" spans="1:7" ht="50.1" customHeight="1">
      <c r="A17" s="252"/>
      <c r="B17" s="3" t="s">
        <v>543</v>
      </c>
      <c r="C17" s="260" t="s">
        <v>798</v>
      </c>
      <c r="D17" s="248"/>
      <c r="E17" s="248"/>
      <c r="F17" s="248"/>
      <c r="G17" s="249"/>
    </row>
    <row r="18" spans="1:7" ht="41.25" customHeight="1">
      <c r="A18" s="253"/>
      <c r="B18" s="3" t="s">
        <v>545</v>
      </c>
      <c r="C18" s="260" t="s">
        <v>800</v>
      </c>
      <c r="D18" s="248"/>
      <c r="E18" s="248"/>
      <c r="F18" s="248"/>
      <c r="G18" s="249"/>
    </row>
  </sheetData>
  <mergeCells count="35">
    <mergeCell ref="F6:G6"/>
    <mergeCell ref="B7:D7"/>
    <mergeCell ref="E7:G7"/>
    <mergeCell ref="A2:G2"/>
    <mergeCell ref="B3:G3"/>
    <mergeCell ref="A4:A5"/>
    <mergeCell ref="C4:G4"/>
    <mergeCell ref="D5:G5"/>
    <mergeCell ref="C8:D8"/>
    <mergeCell ref="F8:G8"/>
    <mergeCell ref="C9:D9"/>
    <mergeCell ref="F9:G9"/>
    <mergeCell ref="C10:D10"/>
    <mergeCell ref="F10:G10"/>
    <mergeCell ref="A16:A18"/>
    <mergeCell ref="C16:G16"/>
    <mergeCell ref="C17:G17"/>
    <mergeCell ref="C18:G18"/>
    <mergeCell ref="C11:D11"/>
    <mergeCell ref="F11:G11"/>
    <mergeCell ref="A12:A15"/>
    <mergeCell ref="B12:C12"/>
    <mergeCell ref="D12:E12"/>
    <mergeCell ref="F12:G12"/>
    <mergeCell ref="B13:C13"/>
    <mergeCell ref="D13:E13"/>
    <mergeCell ref="F13:G13"/>
    <mergeCell ref="B14:C14"/>
    <mergeCell ref="A6:A11"/>
    <mergeCell ref="C6:D6"/>
    <mergeCell ref="D14:E14"/>
    <mergeCell ref="F14:G14"/>
    <mergeCell ref="B15:C15"/>
    <mergeCell ref="D15:E15"/>
    <mergeCell ref="F15:G15"/>
  </mergeCells>
  <phoneticPr fontId="30"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62" t="s">
        <v>801</v>
      </c>
      <c r="C3" s="250"/>
      <c r="D3" s="250"/>
      <c r="E3" s="250"/>
      <c r="F3" s="250"/>
      <c r="G3" s="250"/>
    </row>
    <row r="4" spans="1:7" ht="35.1" customHeight="1">
      <c r="A4" s="250" t="s">
        <v>520</v>
      </c>
      <c r="B4" s="3" t="s">
        <v>521</v>
      </c>
      <c r="C4" s="261" t="s">
        <v>802</v>
      </c>
      <c r="D4" s="255"/>
      <c r="E4" s="255"/>
      <c r="F4" s="255"/>
      <c r="G4" s="255"/>
    </row>
    <row r="5" spans="1:7" ht="48.95" customHeight="1">
      <c r="A5" s="250"/>
      <c r="B5" s="3" t="s">
        <v>523</v>
      </c>
      <c r="C5" s="157" t="s">
        <v>796</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55</v>
      </c>
      <c r="D11" s="254"/>
      <c r="E11" s="3" t="s">
        <v>533</v>
      </c>
      <c r="F11" s="254">
        <v>55</v>
      </c>
      <c r="G11" s="254"/>
    </row>
    <row r="12" spans="1:7" ht="35.1" customHeight="1">
      <c r="A12" s="250" t="s">
        <v>534</v>
      </c>
      <c r="B12" s="250" t="s">
        <v>535</v>
      </c>
      <c r="C12" s="250"/>
      <c r="D12" s="250" t="s">
        <v>536</v>
      </c>
      <c r="E12" s="250"/>
      <c r="F12" s="250" t="s">
        <v>537</v>
      </c>
      <c r="G12" s="250"/>
    </row>
    <row r="13" spans="1:7" ht="35.1" customHeight="1">
      <c r="A13" s="250"/>
      <c r="B13" s="261" t="s">
        <v>803</v>
      </c>
      <c r="C13" s="255"/>
      <c r="D13" s="254">
        <v>55</v>
      </c>
      <c r="E13" s="254"/>
      <c r="F13" s="254">
        <v>55</v>
      </c>
      <c r="G13" s="254"/>
    </row>
    <row r="14" spans="1:7" ht="35.1" customHeight="1">
      <c r="A14" s="250"/>
      <c r="B14" s="261"/>
      <c r="C14" s="255"/>
      <c r="D14" s="254"/>
      <c r="E14" s="254"/>
      <c r="F14" s="254"/>
      <c r="G14" s="254"/>
    </row>
    <row r="15" spans="1:7" ht="35.1" customHeight="1">
      <c r="A15" s="250"/>
      <c r="B15" s="257"/>
      <c r="C15" s="249"/>
      <c r="D15" s="254"/>
      <c r="E15" s="254"/>
      <c r="F15" s="254"/>
      <c r="G15" s="254"/>
    </row>
    <row r="16" spans="1:7" ht="35.1" customHeight="1">
      <c r="A16" s="251" t="s">
        <v>541</v>
      </c>
      <c r="B16" s="3" t="s">
        <v>542</v>
      </c>
      <c r="C16" s="260" t="s">
        <v>802</v>
      </c>
      <c r="D16" s="248"/>
      <c r="E16" s="248"/>
      <c r="F16" s="248"/>
      <c r="G16" s="249"/>
    </row>
    <row r="17" spans="1:7" ht="50.1" customHeight="1">
      <c r="A17" s="252"/>
      <c r="B17" s="3" t="s">
        <v>543</v>
      </c>
      <c r="C17" s="260" t="s">
        <v>804</v>
      </c>
      <c r="D17" s="248"/>
      <c r="E17" s="248"/>
      <c r="F17" s="248"/>
      <c r="G17" s="249"/>
    </row>
    <row r="18" spans="1:7" ht="41.25" customHeight="1">
      <c r="A18" s="253"/>
      <c r="B18" s="3" t="s">
        <v>545</v>
      </c>
      <c r="C18" s="260" t="s">
        <v>805</v>
      </c>
      <c r="D18" s="248"/>
      <c r="E18" s="248"/>
      <c r="F18" s="248"/>
      <c r="G18" s="249"/>
    </row>
  </sheetData>
  <mergeCells count="35">
    <mergeCell ref="F6:G6"/>
    <mergeCell ref="B7:D7"/>
    <mergeCell ref="E7:G7"/>
    <mergeCell ref="A2:G2"/>
    <mergeCell ref="B3:G3"/>
    <mergeCell ref="A4:A5"/>
    <mergeCell ref="C4:G4"/>
    <mergeCell ref="D5:G5"/>
    <mergeCell ref="C8:D8"/>
    <mergeCell ref="F8:G8"/>
    <mergeCell ref="C9:D9"/>
    <mergeCell ref="F9:G9"/>
    <mergeCell ref="C10:D10"/>
    <mergeCell ref="F10:G10"/>
    <mergeCell ref="A16:A18"/>
    <mergeCell ref="C16:G16"/>
    <mergeCell ref="C17:G17"/>
    <mergeCell ref="C18:G18"/>
    <mergeCell ref="C11:D11"/>
    <mergeCell ref="F11:G11"/>
    <mergeCell ref="A12:A15"/>
    <mergeCell ref="B12:C12"/>
    <mergeCell ref="D12:E12"/>
    <mergeCell ref="F12:G12"/>
    <mergeCell ref="B13:C13"/>
    <mergeCell ref="D13:E13"/>
    <mergeCell ref="F13:G13"/>
    <mergeCell ref="B14:C14"/>
    <mergeCell ref="A6:A11"/>
    <mergeCell ref="C6:D6"/>
    <mergeCell ref="D14:E14"/>
    <mergeCell ref="F14:G14"/>
    <mergeCell ref="B15:C15"/>
    <mergeCell ref="D15:E15"/>
    <mergeCell ref="F15:G15"/>
  </mergeCells>
  <phoneticPr fontId="30"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18"/>
  <sheetViews>
    <sheetView workbookViewId="0">
      <selection sqref="A1:XFD1048576"/>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62" t="s">
        <v>806</v>
      </c>
      <c r="C3" s="250"/>
      <c r="D3" s="250"/>
      <c r="E3" s="250"/>
      <c r="F3" s="250"/>
      <c r="G3" s="250"/>
    </row>
    <row r="4" spans="1:7" ht="35.1" customHeight="1">
      <c r="A4" s="250" t="s">
        <v>520</v>
      </c>
      <c r="B4" s="3" t="s">
        <v>521</v>
      </c>
      <c r="C4" s="261" t="s">
        <v>808</v>
      </c>
      <c r="D4" s="255"/>
      <c r="E4" s="255"/>
      <c r="F4" s="255"/>
      <c r="G4" s="255"/>
    </row>
    <row r="5" spans="1:7" ht="48.95" customHeight="1">
      <c r="A5" s="250"/>
      <c r="B5" s="3" t="s">
        <v>523</v>
      </c>
      <c r="C5" s="157" t="s">
        <v>809</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20.18</v>
      </c>
      <c r="D11" s="254"/>
      <c r="E11" s="3" t="s">
        <v>533</v>
      </c>
      <c r="F11" s="254">
        <v>20.18</v>
      </c>
      <c r="G11" s="254"/>
    </row>
    <row r="12" spans="1:7" ht="35.1" customHeight="1">
      <c r="A12" s="250" t="s">
        <v>534</v>
      </c>
      <c r="B12" s="250" t="s">
        <v>535</v>
      </c>
      <c r="C12" s="250"/>
      <c r="D12" s="250" t="s">
        <v>536</v>
      </c>
      <c r="E12" s="250"/>
      <c r="F12" s="250" t="s">
        <v>537</v>
      </c>
      <c r="G12" s="250"/>
    </row>
    <row r="13" spans="1:7" ht="35.1" customHeight="1">
      <c r="A13" s="250"/>
      <c r="B13" s="261" t="s">
        <v>807</v>
      </c>
      <c r="C13" s="255"/>
      <c r="D13" s="254">
        <v>20.18</v>
      </c>
      <c r="E13" s="254"/>
      <c r="F13" s="254">
        <v>20.18</v>
      </c>
      <c r="G13" s="254"/>
    </row>
    <row r="14" spans="1:7" ht="35.1" customHeight="1">
      <c r="A14" s="250"/>
      <c r="B14" s="261"/>
      <c r="C14" s="255"/>
      <c r="D14" s="254"/>
      <c r="E14" s="254"/>
      <c r="F14" s="254"/>
      <c r="G14" s="254"/>
    </row>
    <row r="15" spans="1:7" ht="35.1" customHeight="1">
      <c r="A15" s="250"/>
      <c r="B15" s="257"/>
      <c r="C15" s="249"/>
      <c r="D15" s="254"/>
      <c r="E15" s="254"/>
      <c r="F15" s="254"/>
      <c r="G15" s="254"/>
    </row>
    <row r="16" spans="1:7" ht="35.1" customHeight="1">
      <c r="A16" s="251" t="s">
        <v>541</v>
      </c>
      <c r="B16" s="3" t="s">
        <v>542</v>
      </c>
      <c r="C16" s="260" t="s">
        <v>808</v>
      </c>
      <c r="D16" s="248"/>
      <c r="E16" s="248"/>
      <c r="F16" s="248"/>
      <c r="G16" s="249"/>
    </row>
    <row r="17" spans="1:7" ht="50.1" customHeight="1">
      <c r="A17" s="252"/>
      <c r="B17" s="3" t="s">
        <v>543</v>
      </c>
      <c r="C17" s="260" t="s">
        <v>810</v>
      </c>
      <c r="D17" s="248"/>
      <c r="E17" s="248"/>
      <c r="F17" s="248"/>
      <c r="G17" s="249"/>
    </row>
    <row r="18" spans="1:7" ht="41.25" customHeight="1">
      <c r="A18" s="253"/>
      <c r="B18" s="3" t="s">
        <v>545</v>
      </c>
      <c r="C18" s="260" t="s">
        <v>811</v>
      </c>
      <c r="D18" s="248"/>
      <c r="E18" s="248"/>
      <c r="F18" s="248"/>
      <c r="G18" s="249"/>
    </row>
  </sheetData>
  <mergeCells count="35">
    <mergeCell ref="F6:G6"/>
    <mergeCell ref="B7:D7"/>
    <mergeCell ref="E7:G7"/>
    <mergeCell ref="A2:G2"/>
    <mergeCell ref="B3:G3"/>
    <mergeCell ref="A4:A5"/>
    <mergeCell ref="C4:G4"/>
    <mergeCell ref="D5:G5"/>
    <mergeCell ref="C8:D8"/>
    <mergeCell ref="F8:G8"/>
    <mergeCell ref="C9:D9"/>
    <mergeCell ref="F9:G9"/>
    <mergeCell ref="C10:D10"/>
    <mergeCell ref="F10:G10"/>
    <mergeCell ref="A16:A18"/>
    <mergeCell ref="C16:G16"/>
    <mergeCell ref="C17:G17"/>
    <mergeCell ref="C18:G18"/>
    <mergeCell ref="C11:D11"/>
    <mergeCell ref="F11:G11"/>
    <mergeCell ref="A12:A15"/>
    <mergeCell ref="B12:C12"/>
    <mergeCell ref="D12:E12"/>
    <mergeCell ref="F12:G12"/>
    <mergeCell ref="B13:C13"/>
    <mergeCell ref="D13:E13"/>
    <mergeCell ref="F13:G13"/>
    <mergeCell ref="B14:C14"/>
    <mergeCell ref="A6:A11"/>
    <mergeCell ref="C6:D6"/>
    <mergeCell ref="D14:E14"/>
    <mergeCell ref="F14:G14"/>
    <mergeCell ref="B15:C15"/>
    <mergeCell ref="D15:E15"/>
    <mergeCell ref="F15:G15"/>
  </mergeCells>
  <phoneticPr fontId="30"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G18"/>
  <sheetViews>
    <sheetView workbookViewId="0">
      <selection activeCell="D21" sqref="D21"/>
    </sheetView>
  </sheetViews>
  <sheetFormatPr defaultColWidth="9" defaultRowHeight="14.25"/>
  <cols>
    <col min="2" max="2" width="12.25" customWidth="1"/>
    <col min="3" max="3" width="12.625" customWidth="1"/>
    <col min="7" max="7" width="12.5" customWidth="1"/>
    <col min="8" max="8" width="7.875" customWidth="1"/>
  </cols>
  <sheetData>
    <row r="1" spans="1:7">
      <c r="A1" t="s">
        <v>516</v>
      </c>
    </row>
    <row r="2" spans="1:7" ht="22.5">
      <c r="A2" s="178" t="s">
        <v>517</v>
      </c>
      <c r="B2" s="178"/>
      <c r="C2" s="178"/>
      <c r="D2" s="178"/>
      <c r="E2" s="178"/>
      <c r="F2" s="178"/>
      <c r="G2" s="178"/>
    </row>
    <row r="3" spans="1:7" ht="35.1" customHeight="1">
      <c r="A3" s="3" t="s">
        <v>518</v>
      </c>
      <c r="B3" s="262" t="s">
        <v>812</v>
      </c>
      <c r="C3" s="250"/>
      <c r="D3" s="250"/>
      <c r="E3" s="250"/>
      <c r="F3" s="250"/>
      <c r="G3" s="250"/>
    </row>
    <row r="4" spans="1:7" ht="35.1" customHeight="1">
      <c r="A4" s="250" t="s">
        <v>520</v>
      </c>
      <c r="B4" s="3" t="s">
        <v>521</v>
      </c>
      <c r="C4" s="261" t="s">
        <v>808</v>
      </c>
      <c r="D4" s="255"/>
      <c r="E4" s="255"/>
      <c r="F4" s="255"/>
      <c r="G4" s="255"/>
    </row>
    <row r="5" spans="1:7" ht="48.95" customHeight="1">
      <c r="A5" s="250"/>
      <c r="B5" s="3" t="s">
        <v>523</v>
      </c>
      <c r="C5" s="157" t="s">
        <v>809</v>
      </c>
      <c r="D5" s="250"/>
      <c r="E5" s="250"/>
      <c r="F5" s="250"/>
      <c r="G5" s="250"/>
    </row>
    <row r="6" spans="1:7" ht="35.1" customHeight="1">
      <c r="A6" s="250" t="s">
        <v>525</v>
      </c>
      <c r="B6" s="3" t="s">
        <v>526</v>
      </c>
      <c r="C6" s="256">
        <v>43101</v>
      </c>
      <c r="D6" s="256"/>
      <c r="E6" s="3" t="s">
        <v>527</v>
      </c>
      <c r="F6" s="256">
        <v>43465</v>
      </c>
      <c r="G6" s="256"/>
    </row>
    <row r="7" spans="1:7" ht="35.1" customHeight="1">
      <c r="A7" s="250"/>
      <c r="B7" s="250" t="s">
        <v>528</v>
      </c>
      <c r="C7" s="250"/>
      <c r="D7" s="250"/>
      <c r="E7" s="250" t="s">
        <v>529</v>
      </c>
      <c r="F7" s="250"/>
      <c r="G7" s="250"/>
    </row>
    <row r="8" spans="1:7" ht="35.1" customHeight="1">
      <c r="A8" s="250"/>
      <c r="B8" s="3" t="s">
        <v>530</v>
      </c>
      <c r="C8" s="254"/>
      <c r="D8" s="254"/>
      <c r="E8" s="3" t="s">
        <v>530</v>
      </c>
      <c r="F8" s="254"/>
      <c r="G8" s="254"/>
    </row>
    <row r="9" spans="1:7" ht="35.1" customHeight="1">
      <c r="A9" s="250"/>
      <c r="B9" s="3" t="s">
        <v>531</v>
      </c>
      <c r="C9" s="254"/>
      <c r="D9" s="254"/>
      <c r="E9" s="3" t="s">
        <v>531</v>
      </c>
      <c r="F9" s="254"/>
      <c r="G9" s="254"/>
    </row>
    <row r="10" spans="1:7" ht="35.1" customHeight="1">
      <c r="A10" s="250"/>
      <c r="B10" s="3" t="s">
        <v>532</v>
      </c>
      <c r="C10" s="254"/>
      <c r="D10" s="254"/>
      <c r="E10" s="3" t="s">
        <v>532</v>
      </c>
      <c r="F10" s="254"/>
      <c r="G10" s="254"/>
    </row>
    <row r="11" spans="1:7" ht="35.1" customHeight="1">
      <c r="A11" s="250"/>
      <c r="B11" s="3" t="s">
        <v>533</v>
      </c>
      <c r="C11" s="254">
        <v>20</v>
      </c>
      <c r="D11" s="254"/>
      <c r="E11" s="3" t="s">
        <v>533</v>
      </c>
      <c r="F11" s="254">
        <v>20</v>
      </c>
      <c r="G11" s="254"/>
    </row>
    <row r="12" spans="1:7" ht="35.1" customHeight="1">
      <c r="A12" s="250" t="s">
        <v>534</v>
      </c>
      <c r="B12" s="250" t="s">
        <v>535</v>
      </c>
      <c r="C12" s="250"/>
      <c r="D12" s="250" t="s">
        <v>536</v>
      </c>
      <c r="E12" s="250"/>
      <c r="F12" s="250" t="s">
        <v>537</v>
      </c>
      <c r="G12" s="250"/>
    </row>
    <row r="13" spans="1:7" ht="35.1" customHeight="1">
      <c r="A13" s="250"/>
      <c r="B13" s="261" t="s">
        <v>813</v>
      </c>
      <c r="C13" s="255"/>
      <c r="D13" s="254">
        <v>20</v>
      </c>
      <c r="E13" s="254"/>
      <c r="F13" s="254">
        <v>20</v>
      </c>
      <c r="G13" s="254"/>
    </row>
    <row r="14" spans="1:7" ht="35.1" customHeight="1">
      <c r="A14" s="250"/>
      <c r="B14" s="261"/>
      <c r="C14" s="255"/>
      <c r="D14" s="254"/>
      <c r="E14" s="254"/>
      <c r="F14" s="254"/>
      <c r="G14" s="254"/>
    </row>
    <row r="15" spans="1:7" ht="35.1" customHeight="1">
      <c r="A15" s="250"/>
      <c r="B15" s="257"/>
      <c r="C15" s="249"/>
      <c r="D15" s="254"/>
      <c r="E15" s="254"/>
      <c r="F15" s="254"/>
      <c r="G15" s="254"/>
    </row>
    <row r="16" spans="1:7" ht="35.1" customHeight="1">
      <c r="A16" s="251" t="s">
        <v>541</v>
      </c>
      <c r="B16" s="3" t="s">
        <v>542</v>
      </c>
      <c r="C16" s="260" t="s">
        <v>808</v>
      </c>
      <c r="D16" s="248"/>
      <c r="E16" s="248"/>
      <c r="F16" s="248"/>
      <c r="G16" s="249"/>
    </row>
    <row r="17" spans="1:7" ht="50.1" customHeight="1">
      <c r="A17" s="252"/>
      <c r="B17" s="3" t="s">
        <v>543</v>
      </c>
      <c r="C17" s="260" t="s">
        <v>810</v>
      </c>
      <c r="D17" s="248"/>
      <c r="E17" s="248"/>
      <c r="F17" s="248"/>
      <c r="G17" s="249"/>
    </row>
    <row r="18" spans="1:7" ht="41.25" customHeight="1">
      <c r="A18" s="253"/>
      <c r="B18" s="3" t="s">
        <v>545</v>
      </c>
      <c r="C18" s="260" t="s">
        <v>814</v>
      </c>
      <c r="D18" s="248"/>
      <c r="E18" s="248"/>
      <c r="F18" s="248"/>
      <c r="G18" s="249"/>
    </row>
  </sheetData>
  <mergeCells count="35">
    <mergeCell ref="F6:G6"/>
    <mergeCell ref="B7:D7"/>
    <mergeCell ref="E7:G7"/>
    <mergeCell ref="A2:G2"/>
    <mergeCell ref="B3:G3"/>
    <mergeCell ref="A4:A5"/>
    <mergeCell ref="C4:G4"/>
    <mergeCell ref="D5:G5"/>
    <mergeCell ref="C8:D8"/>
    <mergeCell ref="F8:G8"/>
    <mergeCell ref="C9:D9"/>
    <mergeCell ref="F9:G9"/>
    <mergeCell ref="C10:D10"/>
    <mergeCell ref="F10:G10"/>
    <mergeCell ref="A16:A18"/>
    <mergeCell ref="C16:G16"/>
    <mergeCell ref="C17:G17"/>
    <mergeCell ref="C18:G18"/>
    <mergeCell ref="C11:D11"/>
    <mergeCell ref="F11:G11"/>
    <mergeCell ref="A12:A15"/>
    <mergeCell ref="B12:C12"/>
    <mergeCell ref="D12:E12"/>
    <mergeCell ref="F12:G12"/>
    <mergeCell ref="B13:C13"/>
    <mergeCell ref="D13:E13"/>
    <mergeCell ref="F13:G13"/>
    <mergeCell ref="B14:C14"/>
    <mergeCell ref="A6:A11"/>
    <mergeCell ref="C6:D6"/>
    <mergeCell ref="D14:E14"/>
    <mergeCell ref="F14:G14"/>
    <mergeCell ref="B15:C15"/>
    <mergeCell ref="D15:E15"/>
    <mergeCell ref="F15:G15"/>
  </mergeCells>
  <phoneticPr fontId="30" type="noConversion"/>
  <pageMargins left="0.75" right="0.75" top="1" bottom="1" header="0.51180555555555596" footer="0.51180555555555596"/>
</worksheet>
</file>

<file path=xl/worksheets/sheet21.xml><?xml version="1.0" encoding="utf-8"?>
<worksheet xmlns="http://schemas.openxmlformats.org/spreadsheetml/2006/main" xmlns:r="http://schemas.openxmlformats.org/officeDocument/2006/relationships">
  <dimension ref="A1:I24"/>
  <sheetViews>
    <sheetView workbookViewId="0">
      <selection sqref="A1:XFD1048576"/>
    </sheetView>
  </sheetViews>
  <sheetFormatPr defaultColWidth="9" defaultRowHeight="13.5"/>
  <cols>
    <col min="1" max="1" width="14.625" style="2" customWidth="1"/>
    <col min="2" max="2" width="10.25" style="2" customWidth="1"/>
    <col min="3" max="3" width="11.875" style="2" customWidth="1"/>
    <col min="4" max="8" width="10.75" style="2" customWidth="1"/>
    <col min="9" max="9" width="12.625" style="2" customWidth="1"/>
    <col min="10" max="16384" width="9" style="2"/>
  </cols>
  <sheetData>
    <row r="1" spans="1:9">
      <c r="A1" s="2" t="s">
        <v>573</v>
      </c>
    </row>
    <row r="2" spans="1:9" ht="30" customHeight="1">
      <c r="A2" s="267" t="s">
        <v>574</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35.1" customHeight="1">
      <c r="A5" s="17" t="s">
        <v>583</v>
      </c>
      <c r="B5" s="17" t="s">
        <v>584</v>
      </c>
      <c r="C5" s="17" t="s">
        <v>585</v>
      </c>
      <c r="D5" s="17" t="s">
        <v>586</v>
      </c>
      <c r="E5" s="17" t="s">
        <v>586</v>
      </c>
      <c r="F5" s="17" t="s">
        <v>586</v>
      </c>
      <c r="G5" s="5" t="s">
        <v>587</v>
      </c>
      <c r="H5" s="5" t="s">
        <v>588</v>
      </c>
      <c r="I5" s="5" t="s">
        <v>589</v>
      </c>
    </row>
    <row r="6" spans="1:9" ht="35.1" customHeight="1">
      <c r="A6" s="17" t="s">
        <v>583</v>
      </c>
      <c r="B6" s="17" t="s">
        <v>584</v>
      </c>
      <c r="C6" s="17" t="s">
        <v>590</v>
      </c>
      <c r="D6" s="10" t="s">
        <v>591</v>
      </c>
      <c r="E6" s="10" t="s">
        <v>591</v>
      </c>
      <c r="F6" s="10" t="s">
        <v>591</v>
      </c>
      <c r="G6" s="5" t="s">
        <v>587</v>
      </c>
      <c r="H6" s="5" t="s">
        <v>588</v>
      </c>
      <c r="I6" s="5" t="s">
        <v>589</v>
      </c>
    </row>
    <row r="7" spans="1:9" ht="41.25" customHeight="1">
      <c r="A7" s="17" t="s">
        <v>583</v>
      </c>
      <c r="B7" s="17" t="s">
        <v>584</v>
      </c>
      <c r="C7" s="17" t="s">
        <v>592</v>
      </c>
      <c r="D7" s="10" t="s">
        <v>593</v>
      </c>
      <c r="E7" s="10" t="s">
        <v>593</v>
      </c>
      <c r="F7" s="10" t="s">
        <v>593</v>
      </c>
      <c r="G7" s="5" t="s">
        <v>587</v>
      </c>
      <c r="H7" s="5" t="s">
        <v>588</v>
      </c>
      <c r="I7" s="5" t="s">
        <v>589</v>
      </c>
    </row>
    <row r="8" spans="1:9" ht="35.1" customHeight="1">
      <c r="A8" s="17" t="s">
        <v>583</v>
      </c>
      <c r="B8" s="17" t="s">
        <v>584</v>
      </c>
      <c r="C8" s="17" t="s">
        <v>594</v>
      </c>
      <c r="D8" s="10" t="s">
        <v>595</v>
      </c>
      <c r="E8" s="10" t="s">
        <v>595</v>
      </c>
      <c r="F8" s="10" t="s">
        <v>595</v>
      </c>
      <c r="G8" s="5" t="s">
        <v>587</v>
      </c>
      <c r="H8" s="5" t="s">
        <v>588</v>
      </c>
      <c r="I8" s="5" t="s">
        <v>589</v>
      </c>
    </row>
    <row r="9" spans="1:9" ht="39.75" customHeight="1">
      <c r="A9" s="17" t="s">
        <v>583</v>
      </c>
      <c r="B9" s="17" t="s">
        <v>584</v>
      </c>
      <c r="C9" s="17" t="s">
        <v>596</v>
      </c>
      <c r="D9" s="10" t="s">
        <v>597</v>
      </c>
      <c r="E9" s="10" t="s">
        <v>597</v>
      </c>
      <c r="F9" s="5" t="s">
        <v>598</v>
      </c>
      <c r="G9" s="5" t="s">
        <v>587</v>
      </c>
      <c r="H9" s="5" t="s">
        <v>588</v>
      </c>
      <c r="I9" s="5" t="s">
        <v>589</v>
      </c>
    </row>
    <row r="10" spans="1:9" ht="35.1" customHeight="1">
      <c r="A10" s="17" t="s">
        <v>583</v>
      </c>
      <c r="B10" s="17" t="s">
        <v>584</v>
      </c>
      <c r="C10" s="17" t="s">
        <v>538</v>
      </c>
      <c r="D10" s="18" t="s">
        <v>586</v>
      </c>
      <c r="E10" s="18" t="s">
        <v>586</v>
      </c>
      <c r="F10" s="5" t="s">
        <v>599</v>
      </c>
      <c r="G10" s="5" t="s">
        <v>587</v>
      </c>
      <c r="H10" s="5" t="s">
        <v>588</v>
      </c>
      <c r="I10" s="5" t="s">
        <v>589</v>
      </c>
    </row>
    <row r="11" spans="1:9" ht="35.1" customHeight="1">
      <c r="A11" s="19" t="s">
        <v>583</v>
      </c>
      <c r="B11" s="20" t="s">
        <v>600</v>
      </c>
      <c r="C11" s="17" t="s">
        <v>601</v>
      </c>
      <c r="D11" s="21" t="s">
        <v>602</v>
      </c>
      <c r="E11" s="21" t="s">
        <v>602</v>
      </c>
      <c r="F11" s="21" t="s">
        <v>602</v>
      </c>
      <c r="G11" s="5" t="s">
        <v>587</v>
      </c>
      <c r="H11" s="5" t="s">
        <v>588</v>
      </c>
      <c r="I11" s="5" t="s">
        <v>589</v>
      </c>
    </row>
    <row r="12" spans="1:9" ht="59.25" customHeight="1">
      <c r="A12" s="19" t="s">
        <v>583</v>
      </c>
      <c r="B12" s="20" t="s">
        <v>603</v>
      </c>
      <c r="C12" s="17" t="s">
        <v>604</v>
      </c>
      <c r="D12" s="18" t="s">
        <v>605</v>
      </c>
      <c r="E12" s="18" t="s">
        <v>605</v>
      </c>
      <c r="F12" s="18" t="s">
        <v>605</v>
      </c>
      <c r="G12" s="5" t="s">
        <v>587</v>
      </c>
      <c r="H12" s="5" t="s">
        <v>588</v>
      </c>
      <c r="I12" s="5" t="s">
        <v>589</v>
      </c>
    </row>
    <row r="13" spans="1:9" ht="51" customHeight="1">
      <c r="A13" s="10" t="s">
        <v>583</v>
      </c>
      <c r="B13" s="20" t="s">
        <v>606</v>
      </c>
      <c r="C13" s="17" t="s">
        <v>607</v>
      </c>
      <c r="D13" s="18" t="s">
        <v>608</v>
      </c>
      <c r="E13" s="18" t="s">
        <v>605</v>
      </c>
      <c r="F13" s="18" t="s">
        <v>608</v>
      </c>
      <c r="G13" s="5" t="s">
        <v>587</v>
      </c>
      <c r="H13" s="5" t="s">
        <v>588</v>
      </c>
      <c r="I13" s="5" t="s">
        <v>589</v>
      </c>
    </row>
    <row r="14" spans="1:9" ht="35.1" customHeight="1">
      <c r="A14" s="10" t="s">
        <v>609</v>
      </c>
      <c r="B14" s="20" t="s">
        <v>610</v>
      </c>
      <c r="C14" s="17" t="s">
        <v>611</v>
      </c>
      <c r="D14" s="17" t="s">
        <v>611</v>
      </c>
      <c r="E14" s="18" t="s">
        <v>605</v>
      </c>
      <c r="F14" s="18" t="s">
        <v>605</v>
      </c>
      <c r="G14" s="5" t="s">
        <v>587</v>
      </c>
      <c r="H14" s="5" t="s">
        <v>588</v>
      </c>
      <c r="I14" s="5" t="s">
        <v>589</v>
      </c>
    </row>
    <row r="15" spans="1:9" ht="64.5" customHeight="1">
      <c r="A15" s="10" t="s">
        <v>609</v>
      </c>
      <c r="B15" s="20" t="s">
        <v>612</v>
      </c>
      <c r="C15" s="17" t="s">
        <v>613</v>
      </c>
      <c r="D15" s="18" t="s">
        <v>614</v>
      </c>
      <c r="E15" s="18" t="s">
        <v>605</v>
      </c>
      <c r="F15" s="18" t="s">
        <v>605</v>
      </c>
      <c r="G15" s="5" t="s">
        <v>587</v>
      </c>
      <c r="H15" s="5" t="s">
        <v>588</v>
      </c>
      <c r="I15" s="5" t="s">
        <v>589</v>
      </c>
    </row>
    <row r="16" spans="1:9" ht="96" customHeight="1">
      <c r="A16" s="10" t="s">
        <v>609</v>
      </c>
      <c r="B16" s="20" t="s">
        <v>615</v>
      </c>
      <c r="C16" s="5" t="s">
        <v>616</v>
      </c>
      <c r="D16" s="5" t="s">
        <v>617</v>
      </c>
      <c r="E16" s="18" t="s">
        <v>605</v>
      </c>
      <c r="F16" s="18" t="s">
        <v>605</v>
      </c>
      <c r="G16" s="5" t="s">
        <v>587</v>
      </c>
      <c r="H16" s="5" t="s">
        <v>588</v>
      </c>
      <c r="I16" s="5" t="s">
        <v>589</v>
      </c>
    </row>
    <row r="17" spans="1:9" ht="65.25" customHeight="1">
      <c r="A17" s="10" t="s">
        <v>609</v>
      </c>
      <c r="B17" s="20" t="s">
        <v>618</v>
      </c>
      <c r="C17" s="5" t="s">
        <v>619</v>
      </c>
      <c r="D17" s="5" t="s">
        <v>620</v>
      </c>
      <c r="E17" s="18" t="s">
        <v>605</v>
      </c>
      <c r="F17" s="18" t="s">
        <v>605</v>
      </c>
      <c r="G17" s="5" t="s">
        <v>587</v>
      </c>
      <c r="H17" s="5" t="s">
        <v>588</v>
      </c>
      <c r="I17" s="5" t="s">
        <v>589</v>
      </c>
    </row>
    <row r="18" spans="1:9" ht="35.1" customHeight="1">
      <c r="A18" s="13" t="s">
        <v>621</v>
      </c>
      <c r="B18" s="1" t="s">
        <v>622</v>
      </c>
      <c r="C18" s="15" t="s">
        <v>623</v>
      </c>
      <c r="D18" s="15" t="s">
        <v>623</v>
      </c>
      <c r="E18" s="18" t="s">
        <v>605</v>
      </c>
      <c r="F18" s="15" t="s">
        <v>623</v>
      </c>
      <c r="G18" s="5" t="s">
        <v>587</v>
      </c>
      <c r="H18" s="5" t="s">
        <v>624</v>
      </c>
      <c r="I18" s="5" t="s">
        <v>589</v>
      </c>
    </row>
    <row r="19" spans="1:9" ht="45" customHeight="1">
      <c r="A19" s="250" t="s">
        <v>625</v>
      </c>
      <c r="B19" s="263" t="s">
        <v>626</v>
      </c>
      <c r="C19" s="264"/>
      <c r="D19" s="255" t="s">
        <v>627</v>
      </c>
      <c r="E19" s="255"/>
      <c r="F19" s="255"/>
      <c r="G19" s="255"/>
      <c r="H19" s="255"/>
      <c r="I19" s="255"/>
    </row>
    <row r="20" spans="1:9" ht="42.95" customHeight="1">
      <c r="A20" s="250"/>
      <c r="B20" s="263" t="s">
        <v>628</v>
      </c>
      <c r="C20" s="264"/>
      <c r="D20" s="255" t="s">
        <v>629</v>
      </c>
      <c r="E20" s="255"/>
      <c r="F20" s="255"/>
      <c r="G20" s="255"/>
      <c r="H20" s="255"/>
      <c r="I20" s="255"/>
    </row>
    <row r="21" spans="1:9" ht="54.95" customHeight="1">
      <c r="A21" s="250"/>
      <c r="B21" s="263" t="s">
        <v>630</v>
      </c>
      <c r="C21" s="264"/>
      <c r="D21" s="255" t="s">
        <v>631</v>
      </c>
      <c r="E21" s="255"/>
      <c r="F21" s="255"/>
      <c r="G21" s="255"/>
      <c r="H21" s="255"/>
      <c r="I21" s="255"/>
    </row>
    <row r="22" spans="1:9" ht="36" customHeight="1">
      <c r="A22" s="251" t="s">
        <v>632</v>
      </c>
      <c r="B22" s="250" t="s">
        <v>633</v>
      </c>
      <c r="C22" s="250"/>
      <c r="D22" s="255" t="s">
        <v>634</v>
      </c>
      <c r="E22" s="255"/>
      <c r="F22" s="255"/>
      <c r="G22" s="255"/>
      <c r="H22" s="255"/>
      <c r="I22" s="255"/>
    </row>
    <row r="23" spans="1:9" ht="41.1" customHeight="1">
      <c r="A23" s="253"/>
      <c r="B23" s="265" t="s">
        <v>635</v>
      </c>
      <c r="C23" s="266"/>
      <c r="D23" s="255" t="s">
        <v>636</v>
      </c>
      <c r="E23" s="255"/>
      <c r="F23" s="255"/>
      <c r="G23" s="255"/>
      <c r="H23" s="255"/>
      <c r="I23" s="255"/>
    </row>
    <row r="24" spans="1:9" ht="63" customHeight="1">
      <c r="A24" s="250" t="s">
        <v>637</v>
      </c>
      <c r="B24" s="250"/>
      <c r="C24" s="250"/>
      <c r="D24" s="255" t="s">
        <v>638</v>
      </c>
      <c r="E24" s="255"/>
      <c r="F24" s="255"/>
      <c r="G24" s="255"/>
      <c r="H24" s="255"/>
      <c r="I24" s="255"/>
    </row>
  </sheetData>
  <mergeCells count="23">
    <mergeCell ref="D23:I23"/>
    <mergeCell ref="A2:I2"/>
    <mergeCell ref="G3:H3"/>
    <mergeCell ref="B19:C19"/>
    <mergeCell ref="D19:I19"/>
    <mergeCell ref="B20:C20"/>
    <mergeCell ref="D20:I20"/>
    <mergeCell ref="A24:C24"/>
    <mergeCell ref="D24:I24"/>
    <mergeCell ref="A3:A4"/>
    <mergeCell ref="A19:A21"/>
    <mergeCell ref="A22:A23"/>
    <mergeCell ref="B3:B4"/>
    <mergeCell ref="C3:C4"/>
    <mergeCell ref="D3:D4"/>
    <mergeCell ref="E3:E4"/>
    <mergeCell ref="F3:F4"/>
    <mergeCell ref="I3:I4"/>
    <mergeCell ref="B21:C21"/>
    <mergeCell ref="D21:I21"/>
    <mergeCell ref="B22:C22"/>
    <mergeCell ref="D22:I22"/>
    <mergeCell ref="B23:C23"/>
  </mergeCells>
  <phoneticPr fontId="30" type="noConversion"/>
  <pageMargins left="0.69930555555555596" right="0.69930555555555596"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dimension ref="A1:I21"/>
  <sheetViews>
    <sheetView topLeftCell="A16" workbookViewId="0">
      <selection activeCell="D21" sqref="D21:I21"/>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8" t="s">
        <v>639</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31.5" customHeight="1">
      <c r="A5" s="7" t="s">
        <v>583</v>
      </c>
      <c r="B5" s="7" t="s">
        <v>584</v>
      </c>
      <c r="C5" s="8" t="s">
        <v>640</v>
      </c>
      <c r="D5" s="8" t="s">
        <v>641</v>
      </c>
      <c r="E5" s="8" t="s">
        <v>641</v>
      </c>
      <c r="F5" s="8" t="s">
        <v>641</v>
      </c>
      <c r="G5" s="5" t="s">
        <v>587</v>
      </c>
      <c r="H5" s="5" t="s">
        <v>588</v>
      </c>
      <c r="I5" s="5" t="s">
        <v>589</v>
      </c>
    </row>
    <row r="6" spans="1:9" ht="39" customHeight="1">
      <c r="A6" s="7" t="s">
        <v>583</v>
      </c>
      <c r="B6" s="7" t="s">
        <v>584</v>
      </c>
      <c r="C6" s="8" t="s">
        <v>642</v>
      </c>
      <c r="D6" s="16" t="s">
        <v>643</v>
      </c>
      <c r="E6" s="16" t="s">
        <v>643</v>
      </c>
      <c r="F6" s="16" t="s">
        <v>643</v>
      </c>
      <c r="G6" s="5" t="s">
        <v>587</v>
      </c>
      <c r="H6" s="5" t="s">
        <v>588</v>
      </c>
      <c r="I6" s="5" t="s">
        <v>589</v>
      </c>
    </row>
    <row r="7" spans="1:9" ht="46.5" customHeight="1">
      <c r="A7" s="10" t="s">
        <v>583</v>
      </c>
      <c r="B7" s="11" t="s">
        <v>600</v>
      </c>
      <c r="C7" s="8" t="s">
        <v>644</v>
      </c>
      <c r="D7" s="9" t="s">
        <v>645</v>
      </c>
      <c r="E7" s="9" t="s">
        <v>645</v>
      </c>
      <c r="F7" s="9" t="s">
        <v>645</v>
      </c>
      <c r="G7" s="5" t="s">
        <v>587</v>
      </c>
      <c r="H7" s="5" t="s">
        <v>588</v>
      </c>
      <c r="I7" s="5" t="s">
        <v>589</v>
      </c>
    </row>
    <row r="8" spans="1:9" ht="40.5" customHeight="1">
      <c r="A8" s="10" t="s">
        <v>583</v>
      </c>
      <c r="B8" s="11" t="s">
        <v>603</v>
      </c>
      <c r="C8" s="8" t="s">
        <v>646</v>
      </c>
      <c r="D8" s="9" t="s">
        <v>605</v>
      </c>
      <c r="E8" s="9" t="s">
        <v>605</v>
      </c>
      <c r="F8" s="9" t="s">
        <v>605</v>
      </c>
      <c r="G8" s="5" t="s">
        <v>587</v>
      </c>
      <c r="H8" s="5" t="s">
        <v>588</v>
      </c>
      <c r="I8" s="5" t="s">
        <v>589</v>
      </c>
    </row>
    <row r="9" spans="1:9" ht="63.75" customHeight="1">
      <c r="A9" s="10" t="s">
        <v>583</v>
      </c>
      <c r="B9" s="11" t="s">
        <v>606</v>
      </c>
      <c r="C9" s="8" t="s">
        <v>647</v>
      </c>
      <c r="D9" s="9" t="s">
        <v>648</v>
      </c>
      <c r="E9" s="9" t="s">
        <v>605</v>
      </c>
      <c r="F9" s="9" t="s">
        <v>649</v>
      </c>
      <c r="G9" s="5" t="s">
        <v>587</v>
      </c>
      <c r="H9" s="5" t="s">
        <v>588</v>
      </c>
      <c r="I9" s="5" t="s">
        <v>589</v>
      </c>
    </row>
    <row r="10" spans="1:9" ht="218.25" customHeight="1">
      <c r="A10" s="10" t="s">
        <v>583</v>
      </c>
      <c r="B10" s="11" t="s">
        <v>606</v>
      </c>
      <c r="C10" s="8" t="s">
        <v>650</v>
      </c>
      <c r="D10" s="9" t="s">
        <v>648</v>
      </c>
      <c r="E10" s="9" t="s">
        <v>605</v>
      </c>
      <c r="F10" s="9" t="s">
        <v>649</v>
      </c>
      <c r="G10" s="5" t="s">
        <v>587</v>
      </c>
      <c r="H10" s="5" t="s">
        <v>588</v>
      </c>
      <c r="I10" s="5" t="s">
        <v>589</v>
      </c>
    </row>
    <row r="11" spans="1:9" ht="35.1" customHeight="1">
      <c r="A11" s="10" t="s">
        <v>609</v>
      </c>
      <c r="B11" s="11" t="s">
        <v>610</v>
      </c>
      <c r="C11" s="8" t="s">
        <v>651</v>
      </c>
      <c r="D11" s="7" t="s">
        <v>611</v>
      </c>
      <c r="E11" s="9" t="s">
        <v>605</v>
      </c>
      <c r="F11" s="9" t="s">
        <v>605</v>
      </c>
      <c r="G11" s="5" t="s">
        <v>587</v>
      </c>
      <c r="H11" s="5" t="s">
        <v>588</v>
      </c>
      <c r="I11" s="5" t="s">
        <v>589</v>
      </c>
    </row>
    <row r="12" spans="1:9" ht="35.25" customHeight="1">
      <c r="A12" s="10" t="s">
        <v>609</v>
      </c>
      <c r="B12" s="11" t="s">
        <v>612</v>
      </c>
      <c r="C12" s="8" t="s">
        <v>652</v>
      </c>
      <c r="D12" s="9" t="s">
        <v>653</v>
      </c>
      <c r="E12" s="9" t="s">
        <v>605</v>
      </c>
      <c r="F12" s="9" t="s">
        <v>605</v>
      </c>
      <c r="G12" s="5" t="s">
        <v>587</v>
      </c>
      <c r="H12" s="5" t="s">
        <v>588</v>
      </c>
      <c r="I12" s="5" t="s">
        <v>589</v>
      </c>
    </row>
    <row r="13" spans="1:9" ht="35.25" customHeight="1">
      <c r="A13" s="10" t="s">
        <v>609</v>
      </c>
      <c r="B13" s="11" t="s">
        <v>615</v>
      </c>
      <c r="C13" s="12" t="s">
        <v>654</v>
      </c>
      <c r="D13" s="12" t="s">
        <v>655</v>
      </c>
      <c r="E13" s="9" t="s">
        <v>605</v>
      </c>
      <c r="F13" s="9" t="s">
        <v>605</v>
      </c>
      <c r="G13" s="5" t="s">
        <v>587</v>
      </c>
      <c r="H13" s="5" t="s">
        <v>588</v>
      </c>
      <c r="I13" s="5" t="s">
        <v>589</v>
      </c>
    </row>
    <row r="14" spans="1:9" ht="53.25" customHeight="1">
      <c r="A14" s="10" t="s">
        <v>609</v>
      </c>
      <c r="B14" s="11" t="s">
        <v>618</v>
      </c>
      <c r="C14" s="12" t="s">
        <v>656</v>
      </c>
      <c r="D14" s="12" t="s">
        <v>657</v>
      </c>
      <c r="E14" s="9" t="s">
        <v>605</v>
      </c>
      <c r="F14" s="9" t="s">
        <v>605</v>
      </c>
      <c r="G14" s="5" t="s">
        <v>587</v>
      </c>
      <c r="H14" s="5" t="s">
        <v>588</v>
      </c>
      <c r="I14" s="5" t="s">
        <v>589</v>
      </c>
    </row>
    <row r="15" spans="1:9" ht="35.1" customHeight="1">
      <c r="A15" s="13" t="s">
        <v>621</v>
      </c>
      <c r="B15" s="14" t="s">
        <v>622</v>
      </c>
      <c r="C15" s="15" t="s">
        <v>623</v>
      </c>
      <c r="D15" s="15" t="s">
        <v>623</v>
      </c>
      <c r="E15" s="9" t="s">
        <v>605</v>
      </c>
      <c r="F15" s="15" t="s">
        <v>623</v>
      </c>
      <c r="G15" s="5" t="s">
        <v>587</v>
      </c>
      <c r="H15" s="5" t="s">
        <v>624</v>
      </c>
      <c r="I15" s="5" t="s">
        <v>589</v>
      </c>
    </row>
    <row r="16" spans="1:9" ht="45" customHeight="1">
      <c r="A16" s="250" t="s">
        <v>625</v>
      </c>
      <c r="B16" s="263" t="s">
        <v>626</v>
      </c>
      <c r="C16" s="264"/>
      <c r="D16" s="258" t="s">
        <v>658</v>
      </c>
      <c r="E16" s="255"/>
      <c r="F16" s="255"/>
      <c r="G16" s="255"/>
      <c r="H16" s="255"/>
      <c r="I16" s="255"/>
    </row>
    <row r="17" spans="1:9" ht="42.95" customHeight="1">
      <c r="A17" s="250"/>
      <c r="B17" s="263" t="s">
        <v>628</v>
      </c>
      <c r="C17" s="264"/>
      <c r="D17" s="255" t="s">
        <v>629</v>
      </c>
      <c r="E17" s="255"/>
      <c r="F17" s="255"/>
      <c r="G17" s="255"/>
      <c r="H17" s="255"/>
      <c r="I17" s="255"/>
    </row>
    <row r="18" spans="1:9" ht="54.95" customHeight="1">
      <c r="A18" s="250"/>
      <c r="B18" s="263" t="s">
        <v>630</v>
      </c>
      <c r="C18" s="264"/>
      <c r="D18" s="255" t="s">
        <v>631</v>
      </c>
      <c r="E18" s="255"/>
      <c r="F18" s="255"/>
      <c r="G18" s="255"/>
      <c r="H18" s="255"/>
      <c r="I18" s="255"/>
    </row>
    <row r="19" spans="1:9" ht="36" customHeight="1">
      <c r="A19" s="251" t="s">
        <v>632</v>
      </c>
      <c r="B19" s="250" t="s">
        <v>633</v>
      </c>
      <c r="C19" s="250"/>
      <c r="D19" s="255" t="s">
        <v>634</v>
      </c>
      <c r="E19" s="255"/>
      <c r="F19" s="255"/>
      <c r="G19" s="255"/>
      <c r="H19" s="255"/>
      <c r="I19" s="255"/>
    </row>
    <row r="20" spans="1:9" ht="41.1" customHeight="1">
      <c r="A20" s="253"/>
      <c r="B20" s="265" t="s">
        <v>635</v>
      </c>
      <c r="C20" s="266"/>
      <c r="D20" s="255" t="s">
        <v>636</v>
      </c>
      <c r="E20" s="255"/>
      <c r="F20" s="255"/>
      <c r="G20" s="255"/>
      <c r="H20" s="255"/>
      <c r="I20" s="255"/>
    </row>
    <row r="21" spans="1:9" ht="63" customHeight="1">
      <c r="A21" s="250" t="s">
        <v>637</v>
      </c>
      <c r="B21" s="250"/>
      <c r="C21" s="250"/>
      <c r="D21" s="258" t="s">
        <v>659</v>
      </c>
      <c r="E21" s="255"/>
      <c r="F21" s="255"/>
      <c r="G21" s="255"/>
      <c r="H21" s="255"/>
      <c r="I21" s="255"/>
    </row>
  </sheetData>
  <mergeCells count="23">
    <mergeCell ref="D20:I20"/>
    <mergeCell ref="A2:I2"/>
    <mergeCell ref="G3:H3"/>
    <mergeCell ref="B16:C16"/>
    <mergeCell ref="D16:I16"/>
    <mergeCell ref="B17:C17"/>
    <mergeCell ref="D17:I17"/>
    <mergeCell ref="A21:C21"/>
    <mergeCell ref="D21:I21"/>
    <mergeCell ref="A3:A4"/>
    <mergeCell ref="A16:A18"/>
    <mergeCell ref="A19:A20"/>
    <mergeCell ref="B3:B4"/>
    <mergeCell ref="C3:C4"/>
    <mergeCell ref="D3:D4"/>
    <mergeCell ref="E3:E4"/>
    <mergeCell ref="F3:F4"/>
    <mergeCell ref="I3:I4"/>
    <mergeCell ref="B18:C18"/>
    <mergeCell ref="D18:I18"/>
    <mergeCell ref="B19:C19"/>
    <mergeCell ref="D19:I19"/>
    <mergeCell ref="B20:C20"/>
  </mergeCells>
  <phoneticPr fontId="30" type="noConversion"/>
  <pageMargins left="0.69930555555555596" right="0.69930555555555596" top="0.75" bottom="0.75" header="0.3" footer="0.3"/>
</worksheet>
</file>

<file path=xl/worksheets/sheet23.xml><?xml version="1.0" encoding="utf-8"?>
<worksheet xmlns="http://schemas.openxmlformats.org/spreadsheetml/2006/main" xmlns:r="http://schemas.openxmlformats.org/officeDocument/2006/relationships">
  <dimension ref="A1:I19"/>
  <sheetViews>
    <sheetView workbookViewId="0">
      <selection sqref="A1:XFD1048576"/>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8" t="s">
        <v>660</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31.5" customHeight="1">
      <c r="A5" s="7" t="s">
        <v>583</v>
      </c>
      <c r="B5" s="7" t="s">
        <v>584</v>
      </c>
      <c r="C5" s="8" t="s">
        <v>556</v>
      </c>
      <c r="D5" s="8" t="s">
        <v>661</v>
      </c>
      <c r="E5" s="9" t="s">
        <v>605</v>
      </c>
      <c r="F5" s="8" t="s">
        <v>662</v>
      </c>
      <c r="G5" s="5" t="s">
        <v>587</v>
      </c>
      <c r="H5" s="5" t="s">
        <v>588</v>
      </c>
      <c r="I5" s="5" t="s">
        <v>589</v>
      </c>
    </row>
    <row r="6" spans="1:9" ht="46.5" customHeight="1">
      <c r="A6" s="10" t="s">
        <v>583</v>
      </c>
      <c r="B6" s="11" t="s">
        <v>600</v>
      </c>
      <c r="C6" s="8" t="s">
        <v>663</v>
      </c>
      <c r="D6" s="9" t="s">
        <v>664</v>
      </c>
      <c r="E6" s="9" t="s">
        <v>605</v>
      </c>
      <c r="F6" s="9" t="s">
        <v>664</v>
      </c>
      <c r="G6" s="5" t="s">
        <v>587</v>
      </c>
      <c r="H6" s="5" t="s">
        <v>588</v>
      </c>
      <c r="I6" s="5" t="s">
        <v>589</v>
      </c>
    </row>
    <row r="7" spans="1:9" ht="40.5" customHeight="1">
      <c r="A7" s="10" t="s">
        <v>583</v>
      </c>
      <c r="B7" s="11" t="s">
        <v>603</v>
      </c>
      <c r="C7" s="8" t="s">
        <v>646</v>
      </c>
      <c r="D7" s="9" t="s">
        <v>665</v>
      </c>
      <c r="E7" s="9" t="s">
        <v>605</v>
      </c>
      <c r="F7" s="9" t="s">
        <v>665</v>
      </c>
      <c r="G7" s="5" t="s">
        <v>587</v>
      </c>
      <c r="H7" s="5" t="s">
        <v>588</v>
      </c>
      <c r="I7" s="5" t="s">
        <v>589</v>
      </c>
    </row>
    <row r="8" spans="1:9" ht="63.75" customHeight="1">
      <c r="A8" s="10" t="s">
        <v>583</v>
      </c>
      <c r="B8" s="11" t="s">
        <v>606</v>
      </c>
      <c r="C8" s="8" t="s">
        <v>647</v>
      </c>
      <c r="D8" s="9" t="s">
        <v>661</v>
      </c>
      <c r="E8" s="9" t="s">
        <v>605</v>
      </c>
      <c r="F8" s="9" t="s">
        <v>661</v>
      </c>
      <c r="G8" s="5" t="s">
        <v>587</v>
      </c>
      <c r="H8" s="5" t="s">
        <v>588</v>
      </c>
      <c r="I8" s="5" t="s">
        <v>589</v>
      </c>
    </row>
    <row r="9" spans="1:9" ht="35.1" customHeight="1">
      <c r="A9" s="10" t="s">
        <v>609</v>
      </c>
      <c r="B9" s="11" t="s">
        <v>610</v>
      </c>
      <c r="C9" s="8" t="s">
        <v>666</v>
      </c>
      <c r="D9" s="7" t="s">
        <v>667</v>
      </c>
      <c r="E9" s="9" t="s">
        <v>605</v>
      </c>
      <c r="F9" s="9" t="s">
        <v>605</v>
      </c>
      <c r="G9" s="5" t="s">
        <v>587</v>
      </c>
      <c r="H9" s="5" t="s">
        <v>588</v>
      </c>
      <c r="I9" s="5" t="s">
        <v>589</v>
      </c>
    </row>
    <row r="10" spans="1:9" ht="57.95" customHeight="1">
      <c r="A10" s="10" t="s">
        <v>609</v>
      </c>
      <c r="B10" s="11" t="s">
        <v>612</v>
      </c>
      <c r="C10" s="8" t="s">
        <v>668</v>
      </c>
      <c r="D10" s="9" t="s">
        <v>669</v>
      </c>
      <c r="E10" s="9" t="s">
        <v>605</v>
      </c>
      <c r="F10" s="9" t="s">
        <v>605</v>
      </c>
      <c r="G10" s="5" t="s">
        <v>587</v>
      </c>
      <c r="H10" s="5" t="s">
        <v>588</v>
      </c>
      <c r="I10" s="5" t="s">
        <v>589</v>
      </c>
    </row>
    <row r="11" spans="1:9" ht="35.25" customHeight="1">
      <c r="A11" s="10" t="s">
        <v>609</v>
      </c>
      <c r="B11" s="11" t="s">
        <v>615</v>
      </c>
      <c r="C11" s="12" t="s">
        <v>670</v>
      </c>
      <c r="D11" s="12" t="s">
        <v>670</v>
      </c>
      <c r="E11" s="9" t="s">
        <v>605</v>
      </c>
      <c r="F11" s="9" t="s">
        <v>605</v>
      </c>
      <c r="G11" s="5" t="s">
        <v>587</v>
      </c>
      <c r="H11" s="5" t="s">
        <v>588</v>
      </c>
      <c r="I11" s="5" t="s">
        <v>589</v>
      </c>
    </row>
    <row r="12" spans="1:9" ht="53.25" customHeight="1">
      <c r="A12" s="10" t="s">
        <v>609</v>
      </c>
      <c r="B12" s="11" t="s">
        <v>618</v>
      </c>
      <c r="C12" s="12" t="s">
        <v>671</v>
      </c>
      <c r="D12" s="12" t="s">
        <v>672</v>
      </c>
      <c r="E12" s="9" t="s">
        <v>605</v>
      </c>
      <c r="F12" s="9" t="s">
        <v>605</v>
      </c>
      <c r="G12" s="5" t="s">
        <v>587</v>
      </c>
      <c r="H12" s="5" t="s">
        <v>588</v>
      </c>
      <c r="I12" s="5" t="s">
        <v>589</v>
      </c>
    </row>
    <row r="13" spans="1:9" ht="35.1" customHeight="1">
      <c r="A13" s="13" t="s">
        <v>621</v>
      </c>
      <c r="B13" s="14" t="s">
        <v>621</v>
      </c>
      <c r="C13" s="15" t="s">
        <v>623</v>
      </c>
      <c r="D13" s="15" t="s">
        <v>623</v>
      </c>
      <c r="E13" s="9" t="s">
        <v>605</v>
      </c>
      <c r="F13" s="15" t="s">
        <v>623</v>
      </c>
      <c r="G13" s="5" t="s">
        <v>587</v>
      </c>
      <c r="H13" s="5" t="s">
        <v>624</v>
      </c>
      <c r="I13" s="5" t="s">
        <v>589</v>
      </c>
    </row>
    <row r="14" spans="1:9" ht="45" customHeight="1">
      <c r="A14" s="250" t="s">
        <v>625</v>
      </c>
      <c r="B14" s="263" t="s">
        <v>626</v>
      </c>
      <c r="C14" s="264"/>
      <c r="D14" s="258" t="s">
        <v>673</v>
      </c>
      <c r="E14" s="255"/>
      <c r="F14" s="255"/>
      <c r="G14" s="255"/>
      <c r="H14" s="255"/>
      <c r="I14" s="255"/>
    </row>
    <row r="15" spans="1:9" ht="42.95" customHeight="1">
      <c r="A15" s="250"/>
      <c r="B15" s="263" t="s">
        <v>628</v>
      </c>
      <c r="C15" s="264"/>
      <c r="D15" s="255" t="s">
        <v>629</v>
      </c>
      <c r="E15" s="255"/>
      <c r="F15" s="255"/>
      <c r="G15" s="255"/>
      <c r="H15" s="255"/>
      <c r="I15" s="255"/>
    </row>
    <row r="16" spans="1:9" ht="54.95" customHeight="1">
      <c r="A16" s="250"/>
      <c r="B16" s="263" t="s">
        <v>630</v>
      </c>
      <c r="C16" s="264"/>
      <c r="D16" s="255" t="s">
        <v>631</v>
      </c>
      <c r="E16" s="255"/>
      <c r="F16" s="255"/>
      <c r="G16" s="255"/>
      <c r="H16" s="255"/>
      <c r="I16" s="255"/>
    </row>
    <row r="17" spans="1:9" ht="36" customHeight="1">
      <c r="A17" s="251" t="s">
        <v>632</v>
      </c>
      <c r="B17" s="250" t="s">
        <v>633</v>
      </c>
      <c r="C17" s="250"/>
      <c r="D17" s="255" t="s">
        <v>634</v>
      </c>
      <c r="E17" s="255"/>
      <c r="F17" s="255"/>
      <c r="G17" s="255"/>
      <c r="H17" s="255"/>
      <c r="I17" s="255"/>
    </row>
    <row r="18" spans="1:9" ht="41.1" customHeight="1">
      <c r="A18" s="253"/>
      <c r="B18" s="265" t="s">
        <v>635</v>
      </c>
      <c r="C18" s="266"/>
      <c r="D18" s="255" t="s">
        <v>636</v>
      </c>
      <c r="E18" s="255"/>
      <c r="F18" s="255"/>
      <c r="G18" s="255"/>
      <c r="H18" s="255"/>
      <c r="I18" s="255"/>
    </row>
    <row r="19" spans="1:9" ht="63" customHeight="1">
      <c r="A19" s="250" t="s">
        <v>637</v>
      </c>
      <c r="B19" s="250"/>
      <c r="C19" s="250"/>
      <c r="D19" s="258" t="s">
        <v>674</v>
      </c>
      <c r="E19" s="255"/>
      <c r="F19" s="255"/>
      <c r="G19" s="255"/>
      <c r="H19" s="255"/>
      <c r="I19" s="255"/>
    </row>
  </sheetData>
  <mergeCells count="23">
    <mergeCell ref="D18:I18"/>
    <mergeCell ref="A2:I2"/>
    <mergeCell ref="G3:H3"/>
    <mergeCell ref="B14:C14"/>
    <mergeCell ref="D14:I14"/>
    <mergeCell ref="B15:C15"/>
    <mergeCell ref="D15:I15"/>
    <mergeCell ref="A19:C19"/>
    <mergeCell ref="D19:I19"/>
    <mergeCell ref="A3:A4"/>
    <mergeCell ref="A14:A16"/>
    <mergeCell ref="A17:A18"/>
    <mergeCell ref="B3:B4"/>
    <mergeCell ref="C3:C4"/>
    <mergeCell ref="D3:D4"/>
    <mergeCell ref="E3:E4"/>
    <mergeCell ref="F3:F4"/>
    <mergeCell ref="I3:I4"/>
    <mergeCell ref="B16:C16"/>
    <mergeCell ref="D16:I16"/>
    <mergeCell ref="B17:C17"/>
    <mergeCell ref="D17:I17"/>
    <mergeCell ref="B18:C18"/>
  </mergeCells>
  <phoneticPr fontId="30" type="noConversion"/>
  <pageMargins left="0.69930555555555596" right="0.69930555555555596" top="0.75" bottom="0.75" header="0.3" footer="0.3"/>
</worksheet>
</file>

<file path=xl/worksheets/sheet24.xml><?xml version="1.0" encoding="utf-8"?>
<worksheet xmlns="http://schemas.openxmlformats.org/spreadsheetml/2006/main" xmlns:r="http://schemas.openxmlformats.org/officeDocument/2006/relationships">
  <dimension ref="A1:I19"/>
  <sheetViews>
    <sheetView topLeftCell="A16" workbookViewId="0">
      <selection activeCell="F36" sqref="F36"/>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8" t="s">
        <v>660</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75" customHeight="1">
      <c r="A5" s="7" t="s">
        <v>583</v>
      </c>
      <c r="B5" s="7" t="s">
        <v>584</v>
      </c>
      <c r="C5" s="8" t="s">
        <v>675</v>
      </c>
      <c r="D5" s="8" t="s">
        <v>676</v>
      </c>
      <c r="E5" s="9" t="s">
        <v>605</v>
      </c>
      <c r="F5" s="8" t="s">
        <v>676</v>
      </c>
      <c r="G5" s="5" t="s">
        <v>587</v>
      </c>
      <c r="H5" s="5" t="s">
        <v>588</v>
      </c>
      <c r="I5" s="5" t="s">
        <v>589</v>
      </c>
    </row>
    <row r="6" spans="1:9" ht="89.1" customHeight="1">
      <c r="A6" s="10" t="s">
        <v>583</v>
      </c>
      <c r="B6" s="11" t="s">
        <v>600</v>
      </c>
      <c r="C6" s="8" t="s">
        <v>677</v>
      </c>
      <c r="D6" s="9" t="s">
        <v>678</v>
      </c>
      <c r="E6" s="9" t="s">
        <v>605</v>
      </c>
      <c r="F6" s="9" t="s">
        <v>678</v>
      </c>
      <c r="G6" s="5" t="s">
        <v>587</v>
      </c>
      <c r="H6" s="5" t="s">
        <v>588</v>
      </c>
      <c r="I6" s="5" t="s">
        <v>589</v>
      </c>
    </row>
    <row r="7" spans="1:9" ht="47.1" customHeight="1">
      <c r="A7" s="10" t="s">
        <v>583</v>
      </c>
      <c r="B7" s="11" t="s">
        <v>603</v>
      </c>
      <c r="C7" s="8" t="s">
        <v>679</v>
      </c>
      <c r="D7" s="9" t="s">
        <v>665</v>
      </c>
      <c r="E7" s="9" t="s">
        <v>605</v>
      </c>
      <c r="F7" s="9" t="s">
        <v>605</v>
      </c>
      <c r="G7" s="5" t="s">
        <v>587</v>
      </c>
      <c r="H7" s="5" t="s">
        <v>588</v>
      </c>
      <c r="I7" s="5" t="s">
        <v>589</v>
      </c>
    </row>
    <row r="8" spans="1:9" ht="63.75" customHeight="1">
      <c r="A8" s="10" t="s">
        <v>583</v>
      </c>
      <c r="B8" s="11" t="s">
        <v>606</v>
      </c>
      <c r="C8" s="8" t="s">
        <v>647</v>
      </c>
      <c r="D8" s="9" t="s">
        <v>680</v>
      </c>
      <c r="E8" s="9" t="s">
        <v>605</v>
      </c>
      <c r="F8" s="9" t="s">
        <v>681</v>
      </c>
      <c r="G8" s="5" t="s">
        <v>587</v>
      </c>
      <c r="H8" s="5" t="s">
        <v>588</v>
      </c>
      <c r="I8" s="5" t="s">
        <v>589</v>
      </c>
    </row>
    <row r="9" spans="1:9" ht="35.1" customHeight="1">
      <c r="A9" s="10" t="s">
        <v>609</v>
      </c>
      <c r="B9" s="11" t="s">
        <v>610</v>
      </c>
      <c r="C9" s="8" t="s">
        <v>682</v>
      </c>
      <c r="D9" s="7" t="s">
        <v>683</v>
      </c>
      <c r="E9" s="9" t="s">
        <v>605</v>
      </c>
      <c r="F9" s="9" t="s">
        <v>605</v>
      </c>
      <c r="G9" s="5" t="s">
        <v>587</v>
      </c>
      <c r="H9" s="5" t="s">
        <v>588</v>
      </c>
      <c r="I9" s="5" t="s">
        <v>589</v>
      </c>
    </row>
    <row r="10" spans="1:9" ht="57.95" customHeight="1">
      <c r="A10" s="10" t="s">
        <v>609</v>
      </c>
      <c r="B10" s="11" t="s">
        <v>612</v>
      </c>
      <c r="C10" s="8" t="s">
        <v>684</v>
      </c>
      <c r="D10" s="9" t="s">
        <v>685</v>
      </c>
      <c r="E10" s="9" t="s">
        <v>605</v>
      </c>
      <c r="F10" s="9" t="s">
        <v>605</v>
      </c>
      <c r="G10" s="5" t="s">
        <v>587</v>
      </c>
      <c r="H10" s="5" t="s">
        <v>588</v>
      </c>
      <c r="I10" s="5" t="s">
        <v>589</v>
      </c>
    </row>
    <row r="11" spans="1:9" ht="45" customHeight="1">
      <c r="A11" s="10" t="s">
        <v>609</v>
      </c>
      <c r="B11" s="11" t="s">
        <v>615</v>
      </c>
      <c r="C11" s="12" t="s">
        <v>670</v>
      </c>
      <c r="D11" s="12" t="s">
        <v>670</v>
      </c>
      <c r="E11" s="9" t="s">
        <v>605</v>
      </c>
      <c r="F11" s="9" t="s">
        <v>605</v>
      </c>
      <c r="G11" s="5" t="s">
        <v>587</v>
      </c>
      <c r="H11" s="5" t="s">
        <v>588</v>
      </c>
      <c r="I11" s="5" t="s">
        <v>589</v>
      </c>
    </row>
    <row r="12" spans="1:9" ht="53.25" customHeight="1">
      <c r="A12" s="10" t="s">
        <v>609</v>
      </c>
      <c r="B12" s="11" t="s">
        <v>618</v>
      </c>
      <c r="C12" s="12" t="s">
        <v>686</v>
      </c>
      <c r="D12" s="12" t="s">
        <v>686</v>
      </c>
      <c r="E12" s="9" t="s">
        <v>605</v>
      </c>
      <c r="F12" s="9" t="s">
        <v>605</v>
      </c>
      <c r="G12" s="5" t="s">
        <v>587</v>
      </c>
      <c r="H12" s="5" t="s">
        <v>588</v>
      </c>
      <c r="I12" s="5" t="s">
        <v>589</v>
      </c>
    </row>
    <row r="13" spans="1:9" ht="35.1" customHeight="1">
      <c r="A13" s="13" t="s">
        <v>621</v>
      </c>
      <c r="B13" s="14" t="s">
        <v>621</v>
      </c>
      <c r="C13" s="15" t="s">
        <v>623</v>
      </c>
      <c r="D13" s="15" t="s">
        <v>623</v>
      </c>
      <c r="E13" s="9" t="s">
        <v>605</v>
      </c>
      <c r="F13" s="15" t="s">
        <v>623</v>
      </c>
      <c r="G13" s="5" t="s">
        <v>587</v>
      </c>
      <c r="H13" s="5" t="s">
        <v>624</v>
      </c>
      <c r="I13" s="5" t="s">
        <v>589</v>
      </c>
    </row>
    <row r="14" spans="1:9" ht="45" customHeight="1">
      <c r="A14" s="250" t="s">
        <v>625</v>
      </c>
      <c r="B14" s="263" t="s">
        <v>626</v>
      </c>
      <c r="C14" s="264"/>
      <c r="D14" s="258" t="s">
        <v>687</v>
      </c>
      <c r="E14" s="255"/>
      <c r="F14" s="255"/>
      <c r="G14" s="255"/>
      <c r="H14" s="255"/>
      <c r="I14" s="255"/>
    </row>
    <row r="15" spans="1:9" ht="42.95" customHeight="1">
      <c r="A15" s="250"/>
      <c r="B15" s="263" t="s">
        <v>628</v>
      </c>
      <c r="C15" s="264"/>
      <c r="D15" s="255" t="s">
        <v>629</v>
      </c>
      <c r="E15" s="255"/>
      <c r="F15" s="255"/>
      <c r="G15" s="255"/>
      <c r="H15" s="255"/>
      <c r="I15" s="255"/>
    </row>
    <row r="16" spans="1:9" ht="54.95" customHeight="1">
      <c r="A16" s="250"/>
      <c r="B16" s="263" t="s">
        <v>630</v>
      </c>
      <c r="C16" s="264"/>
      <c r="D16" s="255" t="s">
        <v>631</v>
      </c>
      <c r="E16" s="255"/>
      <c r="F16" s="255"/>
      <c r="G16" s="255"/>
      <c r="H16" s="255"/>
      <c r="I16" s="255"/>
    </row>
    <row r="17" spans="1:9" ht="36" customHeight="1">
      <c r="A17" s="251" t="s">
        <v>632</v>
      </c>
      <c r="B17" s="250" t="s">
        <v>633</v>
      </c>
      <c r="C17" s="250"/>
      <c r="D17" s="255" t="s">
        <v>634</v>
      </c>
      <c r="E17" s="255"/>
      <c r="F17" s="255"/>
      <c r="G17" s="255"/>
      <c r="H17" s="255"/>
      <c r="I17" s="255"/>
    </row>
    <row r="18" spans="1:9" ht="41.1" customHeight="1">
      <c r="A18" s="253"/>
      <c r="B18" s="265" t="s">
        <v>635</v>
      </c>
      <c r="C18" s="266"/>
      <c r="D18" s="255" t="s">
        <v>636</v>
      </c>
      <c r="E18" s="255"/>
      <c r="F18" s="255"/>
      <c r="G18" s="255"/>
      <c r="H18" s="255"/>
      <c r="I18" s="255"/>
    </row>
    <row r="19" spans="1:9" ht="63" customHeight="1">
      <c r="A19" s="250" t="s">
        <v>637</v>
      </c>
      <c r="B19" s="250"/>
      <c r="C19" s="250"/>
      <c r="D19" s="258" t="s">
        <v>688</v>
      </c>
      <c r="E19" s="255"/>
      <c r="F19" s="255"/>
      <c r="G19" s="255"/>
      <c r="H19" s="255"/>
      <c r="I19" s="255"/>
    </row>
  </sheetData>
  <mergeCells count="23">
    <mergeCell ref="D18:I18"/>
    <mergeCell ref="A2:I2"/>
    <mergeCell ref="G3:H3"/>
    <mergeCell ref="B14:C14"/>
    <mergeCell ref="D14:I14"/>
    <mergeCell ref="B15:C15"/>
    <mergeCell ref="D15:I15"/>
    <mergeCell ref="A19:C19"/>
    <mergeCell ref="D19:I19"/>
    <mergeCell ref="A3:A4"/>
    <mergeCell ref="A14:A16"/>
    <mergeCell ref="A17:A18"/>
    <mergeCell ref="B3:B4"/>
    <mergeCell ref="C3:C4"/>
    <mergeCell ref="D3:D4"/>
    <mergeCell ref="E3:E4"/>
    <mergeCell ref="F3:F4"/>
    <mergeCell ref="I3:I4"/>
    <mergeCell ref="B16:C16"/>
    <mergeCell ref="D16:I16"/>
    <mergeCell ref="B17:C17"/>
    <mergeCell ref="D17:I17"/>
    <mergeCell ref="B18:C18"/>
  </mergeCells>
  <phoneticPr fontId="30" type="noConversion"/>
  <pageMargins left="0.75" right="0.75" top="1" bottom="1" header="0.51180555555555596" footer="0.51180555555555596"/>
</worksheet>
</file>

<file path=xl/worksheets/sheet25.xml><?xml version="1.0" encoding="utf-8"?>
<worksheet xmlns="http://schemas.openxmlformats.org/spreadsheetml/2006/main" xmlns:r="http://schemas.openxmlformats.org/officeDocument/2006/relationships">
  <dimension ref="A1:I19"/>
  <sheetViews>
    <sheetView topLeftCell="A13" workbookViewId="0">
      <selection activeCell="G28" sqref="G28"/>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8" t="s">
        <v>689</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53.1" customHeight="1">
      <c r="A5" s="7" t="s">
        <v>583</v>
      </c>
      <c r="B5" s="7" t="s">
        <v>584</v>
      </c>
      <c r="C5" s="8" t="s">
        <v>690</v>
      </c>
      <c r="D5" s="8" t="s">
        <v>691</v>
      </c>
      <c r="E5" s="9" t="s">
        <v>605</v>
      </c>
      <c r="F5" s="8" t="s">
        <v>691</v>
      </c>
      <c r="G5" s="5" t="s">
        <v>587</v>
      </c>
      <c r="H5" s="5" t="s">
        <v>588</v>
      </c>
      <c r="I5" s="5" t="s">
        <v>589</v>
      </c>
    </row>
    <row r="6" spans="1:9" ht="42" customHeight="1">
      <c r="A6" s="10" t="s">
        <v>583</v>
      </c>
      <c r="B6" s="11" t="s">
        <v>600</v>
      </c>
      <c r="C6" s="8" t="s">
        <v>663</v>
      </c>
      <c r="D6" s="9" t="s">
        <v>692</v>
      </c>
      <c r="E6" s="9" t="s">
        <v>605</v>
      </c>
      <c r="F6" s="9" t="s">
        <v>692</v>
      </c>
      <c r="G6" s="5" t="s">
        <v>587</v>
      </c>
      <c r="H6" s="5" t="s">
        <v>588</v>
      </c>
      <c r="I6" s="5" t="s">
        <v>589</v>
      </c>
    </row>
    <row r="7" spans="1:9" ht="47.1" customHeight="1">
      <c r="A7" s="10" t="s">
        <v>583</v>
      </c>
      <c r="B7" s="11" t="s">
        <v>603</v>
      </c>
      <c r="C7" s="8" t="s">
        <v>679</v>
      </c>
      <c r="D7" s="9" t="s">
        <v>665</v>
      </c>
      <c r="E7" s="9" t="s">
        <v>605</v>
      </c>
      <c r="F7" s="9" t="s">
        <v>605</v>
      </c>
      <c r="G7" s="5" t="s">
        <v>587</v>
      </c>
      <c r="H7" s="5" t="s">
        <v>588</v>
      </c>
      <c r="I7" s="5" t="s">
        <v>589</v>
      </c>
    </row>
    <row r="8" spans="1:9" ht="63.75" customHeight="1">
      <c r="A8" s="10" t="s">
        <v>583</v>
      </c>
      <c r="B8" s="11" t="s">
        <v>606</v>
      </c>
      <c r="C8" s="8" t="s">
        <v>647</v>
      </c>
      <c r="D8" s="9" t="s">
        <v>680</v>
      </c>
      <c r="E8" s="9" t="s">
        <v>605</v>
      </c>
      <c r="F8" s="9" t="s">
        <v>680</v>
      </c>
      <c r="G8" s="5" t="s">
        <v>587</v>
      </c>
      <c r="H8" s="5" t="s">
        <v>588</v>
      </c>
      <c r="I8" s="5" t="s">
        <v>589</v>
      </c>
    </row>
    <row r="9" spans="1:9" ht="35.1" customHeight="1">
      <c r="A9" s="10" t="s">
        <v>609</v>
      </c>
      <c r="B9" s="11" t="s">
        <v>610</v>
      </c>
      <c r="C9" s="8" t="s">
        <v>693</v>
      </c>
      <c r="D9" s="7" t="s">
        <v>694</v>
      </c>
      <c r="E9" s="9" t="s">
        <v>605</v>
      </c>
      <c r="F9" s="9" t="s">
        <v>605</v>
      </c>
      <c r="G9" s="5" t="s">
        <v>587</v>
      </c>
      <c r="H9" s="5" t="s">
        <v>588</v>
      </c>
      <c r="I9" s="5" t="s">
        <v>589</v>
      </c>
    </row>
    <row r="10" spans="1:9" ht="111" customHeight="1">
      <c r="A10" s="10" t="s">
        <v>609</v>
      </c>
      <c r="B10" s="11" t="s">
        <v>612</v>
      </c>
      <c r="C10" s="8" t="s">
        <v>668</v>
      </c>
      <c r="D10" s="9" t="s">
        <v>668</v>
      </c>
      <c r="E10" s="9" t="s">
        <v>605</v>
      </c>
      <c r="F10" s="9" t="s">
        <v>605</v>
      </c>
      <c r="G10" s="5" t="s">
        <v>587</v>
      </c>
      <c r="H10" s="5" t="s">
        <v>588</v>
      </c>
      <c r="I10" s="5" t="s">
        <v>589</v>
      </c>
    </row>
    <row r="11" spans="1:9" ht="45" customHeight="1">
      <c r="A11" s="10" t="s">
        <v>609</v>
      </c>
      <c r="B11" s="11" t="s">
        <v>615</v>
      </c>
      <c r="C11" s="12" t="s">
        <v>670</v>
      </c>
      <c r="D11" s="12" t="s">
        <v>670</v>
      </c>
      <c r="E11" s="9" t="s">
        <v>605</v>
      </c>
      <c r="F11" s="9" t="s">
        <v>605</v>
      </c>
      <c r="G11" s="5" t="s">
        <v>587</v>
      </c>
      <c r="H11" s="5" t="s">
        <v>588</v>
      </c>
      <c r="I11" s="5" t="s">
        <v>589</v>
      </c>
    </row>
    <row r="12" spans="1:9" ht="53.25" customHeight="1">
      <c r="A12" s="10" t="s">
        <v>609</v>
      </c>
      <c r="B12" s="11" t="s">
        <v>618</v>
      </c>
      <c r="C12" s="12" t="s">
        <v>695</v>
      </c>
      <c r="D12" s="12" t="s">
        <v>695</v>
      </c>
      <c r="E12" s="9" t="s">
        <v>605</v>
      </c>
      <c r="F12" s="9" t="s">
        <v>605</v>
      </c>
      <c r="G12" s="5" t="s">
        <v>587</v>
      </c>
      <c r="H12" s="5" t="s">
        <v>588</v>
      </c>
      <c r="I12" s="5" t="s">
        <v>589</v>
      </c>
    </row>
    <row r="13" spans="1:9" ht="35.1" customHeight="1">
      <c r="A13" s="13" t="s">
        <v>621</v>
      </c>
      <c r="B13" s="14" t="s">
        <v>621</v>
      </c>
      <c r="C13" s="15" t="s">
        <v>623</v>
      </c>
      <c r="D13" s="15" t="s">
        <v>623</v>
      </c>
      <c r="E13" s="9" t="s">
        <v>605</v>
      </c>
      <c r="F13" s="15" t="s">
        <v>623</v>
      </c>
      <c r="G13" s="5" t="s">
        <v>587</v>
      </c>
      <c r="H13" s="5" t="s">
        <v>624</v>
      </c>
      <c r="I13" s="5" t="s">
        <v>589</v>
      </c>
    </row>
    <row r="14" spans="1:9" ht="45" customHeight="1">
      <c r="A14" s="250" t="s">
        <v>625</v>
      </c>
      <c r="B14" s="263" t="s">
        <v>626</v>
      </c>
      <c r="C14" s="264"/>
      <c r="D14" s="258" t="s">
        <v>696</v>
      </c>
      <c r="E14" s="255"/>
      <c r="F14" s="255"/>
      <c r="G14" s="255"/>
      <c r="H14" s="255"/>
      <c r="I14" s="255"/>
    </row>
    <row r="15" spans="1:9" ht="42.95" customHeight="1">
      <c r="A15" s="250"/>
      <c r="B15" s="263" t="s">
        <v>628</v>
      </c>
      <c r="C15" s="264"/>
      <c r="D15" s="255" t="s">
        <v>629</v>
      </c>
      <c r="E15" s="255"/>
      <c r="F15" s="255"/>
      <c r="G15" s="255"/>
      <c r="H15" s="255"/>
      <c r="I15" s="255"/>
    </row>
    <row r="16" spans="1:9" ht="54.95" customHeight="1">
      <c r="A16" s="250"/>
      <c r="B16" s="263" t="s">
        <v>630</v>
      </c>
      <c r="C16" s="264"/>
      <c r="D16" s="255" t="s">
        <v>631</v>
      </c>
      <c r="E16" s="255"/>
      <c r="F16" s="255"/>
      <c r="G16" s="255"/>
      <c r="H16" s="255"/>
      <c r="I16" s="255"/>
    </row>
    <row r="17" spans="1:9" ht="36" customHeight="1">
      <c r="A17" s="251" t="s">
        <v>632</v>
      </c>
      <c r="B17" s="250" t="s">
        <v>633</v>
      </c>
      <c r="C17" s="250"/>
      <c r="D17" s="255" t="s">
        <v>634</v>
      </c>
      <c r="E17" s="255"/>
      <c r="F17" s="255"/>
      <c r="G17" s="255"/>
      <c r="H17" s="255"/>
      <c r="I17" s="255"/>
    </row>
    <row r="18" spans="1:9" ht="41.1" customHeight="1">
      <c r="A18" s="253"/>
      <c r="B18" s="265" t="s">
        <v>635</v>
      </c>
      <c r="C18" s="266"/>
      <c r="D18" s="255" t="s">
        <v>636</v>
      </c>
      <c r="E18" s="255"/>
      <c r="F18" s="255"/>
      <c r="G18" s="255"/>
      <c r="H18" s="255"/>
      <c r="I18" s="255"/>
    </row>
    <row r="19" spans="1:9" ht="63" customHeight="1">
      <c r="A19" s="250" t="s">
        <v>637</v>
      </c>
      <c r="B19" s="250"/>
      <c r="C19" s="250"/>
      <c r="D19" s="261" t="s">
        <v>870</v>
      </c>
      <c r="E19" s="255"/>
      <c r="F19" s="255"/>
      <c r="G19" s="255"/>
      <c r="H19" s="255"/>
      <c r="I19" s="255"/>
    </row>
  </sheetData>
  <mergeCells count="23">
    <mergeCell ref="D18:I18"/>
    <mergeCell ref="A2:I2"/>
    <mergeCell ref="G3:H3"/>
    <mergeCell ref="B14:C14"/>
    <mergeCell ref="D14:I14"/>
    <mergeCell ref="B15:C15"/>
    <mergeCell ref="D15:I15"/>
    <mergeCell ref="A19:C19"/>
    <mergeCell ref="D19:I19"/>
    <mergeCell ref="A3:A4"/>
    <mergeCell ref="A14:A16"/>
    <mergeCell ref="A17:A18"/>
    <mergeCell ref="B3:B4"/>
    <mergeCell ref="C3:C4"/>
    <mergeCell ref="D3:D4"/>
    <mergeCell ref="E3:E4"/>
    <mergeCell ref="F3:F4"/>
    <mergeCell ref="I3:I4"/>
    <mergeCell ref="B16:C16"/>
    <mergeCell ref="D16:I16"/>
    <mergeCell ref="B17:C17"/>
    <mergeCell ref="D17:I17"/>
    <mergeCell ref="B18:C18"/>
  </mergeCells>
  <phoneticPr fontId="30" type="noConversion"/>
  <pageMargins left="0.75" right="0.75" top="1" bottom="1" header="0.51180555555555596" footer="0.51180555555555596"/>
</worksheet>
</file>

<file path=xl/worksheets/sheet26.xml><?xml version="1.0" encoding="utf-8"?>
<worksheet xmlns="http://schemas.openxmlformats.org/spreadsheetml/2006/main" xmlns:r="http://schemas.openxmlformats.org/officeDocument/2006/relationships">
  <dimension ref="A1:I22"/>
  <sheetViews>
    <sheetView topLeftCell="A13" workbookViewId="0">
      <selection activeCell="C11" sqref="C11"/>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9" t="s">
        <v>815</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53.1" customHeight="1">
      <c r="A5" s="7" t="s">
        <v>583</v>
      </c>
      <c r="B5" s="7" t="s">
        <v>584</v>
      </c>
      <c r="C5" s="159" t="s">
        <v>857</v>
      </c>
      <c r="D5" s="159" t="s">
        <v>860</v>
      </c>
      <c r="E5" s="9" t="s">
        <v>605</v>
      </c>
      <c r="F5" s="159" t="s">
        <v>824</v>
      </c>
      <c r="G5" s="5" t="s">
        <v>587</v>
      </c>
      <c r="H5" s="5" t="s">
        <v>588</v>
      </c>
      <c r="I5" s="5" t="s">
        <v>589</v>
      </c>
    </row>
    <row r="6" spans="1:9" ht="53.1" customHeight="1">
      <c r="A6" s="7" t="s">
        <v>583</v>
      </c>
      <c r="B6" s="7" t="s">
        <v>584</v>
      </c>
      <c r="C6" s="159" t="s">
        <v>858</v>
      </c>
      <c r="D6" s="160" t="s">
        <v>863</v>
      </c>
      <c r="E6" s="9" t="s">
        <v>605</v>
      </c>
      <c r="F6" s="159" t="s">
        <v>824</v>
      </c>
      <c r="G6" s="5" t="s">
        <v>587</v>
      </c>
      <c r="H6" s="5" t="s">
        <v>588</v>
      </c>
      <c r="I6" s="5" t="s">
        <v>589</v>
      </c>
    </row>
    <row r="7" spans="1:9" ht="53.1" customHeight="1">
      <c r="A7" s="7" t="s">
        <v>583</v>
      </c>
      <c r="B7" s="7" t="s">
        <v>584</v>
      </c>
      <c r="C7" s="159" t="s">
        <v>801</v>
      </c>
      <c r="D7" s="160" t="s">
        <v>862</v>
      </c>
      <c r="E7" s="9" t="s">
        <v>605</v>
      </c>
      <c r="F7" s="159" t="s">
        <v>824</v>
      </c>
      <c r="G7" s="5" t="s">
        <v>587</v>
      </c>
      <c r="H7" s="5" t="s">
        <v>588</v>
      </c>
      <c r="I7" s="5" t="s">
        <v>589</v>
      </c>
    </row>
    <row r="8" spans="1:9" ht="53.1" customHeight="1">
      <c r="A8" s="7" t="s">
        <v>583</v>
      </c>
      <c r="B8" s="7" t="s">
        <v>584</v>
      </c>
      <c r="C8" s="159" t="s">
        <v>861</v>
      </c>
      <c r="D8" s="160" t="s">
        <v>864</v>
      </c>
      <c r="E8" s="9" t="s">
        <v>605</v>
      </c>
      <c r="F8" s="159" t="s">
        <v>824</v>
      </c>
      <c r="G8" s="5" t="s">
        <v>587</v>
      </c>
      <c r="H8" s="5" t="s">
        <v>588</v>
      </c>
      <c r="I8" s="5" t="s">
        <v>589</v>
      </c>
    </row>
    <row r="9" spans="1:9" ht="42" customHeight="1">
      <c r="A9" s="158" t="s">
        <v>819</v>
      </c>
      <c r="B9" s="11" t="s">
        <v>600</v>
      </c>
      <c r="C9" s="8" t="s">
        <v>663</v>
      </c>
      <c r="D9" s="9" t="s">
        <v>692</v>
      </c>
      <c r="E9" s="9" t="s">
        <v>605</v>
      </c>
      <c r="F9" s="159" t="s">
        <v>824</v>
      </c>
      <c r="G9" s="5" t="s">
        <v>587</v>
      </c>
      <c r="H9" s="5" t="s">
        <v>588</v>
      </c>
      <c r="I9" s="5" t="s">
        <v>589</v>
      </c>
    </row>
    <row r="10" spans="1:9" ht="47.1" customHeight="1">
      <c r="A10" s="10" t="s">
        <v>583</v>
      </c>
      <c r="B10" s="11" t="s">
        <v>603</v>
      </c>
      <c r="C10" s="8" t="s">
        <v>679</v>
      </c>
      <c r="D10" s="9" t="s">
        <v>665</v>
      </c>
      <c r="E10" s="9" t="s">
        <v>605</v>
      </c>
      <c r="F10" s="159" t="s">
        <v>824</v>
      </c>
      <c r="G10" s="5" t="s">
        <v>587</v>
      </c>
      <c r="H10" s="5" t="s">
        <v>588</v>
      </c>
      <c r="I10" s="5" t="s">
        <v>589</v>
      </c>
    </row>
    <row r="11" spans="1:9" ht="63.75" customHeight="1">
      <c r="A11" s="10" t="s">
        <v>583</v>
      </c>
      <c r="B11" s="11" t="s">
        <v>606</v>
      </c>
      <c r="C11" s="8" t="s">
        <v>647</v>
      </c>
      <c r="D11" s="161" t="s">
        <v>859</v>
      </c>
      <c r="E11" s="9" t="s">
        <v>605</v>
      </c>
      <c r="F11" s="159" t="s">
        <v>824</v>
      </c>
      <c r="G11" s="5" t="s">
        <v>587</v>
      </c>
      <c r="H11" s="5" t="s">
        <v>588</v>
      </c>
      <c r="I11" s="5" t="s">
        <v>589</v>
      </c>
    </row>
    <row r="12" spans="1:9" ht="35.1" customHeight="1">
      <c r="A12" s="10" t="s">
        <v>609</v>
      </c>
      <c r="B12" s="11" t="s">
        <v>610</v>
      </c>
      <c r="C12" s="159" t="s">
        <v>865</v>
      </c>
      <c r="D12" s="159" t="s">
        <v>866</v>
      </c>
      <c r="E12" s="9" t="s">
        <v>605</v>
      </c>
      <c r="F12" s="159" t="s">
        <v>824</v>
      </c>
      <c r="G12" s="5" t="s">
        <v>587</v>
      </c>
      <c r="H12" s="5" t="s">
        <v>588</v>
      </c>
      <c r="I12" s="5" t="s">
        <v>589</v>
      </c>
    </row>
    <row r="13" spans="1:9" ht="111" customHeight="1">
      <c r="A13" s="10" t="s">
        <v>609</v>
      </c>
      <c r="B13" s="11" t="s">
        <v>612</v>
      </c>
      <c r="C13" s="8" t="s">
        <v>668</v>
      </c>
      <c r="D13" s="9" t="s">
        <v>668</v>
      </c>
      <c r="E13" s="9" t="s">
        <v>605</v>
      </c>
      <c r="F13" s="159" t="s">
        <v>824</v>
      </c>
      <c r="G13" s="5" t="s">
        <v>587</v>
      </c>
      <c r="H13" s="5" t="s">
        <v>588</v>
      </c>
      <c r="I13" s="5" t="s">
        <v>589</v>
      </c>
    </row>
    <row r="14" spans="1:9" ht="45" customHeight="1">
      <c r="A14" s="10" t="s">
        <v>609</v>
      </c>
      <c r="B14" s="11" t="s">
        <v>615</v>
      </c>
      <c r="C14" s="157" t="s">
        <v>848</v>
      </c>
      <c r="D14" s="157" t="s">
        <v>848</v>
      </c>
      <c r="E14" s="9" t="s">
        <v>605</v>
      </c>
      <c r="F14" s="159" t="s">
        <v>824</v>
      </c>
      <c r="G14" s="5" t="s">
        <v>587</v>
      </c>
      <c r="H14" s="5" t="s">
        <v>588</v>
      </c>
      <c r="I14" s="5" t="s">
        <v>589</v>
      </c>
    </row>
    <row r="15" spans="1:9" ht="53.25" customHeight="1">
      <c r="A15" s="10" t="s">
        <v>609</v>
      </c>
      <c r="B15" s="11" t="s">
        <v>618</v>
      </c>
      <c r="C15" s="157" t="s">
        <v>867</v>
      </c>
      <c r="D15" s="157" t="s">
        <v>867</v>
      </c>
      <c r="E15" s="9" t="s">
        <v>605</v>
      </c>
      <c r="F15" s="159" t="s">
        <v>824</v>
      </c>
      <c r="G15" s="5" t="s">
        <v>587</v>
      </c>
      <c r="H15" s="5" t="s">
        <v>588</v>
      </c>
      <c r="I15" s="5" t="s">
        <v>589</v>
      </c>
    </row>
    <row r="16" spans="1:9" ht="35.1" customHeight="1">
      <c r="A16" s="13" t="s">
        <v>621</v>
      </c>
      <c r="B16" s="14" t="s">
        <v>621</v>
      </c>
      <c r="C16" s="15" t="s">
        <v>623</v>
      </c>
      <c r="D16" s="15" t="s">
        <v>623</v>
      </c>
      <c r="E16" s="9" t="s">
        <v>605</v>
      </c>
      <c r="F16" s="159" t="s">
        <v>824</v>
      </c>
      <c r="G16" s="5" t="s">
        <v>587</v>
      </c>
      <c r="H16" s="5" t="s">
        <v>624</v>
      </c>
      <c r="I16" s="5" t="s">
        <v>589</v>
      </c>
    </row>
    <row r="17" spans="1:9" ht="45" customHeight="1">
      <c r="A17" s="250" t="s">
        <v>625</v>
      </c>
      <c r="B17" s="263" t="s">
        <v>626</v>
      </c>
      <c r="C17" s="264"/>
      <c r="D17" s="261" t="s">
        <v>868</v>
      </c>
      <c r="E17" s="255"/>
      <c r="F17" s="255"/>
      <c r="G17" s="255"/>
      <c r="H17" s="255"/>
      <c r="I17" s="255"/>
    </row>
    <row r="18" spans="1:9" ht="42.95" customHeight="1">
      <c r="A18" s="250"/>
      <c r="B18" s="263" t="s">
        <v>628</v>
      </c>
      <c r="C18" s="264"/>
      <c r="D18" s="255" t="s">
        <v>629</v>
      </c>
      <c r="E18" s="255"/>
      <c r="F18" s="255"/>
      <c r="G18" s="255"/>
      <c r="H18" s="255"/>
      <c r="I18" s="255"/>
    </row>
    <row r="19" spans="1:9" ht="54.95" customHeight="1">
      <c r="A19" s="250"/>
      <c r="B19" s="263" t="s">
        <v>630</v>
      </c>
      <c r="C19" s="264"/>
      <c r="D19" s="255" t="s">
        <v>631</v>
      </c>
      <c r="E19" s="255"/>
      <c r="F19" s="255"/>
      <c r="G19" s="255"/>
      <c r="H19" s="255"/>
      <c r="I19" s="255"/>
    </row>
    <row r="20" spans="1:9" ht="36" customHeight="1">
      <c r="A20" s="251" t="s">
        <v>632</v>
      </c>
      <c r="B20" s="250" t="s">
        <v>633</v>
      </c>
      <c r="C20" s="250"/>
      <c r="D20" s="255" t="s">
        <v>634</v>
      </c>
      <c r="E20" s="255"/>
      <c r="F20" s="255"/>
      <c r="G20" s="255"/>
      <c r="H20" s="255"/>
      <c r="I20" s="255"/>
    </row>
    <row r="21" spans="1:9" ht="41.1" customHeight="1">
      <c r="A21" s="253"/>
      <c r="B21" s="265" t="s">
        <v>635</v>
      </c>
      <c r="C21" s="266"/>
      <c r="D21" s="255" t="s">
        <v>636</v>
      </c>
      <c r="E21" s="255"/>
      <c r="F21" s="255"/>
      <c r="G21" s="255"/>
      <c r="H21" s="255"/>
      <c r="I21" s="255"/>
    </row>
    <row r="22" spans="1:9" ht="63" customHeight="1">
      <c r="A22" s="250" t="s">
        <v>637</v>
      </c>
      <c r="B22" s="250"/>
      <c r="C22" s="250"/>
      <c r="D22" s="261" t="s">
        <v>869</v>
      </c>
      <c r="E22" s="255"/>
      <c r="F22" s="255"/>
      <c r="G22" s="255"/>
      <c r="H22" s="255"/>
      <c r="I22" s="255"/>
    </row>
  </sheetData>
  <mergeCells count="23">
    <mergeCell ref="A2:I2"/>
    <mergeCell ref="A3:A4"/>
    <mergeCell ref="B3:B4"/>
    <mergeCell ref="C3:C4"/>
    <mergeCell ref="D3:D4"/>
    <mergeCell ref="E3:E4"/>
    <mergeCell ref="F3:F4"/>
    <mergeCell ref="G3:H3"/>
    <mergeCell ref="I3:I4"/>
    <mergeCell ref="A22:C22"/>
    <mergeCell ref="D22:I22"/>
    <mergeCell ref="A17:A19"/>
    <mergeCell ref="B17:C17"/>
    <mergeCell ref="D17:I17"/>
    <mergeCell ref="B18:C18"/>
    <mergeCell ref="D18:I18"/>
    <mergeCell ref="B19:C19"/>
    <mergeCell ref="D19:I19"/>
    <mergeCell ref="A20:A21"/>
    <mergeCell ref="B20:C20"/>
    <mergeCell ref="D20:I20"/>
    <mergeCell ref="B21:C21"/>
    <mergeCell ref="D21:I21"/>
  </mergeCells>
  <phoneticPr fontId="30"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I20"/>
  <sheetViews>
    <sheetView workbookViewId="0">
      <selection activeCell="C5" sqref="C5"/>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9" t="s">
        <v>816</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53.1" customHeight="1">
      <c r="A5" s="159" t="s">
        <v>819</v>
      </c>
      <c r="B5" s="7" t="s">
        <v>584</v>
      </c>
      <c r="C5" s="159" t="s">
        <v>821</v>
      </c>
      <c r="D5" s="159" t="s">
        <v>820</v>
      </c>
      <c r="E5" s="9" t="s">
        <v>605</v>
      </c>
      <c r="F5" s="160" t="s">
        <v>824</v>
      </c>
      <c r="G5" s="5" t="s">
        <v>587</v>
      </c>
      <c r="H5" s="5" t="s">
        <v>588</v>
      </c>
      <c r="I5" s="5" t="s">
        <v>589</v>
      </c>
    </row>
    <row r="6" spans="1:9" ht="53.1" customHeight="1">
      <c r="A6" s="159" t="s">
        <v>819</v>
      </c>
      <c r="B6" s="7" t="s">
        <v>584</v>
      </c>
      <c r="C6" s="159" t="s">
        <v>822</v>
      </c>
      <c r="D6" s="159" t="s">
        <v>823</v>
      </c>
      <c r="E6" s="9" t="s">
        <v>605</v>
      </c>
      <c r="F6" s="160" t="s">
        <v>824</v>
      </c>
      <c r="G6" s="5" t="s">
        <v>587</v>
      </c>
      <c r="H6" s="5" t="s">
        <v>588</v>
      </c>
      <c r="I6" s="5" t="s">
        <v>589</v>
      </c>
    </row>
    <row r="7" spans="1:9" ht="42" customHeight="1">
      <c r="A7" s="10" t="s">
        <v>583</v>
      </c>
      <c r="B7" s="11" t="s">
        <v>600</v>
      </c>
      <c r="C7" s="8" t="s">
        <v>663</v>
      </c>
      <c r="D7" s="9" t="s">
        <v>692</v>
      </c>
      <c r="E7" s="9" t="s">
        <v>605</v>
      </c>
      <c r="F7" s="160" t="s">
        <v>824</v>
      </c>
      <c r="G7" s="5" t="s">
        <v>587</v>
      </c>
      <c r="H7" s="5" t="s">
        <v>588</v>
      </c>
      <c r="I7" s="5" t="s">
        <v>589</v>
      </c>
    </row>
    <row r="8" spans="1:9" ht="47.1" customHeight="1">
      <c r="A8" s="10" t="s">
        <v>583</v>
      </c>
      <c r="B8" s="11" t="s">
        <v>603</v>
      </c>
      <c r="C8" s="8" t="s">
        <v>679</v>
      </c>
      <c r="D8" s="9" t="s">
        <v>665</v>
      </c>
      <c r="E8" s="9" t="s">
        <v>605</v>
      </c>
      <c r="F8" s="160" t="s">
        <v>824</v>
      </c>
      <c r="G8" s="5" t="s">
        <v>587</v>
      </c>
      <c r="H8" s="5" t="s">
        <v>588</v>
      </c>
      <c r="I8" s="5" t="s">
        <v>589</v>
      </c>
    </row>
    <row r="9" spans="1:9" ht="63.75" customHeight="1">
      <c r="A9" s="10" t="s">
        <v>583</v>
      </c>
      <c r="B9" s="11" t="s">
        <v>606</v>
      </c>
      <c r="C9" s="8" t="s">
        <v>647</v>
      </c>
      <c r="D9" s="9" t="s">
        <v>680</v>
      </c>
      <c r="E9" s="9" t="s">
        <v>605</v>
      </c>
      <c r="F9" s="160" t="s">
        <v>824</v>
      </c>
      <c r="G9" s="5" t="s">
        <v>587</v>
      </c>
      <c r="H9" s="5" t="s">
        <v>588</v>
      </c>
      <c r="I9" s="5" t="s">
        <v>589</v>
      </c>
    </row>
    <row r="10" spans="1:9" ht="35.1" customHeight="1">
      <c r="A10" s="10" t="s">
        <v>609</v>
      </c>
      <c r="B10" s="11" t="s">
        <v>610</v>
      </c>
      <c r="C10" s="159" t="s">
        <v>825</v>
      </c>
      <c r="D10" s="159" t="s">
        <v>826</v>
      </c>
      <c r="E10" s="9" t="s">
        <v>605</v>
      </c>
      <c r="F10" s="160" t="s">
        <v>824</v>
      </c>
      <c r="G10" s="5" t="s">
        <v>587</v>
      </c>
      <c r="H10" s="5" t="s">
        <v>588</v>
      </c>
      <c r="I10" s="5" t="s">
        <v>589</v>
      </c>
    </row>
    <row r="11" spans="1:9" ht="111" customHeight="1">
      <c r="A11" s="10" t="s">
        <v>609</v>
      </c>
      <c r="B11" s="11" t="s">
        <v>612</v>
      </c>
      <c r="C11" s="8" t="s">
        <v>668</v>
      </c>
      <c r="D11" s="9" t="s">
        <v>668</v>
      </c>
      <c r="E11" s="9" t="s">
        <v>605</v>
      </c>
      <c r="F11" s="160" t="s">
        <v>824</v>
      </c>
      <c r="G11" s="5" t="s">
        <v>587</v>
      </c>
      <c r="H11" s="5" t="s">
        <v>588</v>
      </c>
      <c r="I11" s="5" t="s">
        <v>589</v>
      </c>
    </row>
    <row r="12" spans="1:9" ht="45" customHeight="1">
      <c r="A12" s="10" t="s">
        <v>609</v>
      </c>
      <c r="B12" s="11" t="s">
        <v>615</v>
      </c>
      <c r="C12" s="12" t="s">
        <v>670</v>
      </c>
      <c r="D12" s="12" t="s">
        <v>670</v>
      </c>
      <c r="E12" s="9" t="s">
        <v>605</v>
      </c>
      <c r="F12" s="160" t="s">
        <v>824</v>
      </c>
      <c r="G12" s="5" t="s">
        <v>587</v>
      </c>
      <c r="H12" s="5" t="s">
        <v>588</v>
      </c>
      <c r="I12" s="5" t="s">
        <v>589</v>
      </c>
    </row>
    <row r="13" spans="1:9" ht="53.25" customHeight="1">
      <c r="A13" s="10" t="s">
        <v>609</v>
      </c>
      <c r="B13" s="11" t="s">
        <v>618</v>
      </c>
      <c r="C13" s="157" t="s">
        <v>827</v>
      </c>
      <c r="D13" s="157" t="s">
        <v>827</v>
      </c>
      <c r="E13" s="9" t="s">
        <v>605</v>
      </c>
      <c r="F13" s="160" t="s">
        <v>824</v>
      </c>
      <c r="G13" s="5" t="s">
        <v>587</v>
      </c>
      <c r="H13" s="5" t="s">
        <v>588</v>
      </c>
      <c r="I13" s="5" t="s">
        <v>589</v>
      </c>
    </row>
    <row r="14" spans="1:9" ht="35.1" customHeight="1">
      <c r="A14" s="13" t="s">
        <v>621</v>
      </c>
      <c r="B14" s="14" t="s">
        <v>621</v>
      </c>
      <c r="C14" s="15" t="s">
        <v>623</v>
      </c>
      <c r="D14" s="15" t="s">
        <v>623</v>
      </c>
      <c r="E14" s="9" t="s">
        <v>605</v>
      </c>
      <c r="F14" s="160" t="s">
        <v>824</v>
      </c>
      <c r="G14" s="5" t="s">
        <v>587</v>
      </c>
      <c r="H14" s="5" t="s">
        <v>624</v>
      </c>
      <c r="I14" s="5" t="s">
        <v>589</v>
      </c>
    </row>
    <row r="15" spans="1:9" ht="45" customHeight="1">
      <c r="A15" s="250" t="s">
        <v>625</v>
      </c>
      <c r="B15" s="263" t="s">
        <v>626</v>
      </c>
      <c r="C15" s="264"/>
      <c r="D15" s="261" t="s">
        <v>828</v>
      </c>
      <c r="E15" s="255"/>
      <c r="F15" s="255"/>
      <c r="G15" s="255"/>
      <c r="H15" s="255"/>
      <c r="I15" s="255"/>
    </row>
    <row r="16" spans="1:9" ht="42.95" customHeight="1">
      <c r="A16" s="250"/>
      <c r="B16" s="263" t="s">
        <v>628</v>
      </c>
      <c r="C16" s="264"/>
      <c r="D16" s="255" t="s">
        <v>629</v>
      </c>
      <c r="E16" s="255"/>
      <c r="F16" s="255"/>
      <c r="G16" s="255"/>
      <c r="H16" s="255"/>
      <c r="I16" s="255"/>
    </row>
    <row r="17" spans="1:9" ht="54.95" customHeight="1">
      <c r="A17" s="250"/>
      <c r="B17" s="263" t="s">
        <v>630</v>
      </c>
      <c r="C17" s="264"/>
      <c r="D17" s="255" t="s">
        <v>631</v>
      </c>
      <c r="E17" s="255"/>
      <c r="F17" s="255"/>
      <c r="G17" s="255"/>
      <c r="H17" s="255"/>
      <c r="I17" s="255"/>
    </row>
    <row r="18" spans="1:9" ht="36" customHeight="1">
      <c r="A18" s="251" t="s">
        <v>632</v>
      </c>
      <c r="B18" s="250" t="s">
        <v>633</v>
      </c>
      <c r="C18" s="250"/>
      <c r="D18" s="255" t="s">
        <v>634</v>
      </c>
      <c r="E18" s="255"/>
      <c r="F18" s="255"/>
      <c r="G18" s="255"/>
      <c r="H18" s="255"/>
      <c r="I18" s="255"/>
    </row>
    <row r="19" spans="1:9" ht="41.1" customHeight="1">
      <c r="A19" s="253"/>
      <c r="B19" s="265" t="s">
        <v>635</v>
      </c>
      <c r="C19" s="266"/>
      <c r="D19" s="255" t="s">
        <v>636</v>
      </c>
      <c r="E19" s="255"/>
      <c r="F19" s="255"/>
      <c r="G19" s="255"/>
      <c r="H19" s="255"/>
      <c r="I19" s="255"/>
    </row>
    <row r="20" spans="1:9" ht="63" customHeight="1">
      <c r="A20" s="250" t="s">
        <v>637</v>
      </c>
      <c r="B20" s="250"/>
      <c r="C20" s="250"/>
      <c r="D20" s="261" t="s">
        <v>829</v>
      </c>
      <c r="E20" s="255"/>
      <c r="F20" s="255"/>
      <c r="G20" s="255"/>
      <c r="H20" s="255"/>
      <c r="I20" s="255"/>
    </row>
  </sheetData>
  <mergeCells count="23">
    <mergeCell ref="A2:I2"/>
    <mergeCell ref="A3:A4"/>
    <mergeCell ref="B3:B4"/>
    <mergeCell ref="C3:C4"/>
    <mergeCell ref="D3:D4"/>
    <mergeCell ref="E3:E4"/>
    <mergeCell ref="F3:F4"/>
    <mergeCell ref="G3:H3"/>
    <mergeCell ref="I3:I4"/>
    <mergeCell ref="A20:C20"/>
    <mergeCell ref="D20:I20"/>
    <mergeCell ref="A15:A17"/>
    <mergeCell ref="B15:C15"/>
    <mergeCell ref="D15:I15"/>
    <mergeCell ref="B16:C16"/>
    <mergeCell ref="D16:I16"/>
    <mergeCell ref="B17:C17"/>
    <mergeCell ref="D17:I17"/>
    <mergeCell ref="A18:A19"/>
    <mergeCell ref="B18:C18"/>
    <mergeCell ref="D18:I18"/>
    <mergeCell ref="B19:C19"/>
    <mergeCell ref="D19:I19"/>
  </mergeCells>
  <phoneticPr fontId="30" type="noConversion"/>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I19"/>
  <sheetViews>
    <sheetView topLeftCell="A7" workbookViewId="0">
      <selection activeCell="D21" sqref="D21"/>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9" t="s">
        <v>817</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53.1" customHeight="1">
      <c r="A5" s="7" t="s">
        <v>583</v>
      </c>
      <c r="B5" s="7" t="s">
        <v>584</v>
      </c>
      <c r="C5" s="159" t="s">
        <v>833</v>
      </c>
      <c r="D5" s="159" t="s">
        <v>830</v>
      </c>
      <c r="E5" s="9" t="s">
        <v>605</v>
      </c>
      <c r="F5" s="8" t="s">
        <v>691</v>
      </c>
      <c r="G5" s="5" t="s">
        <v>587</v>
      </c>
      <c r="H5" s="5" t="s">
        <v>588</v>
      </c>
      <c r="I5" s="5" t="s">
        <v>589</v>
      </c>
    </row>
    <row r="6" spans="1:9" ht="42" customHeight="1">
      <c r="A6" s="10" t="s">
        <v>583</v>
      </c>
      <c r="B6" s="11" t="s">
        <v>600</v>
      </c>
      <c r="C6" s="159" t="s">
        <v>831</v>
      </c>
      <c r="D6" s="9" t="s">
        <v>692</v>
      </c>
      <c r="E6" s="9" t="s">
        <v>605</v>
      </c>
      <c r="F6" s="9" t="s">
        <v>692</v>
      </c>
      <c r="G6" s="5" t="s">
        <v>587</v>
      </c>
      <c r="H6" s="5" t="s">
        <v>588</v>
      </c>
      <c r="I6" s="5" t="s">
        <v>589</v>
      </c>
    </row>
    <row r="7" spans="1:9" ht="47.1" customHeight="1">
      <c r="A7" s="10" t="s">
        <v>583</v>
      </c>
      <c r="B7" s="11" t="s">
        <v>603</v>
      </c>
      <c r="C7" s="8" t="s">
        <v>679</v>
      </c>
      <c r="D7" s="9" t="s">
        <v>665</v>
      </c>
      <c r="E7" s="9" t="s">
        <v>605</v>
      </c>
      <c r="F7" s="9" t="s">
        <v>605</v>
      </c>
      <c r="G7" s="5" t="s">
        <v>587</v>
      </c>
      <c r="H7" s="5" t="s">
        <v>588</v>
      </c>
      <c r="I7" s="5" t="s">
        <v>589</v>
      </c>
    </row>
    <row r="8" spans="1:9" ht="63.75" customHeight="1">
      <c r="A8" s="10" t="s">
        <v>583</v>
      </c>
      <c r="B8" s="11" t="s">
        <v>606</v>
      </c>
      <c r="C8" s="8" t="s">
        <v>647</v>
      </c>
      <c r="D8" s="161" t="s">
        <v>832</v>
      </c>
      <c r="E8" s="9" t="s">
        <v>605</v>
      </c>
      <c r="F8" s="9" t="s">
        <v>680</v>
      </c>
      <c r="G8" s="5" t="s">
        <v>587</v>
      </c>
      <c r="H8" s="5" t="s">
        <v>588</v>
      </c>
      <c r="I8" s="5" t="s">
        <v>589</v>
      </c>
    </row>
    <row r="9" spans="1:9" ht="45" customHeight="1">
      <c r="A9" s="10" t="s">
        <v>609</v>
      </c>
      <c r="B9" s="11" t="s">
        <v>610</v>
      </c>
      <c r="C9" s="159" t="s">
        <v>834</v>
      </c>
      <c r="D9" s="159" t="s">
        <v>835</v>
      </c>
      <c r="E9" s="9" t="s">
        <v>605</v>
      </c>
      <c r="F9" s="9" t="s">
        <v>605</v>
      </c>
      <c r="G9" s="5" t="s">
        <v>587</v>
      </c>
      <c r="H9" s="5" t="s">
        <v>588</v>
      </c>
      <c r="I9" s="5" t="s">
        <v>589</v>
      </c>
    </row>
    <row r="10" spans="1:9" ht="111" customHeight="1">
      <c r="A10" s="10" t="s">
        <v>609</v>
      </c>
      <c r="B10" s="11" t="s">
        <v>612</v>
      </c>
      <c r="C10" s="8" t="s">
        <v>668</v>
      </c>
      <c r="D10" s="9" t="s">
        <v>668</v>
      </c>
      <c r="E10" s="9" t="s">
        <v>605</v>
      </c>
      <c r="F10" s="9" t="s">
        <v>605</v>
      </c>
      <c r="G10" s="5" t="s">
        <v>587</v>
      </c>
      <c r="H10" s="5" t="s">
        <v>588</v>
      </c>
      <c r="I10" s="5" t="s">
        <v>589</v>
      </c>
    </row>
    <row r="11" spans="1:9" ht="45" customHeight="1">
      <c r="A11" s="10" t="s">
        <v>609</v>
      </c>
      <c r="B11" s="11" t="s">
        <v>615</v>
      </c>
      <c r="C11" s="157" t="s">
        <v>836</v>
      </c>
      <c r="D11" s="157" t="s">
        <v>836</v>
      </c>
      <c r="E11" s="9" t="s">
        <v>605</v>
      </c>
      <c r="F11" s="9" t="s">
        <v>605</v>
      </c>
      <c r="G11" s="5" t="s">
        <v>587</v>
      </c>
      <c r="H11" s="5" t="s">
        <v>588</v>
      </c>
      <c r="I11" s="5" t="s">
        <v>589</v>
      </c>
    </row>
    <row r="12" spans="1:9" ht="53.25" customHeight="1">
      <c r="A12" s="10" t="s">
        <v>609</v>
      </c>
      <c r="B12" s="11" t="s">
        <v>618</v>
      </c>
      <c r="C12" s="157" t="s">
        <v>837</v>
      </c>
      <c r="D12" s="157" t="s">
        <v>837</v>
      </c>
      <c r="E12" s="9" t="s">
        <v>605</v>
      </c>
      <c r="F12" s="9" t="s">
        <v>605</v>
      </c>
      <c r="G12" s="5" t="s">
        <v>587</v>
      </c>
      <c r="H12" s="5" t="s">
        <v>588</v>
      </c>
      <c r="I12" s="5" t="s">
        <v>589</v>
      </c>
    </row>
    <row r="13" spans="1:9" ht="35.1" customHeight="1">
      <c r="A13" s="13" t="s">
        <v>621</v>
      </c>
      <c r="B13" s="14" t="s">
        <v>621</v>
      </c>
      <c r="C13" s="15" t="s">
        <v>623</v>
      </c>
      <c r="D13" s="15" t="s">
        <v>623</v>
      </c>
      <c r="E13" s="9" t="s">
        <v>605</v>
      </c>
      <c r="F13" s="15" t="s">
        <v>623</v>
      </c>
      <c r="G13" s="5" t="s">
        <v>587</v>
      </c>
      <c r="H13" s="5" t="s">
        <v>624</v>
      </c>
      <c r="I13" s="5" t="s">
        <v>589</v>
      </c>
    </row>
    <row r="14" spans="1:9" ht="45" customHeight="1">
      <c r="A14" s="250" t="s">
        <v>625</v>
      </c>
      <c r="B14" s="263" t="s">
        <v>626</v>
      </c>
      <c r="C14" s="264"/>
      <c r="D14" s="261" t="s">
        <v>838</v>
      </c>
      <c r="E14" s="255"/>
      <c r="F14" s="255"/>
      <c r="G14" s="255"/>
      <c r="H14" s="255"/>
      <c r="I14" s="255"/>
    </row>
    <row r="15" spans="1:9" ht="42.95" customHeight="1">
      <c r="A15" s="250"/>
      <c r="B15" s="263" t="s">
        <v>628</v>
      </c>
      <c r="C15" s="264"/>
      <c r="D15" s="255" t="s">
        <v>629</v>
      </c>
      <c r="E15" s="255"/>
      <c r="F15" s="255"/>
      <c r="G15" s="255"/>
      <c r="H15" s="255"/>
      <c r="I15" s="255"/>
    </row>
    <row r="16" spans="1:9" ht="54.95" customHeight="1">
      <c r="A16" s="250"/>
      <c r="B16" s="263" t="s">
        <v>630</v>
      </c>
      <c r="C16" s="264"/>
      <c r="D16" s="255" t="s">
        <v>631</v>
      </c>
      <c r="E16" s="255"/>
      <c r="F16" s="255"/>
      <c r="G16" s="255"/>
      <c r="H16" s="255"/>
      <c r="I16" s="255"/>
    </row>
    <row r="17" spans="1:9" ht="36" customHeight="1">
      <c r="A17" s="251" t="s">
        <v>632</v>
      </c>
      <c r="B17" s="250" t="s">
        <v>633</v>
      </c>
      <c r="C17" s="250"/>
      <c r="D17" s="255" t="s">
        <v>634</v>
      </c>
      <c r="E17" s="255"/>
      <c r="F17" s="255"/>
      <c r="G17" s="255"/>
      <c r="H17" s="255"/>
      <c r="I17" s="255"/>
    </row>
    <row r="18" spans="1:9" ht="41.1" customHeight="1">
      <c r="A18" s="253"/>
      <c r="B18" s="265" t="s">
        <v>635</v>
      </c>
      <c r="C18" s="266"/>
      <c r="D18" s="255" t="s">
        <v>636</v>
      </c>
      <c r="E18" s="255"/>
      <c r="F18" s="255"/>
      <c r="G18" s="255"/>
      <c r="H18" s="255"/>
      <c r="I18" s="255"/>
    </row>
    <row r="19" spans="1:9" ht="63" customHeight="1">
      <c r="A19" s="250" t="s">
        <v>637</v>
      </c>
      <c r="B19" s="250"/>
      <c r="C19" s="250"/>
      <c r="D19" s="261" t="s">
        <v>839</v>
      </c>
      <c r="E19" s="255"/>
      <c r="F19" s="255"/>
      <c r="G19" s="255"/>
      <c r="H19" s="255"/>
      <c r="I19" s="255"/>
    </row>
  </sheetData>
  <mergeCells count="23">
    <mergeCell ref="A2:I2"/>
    <mergeCell ref="A3:A4"/>
    <mergeCell ref="B3:B4"/>
    <mergeCell ref="C3:C4"/>
    <mergeCell ref="D3:D4"/>
    <mergeCell ref="E3:E4"/>
    <mergeCell ref="F3:F4"/>
    <mergeCell ref="G3:H3"/>
    <mergeCell ref="I3:I4"/>
    <mergeCell ref="A19:C19"/>
    <mergeCell ref="D19:I19"/>
    <mergeCell ref="A14:A16"/>
    <mergeCell ref="B14:C14"/>
    <mergeCell ref="D14:I14"/>
    <mergeCell ref="B15:C15"/>
    <mergeCell ref="D15:I15"/>
    <mergeCell ref="B16:C16"/>
    <mergeCell ref="D16:I16"/>
    <mergeCell ref="A17:A18"/>
    <mergeCell ref="B17:C17"/>
    <mergeCell ref="D17:I17"/>
    <mergeCell ref="B18:C18"/>
    <mergeCell ref="D18:I18"/>
  </mergeCells>
  <phoneticPr fontId="30"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I19"/>
  <sheetViews>
    <sheetView workbookViewId="0">
      <selection sqref="A1:XFD1048576"/>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9" t="s">
        <v>818</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53.1" customHeight="1">
      <c r="A5" s="7" t="s">
        <v>583</v>
      </c>
      <c r="B5" s="7" t="s">
        <v>584</v>
      </c>
      <c r="C5" s="159" t="s">
        <v>840</v>
      </c>
      <c r="D5" s="159" t="s">
        <v>841</v>
      </c>
      <c r="E5" s="9" t="s">
        <v>605</v>
      </c>
      <c r="F5" s="159" t="s">
        <v>844</v>
      </c>
      <c r="G5" s="5" t="s">
        <v>587</v>
      </c>
      <c r="H5" s="5" t="s">
        <v>588</v>
      </c>
      <c r="I5" s="5" t="s">
        <v>589</v>
      </c>
    </row>
    <row r="6" spans="1:9" ht="42" customHeight="1">
      <c r="A6" s="10" t="s">
        <v>583</v>
      </c>
      <c r="B6" s="11" t="s">
        <v>600</v>
      </c>
      <c r="C6" s="8" t="s">
        <v>663</v>
      </c>
      <c r="D6" s="9" t="s">
        <v>692</v>
      </c>
      <c r="E6" s="9" t="s">
        <v>605</v>
      </c>
      <c r="F6" s="9" t="s">
        <v>692</v>
      </c>
      <c r="G6" s="5" t="s">
        <v>587</v>
      </c>
      <c r="H6" s="5" t="s">
        <v>588</v>
      </c>
      <c r="I6" s="5" t="s">
        <v>589</v>
      </c>
    </row>
    <row r="7" spans="1:9" ht="47.1" customHeight="1">
      <c r="A7" s="10" t="s">
        <v>583</v>
      </c>
      <c r="B7" s="11" t="s">
        <v>603</v>
      </c>
      <c r="C7" s="8" t="s">
        <v>679</v>
      </c>
      <c r="D7" s="9" t="s">
        <v>665</v>
      </c>
      <c r="E7" s="9" t="s">
        <v>605</v>
      </c>
      <c r="F7" s="9" t="s">
        <v>605</v>
      </c>
      <c r="G7" s="5" t="s">
        <v>587</v>
      </c>
      <c r="H7" s="5" t="s">
        <v>588</v>
      </c>
      <c r="I7" s="5" t="s">
        <v>589</v>
      </c>
    </row>
    <row r="8" spans="1:9" ht="63.75" customHeight="1">
      <c r="A8" s="10" t="s">
        <v>583</v>
      </c>
      <c r="B8" s="11" t="s">
        <v>606</v>
      </c>
      <c r="C8" s="8" t="s">
        <v>647</v>
      </c>
      <c r="D8" s="161" t="s">
        <v>842</v>
      </c>
      <c r="E8" s="9" t="s">
        <v>605</v>
      </c>
      <c r="F8" s="161" t="s">
        <v>843</v>
      </c>
      <c r="G8" s="5" t="s">
        <v>587</v>
      </c>
      <c r="H8" s="5" t="s">
        <v>588</v>
      </c>
      <c r="I8" s="5" t="s">
        <v>589</v>
      </c>
    </row>
    <row r="9" spans="1:9" ht="51.75" customHeight="1">
      <c r="A9" s="10" t="s">
        <v>609</v>
      </c>
      <c r="B9" s="11" t="s">
        <v>610</v>
      </c>
      <c r="C9" s="159" t="s">
        <v>845</v>
      </c>
      <c r="D9" s="159" t="s">
        <v>845</v>
      </c>
      <c r="E9" s="9" t="s">
        <v>605</v>
      </c>
      <c r="F9" s="9" t="s">
        <v>605</v>
      </c>
      <c r="G9" s="5" t="s">
        <v>587</v>
      </c>
      <c r="H9" s="5" t="s">
        <v>588</v>
      </c>
      <c r="I9" s="5" t="s">
        <v>589</v>
      </c>
    </row>
    <row r="10" spans="1:9" ht="60" customHeight="1">
      <c r="A10" s="10" t="s">
        <v>609</v>
      </c>
      <c r="B10" s="11" t="s">
        <v>612</v>
      </c>
      <c r="C10" s="159" t="s">
        <v>847</v>
      </c>
      <c r="D10" s="161" t="s">
        <v>846</v>
      </c>
      <c r="E10" s="9" t="s">
        <v>605</v>
      </c>
      <c r="F10" s="9" t="s">
        <v>605</v>
      </c>
      <c r="G10" s="5" t="s">
        <v>587</v>
      </c>
      <c r="H10" s="5" t="s">
        <v>588</v>
      </c>
      <c r="I10" s="5" t="s">
        <v>589</v>
      </c>
    </row>
    <row r="11" spans="1:9" ht="45" customHeight="1">
      <c r="A11" s="10" t="s">
        <v>609</v>
      </c>
      <c r="B11" s="11" t="s">
        <v>615</v>
      </c>
      <c r="C11" s="157" t="s">
        <v>848</v>
      </c>
      <c r="D11" s="157" t="s">
        <v>848</v>
      </c>
      <c r="E11" s="9" t="s">
        <v>605</v>
      </c>
      <c r="F11" s="9" t="s">
        <v>605</v>
      </c>
      <c r="G11" s="5" t="s">
        <v>587</v>
      </c>
      <c r="H11" s="5" t="s">
        <v>588</v>
      </c>
      <c r="I11" s="5" t="s">
        <v>589</v>
      </c>
    </row>
    <row r="12" spans="1:9" ht="53.25" customHeight="1">
      <c r="A12" s="10" t="s">
        <v>609</v>
      </c>
      <c r="B12" s="11" t="s">
        <v>618</v>
      </c>
      <c r="C12" s="157" t="s">
        <v>849</v>
      </c>
      <c r="D12" s="157" t="s">
        <v>849</v>
      </c>
      <c r="E12" s="9" t="s">
        <v>605</v>
      </c>
      <c r="F12" s="9" t="s">
        <v>605</v>
      </c>
      <c r="G12" s="5" t="s">
        <v>587</v>
      </c>
      <c r="H12" s="5" t="s">
        <v>588</v>
      </c>
      <c r="I12" s="5" t="s">
        <v>589</v>
      </c>
    </row>
    <row r="13" spans="1:9" ht="35.1" customHeight="1">
      <c r="A13" s="13" t="s">
        <v>621</v>
      </c>
      <c r="B13" s="14" t="s">
        <v>621</v>
      </c>
      <c r="C13" s="15" t="s">
        <v>623</v>
      </c>
      <c r="D13" s="15" t="s">
        <v>623</v>
      </c>
      <c r="E13" s="9" t="s">
        <v>605</v>
      </c>
      <c r="F13" s="15" t="s">
        <v>623</v>
      </c>
      <c r="G13" s="5" t="s">
        <v>587</v>
      </c>
      <c r="H13" s="5" t="s">
        <v>624</v>
      </c>
      <c r="I13" s="5" t="s">
        <v>589</v>
      </c>
    </row>
    <row r="14" spans="1:9" ht="45" customHeight="1">
      <c r="A14" s="250" t="s">
        <v>625</v>
      </c>
      <c r="B14" s="263" t="s">
        <v>626</v>
      </c>
      <c r="C14" s="264"/>
      <c r="D14" s="261" t="s">
        <v>850</v>
      </c>
      <c r="E14" s="255"/>
      <c r="F14" s="255"/>
      <c r="G14" s="255"/>
      <c r="H14" s="255"/>
      <c r="I14" s="255"/>
    </row>
    <row r="15" spans="1:9" ht="42.95" customHeight="1">
      <c r="A15" s="250"/>
      <c r="B15" s="263" t="s">
        <v>628</v>
      </c>
      <c r="C15" s="264"/>
      <c r="D15" s="255" t="s">
        <v>629</v>
      </c>
      <c r="E15" s="255"/>
      <c r="F15" s="255"/>
      <c r="G15" s="255"/>
      <c r="H15" s="255"/>
      <c r="I15" s="255"/>
    </row>
    <row r="16" spans="1:9" ht="41.25" customHeight="1">
      <c r="A16" s="250"/>
      <c r="B16" s="263" t="s">
        <v>630</v>
      </c>
      <c r="C16" s="264"/>
      <c r="D16" s="255" t="s">
        <v>631</v>
      </c>
      <c r="E16" s="255"/>
      <c r="F16" s="255"/>
      <c r="G16" s="255"/>
      <c r="H16" s="255"/>
      <c r="I16" s="255"/>
    </row>
    <row r="17" spans="1:9" ht="36" customHeight="1">
      <c r="A17" s="251" t="s">
        <v>632</v>
      </c>
      <c r="B17" s="250" t="s">
        <v>633</v>
      </c>
      <c r="C17" s="250"/>
      <c r="D17" s="255" t="s">
        <v>634</v>
      </c>
      <c r="E17" s="255"/>
      <c r="F17" s="255"/>
      <c r="G17" s="255"/>
      <c r="H17" s="255"/>
      <c r="I17" s="255"/>
    </row>
    <row r="18" spans="1:9" ht="41.1" customHeight="1">
      <c r="A18" s="253"/>
      <c r="B18" s="265" t="s">
        <v>635</v>
      </c>
      <c r="C18" s="266"/>
      <c r="D18" s="255" t="s">
        <v>636</v>
      </c>
      <c r="E18" s="255"/>
      <c r="F18" s="255"/>
      <c r="G18" s="255"/>
      <c r="H18" s="255"/>
      <c r="I18" s="255"/>
    </row>
    <row r="19" spans="1:9" ht="44.25" customHeight="1">
      <c r="A19" s="250" t="s">
        <v>637</v>
      </c>
      <c r="B19" s="250"/>
      <c r="C19" s="250"/>
      <c r="D19" s="261" t="s">
        <v>851</v>
      </c>
      <c r="E19" s="255"/>
      <c r="F19" s="255"/>
      <c r="G19" s="255"/>
      <c r="H19" s="255"/>
      <c r="I19" s="255"/>
    </row>
  </sheetData>
  <mergeCells count="23">
    <mergeCell ref="A2:I2"/>
    <mergeCell ref="A3:A4"/>
    <mergeCell ref="B3:B4"/>
    <mergeCell ref="C3:C4"/>
    <mergeCell ref="D3:D4"/>
    <mergeCell ref="E3:E4"/>
    <mergeCell ref="F3:F4"/>
    <mergeCell ref="G3:H3"/>
    <mergeCell ref="I3:I4"/>
    <mergeCell ref="A19:C19"/>
    <mergeCell ref="D19:I19"/>
    <mergeCell ref="A14:A16"/>
    <mergeCell ref="B14:C14"/>
    <mergeCell ref="D14:I14"/>
    <mergeCell ref="B15:C15"/>
    <mergeCell ref="D15:I15"/>
    <mergeCell ref="B16:C16"/>
    <mergeCell ref="D16:I16"/>
    <mergeCell ref="A17:A18"/>
    <mergeCell ref="B17:C17"/>
    <mergeCell ref="D17:I17"/>
    <mergeCell ref="B18:C18"/>
    <mergeCell ref="D18:I18"/>
  </mergeCells>
  <phoneticPr fontId="30" type="noConversion"/>
  <pageMargins left="0.75" right="0.75" top="1" bottom="1" header="0.51180555555555596" footer="0.51180555555555596"/>
</worksheet>
</file>

<file path=xl/worksheets/sheet30.xml><?xml version="1.0" encoding="utf-8"?>
<worksheet xmlns="http://schemas.openxmlformats.org/spreadsheetml/2006/main" xmlns:r="http://schemas.openxmlformats.org/officeDocument/2006/relationships">
  <dimension ref="A1:I19"/>
  <sheetViews>
    <sheetView workbookViewId="0">
      <selection activeCell="D19" sqref="D19:I19"/>
    </sheetView>
  </sheetViews>
  <sheetFormatPr defaultColWidth="9" defaultRowHeight="13.5"/>
  <cols>
    <col min="1" max="1" width="14.625" style="2" customWidth="1"/>
    <col min="2" max="2" width="10.25" style="2" customWidth="1"/>
    <col min="3" max="3" width="23.5" style="2" customWidth="1"/>
    <col min="4" max="8" width="10.75" style="2" customWidth="1"/>
    <col min="9" max="9" width="12.625" style="2" customWidth="1"/>
    <col min="10" max="16384" width="9" style="2"/>
  </cols>
  <sheetData>
    <row r="1" spans="1:9">
      <c r="A1" s="2" t="s">
        <v>573</v>
      </c>
    </row>
    <row r="2" spans="1:9" ht="30" customHeight="1">
      <c r="A2" s="269" t="s">
        <v>852</v>
      </c>
      <c r="B2" s="267"/>
      <c r="C2" s="267"/>
      <c r="D2" s="267"/>
      <c r="E2" s="267"/>
      <c r="F2" s="267"/>
      <c r="G2" s="267"/>
      <c r="H2" s="267"/>
      <c r="I2" s="267"/>
    </row>
    <row r="3" spans="1:9" ht="36.75" customHeight="1">
      <c r="A3" s="251" t="s">
        <v>415</v>
      </c>
      <c r="B3" s="251" t="s">
        <v>416</v>
      </c>
      <c r="C3" s="251" t="s">
        <v>575</v>
      </c>
      <c r="D3" s="250" t="s">
        <v>576</v>
      </c>
      <c r="E3" s="250" t="s">
        <v>577</v>
      </c>
      <c r="F3" s="250" t="s">
        <v>578</v>
      </c>
      <c r="G3" s="250" t="s">
        <v>579</v>
      </c>
      <c r="H3" s="250"/>
      <c r="I3" s="251" t="s">
        <v>580</v>
      </c>
    </row>
    <row r="4" spans="1:9" ht="36" customHeight="1">
      <c r="A4" s="253"/>
      <c r="B4" s="252"/>
      <c r="C4" s="252"/>
      <c r="D4" s="250"/>
      <c r="E4" s="250"/>
      <c r="F4" s="250"/>
      <c r="G4" s="3" t="s">
        <v>581</v>
      </c>
      <c r="H4" s="3" t="s">
        <v>582</v>
      </c>
      <c r="I4" s="253"/>
    </row>
    <row r="5" spans="1:9" ht="53.1" customHeight="1">
      <c r="A5" s="7" t="s">
        <v>583</v>
      </c>
      <c r="B5" s="7" t="s">
        <v>584</v>
      </c>
      <c r="C5" s="159" t="s">
        <v>853</v>
      </c>
      <c r="D5" s="159" t="s">
        <v>854</v>
      </c>
      <c r="E5" s="9" t="s">
        <v>605</v>
      </c>
      <c r="F5" s="159" t="s">
        <v>844</v>
      </c>
      <c r="G5" s="5" t="s">
        <v>587</v>
      </c>
      <c r="H5" s="5" t="s">
        <v>588</v>
      </c>
      <c r="I5" s="5" t="s">
        <v>589</v>
      </c>
    </row>
    <row r="6" spans="1:9" ht="42" customHeight="1">
      <c r="A6" s="10" t="s">
        <v>583</v>
      </c>
      <c r="B6" s="11" t="s">
        <v>600</v>
      </c>
      <c r="C6" s="8" t="s">
        <v>663</v>
      </c>
      <c r="D6" s="9" t="s">
        <v>692</v>
      </c>
      <c r="E6" s="9" t="s">
        <v>605</v>
      </c>
      <c r="F6" s="9" t="s">
        <v>692</v>
      </c>
      <c r="G6" s="5" t="s">
        <v>587</v>
      </c>
      <c r="H6" s="5" t="s">
        <v>588</v>
      </c>
      <c r="I6" s="5" t="s">
        <v>589</v>
      </c>
    </row>
    <row r="7" spans="1:9" ht="47.1" customHeight="1">
      <c r="A7" s="10" t="s">
        <v>583</v>
      </c>
      <c r="B7" s="11" t="s">
        <v>603</v>
      </c>
      <c r="C7" s="8" t="s">
        <v>679</v>
      </c>
      <c r="D7" s="9" t="s">
        <v>665</v>
      </c>
      <c r="E7" s="9" t="s">
        <v>605</v>
      </c>
      <c r="F7" s="9" t="s">
        <v>605</v>
      </c>
      <c r="G7" s="5" t="s">
        <v>587</v>
      </c>
      <c r="H7" s="5" t="s">
        <v>588</v>
      </c>
      <c r="I7" s="5" t="s">
        <v>589</v>
      </c>
    </row>
    <row r="8" spans="1:9" ht="63.75" customHeight="1">
      <c r="A8" s="10" t="s">
        <v>583</v>
      </c>
      <c r="B8" s="11" t="s">
        <v>606</v>
      </c>
      <c r="C8" s="8" t="s">
        <v>647</v>
      </c>
      <c r="D8" s="161" t="s">
        <v>855</v>
      </c>
      <c r="E8" s="9" t="s">
        <v>605</v>
      </c>
      <c r="F8" s="161" t="s">
        <v>843</v>
      </c>
      <c r="G8" s="5" t="s">
        <v>587</v>
      </c>
      <c r="H8" s="5" t="s">
        <v>588</v>
      </c>
      <c r="I8" s="5" t="s">
        <v>589</v>
      </c>
    </row>
    <row r="9" spans="1:9" ht="51.75" customHeight="1">
      <c r="A9" s="10" t="s">
        <v>609</v>
      </c>
      <c r="B9" s="11" t="s">
        <v>610</v>
      </c>
      <c r="C9" s="159" t="s">
        <v>845</v>
      </c>
      <c r="D9" s="159" t="s">
        <v>845</v>
      </c>
      <c r="E9" s="9" t="s">
        <v>605</v>
      </c>
      <c r="F9" s="9" t="s">
        <v>605</v>
      </c>
      <c r="G9" s="5" t="s">
        <v>587</v>
      </c>
      <c r="H9" s="5" t="s">
        <v>588</v>
      </c>
      <c r="I9" s="5" t="s">
        <v>589</v>
      </c>
    </row>
    <row r="10" spans="1:9" ht="60" customHeight="1">
      <c r="A10" s="10" t="s">
        <v>609</v>
      </c>
      <c r="B10" s="11" t="s">
        <v>612</v>
      </c>
      <c r="C10" s="159" t="s">
        <v>847</v>
      </c>
      <c r="D10" s="161" t="s">
        <v>846</v>
      </c>
      <c r="E10" s="9" t="s">
        <v>605</v>
      </c>
      <c r="F10" s="9" t="s">
        <v>605</v>
      </c>
      <c r="G10" s="5" t="s">
        <v>587</v>
      </c>
      <c r="H10" s="5" t="s">
        <v>588</v>
      </c>
      <c r="I10" s="5" t="s">
        <v>589</v>
      </c>
    </row>
    <row r="11" spans="1:9" ht="45" customHeight="1">
      <c r="A11" s="10" t="s">
        <v>609</v>
      </c>
      <c r="B11" s="11" t="s">
        <v>615</v>
      </c>
      <c r="C11" s="157" t="s">
        <v>848</v>
      </c>
      <c r="D11" s="157" t="s">
        <v>848</v>
      </c>
      <c r="E11" s="9" t="s">
        <v>605</v>
      </c>
      <c r="F11" s="9" t="s">
        <v>605</v>
      </c>
      <c r="G11" s="5" t="s">
        <v>587</v>
      </c>
      <c r="H11" s="5" t="s">
        <v>588</v>
      </c>
      <c r="I11" s="5" t="s">
        <v>589</v>
      </c>
    </row>
    <row r="12" spans="1:9" ht="53.25" customHeight="1">
      <c r="A12" s="10" t="s">
        <v>609</v>
      </c>
      <c r="B12" s="11" t="s">
        <v>618</v>
      </c>
      <c r="C12" s="157" t="s">
        <v>849</v>
      </c>
      <c r="D12" s="157" t="s">
        <v>849</v>
      </c>
      <c r="E12" s="9" t="s">
        <v>605</v>
      </c>
      <c r="F12" s="9" t="s">
        <v>605</v>
      </c>
      <c r="G12" s="5" t="s">
        <v>587</v>
      </c>
      <c r="H12" s="5" t="s">
        <v>588</v>
      </c>
      <c r="I12" s="5" t="s">
        <v>589</v>
      </c>
    </row>
    <row r="13" spans="1:9" ht="35.1" customHeight="1">
      <c r="A13" s="13" t="s">
        <v>621</v>
      </c>
      <c r="B13" s="14" t="s">
        <v>621</v>
      </c>
      <c r="C13" s="15" t="s">
        <v>623</v>
      </c>
      <c r="D13" s="15" t="s">
        <v>623</v>
      </c>
      <c r="E13" s="9" t="s">
        <v>605</v>
      </c>
      <c r="F13" s="15" t="s">
        <v>623</v>
      </c>
      <c r="G13" s="5" t="s">
        <v>587</v>
      </c>
      <c r="H13" s="5" t="s">
        <v>624</v>
      </c>
      <c r="I13" s="5" t="s">
        <v>589</v>
      </c>
    </row>
    <row r="14" spans="1:9" ht="45" customHeight="1">
      <c r="A14" s="250" t="s">
        <v>625</v>
      </c>
      <c r="B14" s="263" t="s">
        <v>626</v>
      </c>
      <c r="C14" s="264"/>
      <c r="D14" s="261" t="s">
        <v>850</v>
      </c>
      <c r="E14" s="255"/>
      <c r="F14" s="255"/>
      <c r="G14" s="255"/>
      <c r="H14" s="255"/>
      <c r="I14" s="255"/>
    </row>
    <row r="15" spans="1:9" ht="42.95" customHeight="1">
      <c r="A15" s="250"/>
      <c r="B15" s="263" t="s">
        <v>628</v>
      </c>
      <c r="C15" s="264"/>
      <c r="D15" s="255" t="s">
        <v>629</v>
      </c>
      <c r="E15" s="255"/>
      <c r="F15" s="255"/>
      <c r="G15" s="255"/>
      <c r="H15" s="255"/>
      <c r="I15" s="255"/>
    </row>
    <row r="16" spans="1:9" ht="41.25" customHeight="1">
      <c r="A16" s="250"/>
      <c r="B16" s="263" t="s">
        <v>630</v>
      </c>
      <c r="C16" s="264"/>
      <c r="D16" s="255" t="s">
        <v>631</v>
      </c>
      <c r="E16" s="255"/>
      <c r="F16" s="255"/>
      <c r="G16" s="255"/>
      <c r="H16" s="255"/>
      <c r="I16" s="255"/>
    </row>
    <row r="17" spans="1:9" ht="36" customHeight="1">
      <c r="A17" s="251" t="s">
        <v>632</v>
      </c>
      <c r="B17" s="250" t="s">
        <v>633</v>
      </c>
      <c r="C17" s="250"/>
      <c r="D17" s="255" t="s">
        <v>634</v>
      </c>
      <c r="E17" s="255"/>
      <c r="F17" s="255"/>
      <c r="G17" s="255"/>
      <c r="H17" s="255"/>
      <c r="I17" s="255"/>
    </row>
    <row r="18" spans="1:9" ht="41.1" customHeight="1">
      <c r="A18" s="253"/>
      <c r="B18" s="265" t="s">
        <v>635</v>
      </c>
      <c r="C18" s="266"/>
      <c r="D18" s="255" t="s">
        <v>636</v>
      </c>
      <c r="E18" s="255"/>
      <c r="F18" s="255"/>
      <c r="G18" s="255"/>
      <c r="H18" s="255"/>
      <c r="I18" s="255"/>
    </row>
    <row r="19" spans="1:9" ht="44.25" customHeight="1">
      <c r="A19" s="250" t="s">
        <v>637</v>
      </c>
      <c r="B19" s="250"/>
      <c r="C19" s="250"/>
      <c r="D19" s="261" t="s">
        <v>856</v>
      </c>
      <c r="E19" s="255"/>
      <c r="F19" s="255"/>
      <c r="G19" s="255"/>
      <c r="H19" s="255"/>
      <c r="I19" s="255"/>
    </row>
  </sheetData>
  <mergeCells count="23">
    <mergeCell ref="A2:I2"/>
    <mergeCell ref="A3:A4"/>
    <mergeCell ref="B3:B4"/>
    <mergeCell ref="C3:C4"/>
    <mergeCell ref="D3:D4"/>
    <mergeCell ref="E3:E4"/>
    <mergeCell ref="F3:F4"/>
    <mergeCell ref="G3:H3"/>
    <mergeCell ref="I3:I4"/>
    <mergeCell ref="A19:C19"/>
    <mergeCell ref="D19:I19"/>
    <mergeCell ref="A14:A16"/>
    <mergeCell ref="B14:C14"/>
    <mergeCell ref="D14:I14"/>
    <mergeCell ref="B15:C15"/>
    <mergeCell ref="D15:I15"/>
    <mergeCell ref="B16:C16"/>
    <mergeCell ref="D16:I16"/>
    <mergeCell ref="A17:A18"/>
    <mergeCell ref="B17:C17"/>
    <mergeCell ref="D17:I17"/>
    <mergeCell ref="B18:C18"/>
    <mergeCell ref="D18:I18"/>
  </mergeCells>
  <phoneticPr fontId="30" type="noConversion"/>
  <pageMargins left="0.75" right="0.75" top="1" bottom="1" header="0.51180555555555596" footer="0.51180555555555596"/>
</worksheet>
</file>

<file path=xl/worksheets/sheet31.xml><?xml version="1.0" encoding="utf-8"?>
<worksheet xmlns="http://schemas.openxmlformats.org/spreadsheetml/2006/main" xmlns:r="http://schemas.openxmlformats.org/officeDocument/2006/relationships">
  <sheetPr>
    <pageSetUpPr fitToPage="1"/>
  </sheetPr>
  <dimension ref="A1:C7"/>
  <sheetViews>
    <sheetView workbookViewId="0">
      <selection activeCell="C7" sqref="C7"/>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697</v>
      </c>
    </row>
    <row r="2" spans="1:3" ht="30" customHeight="1">
      <c r="A2" s="178" t="s">
        <v>698</v>
      </c>
      <c r="B2" s="178"/>
      <c r="C2" s="178"/>
    </row>
    <row r="3" spans="1:3" s="1" customFormat="1" ht="75" customHeight="1">
      <c r="A3" s="263" t="s">
        <v>699</v>
      </c>
      <c r="B3" s="264"/>
      <c r="C3" s="5" t="s">
        <v>700</v>
      </c>
    </row>
    <row r="4" spans="1:3" s="1" customFormat="1" ht="79.5" customHeight="1">
      <c r="A4" s="251" t="s">
        <v>701</v>
      </c>
      <c r="B4" s="3" t="s">
        <v>702</v>
      </c>
      <c r="C4" s="5" t="s">
        <v>703</v>
      </c>
    </row>
    <row r="5" spans="1:3" s="1" customFormat="1" ht="79.5" customHeight="1">
      <c r="A5" s="252"/>
      <c r="B5" s="3" t="s">
        <v>704</v>
      </c>
      <c r="C5" s="5" t="s">
        <v>705</v>
      </c>
    </row>
    <row r="6" spans="1:3" s="1" customFormat="1" ht="79.5" customHeight="1">
      <c r="A6" s="252"/>
      <c r="B6" s="3" t="s">
        <v>706</v>
      </c>
      <c r="C6" s="5" t="s">
        <v>707</v>
      </c>
    </row>
    <row r="7" spans="1:3" s="1" customFormat="1" ht="79.5" customHeight="1">
      <c r="A7" s="253"/>
      <c r="B7" s="3" t="s">
        <v>708</v>
      </c>
      <c r="C7" s="5" t="s">
        <v>700</v>
      </c>
    </row>
  </sheetData>
  <mergeCells count="3">
    <mergeCell ref="A2:C2"/>
    <mergeCell ref="A3:B3"/>
    <mergeCell ref="A4:A7"/>
  </mergeCells>
  <phoneticPr fontId="30" type="noConversion"/>
  <printOptions horizontalCentered="1"/>
  <pageMargins left="0.70902777777777803" right="0.70902777777777803" top="0.75" bottom="0.75" header="0.30902777777777801" footer="0.30902777777777801"/>
  <pageSetup paperSize="9" orientation="landscape"/>
</worksheet>
</file>

<file path=xl/worksheets/sheet32.xml><?xml version="1.0" encoding="utf-8"?>
<worksheet xmlns="http://schemas.openxmlformats.org/spreadsheetml/2006/main" xmlns:r="http://schemas.openxmlformats.org/officeDocument/2006/relationships">
  <dimension ref="A1:D14"/>
  <sheetViews>
    <sheetView topLeftCell="A7" workbookViewId="0">
      <selection activeCell="D6" sqref="D6"/>
    </sheetView>
  </sheetViews>
  <sheetFormatPr defaultColWidth="9" defaultRowHeight="13.5"/>
  <cols>
    <col min="1" max="1" width="20.625" style="2" customWidth="1"/>
    <col min="2" max="2" width="19.125" style="2" customWidth="1"/>
    <col min="3" max="3" width="18.875" style="2" customWidth="1"/>
    <col min="4" max="4" width="73.625" style="2" customWidth="1"/>
    <col min="5" max="16384" width="9" style="2"/>
  </cols>
  <sheetData>
    <row r="1" spans="1:4">
      <c r="A1" s="2" t="s">
        <v>709</v>
      </c>
    </row>
    <row r="2" spans="1:4" ht="36.950000000000003" customHeight="1">
      <c r="A2" s="178" t="s">
        <v>710</v>
      </c>
      <c r="B2" s="178"/>
      <c r="C2" s="178"/>
      <c r="D2" s="178"/>
    </row>
    <row r="3" spans="1:4" ht="79.5" customHeight="1">
      <c r="A3" s="273" t="s">
        <v>711</v>
      </c>
      <c r="B3" s="270" t="s">
        <v>712</v>
      </c>
      <c r="C3" s="272"/>
      <c r="D3" s="5" t="s">
        <v>713</v>
      </c>
    </row>
    <row r="4" spans="1:4" ht="153" customHeight="1">
      <c r="A4" s="274"/>
      <c r="B4" s="270" t="s">
        <v>714</v>
      </c>
      <c r="C4" s="272"/>
      <c r="D4" s="6" t="s">
        <v>715</v>
      </c>
    </row>
    <row r="5" spans="1:4" ht="38.1" customHeight="1">
      <c r="A5" s="274"/>
      <c r="B5" s="270" t="s">
        <v>716</v>
      </c>
      <c r="C5" s="272"/>
      <c r="D5" s="5" t="s">
        <v>717</v>
      </c>
    </row>
    <row r="6" spans="1:4" ht="38.1" customHeight="1">
      <c r="A6" s="275"/>
      <c r="B6" s="270" t="s">
        <v>718</v>
      </c>
      <c r="C6" s="272"/>
      <c r="D6" s="5" t="s">
        <v>719</v>
      </c>
    </row>
    <row r="7" spans="1:4" ht="64.5" customHeight="1">
      <c r="A7" s="273" t="s">
        <v>720</v>
      </c>
      <c r="B7" s="270" t="s">
        <v>721</v>
      </c>
      <c r="C7" s="272"/>
      <c r="D7" s="5" t="s">
        <v>722</v>
      </c>
    </row>
    <row r="8" spans="1:4" ht="38.1" customHeight="1">
      <c r="A8" s="274"/>
      <c r="B8" s="273" t="s">
        <v>723</v>
      </c>
      <c r="C8" s="4" t="s">
        <v>724</v>
      </c>
      <c r="D8" s="5" t="s">
        <v>725</v>
      </c>
    </row>
    <row r="9" spans="1:4" ht="39.75" customHeight="1">
      <c r="A9" s="275"/>
      <c r="B9" s="275"/>
      <c r="C9" s="4" t="s">
        <v>726</v>
      </c>
      <c r="D9" s="5" t="s">
        <v>727</v>
      </c>
    </row>
    <row r="10" spans="1:4" ht="381.75" customHeight="1">
      <c r="A10" s="270" t="s">
        <v>728</v>
      </c>
      <c r="B10" s="271"/>
      <c r="C10" s="272"/>
      <c r="D10" s="6" t="s">
        <v>729</v>
      </c>
    </row>
    <row r="11" spans="1:4" ht="38.1" customHeight="1">
      <c r="A11" s="270" t="s">
        <v>730</v>
      </c>
      <c r="B11" s="271"/>
      <c r="C11" s="272"/>
      <c r="D11" s="5" t="s">
        <v>731</v>
      </c>
    </row>
    <row r="12" spans="1:4" ht="162" customHeight="1">
      <c r="A12" s="270" t="s">
        <v>732</v>
      </c>
      <c r="B12" s="271"/>
      <c r="C12" s="272"/>
      <c r="D12" s="6" t="s">
        <v>733</v>
      </c>
    </row>
    <row r="13" spans="1:4" ht="38.1" customHeight="1">
      <c r="A13" s="270" t="s">
        <v>734</v>
      </c>
      <c r="B13" s="271"/>
      <c r="C13" s="272"/>
      <c r="D13" s="5" t="s">
        <v>700</v>
      </c>
    </row>
    <row r="14" spans="1:4" ht="38.1" customHeight="1">
      <c r="A14" s="270" t="s">
        <v>735</v>
      </c>
      <c r="B14" s="271"/>
      <c r="C14" s="272"/>
      <c r="D14" s="5" t="s">
        <v>700</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30" type="noConversion"/>
  <printOptions horizontalCentered="1"/>
  <pageMargins left="0.70902777777777803" right="0.70902777777777803" top="0.75" bottom="0.75" header="0.30902777777777801" footer="0.30902777777777801"/>
  <pageSetup paperSize="9" orientation="landscape"/>
</worksheet>
</file>

<file path=xl/worksheets/sheet33.xml><?xml version="1.0" encoding="utf-8"?>
<worksheet xmlns="http://schemas.openxmlformats.org/spreadsheetml/2006/main" xmlns:r="http://schemas.openxmlformats.org/officeDocument/2006/relationships">
  <sheetPr>
    <pageSetUpPr fitToPage="1"/>
  </sheetPr>
  <dimension ref="A1:F25"/>
  <sheetViews>
    <sheetView topLeftCell="A13" workbookViewId="0">
      <selection activeCell="D17" sqref="D17"/>
    </sheetView>
  </sheetViews>
  <sheetFormatPr defaultColWidth="9" defaultRowHeight="13.5"/>
  <cols>
    <col min="1" max="1" width="13.375" style="2" customWidth="1"/>
    <col min="2" max="2" width="26.75" style="2" customWidth="1"/>
    <col min="3" max="3" width="23.375" style="2" customWidth="1"/>
    <col min="4" max="6" width="15.75" style="2" customWidth="1"/>
    <col min="7" max="16384" width="9" style="2"/>
  </cols>
  <sheetData>
    <row r="1" spans="1:6">
      <c r="A1" s="2" t="s">
        <v>736</v>
      </c>
    </row>
    <row r="2" spans="1:6" ht="30" customHeight="1">
      <c r="A2" s="178" t="s">
        <v>737</v>
      </c>
      <c r="B2" s="178"/>
      <c r="C2" s="178"/>
      <c r="D2" s="178"/>
      <c r="E2" s="178"/>
      <c r="F2" s="178"/>
    </row>
    <row r="3" spans="1:6" s="1" customFormat="1" ht="48" customHeight="1">
      <c r="A3" s="3" t="s">
        <v>738</v>
      </c>
      <c r="B3" s="3" t="s">
        <v>739</v>
      </c>
      <c r="C3" s="3" t="s">
        <v>740</v>
      </c>
      <c r="D3" s="3" t="s">
        <v>741</v>
      </c>
      <c r="E3" s="3" t="s">
        <v>742</v>
      </c>
      <c r="F3" s="3" t="s">
        <v>743</v>
      </c>
    </row>
    <row r="4" spans="1:6" ht="39.950000000000003" customHeight="1">
      <c r="A4" s="276" t="s">
        <v>744</v>
      </c>
      <c r="B4" s="5" t="s">
        <v>745</v>
      </c>
      <c r="C4" s="5" t="s">
        <v>746</v>
      </c>
      <c r="D4" s="5" t="s">
        <v>605</v>
      </c>
      <c r="E4" s="5" t="s">
        <v>747</v>
      </c>
      <c r="F4" s="5" t="s">
        <v>700</v>
      </c>
    </row>
    <row r="5" spans="1:6" ht="39.950000000000003" customHeight="1">
      <c r="A5" s="276"/>
      <c r="B5" s="5" t="s">
        <v>748</v>
      </c>
      <c r="C5" s="5" t="s">
        <v>749</v>
      </c>
      <c r="D5" s="5" t="s">
        <v>605</v>
      </c>
      <c r="E5" s="5" t="s">
        <v>747</v>
      </c>
      <c r="F5" s="5" t="s">
        <v>700</v>
      </c>
    </row>
    <row r="6" spans="1:6" ht="39.950000000000003" customHeight="1">
      <c r="A6" s="276"/>
      <c r="B6" s="5" t="s">
        <v>750</v>
      </c>
      <c r="C6" s="5" t="s">
        <v>751</v>
      </c>
      <c r="D6" s="5" t="s">
        <v>605</v>
      </c>
      <c r="E6" s="5" t="s">
        <v>747</v>
      </c>
      <c r="F6" s="5" t="s">
        <v>700</v>
      </c>
    </row>
    <row r="7" spans="1:6" ht="39.950000000000003" customHeight="1">
      <c r="A7" s="276"/>
      <c r="B7" s="5" t="s">
        <v>752</v>
      </c>
      <c r="C7" s="5" t="s">
        <v>753</v>
      </c>
      <c r="D7" s="5" t="s">
        <v>605</v>
      </c>
      <c r="E7" s="5" t="s">
        <v>747</v>
      </c>
      <c r="F7" s="5" t="s">
        <v>700</v>
      </c>
    </row>
    <row r="8" spans="1:6" ht="39.950000000000003" customHeight="1">
      <c r="A8" s="276"/>
      <c r="B8" s="5" t="s">
        <v>754</v>
      </c>
      <c r="C8" s="5" t="s">
        <v>755</v>
      </c>
      <c r="D8" s="5" t="s">
        <v>605</v>
      </c>
      <c r="E8" s="5" t="s">
        <v>747</v>
      </c>
      <c r="F8" s="5" t="s">
        <v>700</v>
      </c>
    </row>
    <row r="9" spans="1:6" ht="39.950000000000003" customHeight="1">
      <c r="A9" s="276"/>
      <c r="B9" s="5" t="s">
        <v>756</v>
      </c>
      <c r="C9" s="5" t="s">
        <v>757</v>
      </c>
      <c r="D9" s="5" t="s">
        <v>605</v>
      </c>
      <c r="E9" s="5" t="s">
        <v>747</v>
      </c>
      <c r="F9" s="5" t="s">
        <v>700</v>
      </c>
    </row>
    <row r="10" spans="1:6" ht="42.75" customHeight="1">
      <c r="A10" s="276"/>
      <c r="B10" s="5" t="s">
        <v>758</v>
      </c>
      <c r="C10" s="5" t="s">
        <v>759</v>
      </c>
      <c r="D10" s="5" t="s">
        <v>605</v>
      </c>
      <c r="E10" s="5" t="s">
        <v>747</v>
      </c>
      <c r="F10" s="5" t="s">
        <v>700</v>
      </c>
    </row>
    <row r="11" spans="1:6" ht="102" customHeight="1">
      <c r="A11" s="273" t="s">
        <v>760</v>
      </c>
      <c r="B11" s="3" t="s">
        <v>761</v>
      </c>
      <c r="C11" s="5" t="s">
        <v>762</v>
      </c>
      <c r="D11" s="5" t="s">
        <v>605</v>
      </c>
      <c r="E11" s="5" t="s">
        <v>747</v>
      </c>
      <c r="F11" s="5" t="s">
        <v>700</v>
      </c>
    </row>
    <row r="12" spans="1:6" ht="99.75" customHeight="1">
      <c r="A12" s="274"/>
      <c r="B12" s="3" t="s">
        <v>763</v>
      </c>
      <c r="C12" s="5" t="s">
        <v>764</v>
      </c>
      <c r="D12" s="5" t="s">
        <v>605</v>
      </c>
      <c r="E12" s="5" t="s">
        <v>747</v>
      </c>
      <c r="F12" s="5" t="s">
        <v>700</v>
      </c>
    </row>
    <row r="13" spans="1:6" ht="96" customHeight="1">
      <c r="A13" s="274"/>
      <c r="B13" s="3" t="s">
        <v>765</v>
      </c>
      <c r="C13" s="5" t="s">
        <v>766</v>
      </c>
      <c r="D13" s="5" t="s">
        <v>605</v>
      </c>
      <c r="E13" s="5" t="s">
        <v>747</v>
      </c>
      <c r="F13" s="5" t="s">
        <v>700</v>
      </c>
    </row>
    <row r="14" spans="1:6" ht="39.950000000000003" customHeight="1">
      <c r="A14" s="275"/>
      <c r="B14" s="3" t="s">
        <v>767</v>
      </c>
      <c r="C14" s="5" t="s">
        <v>768</v>
      </c>
      <c r="D14" s="5" t="s">
        <v>605</v>
      </c>
      <c r="E14" s="5" t="s">
        <v>747</v>
      </c>
      <c r="F14" s="5" t="s">
        <v>700</v>
      </c>
    </row>
    <row r="15" spans="1:6" ht="52.5" customHeight="1">
      <c r="A15" s="273" t="s">
        <v>769</v>
      </c>
      <c r="B15" s="3" t="s">
        <v>770</v>
      </c>
      <c r="C15" s="5" t="s">
        <v>771</v>
      </c>
      <c r="D15" s="5" t="s">
        <v>605</v>
      </c>
      <c r="E15" s="5" t="s">
        <v>747</v>
      </c>
      <c r="F15" s="5" t="s">
        <v>700</v>
      </c>
    </row>
    <row r="16" spans="1:6" ht="39.950000000000003" customHeight="1">
      <c r="A16" s="274"/>
      <c r="B16" s="3" t="s">
        <v>772</v>
      </c>
      <c r="C16" s="5" t="s">
        <v>773</v>
      </c>
      <c r="D16" s="5" t="s">
        <v>605</v>
      </c>
      <c r="E16" s="5" t="s">
        <v>747</v>
      </c>
      <c r="F16" s="5" t="s">
        <v>700</v>
      </c>
    </row>
    <row r="17" spans="1:6" ht="39.950000000000003" customHeight="1">
      <c r="A17" s="274"/>
      <c r="B17" s="3" t="s">
        <v>774</v>
      </c>
      <c r="C17" s="5" t="s">
        <v>775</v>
      </c>
      <c r="D17" s="5" t="s">
        <v>605</v>
      </c>
      <c r="E17" s="5" t="s">
        <v>747</v>
      </c>
      <c r="F17" s="5" t="s">
        <v>700</v>
      </c>
    </row>
    <row r="18" spans="1:6" ht="39.950000000000003" customHeight="1">
      <c r="A18" s="275"/>
      <c r="B18" s="3" t="s">
        <v>776</v>
      </c>
      <c r="C18" s="5" t="s">
        <v>777</v>
      </c>
      <c r="D18" s="5" t="s">
        <v>605</v>
      </c>
      <c r="E18" s="5" t="s">
        <v>747</v>
      </c>
      <c r="F18" s="5" t="s">
        <v>700</v>
      </c>
    </row>
    <row r="19" spans="1:6" ht="39.950000000000003" customHeight="1">
      <c r="A19" s="273" t="s">
        <v>778</v>
      </c>
      <c r="B19" s="3" t="s">
        <v>779</v>
      </c>
      <c r="C19" s="5" t="s">
        <v>780</v>
      </c>
      <c r="D19" s="5" t="s">
        <v>605</v>
      </c>
      <c r="E19" s="5" t="s">
        <v>747</v>
      </c>
      <c r="F19" s="5" t="s">
        <v>700</v>
      </c>
    </row>
    <row r="20" spans="1:6" ht="39.950000000000003" customHeight="1">
      <c r="A20" s="274"/>
      <c r="B20" s="3" t="s">
        <v>781</v>
      </c>
      <c r="C20" s="5" t="s">
        <v>782</v>
      </c>
      <c r="D20" s="5" t="s">
        <v>605</v>
      </c>
      <c r="E20" s="5" t="s">
        <v>747</v>
      </c>
      <c r="F20" s="5" t="s">
        <v>700</v>
      </c>
    </row>
    <row r="21" spans="1:6" ht="39.950000000000003" customHeight="1">
      <c r="A21" s="274"/>
      <c r="B21" s="3" t="s">
        <v>783</v>
      </c>
      <c r="C21" s="5" t="s">
        <v>784</v>
      </c>
      <c r="D21" s="5" t="s">
        <v>605</v>
      </c>
      <c r="E21" s="5" t="s">
        <v>747</v>
      </c>
      <c r="F21" s="5" t="s">
        <v>700</v>
      </c>
    </row>
    <row r="22" spans="1:6" ht="39.950000000000003" customHeight="1">
      <c r="A22" s="275"/>
      <c r="B22" s="3" t="s">
        <v>785</v>
      </c>
      <c r="C22" s="5" t="s">
        <v>786</v>
      </c>
      <c r="D22" s="5" t="s">
        <v>605</v>
      </c>
      <c r="E22" s="5" t="s">
        <v>747</v>
      </c>
      <c r="F22" s="5" t="s">
        <v>700</v>
      </c>
    </row>
    <row r="23" spans="1:6" ht="39.950000000000003" customHeight="1">
      <c r="A23" s="273" t="s">
        <v>787</v>
      </c>
      <c r="B23" s="3" t="s">
        <v>788</v>
      </c>
      <c r="C23" s="5" t="s">
        <v>789</v>
      </c>
      <c r="D23" s="5" t="s">
        <v>605</v>
      </c>
      <c r="E23" s="5" t="s">
        <v>747</v>
      </c>
      <c r="F23" s="5" t="s">
        <v>700</v>
      </c>
    </row>
    <row r="24" spans="1:6" ht="39.950000000000003" customHeight="1">
      <c r="A24" s="274"/>
      <c r="B24" s="3" t="s">
        <v>790</v>
      </c>
      <c r="C24" s="5" t="s">
        <v>791</v>
      </c>
      <c r="D24" s="5" t="s">
        <v>605</v>
      </c>
      <c r="E24" s="5" t="s">
        <v>747</v>
      </c>
      <c r="F24" s="5" t="s">
        <v>700</v>
      </c>
    </row>
    <row r="25" spans="1:6" ht="39.950000000000003" customHeight="1">
      <c r="A25" s="275"/>
      <c r="B25" s="3" t="s">
        <v>792</v>
      </c>
      <c r="C25" s="5" t="s">
        <v>793</v>
      </c>
      <c r="D25" s="5" t="s">
        <v>605</v>
      </c>
      <c r="E25" s="5" t="s">
        <v>747</v>
      </c>
      <c r="F25" s="5" t="s">
        <v>700</v>
      </c>
    </row>
  </sheetData>
  <mergeCells count="6">
    <mergeCell ref="A23:A25"/>
    <mergeCell ref="A2:F2"/>
    <mergeCell ref="A4:A10"/>
    <mergeCell ref="A11:A14"/>
    <mergeCell ref="A15:A18"/>
    <mergeCell ref="A19:A22"/>
  </mergeCells>
  <phoneticPr fontId="30"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33</vt:i4>
      </vt:variant>
    </vt:vector>
  </HeadingPairs>
  <TitlesOfParts>
    <vt:vector size="33"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附表9部门决算量化评价表</vt:lpstr>
      <vt:lpstr>附表10“三公”经费、行政参公单位机关运行经费情况表</vt:lpstr>
      <vt:lpstr>附表11项目支出概况(党建）</vt:lpstr>
      <vt:lpstr>附表11项目支出概况（服务群众）</vt:lpstr>
      <vt:lpstr>附表11项目支出概况（业务补助）</vt:lpstr>
      <vt:lpstr>附表11项目支出概况（维稳）</vt:lpstr>
      <vt:lpstr>附表11项目支出概况（计生）</vt:lpstr>
      <vt:lpstr>附表11项目支出概况（协税）</vt:lpstr>
      <vt:lpstr>附表11项目支出概况（妇联）</vt:lpstr>
      <vt:lpstr>附表11项目支出概况（执法）</vt:lpstr>
      <vt:lpstr>附表11项目支出概况（创文缺口）</vt:lpstr>
      <vt:lpstr>附表11项目支出概况（追加创文）</vt:lpstr>
      <vt:lpstr>附表12项目支出绩效自评(党建）</vt:lpstr>
      <vt:lpstr>附表12项目支出绩效自评（服务群众）</vt:lpstr>
      <vt:lpstr>附表12项目支出绩效自评（业务补助）</vt:lpstr>
      <vt:lpstr>附表12项目支出自评（维稳）</vt:lpstr>
      <vt:lpstr>附表12项目支出自评（计生）</vt:lpstr>
      <vt:lpstr>附表12项目支出绩效自评（协税）</vt:lpstr>
      <vt:lpstr>附表12项目支出绩效自评（妇联）</vt:lpstr>
      <vt:lpstr>附表12项目支出绩效自评（执法）</vt:lpstr>
      <vt:lpstr>附表12项目支出绩效自评（创文缺口）</vt:lpstr>
      <vt:lpstr>附表12项目支出绩效自评（追加创文）</vt:lpstr>
      <vt:lpstr>附表13项目绩效目标管理</vt:lpstr>
      <vt:lpstr>附表14部门整体支出绩效自评报告</vt:lpstr>
      <vt:lpstr>附表15部门整体支出绩效自评表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聂昆</cp:lastModifiedBy>
  <cp:revision>1</cp:revision>
  <cp:lastPrinted>2017-07-10T03:10:00Z</cp:lastPrinted>
  <dcterms:created xsi:type="dcterms:W3CDTF">2006-02-13T05:15:00Z</dcterms:created>
  <dcterms:modified xsi:type="dcterms:W3CDTF">2019-12-15T11:37:45Z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2052-10.1.0.7566</vt:lpwstr>
  </property>
</Properties>
</file>