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010" windowHeight="17800" tabRatio="500"/>
  </bookViews>
  <sheets>
    <sheet name="部门财务收支预算总表" sheetId="1" r:id="rId1"/>
    <sheet name="部门收入预算表" sheetId="2" r:id="rId2"/>
    <sheet name="部门支出预算表" sheetId="3" r:id="rId3"/>
    <sheet name="部门财政拨款收支预算总表" sheetId="4" r:id="rId4"/>
    <sheet name="财政拨款“三公”经费支出预算表" sheetId="5" r:id="rId5"/>
    <sheet name="部门一般公共预算支出预算表" sheetId="6" r:id="rId6"/>
    <sheet name="部门一般公共预算“三公”经费支出预算表" sheetId="7" r:id="rId7"/>
    <sheet name="部门基本支出预算表" sheetId="8" r:id="rId8"/>
    <sheet name="部门项目支出预算表" sheetId="9" r:id="rId9"/>
    <sheet name="部门政府性基金预算支出预算表" sheetId="10" r:id="rId10"/>
    <sheet name="部门财政拨款支出明细表（经济科目分类）" sheetId="11" r:id="rId11"/>
    <sheet name="区本级项目支出绩效目标表-1" sheetId="12" r:id="rId12"/>
    <sheet name="区本级项目支出绩效目标表-2" sheetId="13" r:id="rId13"/>
    <sheet name="区对下转移支付预算表" sheetId="14" r:id="rId14"/>
    <sheet name="区对下转移支付绩效目标表" sheetId="15" r:id="rId15"/>
    <sheet name="新增资产配置表" sheetId="16" r:id="rId16"/>
    <sheet name="部门政府采购预算表" sheetId="17" r:id="rId17"/>
    <sheet name="部门政府购买服务预算表" sheetId="18" r:id="rId18"/>
    <sheet name="部门整体支出绩效目标表" sheetId="19" r:id="rId19"/>
    <sheet name="部门基本信息表" sheetId="20" r:id="rId20"/>
    <sheet name="行政事业单位国有资产占用使用情况表" sheetId="21" r:id="rId2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<sst xmlns="http://schemas.openxmlformats.org/spreadsheetml/2006/main" count="5126" uniqueCount="1483">
  <si>
    <t>2021年部门财务收支预算总表</t>
  </si>
  <si>
    <t>单位名称：昆明市盘龙区卫生健康局</t>
  </si>
  <si>
    <t>单位：元</t>
  </si>
  <si>
    <t>收　　　　　　　　入</t>
  </si>
  <si>
    <t>支　　　　　　　　出</t>
  </si>
  <si>
    <t>项      目</t>
  </si>
  <si>
    <t>2021年预算</t>
  </si>
  <si>
    <t>项目(按功能分类)</t>
  </si>
  <si>
    <t>一、一般公共预算</t>
  </si>
  <si>
    <t>一、一般公共服务支出</t>
  </si>
  <si>
    <t>二、政府性基金预算</t>
  </si>
  <si>
    <t>二、外交支出</t>
  </si>
  <si>
    <t>三、国有资本经营预算</t>
  </si>
  <si>
    <t>三、国防支出</t>
  </si>
  <si>
    <t>四、财政专户管理资金</t>
  </si>
  <si>
    <t>四、公共安全支出</t>
  </si>
  <si>
    <t>五、事业单位事业收入</t>
  </si>
  <si>
    <t>五、教育支出</t>
  </si>
  <si>
    <t>六、事业单位经营收入</t>
  </si>
  <si>
    <t xml:space="preserve">六、科学技术支出 </t>
  </si>
  <si>
    <t>七、上级补助收入</t>
  </si>
  <si>
    <t>七、文化旅游体育与传媒支出</t>
  </si>
  <si>
    <t>八、附属单位上缴收入</t>
  </si>
  <si>
    <t>八、社会保障和就业支出</t>
  </si>
  <si>
    <t>九、其他收入</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</si>
  <si>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</si>
  <si>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</si>
  <si>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</si>
  <si>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</si>
  <si>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</si>
  <si>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</si>
  <si>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</si>
  <si>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</si>
  <si>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</si>
  <si>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</si>
  <si>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</si>
  <si>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</si>
  <si>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</si>
  <si>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0</t>
  </si>
  <si>
    <t>二十二、灾害防治及应急管理支出</t>
  </si>
  <si>
    <t>二十三、预备费</t>
  </si>
  <si>
    <t>二十四、其他支出</t>
  </si>
  <si>
    <t>本年收入合计</t>
  </si>
  <si>
    <t>本年支出合计</t>
  </si>
  <si>
    <t>上年结转结余</t>
  </si>
  <si>
    <t>年终结转结余</t>
  </si>
  <si>
    <t>收  入  总  计</t>
  </si>
  <si>
    <t>支  出  总  计</t>
  </si>
  <si>
    <t>2021年部门收入预算表</t>
  </si>
  <si>
    <t>五、单位资金</t>
  </si>
  <si>
    <t>（一）事业单位经营收入</t>
  </si>
  <si>
    <t>（二）事业收入</t>
  </si>
  <si>
    <t>（三）其他收入</t>
  </si>
  <si>
    <t>（四）附属单位上缴收入</t>
  </si>
  <si>
    <t>六、上级补助收入</t>
  </si>
  <si>
    <t>七、上年结转结余</t>
  </si>
  <si>
    <t>（一）一般公共预算</t>
  </si>
  <si>
    <t>（二）政府性基金预算</t>
  </si>
  <si>
    <t>（三）国有资本经营预算</t>
  </si>
  <si>
    <t>（四）财政专户管理资金</t>
  </si>
  <si>
    <t>（五）单位资金</t>
  </si>
  <si>
    <t>2021年部门支出预算表</t>
  </si>
  <si>
    <t>科目编码</t>
  </si>
  <si>
    <t>科目名称</t>
  </si>
  <si>
    <t>合计</t>
  </si>
  <si>
    <t>基本支出</t>
  </si>
  <si>
    <t>项目支出</t>
  </si>
  <si>
    <t>小计</t>
  </si>
  <si>
    <t>人员经费</t>
  </si>
  <si>
    <t>公用经费</t>
  </si>
  <si>
    <t>区本级支出</t>
  </si>
  <si>
    <t>对下转移支付</t>
  </si>
  <si>
    <t>208</t>
  </si>
  <si>
    <t>社会保障和就业支出</t>
  </si>
  <si>
    <t>20805</t>
  </si>
  <si>
    <t xml:space="preserve">  行政事业单位养老支出</t>
  </si>
  <si>
    <t>2080501</t>
  </si>
  <si>
    <t xml:space="preserve">    行政单位离退休</t>
  </si>
  <si>
    <t>2080505</t>
  </si>
  <si>
    <t xml:space="preserve">    机关事业单位基本养老保险缴费支出</t>
  </si>
  <si>
    <t>20810</t>
  </si>
  <si>
    <t xml:space="preserve">  社会福利</t>
  </si>
  <si>
    <t>2081002</t>
  </si>
  <si>
    <t xml:space="preserve">    老年福利</t>
  </si>
  <si>
    <t>210</t>
  </si>
  <si>
    <t>卫生健康支出</t>
  </si>
  <si>
    <t>21001</t>
  </si>
  <si>
    <t xml:space="preserve">  卫生健康管理事务</t>
  </si>
  <si>
    <t>2100101</t>
  </si>
  <si>
    <t xml:space="preserve">    行政运行</t>
  </si>
  <si>
    <t>2100102</t>
  </si>
  <si>
    <t xml:space="preserve">    一般行政管理事务</t>
  </si>
  <si>
    <t>21002</t>
  </si>
  <si>
    <t xml:space="preserve">  公立医院</t>
  </si>
  <si>
    <t>2100201</t>
  </si>
  <si>
    <t xml:space="preserve">    综合医院</t>
  </si>
  <si>
    <t>2100205</t>
  </si>
  <si>
    <t xml:space="preserve">    精神病医院</t>
  </si>
  <si>
    <t>21004</t>
  </si>
  <si>
    <t xml:space="preserve">  公共卫生</t>
  </si>
  <si>
    <t>2100408</t>
  </si>
  <si>
    <t xml:space="preserve">    基本公共卫生服务</t>
  </si>
  <si>
    <t>2100499</t>
  </si>
  <si>
    <t xml:space="preserve">    其他公共卫生支出</t>
  </si>
  <si>
    <t>21006</t>
  </si>
  <si>
    <t xml:space="preserve">  中医药</t>
  </si>
  <si>
    <t>2100699</t>
  </si>
  <si>
    <t xml:space="preserve">    其他中医药支出</t>
  </si>
  <si>
    <t>21007</t>
  </si>
  <si>
    <t xml:space="preserve">  计划生育事务</t>
  </si>
  <si>
    <t>2100799</t>
  </si>
  <si>
    <t xml:space="preserve">    其他计划生育事务支出</t>
  </si>
  <si>
    <t>21011</t>
  </si>
  <si>
    <t xml:space="preserve">  行政事业单位医疗</t>
  </si>
  <si>
    <t>2101101</t>
  </si>
  <si>
    <t xml:space="preserve">    行政单位医疗</t>
  </si>
  <si>
    <t>2101103</t>
  </si>
  <si>
    <t xml:space="preserve">    公务员医疗补助</t>
  </si>
  <si>
    <t>21013</t>
  </si>
  <si>
    <t xml:space="preserve">  医疗救助</t>
  </si>
  <si>
    <t>2101399</t>
  </si>
  <si>
    <t xml:space="preserve">    其他医疗救助支出</t>
  </si>
  <si>
    <t>221</t>
  </si>
  <si>
    <t>住房保障支出</t>
  </si>
  <si>
    <t>22102</t>
  </si>
  <si>
    <t xml:space="preserve">  住房改革支出</t>
  </si>
  <si>
    <t>2210201</t>
  </si>
  <si>
    <t xml:space="preserve">    住房公积金</t>
  </si>
  <si>
    <t>2021年部门财政拨款收支预算总表</t>
  </si>
  <si>
    <t>一、本年收入</t>
  </si>
  <si>
    <t>一、本年支出</t>
  </si>
  <si>
    <t>（一）一般公共预算拨款</t>
  </si>
  <si>
    <t>（一）一般公共服务支出</t>
  </si>
  <si>
    <t>（二）政府性基金预算拨款</t>
  </si>
  <si>
    <t>（二）外交支出</t>
  </si>
  <si>
    <t>（三）国有资本经营预算拨款</t>
  </si>
  <si>
    <t>（三）国防支出</t>
  </si>
  <si>
    <t>（四）财政专户管理资金拨款</t>
  </si>
  <si>
    <t>（四）公共安全支出</t>
  </si>
  <si>
    <t>二、结余结转</t>
  </si>
  <si>
    <t>（五）教育支出</t>
  </si>
  <si>
    <t>（六）科学技术支出</t>
  </si>
  <si>
    <t>（七）文化旅游体育与传媒支出</t>
  </si>
  <si>
    <t>（八）社会保障和就业支出</t>
  </si>
  <si>
    <t>（九）卫生健康支出</t>
  </si>
  <si>
    <t>（十）节能环保支出</t>
  </si>
  <si>
    <t>（十一）城乡社区支出</t>
  </si>
  <si>
    <t>（十二）农林水支出</t>
  </si>
  <si>
    <t>（十三）交通运输支出</t>
  </si>
  <si>
    <t>（十四）资源勘探工业信息等支出</t>
  </si>
  <si>
    <t>（十五）商业服务业等支出</t>
  </si>
  <si>
    <t>（十六）金融支出</t>
  </si>
  <si>
    <t>（十七）援助其他地区支出</t>
  </si>
  <si>
    <t>（十八）自然资源海洋气象等支出</t>
  </si>
  <si>
    <t>（十九）住房保障支出</t>
  </si>
  <si>
    <t>（二十）粮油物资储备支出</t>
  </si>
  <si>
    <t>（二十一）国有资本经营预算支出</t>
  </si>
  <si>
    <t>（二十二）灾害防治及应急管理支出</t>
  </si>
  <si>
    <t>（二十三）预备费</t>
  </si>
  <si>
    <t>（二十四）其他支出</t>
  </si>
  <si>
    <t>二、年终结转结余</t>
  </si>
  <si>
    <t>盘龙区本级2021年财政拨款“三公”经费支出预算表</t>
  </si>
  <si>
    <t>项目</t>
  </si>
  <si>
    <t>年初预算数</t>
  </si>
  <si>
    <t>上年预算数</t>
  </si>
  <si>
    <t>本年预算与上年预算对比</t>
  </si>
  <si>
    <t>增减额</t>
  </si>
  <si>
    <t>增减幅度（%）</t>
  </si>
  <si>
    <t>1.因公出国（境）费用</t>
  </si>
  <si>
    <t>2.公务接待费</t>
  </si>
  <si>
    <t>3.公务用车购置及运行费</t>
  </si>
  <si>
    <t>其中：（1）公务用车购置费</t>
  </si>
  <si>
    <t xml:space="preserve">      （2）公务用车运行费</t>
  </si>
  <si>
    <t>注： 
一、按照党中央、国务院有关文件及部门预算管理有关规定，“三公”经费包括因公出国（境）费、公务用车购置及运行费和公务接待费。（1）因公出国（境）费，指单位工作人员公务出国（境）的住宿费、旅费、伙食补助费、杂费、培训费等支出。（2）公务用车购置及运行费，指单位公务用车购置费及租用费、燃料费、维修费、过路过桥费、保险费、安全奖励费用等支出，公务用车指用于履行公务的机动车辆，包括领导干部专车、一般公务用车和执法执勤用车。（3）公务接待费，指单位按规定开支的各类公务接待（含外宾接待）支出。
二、“三公”经费增减变化原因说明:公务接待费预算比上年少5000元。</t>
  </si>
  <si>
    <t>2021年部门一般公共预算支出预算表（按功能科目分类）</t>
  </si>
  <si>
    <t>部门预算支出功能分类科目</t>
  </si>
  <si>
    <t>2020预算数</t>
  </si>
  <si>
    <t>2021年财政拨款“三公”经费支出预算表</t>
  </si>
  <si>
    <t>主管部门</t>
  </si>
  <si>
    <t>单位名称</t>
  </si>
  <si>
    <t>因公出国（境）费</t>
  </si>
  <si>
    <t>公务用车购置及运行费</t>
  </si>
  <si>
    <t>公务接待费</t>
  </si>
  <si>
    <t>公务用车购置费</t>
  </si>
  <si>
    <t>公务用车运行费</t>
  </si>
  <si>
    <t>昆明市盘龙区卫生健康局</t>
  </si>
  <si>
    <t>2021年部门基本支出预算表（人员类、运转类公用经费项目）</t>
  </si>
  <si>
    <t>2021年部门基本支出预算表</t>
  </si>
  <si>
    <t>项目名称</t>
  </si>
  <si>
    <t>明细项目名称</t>
  </si>
  <si>
    <t>功能科目编码</t>
  </si>
  <si>
    <t>功能科目名称</t>
  </si>
  <si>
    <t>部门经济科目编码</t>
  </si>
  <si>
    <t>部门经济科目名称</t>
  </si>
  <si>
    <t>政府经济科目编码</t>
  </si>
  <si>
    <t>政府经济科目名称</t>
  </si>
  <si>
    <t>资金来源</t>
  </si>
  <si>
    <t>经济科目名称</t>
  </si>
  <si>
    <t>上级补助</t>
  </si>
  <si>
    <t>本级安排</t>
  </si>
  <si>
    <t>财政拨款结转结余</t>
  </si>
  <si>
    <t>单位资金</t>
  </si>
  <si>
    <t>结转结余资金</t>
  </si>
  <si>
    <t>一般公共预算</t>
  </si>
  <si>
    <t>政府性基金预算</t>
  </si>
  <si>
    <t>国有资本经营预算</t>
  </si>
  <si>
    <t>财政专户管理资金</t>
  </si>
  <si>
    <t>事业单位经营收入</t>
  </si>
  <si>
    <t>事业收入</t>
  </si>
  <si>
    <t>附属单位上缴收入</t>
  </si>
  <si>
    <t>其他收入</t>
  </si>
  <si>
    <t>对个人和家庭的补助</t>
  </si>
  <si>
    <t>离休费</t>
  </si>
  <si>
    <t>行政单位离退休</t>
  </si>
  <si>
    <t>30301</t>
  </si>
  <si>
    <t>50905</t>
  </si>
  <si>
    <t>离退休费</t>
  </si>
  <si>
    <t>离休人员13个月工资</t>
  </si>
  <si>
    <t>公车购置及运维费</t>
  </si>
  <si>
    <t>公务用车运行维护费</t>
  </si>
  <si>
    <t>行政运行</t>
  </si>
  <si>
    <t>30231</t>
  </si>
  <si>
    <t>50208</t>
  </si>
  <si>
    <t>公共交通经费</t>
  </si>
  <si>
    <t>30239</t>
  </si>
  <si>
    <t>其他交通费用</t>
  </si>
  <si>
    <t>50201</t>
  </si>
  <si>
    <t>办公经费</t>
  </si>
  <si>
    <t>30217</t>
  </si>
  <si>
    <t>50206</t>
  </si>
  <si>
    <t>行政人员公务交通补贴</t>
  </si>
  <si>
    <t>行政公务交通补贴</t>
  </si>
  <si>
    <t>行政人员支出工资</t>
  </si>
  <si>
    <t>行政单位基本工资</t>
  </si>
  <si>
    <t>30101</t>
  </si>
  <si>
    <t>基本工资</t>
  </si>
  <si>
    <t>50101</t>
  </si>
  <si>
    <t>工资奖金津补贴</t>
  </si>
  <si>
    <t>行政单位津贴补贴</t>
  </si>
  <si>
    <t>30102</t>
  </si>
  <si>
    <t>津贴补贴</t>
  </si>
  <si>
    <t>行政单位年终一次性奖金</t>
  </si>
  <si>
    <t>30103</t>
  </si>
  <si>
    <t>奖金</t>
  </si>
  <si>
    <t>行政单位政府综合考核工作目标奖</t>
  </si>
  <si>
    <t>行政单位文明奖</t>
  </si>
  <si>
    <t>社会保障缴费</t>
  </si>
  <si>
    <t>退休重特病医疗统筹</t>
  </si>
  <si>
    <t>行政单位医疗</t>
  </si>
  <si>
    <t>30110</t>
  </si>
  <si>
    <t>职工基本医疗保险缴费</t>
  </si>
  <si>
    <t>50102</t>
  </si>
  <si>
    <t>公务员医疗补助（退休）</t>
  </si>
  <si>
    <t>公务员医疗补助</t>
  </si>
  <si>
    <t>30111</t>
  </si>
  <si>
    <t>公务员医疗补助缴费</t>
  </si>
  <si>
    <t>基本医疗保险（行政）</t>
  </si>
  <si>
    <t>公务员医疗补助（在职）</t>
  </si>
  <si>
    <t>工伤保险</t>
  </si>
  <si>
    <t>30112</t>
  </si>
  <si>
    <t>其他社会保障缴费</t>
  </si>
  <si>
    <t>失业保险</t>
  </si>
  <si>
    <t>重特病医疗统筹(行政)</t>
  </si>
  <si>
    <t>养老保险</t>
  </si>
  <si>
    <t>机关事业单位基本养老保险缴费支出</t>
  </si>
  <si>
    <t>30108</t>
  </si>
  <si>
    <t>机关事业单位基本养老保险缴费</t>
  </si>
  <si>
    <t>一般公用经费</t>
  </si>
  <si>
    <t>退休公用经费</t>
  </si>
  <si>
    <t>30299</t>
  </si>
  <si>
    <t>其他商品和服务支出</t>
  </si>
  <si>
    <t>50299</t>
  </si>
  <si>
    <t>离休公用经费</t>
  </si>
  <si>
    <t>电费</t>
  </si>
  <si>
    <t>30206</t>
  </si>
  <si>
    <t>工会活动经费</t>
  </si>
  <si>
    <t>30229</t>
  </si>
  <si>
    <t>福利费</t>
  </si>
  <si>
    <t>其他商品服务支出</t>
  </si>
  <si>
    <t>30215</t>
  </si>
  <si>
    <t>会议费</t>
  </si>
  <si>
    <t>50202</t>
  </si>
  <si>
    <t>其他计划生育事务支出</t>
  </si>
  <si>
    <t>30226</t>
  </si>
  <si>
    <t>劳务费</t>
  </si>
  <si>
    <t>50205</t>
  </si>
  <si>
    <t>委托业务费</t>
  </si>
  <si>
    <t>办公费</t>
  </si>
  <si>
    <t>30201</t>
  </si>
  <si>
    <t>邮电费</t>
  </si>
  <si>
    <t>30207</t>
  </si>
  <si>
    <t>差旅费</t>
  </si>
  <si>
    <t>30211</t>
  </si>
  <si>
    <t>维修（护）费</t>
  </si>
  <si>
    <t>30213</t>
  </si>
  <si>
    <t>50209</t>
  </si>
  <si>
    <t>培训费</t>
  </si>
  <si>
    <t>30216</t>
  </si>
  <si>
    <t>50203</t>
  </si>
  <si>
    <t>饮用水费</t>
  </si>
  <si>
    <t>30205</t>
  </si>
  <si>
    <t>水费</t>
  </si>
  <si>
    <t>自来水费</t>
  </si>
  <si>
    <t>住房公积金</t>
  </si>
  <si>
    <t>30113</t>
  </si>
  <si>
    <t>50103</t>
  </si>
  <si>
    <t>2021年部门项目支出预算表（其他运转类、特定目标类项目）</t>
  </si>
  <si>
    <t>项目分类</t>
  </si>
  <si>
    <t>项目级次</t>
  </si>
  <si>
    <t>是否基建项目</t>
  </si>
  <si>
    <t>总计</t>
  </si>
  <si>
    <t>自筹资金</t>
  </si>
  <si>
    <t>公共财政预算</t>
  </si>
  <si>
    <t>存量资金</t>
  </si>
  <si>
    <t>**</t>
  </si>
  <si>
    <t>1</t>
  </si>
  <si>
    <t>2</t>
  </si>
  <si>
    <t>专项业务类</t>
  </si>
  <si>
    <t>生育关怀专项经费</t>
  </si>
  <si>
    <t>本级</t>
  </si>
  <si>
    <t>否</t>
  </si>
  <si>
    <t xml:space="preserve"> 生育关怀专项经费</t>
  </si>
  <si>
    <t>一般行政管理事务</t>
  </si>
  <si>
    <t>30305</t>
  </si>
  <si>
    <t>生活补助</t>
  </si>
  <si>
    <t>50901</t>
  </si>
  <si>
    <t>社会福利和救助</t>
  </si>
  <si>
    <t>民生类</t>
  </si>
  <si>
    <t>健康扶贫项目专项经费</t>
  </si>
  <si>
    <t>其他医疗救助支出</t>
  </si>
  <si>
    <t xml:space="preserve">健康扶贫项目专项经费 </t>
  </si>
  <si>
    <t>30307</t>
  </si>
  <si>
    <t>医疗费补助</t>
  </si>
  <si>
    <t>盘龙区领导干部保健专项资金</t>
  </si>
  <si>
    <t>慢性病防控示范区巩固建设专项工作经费</t>
  </si>
  <si>
    <t xml:space="preserve"> 慢性病防控示范区巩固建设专项工作经费</t>
  </si>
  <si>
    <t>其他公共卫生支出</t>
  </si>
  <si>
    <t>公立医院综合改革专项经费</t>
  </si>
  <si>
    <t xml:space="preserve"> 公立医院综合改革专项经费</t>
  </si>
  <si>
    <t>综合医院</t>
  </si>
  <si>
    <t>31003</t>
  </si>
  <si>
    <t>专用设备购置</t>
  </si>
  <si>
    <t>50306</t>
  </si>
  <si>
    <t>设备购置</t>
  </si>
  <si>
    <t>精神病医院</t>
  </si>
  <si>
    <t>卫健综合大楼运行专项经费</t>
  </si>
  <si>
    <t xml:space="preserve"> 卫健综合大楼运行专项经费</t>
  </si>
  <si>
    <t>医事管理项目专项经费</t>
  </si>
  <si>
    <t xml:space="preserve"> 医事管理项目专项经费</t>
  </si>
  <si>
    <t>30202</t>
  </si>
  <si>
    <t>印刷费</t>
  </si>
  <si>
    <t>组织开展艾滋病防治项目经费</t>
  </si>
  <si>
    <t xml:space="preserve"> 组织开展艾滋病防治项目经费</t>
  </si>
  <si>
    <t>“大篷车”巡回诊疗专项经费</t>
  </si>
  <si>
    <t>“大篷车”巡回诊疗项目</t>
  </si>
  <si>
    <t>计划生育奖励与扶助专项资金</t>
  </si>
  <si>
    <t>30309</t>
  </si>
  <si>
    <t>奖励金</t>
  </si>
  <si>
    <t>事业发展类</t>
  </si>
  <si>
    <t>中医发展补助专项经费</t>
  </si>
  <si>
    <t>其他中医药支出</t>
  </si>
  <si>
    <t>爱国卫生专项经费</t>
  </si>
  <si>
    <t>30227</t>
  </si>
  <si>
    <t>卫健事业宣传教育发展专项经费</t>
  </si>
  <si>
    <t>流动人口管理和服务专项经费</t>
  </si>
  <si>
    <t xml:space="preserve">流动人口管理和服务专项经费 </t>
  </si>
  <si>
    <t>盘龙区卫生应急建设专项经费</t>
  </si>
  <si>
    <t>博奥民生项目专项经费</t>
  </si>
  <si>
    <t xml:space="preserve">博奥民生项目专项经费 </t>
  </si>
  <si>
    <t>老龄事业发展专项经费</t>
  </si>
  <si>
    <t>老年福利</t>
  </si>
  <si>
    <t>基本公共卫生服务专项资金</t>
  </si>
  <si>
    <t>基本公共卫生服务</t>
  </si>
  <si>
    <t>基层卫生事业发展专项经费</t>
  </si>
  <si>
    <t>建档立卡贫困人群家庭医生签约专项经费</t>
  </si>
  <si>
    <t>严重精神障碍患者监护人监护责任实施“以奖代补”区级补助资金</t>
  </si>
  <si>
    <t>严重精神障碍患者监护人监护责任实施“以奖</t>
  </si>
  <si>
    <t>2021年部门政府性基金预算支出预算表（按功能科目分类）</t>
  </si>
  <si>
    <t>无金额</t>
  </si>
  <si>
    <t>2021年部门财政拨款支出预算表（按经济科目分类）</t>
  </si>
  <si>
    <t>支        出</t>
  </si>
  <si>
    <t>政府预算支出经济分类科目</t>
  </si>
  <si>
    <t>政府性基金</t>
  </si>
  <si>
    <t>部门预算支出经济分类科目</t>
  </si>
  <si>
    <t>类</t>
  </si>
  <si>
    <t>款</t>
  </si>
  <si>
    <t>3</t>
  </si>
  <si>
    <t>11</t>
  </si>
  <si>
    <t>12</t>
  </si>
  <si>
    <t>501</t>
  </si>
  <si>
    <t/>
  </si>
  <si>
    <t>机关工资福利支出</t>
  </si>
  <si>
    <t>301</t>
  </si>
  <si>
    <t>工资福利支出</t>
  </si>
  <si>
    <t>01</t>
  </si>
  <si>
    <t xml:space="preserve">  工资奖金津补贴</t>
  </si>
  <si>
    <t xml:space="preserve">  基本工资</t>
  </si>
  <si>
    <t>02</t>
  </si>
  <si>
    <t xml:space="preserve">  社会保障缴费</t>
  </si>
  <si>
    <t xml:space="preserve">  津贴补贴</t>
  </si>
  <si>
    <t>03</t>
  </si>
  <si>
    <t xml:space="preserve">  住房公积金</t>
  </si>
  <si>
    <t xml:space="preserve">  奖金</t>
  </si>
  <si>
    <t xml:space="preserve">  会议费</t>
  </si>
  <si>
    <t>08</t>
  </si>
  <si>
    <t xml:space="preserve">  机关事业单位基本养老保险缴费</t>
  </si>
  <si>
    <t>05</t>
  </si>
  <si>
    <t xml:space="preserve">  委托业务费</t>
  </si>
  <si>
    <t>10</t>
  </si>
  <si>
    <t xml:space="preserve">  职工基本医疗保险缴费</t>
  </si>
  <si>
    <t>06</t>
  </si>
  <si>
    <t xml:space="preserve">  公务接待费</t>
  </si>
  <si>
    <t xml:space="preserve">  公务员医疗补助缴费</t>
  </si>
  <si>
    <t xml:space="preserve">  公务用车运行维护费</t>
  </si>
  <si>
    <t xml:space="preserve">  其他社会保障缴费</t>
  </si>
  <si>
    <t>09</t>
  </si>
  <si>
    <t xml:space="preserve">  维修（护）费</t>
  </si>
  <si>
    <t>13</t>
  </si>
  <si>
    <t xml:space="preserve">  设备购置</t>
  </si>
  <si>
    <t>302</t>
  </si>
  <si>
    <t>商品和服务支出</t>
  </si>
  <si>
    <t>509</t>
  </si>
  <si>
    <t xml:space="preserve">  办公费</t>
  </si>
  <si>
    <t xml:space="preserve">  社会福利和救助</t>
  </si>
  <si>
    <t xml:space="preserve">  印刷费</t>
  </si>
  <si>
    <t xml:space="preserve">  水费</t>
  </si>
  <si>
    <t xml:space="preserve">  电费</t>
  </si>
  <si>
    <t>07</t>
  </si>
  <si>
    <t xml:space="preserve">  邮电费</t>
  </si>
  <si>
    <t xml:space="preserve">  差旅费</t>
  </si>
  <si>
    <t>15</t>
  </si>
  <si>
    <t>16</t>
  </si>
  <si>
    <t xml:space="preserve">  培训费</t>
  </si>
  <si>
    <t>17</t>
  </si>
  <si>
    <t>26</t>
  </si>
  <si>
    <t xml:space="preserve">  劳务费</t>
  </si>
  <si>
    <t>27</t>
  </si>
  <si>
    <t>29</t>
  </si>
  <si>
    <t xml:space="preserve">  福利费</t>
  </si>
  <si>
    <t>31</t>
  </si>
  <si>
    <t>39</t>
  </si>
  <si>
    <t xml:space="preserve">  其他交通费用</t>
  </si>
  <si>
    <t>99</t>
  </si>
  <si>
    <t xml:space="preserve">  其他商品和服务支出</t>
  </si>
  <si>
    <t>303</t>
  </si>
  <si>
    <t xml:space="preserve">  离休费</t>
  </si>
  <si>
    <t xml:space="preserve">  生活补助</t>
  </si>
  <si>
    <t xml:space="preserve">  医疗费补助</t>
  </si>
  <si>
    <t xml:space="preserve">  奖励金</t>
  </si>
  <si>
    <t>310</t>
  </si>
  <si>
    <t>资本性支出</t>
  </si>
  <si>
    <t xml:space="preserve">  专用设备购置</t>
  </si>
  <si>
    <t>2021年区本级项目支出绩效目标表（本次下达）</t>
  </si>
  <si>
    <t>项目年度绩效目标</t>
  </si>
  <si>
    <t>一级指标</t>
  </si>
  <si>
    <t>二级指标</t>
  </si>
  <si>
    <t>三级指标</t>
  </si>
  <si>
    <t>指标性质</t>
  </si>
  <si>
    <t>指标值</t>
  </si>
  <si>
    <t>度量单位</t>
  </si>
  <si>
    <t>指标属性</t>
  </si>
  <si>
    <t>指标内容</t>
  </si>
  <si>
    <t xml:space="preserve">  公车购置及运维费</t>
  </si>
  <si>
    <t>做好本部门人员、公用经费保障，按规定落实干部职工各项待遇，支持部门正常履职。</t>
  </si>
  <si>
    <t xml:space="preserve">    产出指标</t>
  </si>
  <si>
    <t>数量指标</t>
  </si>
  <si>
    <t>公用经费保障人数</t>
  </si>
  <si>
    <t>=</t>
  </si>
  <si>
    <t>20</t>
  </si>
  <si>
    <t>人</t>
  </si>
  <si>
    <t>定量指标</t>
  </si>
  <si>
    <t>反映公用经费保障部门（单位）正常运转的在职人数情况。在职人数主要指办公、会议、培训、差旅、水费、电费等公用经费中服务保障的人数。</t>
  </si>
  <si>
    <t>公用经费保障物业管理面积</t>
  </si>
  <si>
    <t>&gt;=</t>
  </si>
  <si>
    <t>平方米</t>
  </si>
  <si>
    <t>反映公用经费保障部门（单位）实际物业管理面积。物业管理的面积数包括工作人员办公室面积、单位负责管理的公共物业面积、电梯及办公设备等。</t>
  </si>
  <si>
    <t>公用经费保障公务用车数量</t>
  </si>
  <si>
    <t>辆</t>
  </si>
  <si>
    <t>反映公用经费保障部门（单位）正常运转的公务用车数量。公务用车包括编制内公务用车数量及年度新购置公务用车数量。</t>
  </si>
  <si>
    <t xml:space="preserve">    效益指标</t>
  </si>
  <si>
    <t>社会效益指标</t>
  </si>
  <si>
    <t>部门运转</t>
  </si>
  <si>
    <t>正常运转</t>
  </si>
  <si>
    <t>定性指标</t>
  </si>
  <si>
    <t>反映部门（单位）正常运转情况。</t>
  </si>
  <si>
    <t>“三公经费”控制情况</t>
  </si>
  <si>
    <t>只减不增</t>
  </si>
  <si>
    <t>反映各部门“三公”经费只减不增的要求完成情况。“三公经费”变动率=[（本年度“三公经费”总额-上年度“三公经费”总额）/上年度“三公经费”总额]*100%。“三公经费”：年度预算安排的因公出国（境）费、公务车辆购置及运行费和公务招待费。</t>
  </si>
  <si>
    <t xml:space="preserve">    满意度指标</t>
  </si>
  <si>
    <t>服务对象满意度指标</t>
  </si>
  <si>
    <t>社会公众满意度</t>
  </si>
  <si>
    <t>90</t>
  </si>
  <si>
    <t>%</t>
  </si>
  <si>
    <t>反映社会公众对部门（单位）履职情况的满意程度。</t>
  </si>
  <si>
    <t>单位人员满意度</t>
  </si>
  <si>
    <t>反映部门（单位）人员对公用经费保障的满意程度。</t>
  </si>
  <si>
    <t xml:space="preserve">  公立医院综合改革专项经费</t>
  </si>
  <si>
    <t xml:space="preserve"> 构建布局合理、分工协作的医疗服务体系，缓解群众看病难、看病贵问题，破除以药补医机制，取消药品加成收入、调整医疗服务价格，降低药品和医用耗材费用，加强合理用药和处方监管，采用处方点评等形式控制抗菌药物不合理使用。持续更新、增加设备，保持医疗技术先进性，加强临床重点学科建设，不断提升医疗服务能力，积极推进公立医院综合改革。
 1、狠抓医疗质量，确保医疗安全；2、打造优势专科，提升医院业务能力；3、持续更新、增加设备，保持医疗技术先进性，加强临床重点学科建设；4、完善目标管理，理顺医院管理框架；5、加大医院宣传及开发，保持医院良性增长态势
</t>
  </si>
  <si>
    <t xml:space="preserve">项目检查次数 </t>
  </si>
  <si>
    <t>100</t>
  </si>
  <si>
    <t>万人次</t>
  </si>
  <si>
    <t>患者完成检查的次数</t>
  </si>
  <si>
    <t>门诊人次数</t>
  </si>
  <si>
    <t>19.55</t>
  </si>
  <si>
    <t>患者完成就医的次数</t>
  </si>
  <si>
    <t xml:space="preserve">出院人数 </t>
  </si>
  <si>
    <t>6500</t>
  </si>
  <si>
    <t>人次</t>
  </si>
  <si>
    <t xml:space="preserve">住院后出院人数 </t>
  </si>
  <si>
    <t xml:space="preserve">病床周转率（次） </t>
  </si>
  <si>
    <t xml:space="preserve">18.6 </t>
  </si>
  <si>
    <t>次</t>
  </si>
  <si>
    <t xml:space="preserve"> 一定时间内平均每张床收治了多少病人</t>
  </si>
  <si>
    <t xml:space="preserve"> 项目检查次数（精防医院）</t>
  </si>
  <si>
    <t xml:space="preserve"> 3000</t>
  </si>
  <si>
    <t xml:space="preserve"> 患者完成检查的次数</t>
  </si>
  <si>
    <t xml:space="preserve"> 门诊人次数（精防医院）</t>
  </si>
  <si>
    <t xml:space="preserve"> 61000</t>
  </si>
  <si>
    <t xml:space="preserve"> 患者完成就医的次数</t>
  </si>
  <si>
    <t xml:space="preserve"> 公共卫生体检人次（精防医院）</t>
  </si>
  <si>
    <t>完成公共卫生项目体检次数</t>
  </si>
  <si>
    <t>质量指标</t>
  </si>
  <si>
    <t xml:space="preserve">治愈率 </t>
  </si>
  <si>
    <t xml:space="preserve"> 9.0</t>
  </si>
  <si>
    <t xml:space="preserve">某种疾病平均每百名患者中可治愈的人数，反应其可治愈的概率。 </t>
  </si>
  <si>
    <t xml:space="preserve">好转率 </t>
  </si>
  <si>
    <t>85</t>
  </si>
  <si>
    <t xml:space="preserve">某种疾病平均每百名患者中可好转的人数，反应其可治愈的概率。 </t>
  </si>
  <si>
    <t xml:space="preserve">床位使用率 </t>
  </si>
  <si>
    <t xml:space="preserve"> 49</t>
  </si>
  <si>
    <t xml:space="preserve">反映使用床位与实有床位的比率，即实际占用的总床日数与实际开放的总床日数之比。 </t>
  </si>
  <si>
    <t xml:space="preserve"> 门诊处方合格率（精防医院）</t>
  </si>
  <si>
    <t xml:space="preserve"> 95</t>
  </si>
  <si>
    <t>门诊合格处方数占抽查门诊总处方数之比</t>
  </si>
  <si>
    <t xml:space="preserve"> 公共卫生体检项目完整率（精防医院）</t>
  </si>
  <si>
    <t xml:space="preserve">100 </t>
  </si>
  <si>
    <t>完成规范完整体检人数占总体检人数之比</t>
  </si>
  <si>
    <t>时效指标</t>
  </si>
  <si>
    <t xml:space="preserve">平均住院日（日） </t>
  </si>
  <si>
    <t>&lt;=</t>
  </si>
  <si>
    <t>8.5</t>
  </si>
  <si>
    <t>天</t>
  </si>
  <si>
    <t xml:space="preserve">一定时期内每一出院者平均住院时间的长短 </t>
  </si>
  <si>
    <t>设备支出进度</t>
  </si>
  <si>
    <t xml:space="preserve">预计在9月完成支出进度80%，12月20日前完成支付 </t>
  </si>
  <si>
    <t>年</t>
  </si>
  <si>
    <t xml:space="preserve">各内控部门对立项采购设备的论证、招投标、安装进度、质量、资金使用环节进行监督。 </t>
  </si>
  <si>
    <t xml:space="preserve"> 人均门诊人次（精防医院）</t>
  </si>
  <si>
    <t xml:space="preserve"> 984</t>
  </si>
  <si>
    <t xml:space="preserve"> 每职工平均诊疗人次</t>
  </si>
  <si>
    <t xml:space="preserve"> 设备支出进度（精防医院）</t>
  </si>
  <si>
    <t xml:space="preserve"> 预计在9月完成支出进度80%，11月30日前完成支付</t>
  </si>
  <si>
    <t xml:space="preserve"> 各内控部门对立项采购设备的论证、招投标、安装进度、质量、资金使用环节进行监督。 </t>
  </si>
  <si>
    <t>成本指标</t>
  </si>
  <si>
    <t xml:space="preserve">设备购置 </t>
  </si>
  <si>
    <t>万元</t>
  </si>
  <si>
    <t xml:space="preserve">满足患者的就医需求及医疗安全，需更新、增加设备 </t>
  </si>
  <si>
    <t xml:space="preserve"> 设备购置 （精防医院）</t>
  </si>
  <si>
    <t>5</t>
  </si>
  <si>
    <t xml:space="preserve"> 满足患者的就医需求及医疗安全，需更新、增加设备 </t>
  </si>
  <si>
    <t>经济效益指标</t>
  </si>
  <si>
    <t>医疗收入</t>
  </si>
  <si>
    <t xml:space="preserve"> 9300</t>
  </si>
  <si>
    <t xml:space="preserve">医院开展医疗服务及其他活动依法取得的非偿还性资金 </t>
  </si>
  <si>
    <t xml:space="preserve"> 医疗收入（精防医院）</t>
  </si>
  <si>
    <t xml:space="preserve"> 810万元</t>
  </si>
  <si>
    <t xml:space="preserve"> 医院开展医疗服务活动实现的收入</t>
  </si>
  <si>
    <t xml:space="preserve"> 门急诊人次平均收费水平 </t>
  </si>
  <si>
    <t xml:space="preserve">低于当地上年水平 </t>
  </si>
  <si>
    <t>患者门诊收费水平高低</t>
  </si>
  <si>
    <t xml:space="preserve">  出院者平均医药费用 </t>
  </si>
  <si>
    <t xml:space="preserve">患者住院收费水平高低 </t>
  </si>
  <si>
    <t xml:space="preserve">  1、提升我院整体服务能力，带动医疗业务发展；2、落实开展国家基本公共卫生服务工作。（精防医院）
</t>
  </si>
  <si>
    <t xml:space="preserve"> 1、提升我院整体服务能力，带动医疗业务发展；2、落实开展国家基本公共卫生服务工作。
</t>
  </si>
  <si>
    <t xml:space="preserve"> 开展国家基本公共卫生服务，不断促进医院临床发展。群众能够得到及时就诊及慢性病管理、老年人健康管理体检、健康咨询等医疗服务。
</t>
  </si>
  <si>
    <t>生态效益指标</t>
  </si>
  <si>
    <t xml:space="preserve">医疗废弃处置 </t>
  </si>
  <si>
    <t xml:space="preserve">医疗卫生机构在医疗、预防、保健以及其他相关活动中产生的具有直接或者间接感染性、毒性以及其他危害性的废物。 </t>
  </si>
  <si>
    <t xml:space="preserve">  医疗废弃处置（精防医院）</t>
  </si>
  <si>
    <t xml:space="preserve">95 </t>
  </si>
  <si>
    <t xml:space="preserve"> 医疗卫生机构在医疗、预防、保健以及其他相关活动中产生的具有直接或者间接感染性、毒性以及其他危害性的废物。对医疗废弃物妥善处理，保护生态环境。
</t>
  </si>
  <si>
    <t>可持续影响指标</t>
  </si>
  <si>
    <t xml:space="preserve">托管促进妇幼服务能力提升 </t>
  </si>
  <si>
    <t>可持续性</t>
  </si>
  <si>
    <t xml:space="preserve">资源整合和专业团队共同努力，促进业务发展。 </t>
  </si>
  <si>
    <t xml:space="preserve">  服务能力的提升，促使整体的医疗水平有更大的提升。（精防医院）
</t>
  </si>
  <si>
    <t xml:space="preserve"> 可持续性</t>
  </si>
  <si>
    <t xml:space="preserve"> 医疗服务能力的提升促进医院有序发展</t>
  </si>
  <si>
    <t>患者满意度</t>
  </si>
  <si>
    <t>80</t>
  </si>
  <si>
    <t xml:space="preserve">对所经历的医疗、保健服务情况进行的一种评价。 </t>
  </si>
  <si>
    <t xml:space="preserve"> 患者满意度（精防医院）</t>
  </si>
  <si>
    <t xml:space="preserve"> 对门诊患者及所在社区居民进行问卷调查</t>
  </si>
  <si>
    <t xml:space="preserve">  组织开展艾滋病防治项目经费</t>
  </si>
  <si>
    <t xml:space="preserve"> 1.日常防治艾滋病知识及政策法规的宣传教育，营造关爱，不歧视艾滋病人、感染者的氛围以及社会支持环境。“6.26”国际禁毒日、“12.1”世界艾滋病日大型宣传。 2.通过美沙酮维持治疗减少艾滋病传播。3.通过HIV检测发现感染者，实现3个“90%”。</t>
  </si>
  <si>
    <t>同伴教育</t>
  </si>
  <si>
    <t xml:space="preserve"> 30</t>
  </si>
  <si>
    <t>防艾工作方案</t>
  </si>
  <si>
    <t xml:space="preserve"> 感染者培训
</t>
  </si>
  <si>
    <t xml:space="preserve">5 </t>
  </si>
  <si>
    <t xml:space="preserve"> 防艾工作方案</t>
  </si>
  <si>
    <t xml:space="preserve"> 6.26国际禁毒日、12.1世界艾滋病日大型活动
</t>
  </si>
  <si>
    <t xml:space="preserve">2 </t>
  </si>
  <si>
    <t xml:space="preserve"> 按年度目责任书要求完成率
</t>
  </si>
  <si>
    <t xml:space="preserve">100
"完成昆明市艾滋病目标责任书
完成昆明市艾滋病目标责任书
</t>
  </si>
  <si>
    <t xml:space="preserve"> 按年度目责任书完成
</t>
  </si>
  <si>
    <t xml:space="preserve"> 美沙酮维持治疗完成时限
</t>
  </si>
  <si>
    <t xml:space="preserve"> 美沙酮维持治疗上半年6月30日完成、 下半年12月20日前完成
</t>
  </si>
  <si>
    <t xml:space="preserve"> 
艾滋病综合防治社区创建完成时限
</t>
  </si>
  <si>
    <t xml:space="preserve"> 艾滋病综合防治社区创建 6月30日完成半年督导、12月20日全部完成</t>
  </si>
  <si>
    <t xml:space="preserve"> 6.26国际禁毒日、
 12.1世界艾滋病日大型宣传"
</t>
  </si>
  <si>
    <t xml:space="preserve">1
</t>
  </si>
  <si>
    <t xml:space="preserve"> "6.26国际禁毒日、  12.1世界艾滋病日大型宣传"每年6月26日、12月1日前开展
</t>
  </si>
  <si>
    <t xml:space="preserve"> 艾滋病综合防治社区创建工作经费
</t>
  </si>
  <si>
    <t xml:space="preserve">23.2 </t>
  </si>
  <si>
    <t xml:space="preserve"> 宣传品印刷或制作
</t>
  </si>
  <si>
    <t xml:space="preserve">15 </t>
  </si>
  <si>
    <t xml:space="preserve"> 美沙酮维持治疗外聘人员工作、同伴教育活动等
</t>
  </si>
  <si>
    <t xml:space="preserve">36.12 </t>
  </si>
  <si>
    <t xml:space="preserve"> 防艾工作方案
</t>
  </si>
  <si>
    <t xml:space="preserve"> 营造关爱，不歧视艾滋病人、感染者的氛围</t>
  </si>
  <si>
    <t xml:space="preserve"> 营造关爱，不歧视艾滋病人、感染者的氛围以及社会支持环境，减少艾滋病传播</t>
  </si>
  <si>
    <t xml:space="preserve"> 年度目责任书</t>
  </si>
  <si>
    <t xml:space="preserve"> 持续提高群众参与艾滋病防治积极性</t>
  </si>
  <si>
    <t xml:space="preserve"> 通过宣传、关爱，减少艾滋传播。使广大群众对艾滋病的相关知识、国家对艾滋病感染者、患者的关怀救治政策有更深入的了解，提高</t>
  </si>
  <si>
    <t xml:space="preserve"> 辖区群众满意度
</t>
  </si>
  <si>
    <t xml:space="preserve">80 </t>
  </si>
  <si>
    <t xml:space="preserve"> 服务群众满意度
</t>
  </si>
  <si>
    <t>工资福利发放人数（行政编）</t>
  </si>
  <si>
    <t>反映部门（单位）实际发放工资人员数量。工资福利包括：行政人员工资、社会保险、住房公积金、职业年金等。</t>
  </si>
  <si>
    <t>工资福利发放人数（事业编）</t>
  </si>
  <si>
    <t>反映部门（单位）实际发放事业编制人员数量。工资福利包括：事业人员工资、社会保险、住房公积金、职业年金等。</t>
  </si>
  <si>
    <t>供养离（退）休人员数</t>
  </si>
  <si>
    <t>4</t>
  </si>
  <si>
    <t>反映财政供养部门（单位）离（退）休人员数量。</t>
  </si>
  <si>
    <t>反映部门（单位）运转情况。</t>
  </si>
  <si>
    <t>反映部门（单位）人员对工资福利发放的满意程度。</t>
  </si>
  <si>
    <t xml:space="preserve">  健康扶贫项目专项经费</t>
  </si>
  <si>
    <t xml:space="preserve"> 进一步推进我区健康扶贫工作，通过“四重保障”机制，实现“九个确保”的目标要求，努力让盘龙区建档立卡贫困人口看得起病、方便看病、看得好病、尽量少生病，有效防止因病致贫、因病返贫现象。
</t>
  </si>
  <si>
    <t xml:space="preserve">  全区已脱贫和未脱贫建档立卡贫困人数</t>
  </si>
  <si>
    <t>3303</t>
  </si>
  <si>
    <t xml:space="preserve"> 云南省人民政府办公厅关于印发云南省健康扶贫30条措施的通知》（云政办发〔2017〕102号）、《昆明市盘龙区关于贯彻落实云南省健康扶贫30条措施的实施方案》（盘政办通〔2017〕194号）</t>
  </si>
  <si>
    <t xml:space="preserve">  符合转诊转院规范住院治疗费用实际补偿率</t>
  </si>
  <si>
    <t xml:space="preserve"> 100</t>
  </si>
  <si>
    <t xml:space="preserve"> 《云南省人民政府办公厅关于印发云南省健康扶贫30条措施的通知》（云政办发〔2017〕102号）、《昆明市盘龙区关于贯彻落实云南省健康扶贫30条措施的实施方案》（盘政办通〔2017〕194号）</t>
  </si>
  <si>
    <t xml:space="preserve"> 依据省、市、区目标责任在2021年内逐项完成工作目标，推进健康扶贫工作顺利进行
</t>
  </si>
  <si>
    <t xml:space="preserve"> 1.建立区级兜底保障基金
</t>
  </si>
  <si>
    <t xml:space="preserve">30 </t>
  </si>
  <si>
    <t xml:space="preserve"> 《云南省人民政府办公厅关于印发云南省健康扶贫30条措施的通知》（云政办发〔2017〕102号）、《昆明市盘龙区关于贯彻落实云南省健康扶贫30条措施的实施方案》（盘政办通〔2017〕194号）
</t>
  </si>
  <si>
    <t xml:space="preserve">  2.印制宣传资料、培训等工作经费</t>
  </si>
  <si>
    <t xml:space="preserve">  努力让建档立卡贫困人口看得起病、方便看病、看得好病、尽量少生病，着力解决贫困人口因病致贫、因病返贫问题，努力提高贫困地区人民群众健康水平。
</t>
  </si>
  <si>
    <t xml:space="preserve"> 努力让建档立卡贫困人口看得起病、方便看病、看得好病、尽量少生病，着力解决贫困人口因病致贫、因病返贫问题，努力提高贫困地</t>
  </si>
  <si>
    <t xml:space="preserve">  建档立卡贫困人员就医经济负担减轻
</t>
  </si>
  <si>
    <t xml:space="preserve"> 建档立卡贫困人员就医经济负担减轻</t>
  </si>
  <si>
    <t xml:space="preserve"> 推进全区健康扶贫工作，减轻贫困人口看病就医负担
</t>
  </si>
  <si>
    <t xml:space="preserve"> 社会满意度调查</t>
  </si>
  <si>
    <t xml:space="preserve"> 问卷调查</t>
  </si>
  <si>
    <t xml:space="preserve">  中医发展补助专项经费</t>
  </si>
  <si>
    <t xml:space="preserve"> 根据“全国基层中医药先进单位建设标准”基层中医药网络服务覆盖率要求100%社区服务中心设置中医科、中药房，配置中医设备</t>
  </si>
  <si>
    <t>增加中医专用设备</t>
  </si>
  <si>
    <t>台</t>
  </si>
  <si>
    <t xml:space="preserve">根据“全国基层中医药先进单位建设标准”基层中医药网络服务覆盖率要求100%社区服务中心设置中医科，中药房，配置中医设备，95%社区服务中心和乡镇卫生院建成中医综合服务区（中医馆、国医堂）95%以上的社区服务中心90%以上的卫生院中医类医师占比达20%，100%社区站配1名中医师。75%村卫生室有1名能中会西的村医。服务中心，乡卫生院中医诊疗（中药处方）比例达30%以上，5%中医非药物治疗占比在10%以上，并开展6类中医药技术方法。70%卫生室开展4类中医药技术方法。50%以上中医药健康教育内容。
 </t>
  </si>
  <si>
    <t xml:space="preserve"> 区委、区政府及其有关部门中医事业工作目标完成率</t>
  </si>
  <si>
    <t xml:space="preserve">切实履行政府卫生行政部门的社会管理和公共服务职能，按质、按时、按量、完成各项指标 </t>
  </si>
  <si>
    <t xml:space="preserve"> 2021年内完成</t>
  </si>
  <si>
    <t xml:space="preserve">2021年12月中旬完成 </t>
  </si>
  <si>
    <t xml:space="preserve"> 依据区委、区政府及其有关部门逐项完成年度工作目标。在完成目标任务的同时，年内不断完善工作机制，开拓创新医疗救护保障管理盘龙模式
</t>
  </si>
  <si>
    <t>空</t>
  </si>
  <si>
    <t xml:space="preserve"> 设备配置费用</t>
  </si>
  <si>
    <t>8</t>
  </si>
  <si>
    <t xml:space="preserve">设备配置费用及中医发展相关项目支出
 </t>
  </si>
  <si>
    <t>设备配置费用及中医发展相关项目支出</t>
  </si>
  <si>
    <t xml:space="preserve"> 惠及社区居民率</t>
  </si>
  <si>
    <t xml:space="preserve"> 切实履行政府卫生行政部门的社会管理和公共服务职能,大力推广中医药技术，降低医疗费用，使中医药在民间发光发热。
</t>
  </si>
  <si>
    <t xml:space="preserve">提升我区基层机构中医药服务能力 </t>
  </si>
  <si>
    <t xml:space="preserve"> 持续巩固提高基层中医药工作成效，不断满足人民群众的中医药健康服务需求</t>
  </si>
  <si>
    <t xml:space="preserve">持续巩固提高基层中医药工作成效，不断满足人民群众的中医药健康服务需求
</t>
  </si>
  <si>
    <t xml:space="preserve">我区辖区居民对中医药服务满意度 </t>
  </si>
  <si>
    <t xml:space="preserve">85 </t>
  </si>
  <si>
    <t xml:space="preserve"> 县级医院和基层医疗机构中医药服务满意率不低于85%，城乡居民知晓率不低于90%，对中医药服务内容不低于85%。医务人员对中医药相关政策知晓率不低于85%。</t>
  </si>
  <si>
    <t xml:space="preserve">  计划生育奖励与扶助专项资金</t>
  </si>
  <si>
    <t xml:space="preserve"> 对应享受计划生育奖励与扶助（包括奖优免补一次性奖励、农村妇女生育保障费、农业人口及特殊家庭独生子女家庭奖学金、计生家庭城乡居民基本医疗保险资助经费、昆明市低保独子家庭生活补助金、市特别扶助金、国家特别扶助金、失独家庭一次性抚慰金、农村结扎手术营养费、独生子女保健费）政策的人员，全部进行资格认定，做到及时足额发放补助资金。
</t>
  </si>
  <si>
    <t>给予农业人口及特殊家庭独生子女家庭奖学金人数（小学500人、初中500人、高中200人、大专150人、本科生150人）</t>
  </si>
  <si>
    <t>1500</t>
  </si>
  <si>
    <t xml:space="preserve"> 《云南省人民政府关于（云南省农业人口独生子女家庭奖励规定的通知》云政发【2004】101号</t>
  </si>
  <si>
    <t>给予农村妇女生育保障人数（顺产：170人，剖腹产：150人）</t>
  </si>
  <si>
    <t xml:space="preserve">320 </t>
  </si>
  <si>
    <t>《云南省人民政府关于（云南省农业人口独生子女家庭奖励规定的通知》云政发【2004】101号</t>
  </si>
  <si>
    <t>给予计生家庭城乡居民基本医疗保险资助人数（12100人）</t>
  </si>
  <si>
    <t xml:space="preserve">12100 </t>
  </si>
  <si>
    <t>给予昆明市低保独子家庭生活补助金户数（1600户）</t>
  </si>
  <si>
    <t xml:space="preserve">1600 </t>
  </si>
  <si>
    <t>户</t>
  </si>
  <si>
    <t xml:space="preserve">《云南省人民政府关于（云南省农业人口独生子女家庭奖励规定的通知》云政发【2004】101号 </t>
  </si>
  <si>
    <t>给予国家特别扶助金人数（独子伤残450人、独子死亡650人）</t>
  </si>
  <si>
    <t>1200</t>
  </si>
  <si>
    <t>给予市特别扶助金 人数（独子伤残450人、独子死亡650人）</t>
  </si>
  <si>
    <t>给予纯居民、农业人口独子保健费人数（7000）</t>
  </si>
  <si>
    <t>7000</t>
  </si>
  <si>
    <t>给予农村结扎手术营养费人数（5人）</t>
  </si>
  <si>
    <t>给予失独家庭一次性抚慰金户数（100户）</t>
  </si>
  <si>
    <t>奖励补助发放率</t>
  </si>
  <si>
    <t xml:space="preserve"> 落实政策及时足额奖励补助</t>
  </si>
  <si>
    <t xml:space="preserve"> 完成时间</t>
  </si>
  <si>
    <t xml:space="preserve"> 2020年12月20日以前</t>
  </si>
  <si>
    <t>本年度12月份中旬前足额发放补助资金</t>
  </si>
  <si>
    <t xml:space="preserve">农业人口及特殊家庭独生子女家庭奖学金 </t>
  </si>
  <si>
    <t>35.6</t>
  </si>
  <si>
    <t xml:space="preserve">预计符合享受人数：小学750人*160元、初中750人*260元、高中200人*1000元、大专150人*1200元、本科生150人*2000元，区级承担40%，合计需要398000元 </t>
  </si>
  <si>
    <t xml:space="preserve">农村妇女生育保障费 </t>
  </si>
  <si>
    <t xml:space="preserve">40.2 </t>
  </si>
  <si>
    <t xml:space="preserve">顺产：170人，补助600元； 2、剖腹产：150人，补助2000元/人,合计：402000元 </t>
  </si>
  <si>
    <t xml:space="preserve">计生家庭城乡居民基本医疗保险资助经费 </t>
  </si>
  <si>
    <t xml:space="preserve">135.52 </t>
  </si>
  <si>
    <t xml:space="preserve">2021年个人参保缴费标准预计每人280元测算，按12100人（其中特殊家庭150人），区级承担40%，合计需要1355200元 </t>
  </si>
  <si>
    <t xml:space="preserve">昆明市低保独子家庭生活补助金 </t>
  </si>
  <si>
    <t xml:space="preserve">153.6 </t>
  </si>
  <si>
    <t xml:space="preserve">预计1600户，每户每月给予100元的计划生育奖励补助，区级承担80%，1600户*100元*12个月*80%=153.6万元 </t>
  </si>
  <si>
    <t xml:space="preserve">国家特别扶助金 </t>
  </si>
  <si>
    <t>75.264</t>
  </si>
  <si>
    <t xml:space="preserve">1、独生子女死亡家庭特别扶助金标准450元/月，预计650人享受；                            2、独生子女伤残家庭特别扶助金标准350元/月，预计450人享受。                     3、资金合计：650人（预计死亡）×450元/月×12+450（预计伤残）×350元/月×12）×12.8%=691200元 </t>
  </si>
  <si>
    <t xml:space="preserve">市特别扶助金 </t>
  </si>
  <si>
    <t>230.4</t>
  </si>
  <si>
    <t xml:space="preserve">独子伤残450人、独子死亡650人，每人每月给予200元补助，合计1100人*200元*12个月*80%=211.2万元 </t>
  </si>
  <si>
    <t xml:space="preserve">失独家庭一次性抚慰金 </t>
  </si>
  <si>
    <t>25</t>
  </si>
  <si>
    <t>2020年预算我区符合政策的计划生育独生子女死亡家庭65户130人，每户5000元每人2500元，区财政承担（省50％、市10%、区40％）130*2500*40%=13万元</t>
  </si>
  <si>
    <t xml:space="preserve">纯居民、农业人口独子保健费 </t>
  </si>
  <si>
    <t>42</t>
  </si>
  <si>
    <t xml:space="preserve">云南省人口与计划生育条例,预计（无职业城乡居民）7500人*60元=45万 </t>
  </si>
  <si>
    <t xml:space="preserve">农村结扎手术营养费 </t>
  </si>
  <si>
    <t xml:space="preserve">0.1 </t>
  </si>
  <si>
    <t xml:space="preserve">每人一次补助200元，预计5人。所需资金1000元 </t>
  </si>
  <si>
    <t>是否利于经济发展</t>
  </si>
  <si>
    <t>落实国家生育政策，引导群众自觉实行计划生育，促进人口均衡发展，使家庭发展能力、社会稳定水平逐步提高</t>
  </si>
  <si>
    <t xml:space="preserve">落实国家生育政策，引导群众自觉实行计划生育，促进人口均衡发展，使家庭发展能力、社会稳定水平逐步提高
 </t>
  </si>
  <si>
    <t xml:space="preserve">是否响应工作号召 </t>
  </si>
  <si>
    <t xml:space="preserve">落实国家生育政策，引导群众自觉实行计划生育，促进人口均衡发展。 </t>
  </si>
  <si>
    <t>创造良好的人口环境</t>
  </si>
  <si>
    <t xml:space="preserve">落实了国家计划生育政策，创造良好人口环境 </t>
  </si>
  <si>
    <t>辖区计划生育家庭满意度</t>
  </si>
  <si>
    <t xml:space="preserve">计划生育家庭奖励与扶助对象满意度不低于95%。
 </t>
  </si>
  <si>
    <t xml:space="preserve">  生育关怀专项经费</t>
  </si>
  <si>
    <t xml:space="preserve"> 
盘龙区计生协生育关怀2021年度预算资金共49.45万元
 一、业务培训费 ：1万元 
1、计划生育协会干部业务培训经费1万元；
、   二、项目管理：43.445万元
1、生育关怀：春节、“5.29”对全区计划生育困难家庭和失独家庭进行慰问34.2万元（（每次380户×300元×3次=34.2万元）
2.按上级要求开展生育关怀（计生特殊家庭帮扶、健康服务、优生优育、关爱留守儿童、关爱空巢老人）；青春健康；阵地建设（优秀会员之家、基层群众自治示范）；流动人口管理服务等项目4万元。
3、对计划生育特殊家庭办理计划生育意外伤害保险4.245万元（656人，60岁以下195人，每人100元1.95万元；61-75岁407人，每人50元2.035万元；76岁以上52人，每人50元0.26万元；）
4、为特殊困难家庭发放紧急救助抚慰金或补助：在特殊困难家庭遭遇突发事件、重大灾害等意外事故或生产生活出现重大困难时，进行抚慰金或补助。0.5万元
5.紧急救助。0.5万元，每人1000元，5人
三、活动和印制宣传材料及《人生》杂志征订费：5.005万
1. 印制计划生育协会宣传材料 4.8万元 ；
2. 征订《人生》征订费 0.205万元                     </t>
  </si>
  <si>
    <t>意外伤害保险人数</t>
  </si>
  <si>
    <t>656</t>
  </si>
  <si>
    <t xml:space="preserve">空《中国计生协关于开展失独家庭住院护理补贴保险工作的通知》国计生协[2017]30号；《关于开展计划生育特殊困难家庭社会关怀的通知》国卫办家庭发〔2014〕《国家卫生计生委等5部门关于进一步做好计划生育特殊困难家庭扶助工作的通知》国卫家庭发〔2013〕41号；
"
</t>
  </si>
  <si>
    <t xml:space="preserve">每年春节、“5.29”、中秋对全区计划生育困难家庭和失独家庭、离岗计生宣传员进行慰问,每次380户*3=1140
"
</t>
  </si>
  <si>
    <t>1140</t>
  </si>
  <si>
    <t xml:space="preserve"> "《中国计生协关于开展失独家庭住院护理补贴保险工作的通知》国计生协[2017]30号；《关于开展计划生育特殊困难家庭社会关怀的通知》国卫办家庭发〔2014〕《国家卫生计生委等5部门关于进一步做好计划生育特殊困难家庭扶助工作的通知》国卫家庭发〔2013〕41号；
"
</t>
  </si>
  <si>
    <t xml:space="preserve">  普及宣传生殖保健、计划生育等科学知识和信息，倡导科学、文明、健康的婚育观念，提高群众实行计划生育的能力和水平的覆盖率
</t>
  </si>
  <si>
    <t xml:space="preserve"> 90</t>
  </si>
  <si>
    <t>意外伤害险时间</t>
  </si>
  <si>
    <t>2021年12月前</t>
  </si>
  <si>
    <t>慰问时间</t>
  </si>
  <si>
    <t>春节前、中秋前、5.29当天</t>
  </si>
  <si>
    <t xml:space="preserve"> 　 生育关怀慰问、扶助支出
</t>
  </si>
  <si>
    <t xml:space="preserve">39.445
</t>
  </si>
  <si>
    <t xml:space="preserve">"《中国计划生育协会章程》；2019领导的重要讲话；《乡村振兴实施意见》国卫人口发〔2019〕53号；《中国计生协关于开展“5.29 会员活动日”宣传服务活动的通知》国计生协〔2019〕14号;《2019年昆明市计划生育协会项目工作实施方案》昆计生协〔2019〕10号;
"
</t>
  </si>
  <si>
    <t xml:space="preserve">  　 培训费
</t>
  </si>
  <si>
    <t xml:space="preserve">"《中国计划生育协会章程》；2019领导的重要讲话；《乡村振兴实施意见》国卫人口发〔2019〕53号；《中国计生协关于开展“5.29 会员活动日”宣传服务活动的通知》国计生协〔2019〕14号;《2019年昆明市计划生育协会项目工作实施方案》昆计生协〔2019〕10号;
"
</t>
  </si>
  <si>
    <t xml:space="preserve">  　生育关怀项目配套及办公费支出
</t>
  </si>
  <si>
    <t>9.005</t>
  </si>
  <si>
    <t xml:space="preserve"> "《中国计划生育协会章程》；2019领导的重要讲话；《乡村振兴实施意见》国卫人口发〔2019〕53号；《中国计生协关于开展“5.29 会员活动日”宣传服务活动的通知》国计生协〔2019〕14号;《2019年昆明市计划生育协会项目工作实施方案》昆计生协〔2019〕10号;
"
</t>
  </si>
  <si>
    <t xml:space="preserve"> " 　 引导和带动群众推进生育关怀行动，为广大育龄群众和计划生育家庭谋福祉。
"
</t>
  </si>
  <si>
    <t xml:space="preserve"> "为我区经济的持续增长、人民生活水平的提高和社会的全面进步创造了有利的人口环境。
"
</t>
  </si>
  <si>
    <t xml:space="preserve">"《中国计生协关于开展失独家庭住院护理补贴保险工作的通知》国计生协[2017]30号；《关于开展计划生育特殊困难家庭社会关怀的通知》国卫办家庭发〔2014〕《国家卫生计生委等5部门关于进一步做好计划生育特殊困难家庭扶助工作的通知》国卫家庭发〔2013〕41号；
"
</t>
  </si>
  <si>
    <t>计划生育困难家庭等相关人群满意度</t>
  </si>
  <si>
    <t xml:space="preserve">90 </t>
  </si>
  <si>
    <t xml:space="preserve"> "建立完善“经济扶助、精神慰藉、生产扶持、生活关怀、医疗保障、就业优先”的关怀关爱体系90
"
</t>
  </si>
  <si>
    <t xml:space="preserve">  卫健综合大楼运行专项经费</t>
  </si>
  <si>
    <t xml:space="preserve"> 维持卫健大楼正常运转，确保卫健工作正常开展，完成年度目标责任</t>
  </si>
  <si>
    <t xml:space="preserve"> 安保、保洁人员</t>
  </si>
  <si>
    <t xml:space="preserve">4 </t>
  </si>
  <si>
    <t xml:space="preserve"> 大楼配备安保、保洁员各二名；负责日常安保及保洁工资，外聘人员工资及外包保洁业务</t>
  </si>
  <si>
    <t xml:space="preserve"> 维护电梯数量</t>
  </si>
  <si>
    <t xml:space="preserve"> 大楼电梯实际数量</t>
  </si>
  <si>
    <t xml:space="preserve"> 用餐人数</t>
  </si>
  <si>
    <t xml:space="preserve">37 </t>
  </si>
  <si>
    <t xml:space="preserve"> 卫健局在职在编办公人员用餐人数及疫情防控办公室人数</t>
  </si>
  <si>
    <t xml:space="preserve"> 大楼垃圾清运次数</t>
  </si>
  <si>
    <t xml:space="preserve">12 </t>
  </si>
  <si>
    <t xml:space="preserve"> 含在水费里的垃圾清运费</t>
  </si>
  <si>
    <t xml:space="preserve"> 档案管理任务数</t>
  </si>
  <si>
    <t xml:space="preserve">1 </t>
  </si>
  <si>
    <t xml:space="preserve"> 卫健局档案整理每年一次，依据文件要求安排资金</t>
  </si>
  <si>
    <t xml:space="preserve"> 大楼日常运行维护、食堂承重墙漏水维修及食堂相关改造</t>
  </si>
  <si>
    <t xml:space="preserve"> 每年大楼正常日常维护及门前三包每月一次</t>
  </si>
  <si>
    <t xml:space="preserve">卫健大楼正常运行完成率 </t>
  </si>
  <si>
    <t xml:space="preserve"> 年内大楼正常、安全运行</t>
  </si>
  <si>
    <t xml:space="preserve"> 2021年</t>
  </si>
  <si>
    <t xml:space="preserve"> 本年12月20日以前完成</t>
  </si>
  <si>
    <t xml:space="preserve"> 劳务费</t>
  </si>
  <si>
    <t xml:space="preserve">23.753 </t>
  </si>
  <si>
    <t xml:space="preserve"> 大楼配备安保、保洁员各二名年劳务费</t>
  </si>
  <si>
    <t xml:space="preserve"> 维护费</t>
  </si>
  <si>
    <t>15.5374</t>
  </si>
  <si>
    <t xml:space="preserve"> 2021年内电梯日常维护及检测费、食堂维修改造</t>
  </si>
  <si>
    <t xml:space="preserve"> 办公费</t>
  </si>
  <si>
    <t>10.88</t>
  </si>
  <si>
    <t xml:space="preserve"> 档案整理、大楼日常维护、垃圾清运费，中餐费</t>
  </si>
  <si>
    <t>满足我区卫健工作的需求</t>
  </si>
  <si>
    <t xml:space="preserve"> 保障安全生产，确保社会的和谐、稳定，发展卫健事业</t>
  </si>
  <si>
    <t xml:space="preserve"> 对工作人员进行公示</t>
  </si>
  <si>
    <t xml:space="preserve"> 方便群众监督工作，对社会可持续发展有积极影响</t>
  </si>
  <si>
    <t xml:space="preserve"> 办公人员及群众满意度</t>
  </si>
  <si>
    <t xml:space="preserve"> 办公人员及工作人员满意程度</t>
  </si>
  <si>
    <t xml:space="preserve">  博奥民生项目专项经费</t>
  </si>
  <si>
    <t xml:space="preserve"> 进一步规范盘龙区新生儿遗传性耳聋疾病筛查工作，建立低龄儿童听力残疾早筛查、早诊断、早预防的工作机制，降低听力障碍发生率，在我区开展新生儿耳聋基因筛查；统筹应用精准医疗、基因检测、“互联网+健康医疗”大数据等新技术及新产品，进一步建立健全盘龙区“预防、治疗、康复、健康促进”医防深度融合的慢病综合防治体系，为社区居民提供公平可及的慢病综合管理服务，切实提高我区三高慢病管理水平，推动创新型国家慢病综合防控示范区的建设</t>
  </si>
  <si>
    <t xml:space="preserve"> 新生儿耳聋基因筛查人数</t>
  </si>
  <si>
    <t xml:space="preserve"> 7000</t>
  </si>
  <si>
    <t xml:space="preserve"> 新生儿耳聋基因筛查报表</t>
  </si>
  <si>
    <t xml:space="preserve">慢病筛查管理人数 </t>
  </si>
  <si>
    <t>70000</t>
  </si>
  <si>
    <t xml:space="preserve">慢病筛查管理报表 </t>
  </si>
  <si>
    <t xml:space="preserve">新生儿耳聋基因筛查项目完成率
</t>
  </si>
  <si>
    <t xml:space="preserve">新生儿耳聋基因筛查报表 </t>
  </si>
  <si>
    <t>完成时间</t>
  </si>
  <si>
    <t>2021年12月中旬以前完成</t>
  </si>
  <si>
    <t>慢性病线上线下管理</t>
  </si>
  <si>
    <t>351.4</t>
  </si>
  <si>
    <t>慢性病线上管理每例117.13，预计完成30000例</t>
  </si>
  <si>
    <t>耳聋基因筛查筛查</t>
  </si>
  <si>
    <t>48</t>
  </si>
  <si>
    <t>新生儿耳聋基因筛查每例480元，预计完成1000例</t>
  </si>
  <si>
    <t xml:space="preserve">对可持续发展的影响 </t>
  </si>
  <si>
    <t xml:space="preserve">新生儿的耳聋概率降低，新生儿健康较去年提升；辖区居民慢性病得到有效控制，有利于社会可持续发展 </t>
  </si>
  <si>
    <t>程书记批示件2018第0512号（关于深化博奥生物与昆明市大健康产业战略合作的工作情况报告）</t>
  </si>
  <si>
    <t xml:space="preserve">辖区内患者及其亲属满意度 </t>
  </si>
  <si>
    <t xml:space="preserve">问卷调查 </t>
  </si>
  <si>
    <t xml:space="preserve">  一般公用经费</t>
  </si>
  <si>
    <t xml:space="preserve">  公共交通经费</t>
  </si>
  <si>
    <t xml:space="preserve">  基本公共卫生服务专项资金</t>
  </si>
  <si>
    <t>居民健康档案规范化电子建档率保持在75%以上，稳步提高档案使用率；新生儿访视率、儿童健康管理率、早孕建册率和产后访视率分别达到85%以上，新生儿遗传代谢性疾病筛查率达到90%，听力筛查率达到90%；婚前医学检查率全省达到80%。各乡镇、街道适龄儿童国家免疫规划疫苗接种率保持在90%以上，进一步加强流动儿童的接种工作；以县（区、市）为单位，65岁以上老年人健康管理率达到67%以上；传染病报告率和报告及时率达到95%以上，突发公共卫生事件相关信息报告率达到100%；18岁及以上高血压、糖尿病患者管理人数稳步提高，全省管理高血压患者人数保持在273万人以上、管理糖尿病患者人数达到68万人以上，高血压和糖尿病患者规范化管理率均达到60%以上；严重精神障碍患者管理人数稳步提高，全省随访管理人数达到189672人以上，规范化管理率达到75%以上；结核病患者管理率达到90%以上。以县（区、市）为单位，健康教育覆盖率达70%以上，健康生活方式与行为养成率达20%以上；辖区内卫生计生协管服务相对人建档率80%以上；65岁及以上老年人和0-36个月儿童中医药健康管理服务目标人群覆盖率达到45%以上；各项指标（见附件3）已分解至州（市），请各地进一步细化县级任务目标，积极推进工作，确保完成年度各项任务。以省为单位，居民健康素养水平较上年度提高不少于2个百分点，15岁及以上人群烟草使用流行率较上一年度降低不少于0.6个百分点</t>
  </si>
  <si>
    <t xml:space="preserve"> 基本公共卫生服务开展项目</t>
  </si>
  <si>
    <t>个（项）</t>
  </si>
  <si>
    <t>《国家基本公共卫生服务规范2007版》</t>
  </si>
  <si>
    <t xml:space="preserve">公共卫生服务人数 </t>
  </si>
  <si>
    <t>84.2</t>
  </si>
  <si>
    <t xml:space="preserve">《国家基本公共卫生服务规范2007版》 </t>
  </si>
  <si>
    <t xml:space="preserve">0-6岁儿童免疫规划疫苗接种任务数(人) </t>
  </si>
  <si>
    <t xml:space="preserve">79074 </t>
  </si>
  <si>
    <t xml:space="preserve">基本公共卫生服务信息系统统计 </t>
  </si>
  <si>
    <t xml:space="preserve"> 高血压患者管理任务数(人)</t>
  </si>
  <si>
    <t xml:space="preserve">49150 </t>
  </si>
  <si>
    <t xml:space="preserve">糖尿病患者管理任务数(人) </t>
  </si>
  <si>
    <t xml:space="preserve">16000 </t>
  </si>
  <si>
    <t xml:space="preserve"> 基本公共卫生服务信息系统统计</t>
  </si>
  <si>
    <t>严重精神障碍患者管理任务数(人)</t>
  </si>
  <si>
    <t xml:space="preserve">3054 </t>
  </si>
  <si>
    <t xml:space="preserve"> 居民健康档案管理电子建档率(%)</t>
  </si>
  <si>
    <t xml:space="preserve">75 </t>
  </si>
  <si>
    <t>基本公共卫生服务信息系统统计</t>
  </si>
  <si>
    <t xml:space="preserve">0-6岁儿童健康管理新生儿访视率(%)
 </t>
  </si>
  <si>
    <t xml:space="preserve"> 85</t>
  </si>
  <si>
    <t xml:space="preserve">0-6岁儿童健康管理儿童健康管理率(%) </t>
  </si>
  <si>
    <t xml:space="preserve">孕产妇健康管理早孕检测率(%) </t>
  </si>
  <si>
    <t xml:space="preserve">基本公共卫生服务信息系统统计  </t>
  </si>
  <si>
    <t xml:space="preserve">孕产妇健康管理产后访视率(%)
 </t>
  </si>
  <si>
    <t xml:space="preserve">基本公共卫生服务信息系统统计   </t>
  </si>
  <si>
    <t xml:space="preserve">新生儿疾病筛查遗传代谢病性疾病筛查率(%)
 </t>
  </si>
  <si>
    <t xml:space="preserve">基本公共卫生服务信息系统统计    </t>
  </si>
  <si>
    <t xml:space="preserve">新生儿疾病筛查听力筛查率(%)
 </t>
  </si>
  <si>
    <t xml:space="preserve">基本公共卫生服务信息系统统计     </t>
  </si>
  <si>
    <t xml:space="preserve">高血压患者规范管理管理率（%）
 </t>
  </si>
  <si>
    <t xml:space="preserve">60 </t>
  </si>
  <si>
    <t xml:space="preserve">管理人群人群血压控制控制率（%）
</t>
  </si>
  <si>
    <t xml:space="preserve">35 </t>
  </si>
  <si>
    <t xml:space="preserve">糖尿病患者规范管理管理率（%） </t>
  </si>
  <si>
    <t xml:space="preserve">管理人群人群血糖控制控制率（%）
 </t>
  </si>
  <si>
    <t xml:space="preserve">传染病报告处理报告率(%) </t>
  </si>
  <si>
    <t xml:space="preserve">结核病患者管理任务率（%） </t>
  </si>
  <si>
    <t xml:space="preserve">卫生监督协管相对人建档率率(%)
</t>
  </si>
  <si>
    <t>健康教育健康教育覆盖率（%）</t>
  </si>
  <si>
    <t xml:space="preserve">70 </t>
  </si>
  <si>
    <t xml:space="preserve">健康教育健康生活方式和行为养成率（%）
 </t>
  </si>
  <si>
    <t xml:space="preserve">20 </t>
  </si>
  <si>
    <t>中医药健康管理儿童目标人群覆盖率(%)</t>
  </si>
  <si>
    <t xml:space="preserve">45 </t>
  </si>
  <si>
    <t xml:space="preserve">中医药健康管理老年人目标人群覆盖率(%) </t>
  </si>
  <si>
    <t xml:space="preserve">老年人健康管理管理率(%)
 </t>
  </si>
  <si>
    <t>70</t>
  </si>
  <si>
    <t xml:space="preserve"> 2021年年内</t>
  </si>
  <si>
    <t xml:space="preserve">2021年12月中旬前完成 </t>
  </si>
  <si>
    <t>2021年内完成</t>
  </si>
  <si>
    <t xml:space="preserve"> 基本公卫人均标准</t>
  </si>
  <si>
    <t xml:space="preserve">74元*12.8% </t>
  </si>
  <si>
    <t>元/人</t>
  </si>
  <si>
    <t xml:space="preserve">根据《昆明市基本公共服务领域市以下共同财政事权和支出责任划分改革实施方案的通知》（昆政办[2019]86号）文件，中央、省、市按照80：4：16的比例分摊，市、区比例按照3.2：12.8的比例分摊，2019年底中央结算资金按照2017年常住人口83.78万人进行配套，2020年预算参照2019年标准69元/人年测算
 </t>
  </si>
  <si>
    <t xml:space="preserve">项目总成本 </t>
  </si>
  <si>
    <t>797.5424</t>
  </si>
  <si>
    <t>元</t>
  </si>
  <si>
    <t xml:space="preserve">服务领域市以下共同财政事权和支出责任划分改革实施方案的通知》（昆政办[2019]86号）文件，中央、省、市按照80：4：16的比例分摊，市、区比例按照3.2：12.8的比例分摊，2019年底中央结算资金按照2017年常住人口83.78万人进行配套，2020年预算参照2019年标准69元/人年测算
 </t>
  </si>
  <si>
    <t xml:space="preserve">对社会产生的影响 </t>
  </si>
  <si>
    <t xml:space="preserve">提高基层卫生服务能力，促进基本公共卫生均等化，降低疾病发生率，有利于社会和谐稳定发展 </t>
  </si>
  <si>
    <t xml:space="preserve">基本公共卫生服务信息系统统计
 </t>
  </si>
  <si>
    <t xml:space="preserve">辖区居民满意度 </t>
  </si>
  <si>
    <t xml:space="preserve">满意度调查 </t>
  </si>
  <si>
    <t xml:space="preserve">  爱国卫生专项经费</t>
  </si>
  <si>
    <t>着力改善环境卫生状况，争取顺利通过2021年昆明市第三轮国家卫生城市复审，按照“持久创卫”的理念，高标准保持国家卫生城镇水平，加大病媒生物防制工作，将病媒生物密度控制水平保持在国家和省级的标准之内。</t>
  </si>
  <si>
    <t>委托业务次数</t>
  </si>
  <si>
    <t xml:space="preserve">3 </t>
  </si>
  <si>
    <t xml:space="preserve"> 国务院关于进一步加强新时期爱国卫生工作的意见</t>
  </si>
  <si>
    <t xml:space="preserve"> 病媒生物防制</t>
  </si>
  <si>
    <t xml:space="preserve"> 达到国家除四害工作标准 </t>
  </si>
  <si>
    <t xml:space="preserve">  国务院关于进一步加强新时期爱国卫生工作的意见</t>
  </si>
  <si>
    <t xml:space="preserve"> 2021年12月30日前完成</t>
  </si>
  <si>
    <t xml:space="preserve">   国务院关于进一步加强新时期爱国卫生工作的意见</t>
  </si>
  <si>
    <t xml:space="preserve"> 委托业务</t>
  </si>
  <si>
    <t>84</t>
  </si>
  <si>
    <t xml:space="preserve"> 提高卫生水平</t>
  </si>
  <si>
    <t xml:space="preserve"> 环境整治、病媒生物防制，保障群众身体健康 </t>
  </si>
  <si>
    <t xml:space="preserve"> 改善城市生态，优化人居环境</t>
  </si>
  <si>
    <t xml:space="preserve"> 加强城市管理，改善城市生态，优化人居环境</t>
  </si>
  <si>
    <t xml:space="preserve"> 持续优化人居环境</t>
  </si>
  <si>
    <t xml:space="preserve"> 提高新时期爱国卫生水平，持续优化人居环境</t>
  </si>
  <si>
    <t xml:space="preserve"> 辖区群众满意度</t>
  </si>
  <si>
    <t xml:space="preserve">  卫健事业宣传教育发展专项经费</t>
  </si>
  <si>
    <t xml:space="preserve"> 年内依据工作目标责任要求安排宣传教育经费</t>
  </si>
  <si>
    <t>卫生健康、妇幼、计生宣传次数</t>
  </si>
  <si>
    <t>批次</t>
  </si>
  <si>
    <t xml:space="preserve">年度工作目标责任书 </t>
  </si>
  <si>
    <t>卫生健康，妇幼、计生业务工作培训次数</t>
  </si>
  <si>
    <t>卫生健康、妇幼、计生宣传工作完成率</t>
  </si>
  <si>
    <t xml:space="preserve">落实了国家卫生健康，计划生育政策，创造良好人口环境，提升妇幼人群健康水平  </t>
  </si>
  <si>
    <t>卫生健康，妇幼、计生业务工作培训率</t>
  </si>
  <si>
    <t xml:space="preserve">是否完成年度工作目标任务 </t>
  </si>
  <si>
    <t>2021年12月20日</t>
  </si>
  <si>
    <t>卫生健康、妇幼、计生宣传费用</t>
  </si>
  <si>
    <t xml:space="preserve">10 </t>
  </si>
  <si>
    <t>卫生健康，妇幼、计生业务工作培训费</t>
  </si>
  <si>
    <t xml:space="preserve">落实了国家卫生健康，计划生育政策，创造良好人口环境，提升妇幼人群健康水平   </t>
  </si>
  <si>
    <t xml:space="preserve">带来积极正面的社会影响 </t>
  </si>
  <si>
    <t xml:space="preserve">引导落实了国家卫生健康，计划生育政策，创造良好人口环境，提升妇幼人群健康水平  </t>
  </si>
  <si>
    <t xml:space="preserve">创造良好人口环境，提升妇幼人群健康水平
 </t>
  </si>
  <si>
    <t>辖区群众满意度</t>
  </si>
  <si>
    <t xml:space="preserve">满意度不低于85% </t>
  </si>
  <si>
    <t xml:space="preserve">  医事管理项目专项经费</t>
  </si>
  <si>
    <t xml:space="preserve">  确保完成上级下达的献血工作任务，完成我区重大活动（重要会议）中的医疗救护保障任务，盘龙区实施基本药物制度基层医疗机构第三方绩效考核，完成我局审批600家医疗机构的校验登记，变更登记，注销注销登记、到期换证及新申办医疗机构的行政许可工作   。</t>
  </si>
  <si>
    <t>完成年度无偿献血目标任务人数</t>
  </si>
  <si>
    <t xml:space="preserve">8378
 </t>
  </si>
  <si>
    <t xml:space="preserve">完成市政府下达区政府无偿献血目标任务  </t>
  </si>
  <si>
    <t>完成各项医疗救护保障任务数</t>
  </si>
  <si>
    <t xml:space="preserve"> 区委、区政府及其有关部门举（承）办的具有特定规模和社会影响的政治、经贸、文化、体育以及其他重大活动医疗救护保障工作</t>
  </si>
  <si>
    <t>完成医疗救护保障业务培训人次</t>
  </si>
  <si>
    <t xml:space="preserve">区委、区政府及其有关部门举（承）办的具有特定规模和社会影响的政治、经贸、文化、体育以及其他重大活动医疗救护保障工作 </t>
  </si>
  <si>
    <t>基层医疗机构基本药物第三方绩效评估</t>
  </si>
  <si>
    <t>67</t>
  </si>
  <si>
    <t>个</t>
  </si>
  <si>
    <t xml:space="preserve">为巩固完善国家基本药物制度，监督基层医疗机构对国家基本药物的落实，规范补助资金的使用和管理，提高资金使用效益，采取政府采购服务的方式委托第三方机构对盘龙区基层医疗机构实施国家基本药物制度情况开展第三方绩效评估。 </t>
  </si>
  <si>
    <t xml:space="preserve">制作医疗机构的行政许可工本数量 </t>
  </si>
  <si>
    <t xml:space="preserve"> 600</t>
  </si>
  <si>
    <t>个/套</t>
  </si>
  <si>
    <t xml:space="preserve">局审批600家医疗机构的校验登记，变更登记，注销注销登记、到期换证及新申办医疗机构的行政许可工作。 </t>
  </si>
  <si>
    <t xml:space="preserve"> 完成无偿献血目标任务率</t>
  </si>
  <si>
    <t>100%</t>
  </si>
  <si>
    <t xml:space="preserve"> 确保完成市政府下达区政府无偿献血目标任务</t>
  </si>
  <si>
    <t>完成各项医疗救护保障任务 率</t>
  </si>
  <si>
    <t xml:space="preserve">切实履行政府卫生行政部门的社会管理和公共服务职能，把保障参与重大活动人员的身体健康和生命安全作为首要任务，最大程度地预防和减少其造成的人员健康危害。 </t>
  </si>
  <si>
    <t>完成医疗救护保障业务培训率</t>
  </si>
  <si>
    <t xml:space="preserve"> 100%</t>
  </si>
  <si>
    <t xml:space="preserve">切实履行政府卫生行政部门的社会管理和公共服务职能，把保障参与重大活动人员的身体健康和生命安全作为首要任务，最大程度地预防和减少其造成的人员健康危害。  </t>
  </si>
  <si>
    <t>完成基层医疗机构基本药物第三方绩效评估率</t>
  </si>
  <si>
    <t xml:space="preserve">为巩固完善国家基本药物制度，监督基层医疗机构对国家基本药物的落实，规范补助资金的使用和管理，提高资金使用效益，采取政府采购服务的方式委托第三方机构对盘龙区基层医疗机构实施国家基本药物制度情况开展第三方绩效评估。   </t>
  </si>
  <si>
    <t>完成无偿献血工作时限</t>
  </si>
  <si>
    <t>2021年11月20日前完成</t>
  </si>
  <si>
    <t>完成基层医疗机构基本药物第三方绩效评估时限</t>
  </si>
  <si>
    <t xml:space="preserve"> 2021年11月15前完成</t>
  </si>
  <si>
    <t xml:space="preserve">献血业务经费 </t>
  </si>
  <si>
    <t>3.032</t>
  </si>
  <si>
    <t xml:space="preserve">医疗救护保障业务经费 </t>
  </si>
  <si>
    <t xml:space="preserve">基层医疗机构基本药物第三方绩效评估  </t>
  </si>
  <si>
    <t xml:space="preserve">医疗机构的行政许可工本  </t>
  </si>
  <si>
    <t>医疗保障，确保重大活动正常开展</t>
  </si>
  <si>
    <t xml:space="preserve">各联动医院建立预备机制，有充足的急救药品、物资等准备，确保重大活动期间医疗保健和紧急救护工作快速、及时、高效地开展。  </t>
  </si>
  <si>
    <t xml:space="preserve">各联动医院建立预备机制，有充足的急救药品、物资等准备，确保重大活动期间医疗保健和紧急救护工作快速、及时、高效地开展。 
</t>
  </si>
  <si>
    <t xml:space="preserve"> 巩固完善国家基本药物制度</t>
  </si>
  <si>
    <t>国家基本药物制度在基层持续实施</t>
  </si>
  <si>
    <t>推动无偿献血工作的可持续发展。</t>
  </si>
  <si>
    <t xml:space="preserve">区无偿献血工作领导小组统筹协调全区无偿献血工作，各单位落实分管领导专人负责，充分履行职责，加强协调配合，形成工作合力。 </t>
  </si>
  <si>
    <t xml:space="preserve">通过广泛宣传，积极动员健康适龄的干部群众踊跃参加无偿献血，建立健全无偿献血志愿者队伍，营造无偿献血良好氛围。
</t>
  </si>
  <si>
    <t xml:space="preserve">为巩固完善国家基本药物制度，监督基层医疗机构对国家基本药物的落实，规范补助资金的使用和管理，提高资金使用效益，采取政府 </t>
  </si>
  <si>
    <t>达到市政府下达区政府及市卫计委下达区卫生计生部门目标任务</t>
  </si>
  <si>
    <t xml:space="preserve">  “大篷车”巡回诊疗专项经费</t>
  </si>
  <si>
    <t xml:space="preserve"> 符合医疗资源向偏远地区倾斜，切实解决群众“看病难”问题等工作目标   《盘龙区水源保护区巡回医疗实施方案》
（一）各级医疗机构巡诊费用（计：480000元）
1．市级医院：3050元/次×31次＝94550元（15人，30元/人误餐费，车辆1000元（500×2辆）、检测化验耗材600元、常用药品1000元）；
2．区人民医院：2500元/次×154次＝38500元（8人，50元/人误餐费，车辆500元、检测化验耗材1050元、常用药品1000元）。
3.其他支出450元++00++++++++++++</t>
  </si>
  <si>
    <t>市级医院巡回医疗业务巡诊</t>
  </si>
  <si>
    <t xml:space="preserve">巩固水源保护区“健康大篷车”巡回医疗活动成果，构建常态化、制度化、规范化的工作机制和工作格局，坚持结合群众实际需求的主旨，有效调整及转变工作思路，在继续完成水源保护区四个办事处日常巡诊任务的同时，结合前期工作经验进一步优化水源保护区“健康大篷车”巡诊机制，将建档立卡贫困人员疾病筛查诊断与我区“健康大篷车”一站式巡诊活动有机结合，通过医疗扶持助力精准扶贫，为患病的贫困人员精准送医送药   
</t>
  </si>
  <si>
    <t>区级医院巡回医疗业务巡诊</t>
  </si>
  <si>
    <t>154</t>
  </si>
  <si>
    <t xml:space="preserve"> 切实解决水源区老百姓就医问题。</t>
  </si>
  <si>
    <t xml:space="preserve"> 依据年初项目实施方案，在规定时间内完成水源保护区精准送医送药任务。</t>
  </si>
  <si>
    <t xml:space="preserve"> 巩固水源保护区“健康大篷车”巡回医疗活动成果，构建常态化、制度化、规范化的工作机制和工作格局，坚持结合群众实际需求的主旨，有效调整及转变工作思路，在继续完成水源保护区四个办事处日常巡诊任务的同时，结合前期工作经验进一步优化水源保护区“健康大篷车”巡诊机制，将建档立卡贫困人员疾病筛查诊断与我区“健康大篷车”一站式巡诊活动有机结合，通过医疗扶持助力精准扶贫，为患病的贫困人员精准送医送药   
</t>
  </si>
  <si>
    <t xml:space="preserve"> 2021年12月13日前完成</t>
  </si>
  <si>
    <t xml:space="preserve"> 巩固水源保护区“健康大篷车”巡回医疗活动成果，构建常态化、制度化、规范化的工作机制和工作格局，坚持结合群众实际需求的主旨，有效调整及转变工作思路，在继续完成水源保护区四个办事处日常巡诊任务的同时，结合前期工作经验进一步优化水源保护区“健康大篷车”巡诊机制，将建档立卡贫困人员疾病筛查诊断与我区“健康大篷车”一站式巡诊活动有机结合，通过医疗扶持助力精准扶贫，为患病的贫困人员精准送医送药   </t>
  </si>
  <si>
    <t>市级医院巡回医疗业务支出</t>
  </si>
  <si>
    <t>3050</t>
  </si>
  <si>
    <t xml:space="preserve"> 巩固水源保护区“健康大篷车”巡回医疗活动成果，构建常态化、制度化、规范化的工作机制和工作格局，</t>
  </si>
  <si>
    <t>区级医院巡回医疗业务支出</t>
  </si>
  <si>
    <t>2500</t>
  </si>
  <si>
    <t>市级医院巡回医疗业务支出每次3050元，31次、区级医院巡回医疗业务支出每次2500元，154次，其他支出450元。</t>
  </si>
  <si>
    <t>对社会发展的影响</t>
  </si>
  <si>
    <t xml:space="preserve"> 推动医疗资源向城市社区和农村地区倾斜，辖区内城市社区和农村地区医疗资源得到提升，维护社会稳定，保障社会和谐发展</t>
  </si>
  <si>
    <t xml:space="preserve"> 对可持续发展的影响</t>
  </si>
  <si>
    <t xml:space="preserve"> 让水源区群众在家门口看上专家号，切实解决“看病难、看病贵”问题，使群众“病有所医”、“病有良医”，推动社会可持续发展</t>
  </si>
  <si>
    <t xml:space="preserve">  巩固水源保护区“健康大篷车”巡回医疗活动成果，构建常态化、制度化、规范化的工作机制和工作格局，坚持结合群众实际需求的主旨，有效调整及转变工作思路，在继续完成水源保护区四个办事处日常巡诊任务的同时，结合前期工作经验进一步优化水源保护区“健康大篷车”巡诊机制，将建档立卡贫困人员疾病筛查诊断与我区“健康大篷车”一站式巡诊活动有机结合，通过医疗扶持助力精准扶贫，为患病的贫困人员精准送医送药   </t>
  </si>
  <si>
    <t xml:space="preserve"> 服务对象满意度指标</t>
  </si>
  <si>
    <t xml:space="preserve"> 水源保护区群众满意度</t>
  </si>
  <si>
    <t xml:space="preserve">  盘龙区卫生应急建设专项经费</t>
  </si>
  <si>
    <t xml:space="preserve"> 落实省委、省政府关于推进健康云南建设和打造“健康生活目的地”牌的工作要求，进一步提高公众应急避险和自救互救能力，最大程度减少突发事件导致的人员伤亡，维护人民群众生命健康，全区公众卫生应急知识宣传普及率达20%（其中城市达25%，农村达10%），急救技能培训率达5%（其中城市达6%，农村达3%），全民公共卫生安全意识、危机意识、责任意识明显增强，预防避险和自救互救能力大幅提升，实现突发事件社会预警、社会动员、快速反应、应急处置的整体联动。</t>
  </si>
  <si>
    <t xml:space="preserve"> 体验式卫生应急专题宣传活动 </t>
  </si>
  <si>
    <t>根据《国家卫生计生委关于印发加强卫生应急工作规范化建设指导意见的通知》国卫应急发〔2016〕68号、云南省卫生计生委等5部门《关于开展全民卫生应急自救互救能力建设工程的意见》（云卫应急发〔2018〕3号）、昆明市卫生计生委等6部门《关于开展全民卫生应急自救互救能力建设工程的实施意见》（昆卫〔2018〕89号）、昆明市卫生健康委员会《关于印发开展全民卫生应急自救互救能力建设工程实施方案的通知》（昆卫〔2019〕7号），昆明市卫生应急规范化建设实施意见，开展盘龙区卫生应急规范化建设和全民卫生应急自救互救能力建设。</t>
  </si>
  <si>
    <t xml:space="preserve"> 卫生应急自救互救知识培训</t>
  </si>
  <si>
    <t xml:space="preserve"> 卫生应急自救互救知识和技能竞赛</t>
  </si>
  <si>
    <t xml:space="preserve"> 制作卫生应急自救互救宣传品</t>
  </si>
  <si>
    <t>批</t>
  </si>
  <si>
    <t xml:space="preserve"> 卫生应急综合演练</t>
  </si>
  <si>
    <t xml:space="preserve">卫生应急物资储备、管理 </t>
  </si>
  <si>
    <t>体验式卫生应急专题宣传活动完成率</t>
  </si>
  <si>
    <t>卫生应急自救互救知识培训完成率</t>
  </si>
  <si>
    <t xml:space="preserve">卫生应急自救互救知识和技能竞赛完成率 </t>
  </si>
  <si>
    <t>制作卫生应急自救互救宣传品完成率</t>
  </si>
  <si>
    <t xml:space="preserve"> 卫生应急综合演练完成率 </t>
  </si>
  <si>
    <t xml:space="preserve">卫生应急物资储备、管理完成率  </t>
  </si>
  <si>
    <t xml:space="preserve">根据《国家卫生计生委关于印发加强卫生应急工作规范化建设指导意见的通知》国卫应急发〔2016〕68号、云南省卫生计生委等5部门《关于开展全民卫生应急自救互救能力建设工程的意见》（云卫应急发〔2018〕3号）、昆明市卫生计生委等6部门《关于开展全民卫生应急自救互救能力建设工程的实施意见》（昆卫〔2018〕89号）、昆明市卫生健康委员会《关于印发开展全民卫生应急自救互救能力建设工程实施方案的通知》（昆卫〔2019〕7号），昆明市卫生应急规范化建设实施意见，开展盘龙区卫生应急规范化建设和全民卫生应急自救互救能力建设。 </t>
  </si>
  <si>
    <t>项目完成时限</t>
  </si>
  <si>
    <t xml:space="preserve">2021年12月15日前完成 </t>
  </si>
  <si>
    <t>体验式卫生应急专题宣传活动费</t>
  </si>
  <si>
    <t xml:space="preserve"> 30000</t>
  </si>
  <si>
    <t>卫生应急自救互救知识培训费</t>
  </si>
  <si>
    <t>12000</t>
  </si>
  <si>
    <t>卫生应急自救互救知识和技能竞赛费</t>
  </si>
  <si>
    <t>30000</t>
  </si>
  <si>
    <t>制作卫生应急自救互救宣传品费</t>
  </si>
  <si>
    <t>100000</t>
  </si>
  <si>
    <t xml:space="preserve"> 卫生应急综合演练费   </t>
  </si>
  <si>
    <t>20000</t>
  </si>
  <si>
    <t>卫生应急物资储备、管理费</t>
  </si>
  <si>
    <t>200000</t>
  </si>
  <si>
    <t xml:space="preserve"> 提高公众应急避险和自救互救能力</t>
  </si>
  <si>
    <t>较上一年有所提高</t>
  </si>
  <si>
    <t>根据《国家卫生计生委关于印发加强卫生应急工作规范化建设指导意见的通知》国卫应急发〔2016〕68号云南省卫生计生委等5部门《关于开展全民卫生应急自救互救能力建设工程的意见》（云卫应急发〔2018〕3号）、昆明市卫生计生委等6部门《关于开展全民卫生应急自救互救能力建设工程的实施意见》（昆卫〔2018〕89号）、昆明市卫生健康委员会《关于印发开展全民卫生应急自救互救能力建设工程实施方案的通知》（昆卫〔2019〕7号），昆明市卫生应急规范化建设实施意见，开展盘龙区卫生应急规范化建设和全民卫生应急自救互救能力建设。</t>
  </si>
  <si>
    <t>全民公共卫生安全意识、危机意识、责任意识有所增强</t>
  </si>
  <si>
    <t>较上一年有所增强</t>
  </si>
  <si>
    <t>盘龙辖区居民满意度</t>
  </si>
  <si>
    <t>80%</t>
  </si>
  <si>
    <t xml:space="preserve">  流动人口管理和服务专项经费</t>
  </si>
  <si>
    <t xml:space="preserve"> 1、宣传发动、免费项目补助、信息对接网络开发、组织协调和考核评估、技术服务等方面；2、召开流动人口卫计均等化联席会议；3、关心关爱辖区留守儿童工作，开展留守儿童健康体检及特别困难留守儿童家庭慰问活动。4、开展流动人口健康促进及健康教育工作；5、信息通报：将流动人口平台应用情况和违法生育等情况以短信形式告知相关部门、领导以及有关工作人员。短信采用每周定期发送和根据实际情况不定期发送的方式。6、流动人口“四同管理”工作；7、流动人口有偿信息采集兑现费用：与公安、物管、楼长、流动人口协会志愿者等合作，每采集一条信息兑现2元。8、开展关爱辖区流动人口贫困计生家庭；9、全区卫生计生考核工作流动人口卫计服务管理考核工作</t>
  </si>
  <si>
    <t>年内完成相关培训、慰问等次数</t>
  </si>
  <si>
    <t xml:space="preserve">年度工作目标考核任务 </t>
  </si>
  <si>
    <t>实施率</t>
  </si>
  <si>
    <t xml:space="preserve">流动人口均等化工作方案 </t>
  </si>
  <si>
    <t>管理率</t>
  </si>
  <si>
    <t>95</t>
  </si>
  <si>
    <t xml:space="preserve">中共昆明市委办公厅  昆明市人民政府办公厅关于进一步加强全市流动人口服务管理的工作意见 </t>
  </si>
  <si>
    <t>任务完成率</t>
  </si>
  <si>
    <t>年度工作目标考核任务</t>
  </si>
  <si>
    <t>2020年</t>
  </si>
  <si>
    <t xml:space="preserve">2021年12月20日前 </t>
  </si>
  <si>
    <t xml:space="preserve">本年度12月份中旬前完成各项工作 </t>
  </si>
  <si>
    <t>流动人口工作培训及教育</t>
  </si>
  <si>
    <t xml:space="preserve">25000 </t>
  </si>
  <si>
    <t xml:space="preserve">不少于一次培训或教育学习 </t>
  </si>
  <si>
    <t>流动人口计生困难家庭慰问</t>
  </si>
  <si>
    <t xml:space="preserve">10000 </t>
  </si>
  <si>
    <t xml:space="preserve">慰问每户300元 </t>
  </si>
  <si>
    <t xml:space="preserve">流动人口办公经费 </t>
  </si>
  <si>
    <t xml:space="preserve">5000 </t>
  </si>
  <si>
    <t xml:space="preserve">开展考核所需 </t>
  </si>
  <si>
    <t xml:space="preserve">落实国家政策 </t>
  </si>
  <si>
    <t xml:space="preserve">辖区内计划生育群众满意度 </t>
  </si>
  <si>
    <t xml:space="preserve">计划生育人口满意度满意度不低于85% </t>
  </si>
  <si>
    <t xml:space="preserve">  慢性病防控示范区巩固建设专项工作经费</t>
  </si>
  <si>
    <t xml:space="preserve"> 巩固提高我区慢性病防控能力和推进健康支持性环境建设，打造特色健康社区试点并逐步推广，逐步满足人民群众日益增长的医疗卫生健康需求</t>
  </si>
  <si>
    <t xml:space="preserve">  建设校、单位、食堂（餐厅）</t>
  </si>
  <si>
    <t>6</t>
  </si>
  <si>
    <t xml:space="preserve"> 昆明市盘龙区国家慢性非传染性疾病综合防控示范区建设工作实施方案</t>
  </si>
  <si>
    <t xml:space="preserve">  主要媒体慢性病知识宣传</t>
  </si>
  <si>
    <t xml:space="preserve">  已建成的健康步道维护管理修缮 </t>
  </si>
  <si>
    <t>条</t>
  </si>
  <si>
    <t>昆明市盘龙区国家慢性非传染性疾病综合防控示范区建设工作实施方案</t>
  </si>
  <si>
    <t>培训、督导</t>
  </si>
  <si>
    <t xml:space="preserve">建设学校、单位、食堂（餐厅） </t>
  </si>
  <si>
    <t>符合考核标准</t>
  </si>
  <si>
    <t xml:space="preserve">  主要媒体慢性病知识宣传 </t>
  </si>
  <si>
    <t xml:space="preserve">符合考核标准 </t>
  </si>
  <si>
    <t xml:space="preserve">昆明市盘龙区国家慢性非传染性疾病综合防控示范区建设工作实施方案 </t>
  </si>
  <si>
    <t xml:space="preserve"> 培训、督导  </t>
  </si>
  <si>
    <t xml:space="preserve">符合考核标准  </t>
  </si>
  <si>
    <t xml:space="preserve">建设健康社区、学校、单位、食堂（餐厅）；主要媒体慢性病知识宣传 ；  已建成的健康步道维护管理修缮  ； 培训、督导 </t>
  </si>
  <si>
    <t xml:space="preserve">2020年12月前完成 </t>
  </si>
  <si>
    <t xml:space="preserve">建设学校、单位、食堂（餐厅）  </t>
  </si>
  <si>
    <t>10000</t>
  </si>
  <si>
    <t xml:space="preserve"> 提高我区慢性病防控能力率</t>
  </si>
  <si>
    <t xml:space="preserve">盘龙区辖区居民满意度 </t>
  </si>
  <si>
    <t xml:space="preserve">昆明市盘龙区国家慢性非传染性疾病综合防控示范区建设工作实施方案   </t>
  </si>
  <si>
    <t xml:space="preserve">  建档立卡贫困人群家庭医生签约专项经费</t>
  </si>
  <si>
    <t xml:space="preserve">根据《昆明市人民政府办公厅关于印发昆明市贯彻落实云南省健康扶贫30条措施实施方案的通知》，核算公示：3182人*12元/人/年=38184元，主要用于建档立卡贫困人群家庭医生签约个人缴费部分的财政兜底      
</t>
  </si>
  <si>
    <t>建档立卡贫困人群签约率</t>
  </si>
  <si>
    <t xml:space="preserve">盘政办通〔2017〕211号  关于印发《昆明市盘龙区家庭医生签约工作实施方案》的通知 </t>
  </si>
  <si>
    <t xml:space="preserve">建档立卡贫困人数 </t>
  </si>
  <si>
    <t>3315</t>
  </si>
  <si>
    <t xml:space="preserve">按照服务协议提供家庭医生服务，覆盖率
 </t>
  </si>
  <si>
    <t xml:space="preserve">2021年内完成
 </t>
  </si>
  <si>
    <t xml:space="preserve">2021年12月中旬前
 </t>
  </si>
  <si>
    <t>盘政办通〔2017〕211号  关于印发《昆明市盘龙区家庭医生签约工作实施方案》的通知</t>
  </si>
  <si>
    <t xml:space="preserve">补助给建档立卡贫困人群不少于3315人
 </t>
  </si>
  <si>
    <t>39780</t>
  </si>
  <si>
    <t>盘政办通〔2017〕211号  关于印发《昆明市盘龙区家庭医生签约工作实施方案》的通知 ,3315人*12元</t>
  </si>
  <si>
    <t>产生积极正面的社会影响</t>
  </si>
  <si>
    <t xml:space="preserve">健康扶贫30条的落实，维护社会稳定，保障社会和谐发展 </t>
  </si>
  <si>
    <t xml:space="preserve">对可持续发展有一定影响 </t>
  </si>
  <si>
    <t xml:space="preserve">健康扶贫30条的落实，提高贫困人群的获得感，促进社会可持续发展 </t>
  </si>
  <si>
    <t xml:space="preserve">符合补助的贫困人群满意度 </t>
  </si>
  <si>
    <t xml:space="preserve">96 </t>
  </si>
  <si>
    <t xml:space="preserve">  严重精神障碍患者监护人监护责任实施“以奖代补”区级补助资金</t>
  </si>
  <si>
    <t xml:space="preserve"> 深入推进社会治安综合治理，健全立体化社会治安防控体系，不断创新和完善特殊人群管理服务，依法加强严重精神障碍患者救助救治工作，建立健全政府、社会、家庭“三位一体”关怀帮扶体系，积极开展社会化、综合性、开放式精神疾病治疗康复工作，通过“以奖代补”等方法，促进严重精神障碍患者监护人切实履行监护责任，积极配合治疗并开展康复训练，妥善看护好居家患者，确保不因疏于救治管理而发生危害社会案（事）件发生</t>
  </si>
  <si>
    <t>严重精神障碍患者监护人监护责任“以奖代补”区级补助人数</t>
  </si>
  <si>
    <t>180</t>
  </si>
  <si>
    <t>昆卫〔2019〕81号关于印发落实严重精神障碍患者监护人监护责任实施“以奖代补”工作的指导意见的通知</t>
  </si>
  <si>
    <t xml:space="preserve">严重精神障碍患者监护人监护责任“以奖代补”区级补助资金兑现率 </t>
  </si>
  <si>
    <t xml:space="preserve">昆卫〔2019〕81号关于印发落实严重精神障碍患者监护人监护责任实施“以奖代补”工作的指导意见的通知 </t>
  </si>
  <si>
    <t>项目实施时限</t>
  </si>
  <si>
    <t>2021年12月底前完成</t>
  </si>
  <si>
    <t xml:space="preserve">昆卫〔2019〕81号关于印发落实严重精神障碍患者监护人监护责任实施“以奖代补”工作的指导意见的通知  </t>
  </si>
  <si>
    <t xml:space="preserve">严重精神障碍患者监护人监护责任“以奖代补”区级补助资金   </t>
  </si>
  <si>
    <t>345600</t>
  </si>
  <si>
    <t xml:space="preserve">昆卫〔2019〕81号关于印发落实严重精神障碍患者监护人监护责任实施“以奖代补”工作的指导意见的通知   </t>
  </si>
  <si>
    <t xml:space="preserve">通过“以奖代补”等方法，促进严重精神障碍患者监护人切实履行监护责任，积极配合治疗并开展康复训练，妥善看护好居家患者，确保不因疏于救治管理而发生危害社会案（事）件发生。 </t>
  </si>
  <si>
    <t>通过“以奖代补”等方法，促进严重精神障碍患者监护人切实履行监护责任，积极配合治疗并开展康复训练，妥善看护好居家患者，确保</t>
  </si>
  <si>
    <t xml:space="preserve">昆卫〔2019〕81号关于印发落实严重精神障碍患者监护人监护责任实施“以奖代补”工作的指导意见的通知    </t>
  </si>
  <si>
    <t xml:space="preserve">符合各级单位、政府确定的深入推进社会治安综合治理，健全立体化社会治安防控体系，不断创新和完善特殊人群管理服务，依法加强严重精神障碍患者救助救治工作，建立健全政府、社会、家庭“三位一体”关怀帮扶体系， </t>
  </si>
  <si>
    <t>符合各级单位、政府确定的深入推进社会治安综合治理，健全立体化社会治安防控体系，不断创新和完善特殊人群管理服务，依法加强严</t>
  </si>
  <si>
    <t xml:space="preserve">昆卫〔2019〕81号关于印发落实严重精神障碍患者监护人监护责任实施“以奖代补”工作的指导意见的通知     </t>
  </si>
  <si>
    <t>严重精神障碍患者监护人满 率</t>
  </si>
  <si>
    <t xml:space="preserve">  盘龙区领导干部保健专项资金</t>
  </si>
  <si>
    <t xml:space="preserve"> 我区干部保健对象主要包括在职科级干部、副县级以上干部、正高级知识分子、省部级以上劳动模范、全国“五一”劳动奖章获得者、享受国务院特殊津贴专家、省级优秀专家和领军人才。其中，副县级以上领导干部为重点保健对象，其中重点对象39名。
</t>
  </si>
  <si>
    <t xml:space="preserve"> 保健（含体检）领导干部人数</t>
  </si>
  <si>
    <t>35</t>
  </si>
  <si>
    <t>人(人次、家)</t>
  </si>
  <si>
    <t>搞好预防保健和医疗护理来提高干部的身体和心理素质，为党的事业做贡献</t>
  </si>
  <si>
    <t>保障领导身体健康覆盖率</t>
  </si>
  <si>
    <t>保障覆盖率=实际保障人数/符合标准人数*100%</t>
  </si>
  <si>
    <t>领导干部体检时限</t>
  </si>
  <si>
    <t>在每年12月份以前进行身体健康检查</t>
  </si>
  <si>
    <t xml:space="preserve"> 领导干部日常用药时限</t>
  </si>
  <si>
    <t xml:space="preserve"> 按季度支付领导干部日常用药费用，在12月15日前完成</t>
  </si>
  <si>
    <t xml:space="preserve"> 领导干部慰问时限</t>
  </si>
  <si>
    <t>尉问生病住院领导干部，在12月15日前完成</t>
  </si>
  <si>
    <t xml:space="preserve"> 医疗（含体检）及保健支出</t>
  </si>
  <si>
    <t xml:space="preserve">19.5 </t>
  </si>
  <si>
    <t xml:space="preserve">领导干部保健、体检、医疗支出预算 </t>
  </si>
  <si>
    <t xml:space="preserve"> 慰问费</t>
  </si>
  <si>
    <t xml:space="preserve">0.5 </t>
  </si>
  <si>
    <t xml:space="preserve"> 尉问生病住院领导干部支出预算</t>
  </si>
  <si>
    <t>领导干部工作生活能力有所提高</t>
  </si>
  <si>
    <t xml:space="preserve">逐年有所提高 </t>
  </si>
  <si>
    <t>做好预防保健和医疗护理来提高干部的身体和心理素质，为党的事业做贡献
。</t>
  </si>
  <si>
    <t>领导干部满意度</t>
  </si>
  <si>
    <t>反映获补助受益对象的满意程度。</t>
  </si>
  <si>
    <t xml:space="preserve">  老龄事业发展专项经费</t>
  </si>
  <si>
    <t xml:space="preserve"> 研究、制定老龄事业发展战略及重大政策，协调和推动有关部门实施老龄事业发展规划。协调和推动有关部门做好维护老年人权益的保障工作。协调和推动老龄工作事业发展，推动开展有利于老年人身心健康的各种活动。《中华人民共和国老年人权益保障法》宣传工作，抓好老年法规政策的贯彻落实和督促检查工作，坚持宣传教育的经常性，营造敬老、爱老、助老的良好氛围
</t>
  </si>
  <si>
    <t xml:space="preserve">老年优待证发放 </t>
  </si>
  <si>
    <t>5000</t>
  </si>
  <si>
    <t>《中华人民共和国老年人权益保障法》</t>
  </si>
  <si>
    <t>春节、敬老节慰问困难老人</t>
  </si>
  <si>
    <t xml:space="preserve">800 </t>
  </si>
  <si>
    <t xml:space="preserve">《中华人民共和国老年人权益保障法》 </t>
  </si>
  <si>
    <t xml:space="preserve">困难老人两节慰问覆盖率 </t>
  </si>
  <si>
    <t xml:space="preserve">老年优待证发放率 </t>
  </si>
  <si>
    <t>完成工作时间</t>
  </si>
  <si>
    <t xml:space="preserve"> 2021年12月中旬</t>
  </si>
  <si>
    <t>2021年12月中旬</t>
  </si>
  <si>
    <t>“春节、敬老节”慰问困难老人慰问金支出</t>
  </si>
  <si>
    <t>264000</t>
  </si>
  <si>
    <t>“春节、敬老节”慰问困难老人慰问困难老人，每人慰问300元，预计慰问880人</t>
  </si>
  <si>
    <t>敬老节，及心理关爱项目支出</t>
  </si>
  <si>
    <t>745664</t>
  </si>
  <si>
    <t>敬老节活动开展经费：36万元；宣传经费10万元；医养结合经费、老年人心理健康与关怀服务项目、“关爱失能老人、共享生命尊严”试点工作经费26.5664万元；老龄委办公经费2万元</t>
  </si>
  <si>
    <t xml:space="preserve">对社会发展的影响 </t>
  </si>
  <si>
    <t>老年人权益得到进一步保障，权益保护法进一步得到普及，有利于社会和谐稳定发展</t>
  </si>
  <si>
    <t xml:space="preserve">老年人权益保障长期影响，持续，更多老年人知晓老年人权益保障法，优利于社会可持续影响 </t>
  </si>
  <si>
    <t>辖区老年人满意度</t>
  </si>
  <si>
    <t xml:space="preserve">  行政人员支出工资</t>
  </si>
  <si>
    <t xml:space="preserve">  基层卫生事业发展专项经费</t>
  </si>
  <si>
    <t xml:space="preserve"> 提高基层医疗卫生服务机构能力，强化乡村医生规范执业能力，保障乡村医生合理收入，加强基层医务人员业务素质，加强基层卫生人才队伍建设
</t>
  </si>
  <si>
    <t xml:space="preserve"> 乡村医生补助人数</t>
  </si>
  <si>
    <t xml:space="preserve">110 </t>
  </si>
  <si>
    <t xml:space="preserve">《盘龙区人民政府办公室关于盘龙区农村卫生室综合改革实施意见》（盘政办通[2014]182号） </t>
  </si>
  <si>
    <t xml:space="preserve">全年督导次数 </t>
  </si>
  <si>
    <t xml:space="preserve">盘龙区基本公共卫生服务项目考核经费使用方案 </t>
  </si>
  <si>
    <t xml:space="preserve">举办基层卫生人员能力培训班 </t>
  </si>
  <si>
    <t>昆明市盘龙区财政局关于印发《盘龙区区级行政事业单位培训费管理办法》的通知（盘财〔2015〕69号）</t>
  </si>
  <si>
    <t xml:space="preserve">村卫生室设备达标率 </t>
  </si>
  <si>
    <t xml:space="preserve">基层卫生2020年基本情况统计报表 </t>
  </si>
  <si>
    <t xml:space="preserve">2021年12月中旬以前 </t>
  </si>
  <si>
    <t>盘龙区基本公共卫生服务项目考核经费使用方案</t>
  </si>
  <si>
    <t>基层卫生服务机构设备采购</t>
  </si>
  <si>
    <t>每个公办卫生院设备配置经费20万元，共7个卫生院</t>
  </si>
  <si>
    <t xml:space="preserve">乡村医生定额补助 </t>
  </si>
  <si>
    <t>33</t>
  </si>
  <si>
    <t xml:space="preserve">定额补助标准：每人每月250元
 </t>
  </si>
  <si>
    <t xml:space="preserve">乡村医生绩效
 </t>
  </si>
  <si>
    <t>105.6</t>
  </si>
  <si>
    <t xml:space="preserve">乡村医生绩效：根据《盘龙区人民政府办公室关于盘龙区农村卫生室综合改革实施意见》（盘政办通 [2014]182号），按照每个乡村医生每人每月800元的标准设立奖励性绩效 </t>
  </si>
  <si>
    <t xml:space="preserve">乡村医生持证奖励
 </t>
  </si>
  <si>
    <t xml:space="preserve">8.16 </t>
  </si>
  <si>
    <t xml:space="preserve">三、乡村医生持证奖励及考证奖励：根据《盘龙区人民政府办公室关于盘龙区农村卫生室综合改革实施意见》（盘政办通[2014]182号），对持有执业助理医师资格证的乡村医生按照每人每月200元给予补助，对持有执业医师资格证的乡村医生按照每人每月400元给予补助，乡村全科执业医师每人每月补助100元 </t>
  </si>
  <si>
    <t xml:space="preserve">乡村医生考证一次性奖励
</t>
  </si>
  <si>
    <t xml:space="preserve">4.75 </t>
  </si>
  <si>
    <t xml:space="preserve">对现有乡医持有执业（助理）医师资格证书的一次性奖励按照执业医师一次性奖励２万元、执业助理医师一次性奖励１万元，分4年发完
 </t>
  </si>
  <si>
    <t>乡村医生市、区两级定额补助</t>
  </si>
  <si>
    <t xml:space="preserve">52.8 </t>
  </si>
  <si>
    <t xml:space="preserve">根据《盘龙区进一步加强乡村医生队伍建设实施意见》，对在岗乡医在原有各项补助的基础上再加每人每月500元，市区按照2：8比列配套
 </t>
  </si>
  <si>
    <t xml:space="preserve">乡村医生市区两级离岗补助 </t>
  </si>
  <si>
    <t xml:space="preserve">7.2 </t>
  </si>
  <si>
    <t xml:space="preserve">根据《盘龙区进一步加强乡村医生队伍建设实施意见》，对离岗乡村医生按照每人每月600元的标准，根据工龄给以一次性退岗补助，市区按照2：8比列配套
 </t>
  </si>
  <si>
    <t xml:space="preserve">乡镇卫生院对村卫生室的考核管理经费 </t>
  </si>
  <si>
    <t>24.9</t>
  </si>
  <si>
    <t>《昆明市盘龙区人民政府办公室关于印发盘龙区农村卫生综合改革实施意见的通知》（盘政办通[2014]182号），《盘龙区乡村医生综合改革实施方案》（盘卫[2014]119号），每年安排20万元专项用于乡镇卫生院对村卫生室的管理考核工作 ，根据《昆明市进一步加强现场医生队伍建设的通知》，每个村卫生室增加1000元运行管理经费。</t>
  </si>
  <si>
    <t xml:space="preserve">2021年度基层卫生人才能力提升 </t>
  </si>
  <si>
    <t>4.566</t>
  </si>
  <si>
    <t xml:space="preserve">昆明市盘龙区财政局关于印发《盘龙区区级行政事业单位培训费管理办法》的通知（盘财〔2015〕69号）
 </t>
  </si>
  <si>
    <t xml:space="preserve">2021年基层卫生业务能力培训（基本公卫）
</t>
  </si>
  <si>
    <t xml:space="preserve">2020年基本公共卫生服务项目考核督导经费
</t>
  </si>
  <si>
    <t xml:space="preserve">10
</t>
  </si>
  <si>
    <t xml:space="preserve">盘龙区基本公共卫生服务项目考核经费使用方案
 </t>
  </si>
  <si>
    <t xml:space="preserve">较上年服务服务能力有所提高，有利于社会和谐稳定发展 </t>
  </si>
  <si>
    <t xml:space="preserve"> 市级对社区卫生服务中心等级评审结果
</t>
  </si>
  <si>
    <t xml:space="preserve">对社会可持续发展的影响 </t>
  </si>
  <si>
    <t xml:space="preserve">基层卫生人员能力的提升带来服务能力的持续性，对社会可持续发展优促进作用 </t>
  </si>
  <si>
    <t>《昆明市盘龙区人民政府办公室关于印发盘龙区农村卫生综合改革实施意见的通知》（盘政办通[2014]182号）</t>
  </si>
  <si>
    <t xml:space="preserve">乡村医生满意度 </t>
  </si>
  <si>
    <t xml:space="preserve">  行政人员公务交通补贴</t>
  </si>
  <si>
    <t xml:space="preserve">  对个人和家庭的补助</t>
  </si>
  <si>
    <t>2021年区本级项目支出绩效目标表（另文下达）</t>
  </si>
  <si>
    <t>无</t>
  </si>
  <si>
    <t>空表说明：无金额</t>
  </si>
  <si>
    <t>预算05-4表</t>
  </si>
  <si>
    <t>2021年区对下转移支付预算表</t>
  </si>
  <si>
    <t>单位名称（项目）</t>
  </si>
  <si>
    <t>地区</t>
  </si>
  <si>
    <t>备注</t>
  </si>
  <si>
    <t>盘龙区</t>
  </si>
  <si>
    <t>五华区</t>
  </si>
  <si>
    <t>西山区</t>
  </si>
  <si>
    <t>官渡区</t>
  </si>
  <si>
    <t>呈贡区</t>
  </si>
  <si>
    <t>晋宁区</t>
  </si>
  <si>
    <t>东川区</t>
  </si>
  <si>
    <t>富民县</t>
  </si>
  <si>
    <t>宜良县</t>
  </si>
  <si>
    <t>石林县</t>
  </si>
  <si>
    <t>禄劝县</t>
  </si>
  <si>
    <t>寻甸县</t>
  </si>
  <si>
    <t>高新区</t>
  </si>
  <si>
    <t>滇池旅游度假区</t>
  </si>
  <si>
    <t>阳宗海管委会</t>
  </si>
  <si>
    <t>滇中新区</t>
  </si>
  <si>
    <t>安宁市</t>
  </si>
  <si>
    <t>经开区</t>
  </si>
  <si>
    <t>空港区</t>
  </si>
  <si>
    <t>嵩明县</t>
  </si>
  <si>
    <t>空表说明：盘龙区实行乡财县管，按照区与乡（镇）财政管理体制，乡（镇）按照县级部门预算管理，故无对下转移支付项目。</t>
  </si>
  <si>
    <t>2021年区对下转移支付绩效目标表</t>
  </si>
  <si>
    <t>2021年部门新增资产配置表</t>
  </si>
  <si>
    <t>资产名称</t>
  </si>
  <si>
    <t>数量
（件、台、套）</t>
  </si>
  <si>
    <t>单价</t>
  </si>
  <si>
    <t>预算金额</t>
  </si>
  <si>
    <t>无新增资产计划</t>
  </si>
  <si>
    <t>2021年部门政府采购预算表</t>
  </si>
  <si>
    <t>采购目录</t>
  </si>
  <si>
    <t>采购名称</t>
  </si>
  <si>
    <t>计量单位</t>
  </si>
  <si>
    <t>数量</t>
  </si>
  <si>
    <t>结余结转资金</t>
  </si>
  <si>
    <t>上年结转</t>
  </si>
  <si>
    <t>A060299 其他台、桌类</t>
  </si>
  <si>
    <t>办公桌</t>
  </si>
  <si>
    <t>A060399 其他椅凳类</t>
  </si>
  <si>
    <t>办公椅</t>
  </si>
  <si>
    <t>把</t>
  </si>
  <si>
    <t>A0320 医疗设备</t>
  </si>
  <si>
    <t>盘龙区人民医院医用设备采购</t>
  </si>
  <si>
    <t>A9999 其他不另分类的物品</t>
  </si>
  <si>
    <t>2021年部门政府购买服务预算表</t>
  </si>
  <si>
    <t>基本支出/项目支出</t>
  </si>
  <si>
    <t>政府购买服务项目</t>
  </si>
  <si>
    <t>政府购买服务目录</t>
  </si>
  <si>
    <t>201</t>
  </si>
  <si>
    <t>一般公共服务支出</t>
  </si>
  <si>
    <t>博奥耳聋筛查、慢性病管理业务</t>
  </si>
  <si>
    <t>F0101 其他适宜由社会力量承担的服务事项</t>
  </si>
  <si>
    <t>爱国卫生消杀委托服务</t>
  </si>
  <si>
    <t>基本药物考核</t>
  </si>
  <si>
    <t xml:space="preserve"> 2021年部门整体支出绩效目标表</t>
  </si>
  <si>
    <t>部门编码</t>
  </si>
  <si>
    <t>131001</t>
  </si>
  <si>
    <t>部门名称</t>
  </si>
  <si>
    <t>内容</t>
  </si>
  <si>
    <t>说明</t>
  </si>
  <si>
    <t>部门总体目标</t>
  </si>
  <si>
    <t>部门职责</t>
  </si>
  <si>
    <t>（一）贯彻执行国家、省、市有关卫生健康事业发展的法律法规和方针政策；（二）协调推进全区医药卫生体制改革，负责推进公立医院综合改革，促进非公立医疗机构健康规范发展。（三）组织落实全区疾病预防控制规划、免疫规划、严重危害人民健康的公共卫生问题的干预措施并实施；
（四）负责落实应对人口老龄化政策措施，负责推进老年健康服务体系建设和医养结合工作。（五）组织实施国家药物政策，执行国家基本药物制度和国家基本药物目录；（六）负责落实职责范围内的职业卫生、医疗卫生、计划生育技术服务、放射卫生、环境卫生、学校卫生、公共场所卫生、饮用水卫生等公共卫生的监督管理；（七）负责全区医疗机构和医疗服务行业监督管理，建立医疗机构医疗服务评价和监督管理体系。（八）贯彻落实国家计划生育政策，负责落实计划生育管理和服务工作，开展人口监测预警；（九）贯彻落实基层卫生健康服务、妇幼健康发展相关规定，做好计划生育、妇幼健康服务体系建设，推进基本公共卫生健康服务均等化，乡村医生管理制度和全科医生队伍建设。
（十）负责全区重大活动、会议等所需医疗保障、公共场所和生活饮用水卫生保障工作。（十一）拟订并组织实施干部保健工作政策与规划；承担区干部保健委员会的日常工作。
（十二）组织拟订全区卫生健康人才发展规划，指导系统内人才队伍建设。
（十三）组织拟订全区卫生健康科技发展规划，组织相关科研项目；（十四）完善卫生健康综合监督执法体系，加强综合监督执法机构和队伍建设。
（十五）负责卫生健康宣传、健康教育、健康促进和信息化建设等工作，依法组织实施统计调查。（十六）负责管理区级卫生健康局直属单位。承担区爱国卫生运动委员会办公室、区中医药管理局、区防治艾滋病局的日常工作。
（十七）贯彻落实国家中医药法律法规、规章政策，拟订全区中医药中长期发展规划和政策并组织实施。
（十八）负责艾滋病的防治工作，负责艾滋病防治工作的宣传教育、需求评估、预算编制、项目安排、督促指导、评估考核等相关工作。
（十九）昆明市盘龙区卫生健康局负责本行业领域的安全生产监管工作。
（二十）指导盘龙区计划生育协会的业务工作。
（二十一）完成区委、区政府和上级部门交办的其他任务。</t>
  </si>
  <si>
    <t>根据三定方案归纳</t>
  </si>
  <si>
    <t>总体绩效目标
（2021-2023年期间）</t>
  </si>
  <si>
    <t>真履行职能职责，完成上级下达的各项工作任务，完成与市卫健委签订的年度业务工作责任目标，按照“保基本、强基层、建机制”的医改总体目标，按进度顺利推进各项医改工作任务。进一步完善卫生三级网络建设，加强疾病预防控制体系和妇幼保健体系建设，提升基层医疗机构服务能力，着力缓解群众“看病难、看病贵”问题，为盘龙区域经济建设和社会发展提供有力的卫生保障;落实应对人口老龄化政策措施，建立健全依法管理、提供优质服务、政策推动、综合治理的长效工作机制，维护群众实行计划生育的合法权益，做好计划生育、妇幼健康服务体系建设，统筹解决人口问题。</t>
  </si>
  <si>
    <t>根据部门职责，中长期规划，各级党委，各级政府要求归纳</t>
  </si>
  <si>
    <t>部门年度目标</t>
  </si>
  <si>
    <t>预算年度（2021年）
绩效目标</t>
  </si>
  <si>
    <t>（一）持续提升服务能力。进一步均衡医疗机构布局，完善服务设施和服务功能，提高服务水平（二）持续规范诊疗行为。进一步规范临床路径管理、处方点评、药品耗材使用、规范门急诊等方面诊疗行为，杜绝小病大医、门诊转住院等行为，继续执行好“先诊疗、后付费”“一站式”即时结报等措施。（三）持续开展健康扶贫。继续精准开展“健康大篷车”巡回医疗活动，继续“加挂”计生宣传活动、城乡医疗对口支援、万名医师下乡等“车厢”，有针对性地安排各学科专家进行精准巡回诊疗，切实解决群众最关心、最迫切的问题。（四）持续抓实签约服务。继续落实重大病、慢性病医务人员家庭医生签约服务机制（五）持续加强人才培养。2021年继续在市级部门领导下开展优秀人才、事业单位招聘等人才引进工作，争取最大限度为我区卫生系统引进人才，确保“引得进，留得住”。（六）持续应对新冠肺炎（七）持续做好爱国卫生专项运动。大力推动爱国卫生专项行动，巩固创卫工作成果。（八）持续传承发展中医药事业。以巩固发展我区“全国基层中医药工作先进单位”为主旨，贯彻落实“十三五”基层中医药服务能力提升工程，落实基层中医药服务提升工程建设项目。（九）持续加强公立医院党的建设。继续围绕充分发挥公立医院党组织的领导作用，切实加强公立医院领导班子、干部队伍和人才队伍建设，着力提升公立医院基层党建工作质量，把抓好思想政治工作和医德医风建设作为公立医院党组织重要任务，不断强化对公立医院党建工作的领导和指导，以抓党建促业务，全面提升公立医院综合能力建设水平。</t>
  </si>
  <si>
    <t>部门年度重点工作任务对应的目标或措施预计的产出和效果，每项工作任务都有明确的一项或几项目标。</t>
  </si>
  <si>
    <t>二、部门年度重点工作任务</t>
  </si>
  <si>
    <t>部门职能职责</t>
  </si>
  <si>
    <t>预算申报金额（元）</t>
  </si>
  <si>
    <t>总额</t>
  </si>
  <si>
    <t>财政拨款</t>
  </si>
  <si>
    <t>其他资金</t>
  </si>
  <si>
    <t>机构正常运转经费</t>
  </si>
  <si>
    <t>人员经费、公用经费、职工医疗及住房公积金等</t>
  </si>
  <si>
    <t>老龄事业发展</t>
  </si>
  <si>
    <t>落实应对人口老龄化政策措施，负责推进老年健康服务体系建设和医养结合工作</t>
  </si>
  <si>
    <t>计划生育管理和服务</t>
  </si>
  <si>
    <t>贯彻落实国家计划生育政策，负责落实计划生育管理和服务工作，开展人口监测预警；负责落实人口与家庭发展的相关政策。</t>
  </si>
  <si>
    <t>计划生育协会业务</t>
  </si>
  <si>
    <t>开展盘龙区计划生育协会生育关怀工作</t>
  </si>
  <si>
    <t>基本公共卫生和基层卫生健康服务</t>
  </si>
  <si>
    <t>贯彻落实基层卫生健康服务、妇幼健康发展相关规定，做好计划生育、妇幼健康服务体系建设，推进基本公共卫生健康服务均等化，完善基层运行新机制、乡村医生管理制度和全科医生队伍建设，慢性病管理、严重精神障碍患者监护等</t>
  </si>
  <si>
    <t>医药卫生体制改革</t>
  </si>
  <si>
    <t>推进公立医院综合改革，推进管办分离，鼓励和引导社会资本举办医疗机构，促进非公立医疗机构健康规范发展。建设和谐医患关系，维护良好医疗秩序。建立以公益性为导向的绩效考核和评价运行机制，提出医疗服务和药品价</t>
  </si>
  <si>
    <t>艾滋病防治</t>
  </si>
  <si>
    <t>负责艾滋病的防治工作，负责艾滋病防治工作的宣传教育、需求评估、预算编制、项目安排、督促指导、评估考核等相关工作。</t>
  </si>
  <si>
    <t>干部保健</t>
  </si>
  <si>
    <t>组织实施干部保健工作政策与规划；承担区干部保健委员会的日常工作</t>
  </si>
  <si>
    <t>卫生应急和紧急医疗救援、采供血机构管理</t>
  </si>
  <si>
    <t>负责全区重大活动、会议等所需医疗保障、公共场所和生活饮用水卫生保障工作。承担区卫生应急办公室职能，拟订卫生应急和紧急医疗救援制度、预案和规范措施，贯彻执行医疗机构及其医疗服务、医疗技术、医疗质量、医疗</t>
  </si>
  <si>
    <t>卫生健康事业宣传教育</t>
  </si>
  <si>
    <t>负责卫生健康宣传、健康教育、健康促进和信息化建设等工作，依法组织实施统计调查。参与全区人口基础信息库建设。</t>
  </si>
  <si>
    <t>健康扶贫</t>
  </si>
  <si>
    <t>落实健康扶贫工作</t>
  </si>
  <si>
    <t>爱国卫生运动</t>
  </si>
  <si>
    <t>承担区爱国卫生运动委员会办公室日常工作。</t>
  </si>
  <si>
    <t>中医发展</t>
  </si>
  <si>
    <t>贯彻落实国家中医药法律法规、规章政策，拟订全区中医药中长期发展规划和政策并组织实施，继承和发展中医药文化，促进中药资源保护、研究开发和合理利用。</t>
  </si>
  <si>
    <t>疾病预防</t>
  </si>
  <si>
    <t>区疾病预防控制中心开展相关项目工作</t>
  </si>
  <si>
    <t>卫生监督执法</t>
  </si>
  <si>
    <t>开展卫生监督执法相关项目工作</t>
  </si>
  <si>
    <t>卫健大楼运行维护及精防医院新增资产配置</t>
  </si>
  <si>
    <t>确保卫健大楼正常运行，精防医院资产正常采购</t>
  </si>
  <si>
    <t>三、部门整体支出绩效指标</t>
  </si>
  <si>
    <t>绩效指标</t>
  </si>
  <si>
    <t>评（扣）分标准</t>
  </si>
  <si>
    <t>绩效指标设定依据及指标值数据来源</t>
  </si>
  <si>
    <t xml:space="preserve">二级指标 </t>
  </si>
  <si>
    <t>产出指标</t>
  </si>
  <si>
    <t xml:space="preserve"> 　 人口自然增长率</t>
  </si>
  <si>
    <t>人口自然增长率</t>
  </si>
  <si>
    <t>0.05</t>
  </si>
  <si>
    <t>001</t>
  </si>
  <si>
    <t>控制我区2020年度人口自然增长率在5‰内，符合政策生育在95％以上</t>
  </si>
  <si>
    <t>控制我区2021年度人口自然增长率在5‰内，符合政策生育在95％以上</t>
  </si>
  <si>
    <t>　 婴儿死亡率</t>
  </si>
  <si>
    <t xml:space="preserve">婴儿死亡率
</t>
  </si>
  <si>
    <t>0.038</t>
  </si>
  <si>
    <t xml:space="preserve">婴儿死亡率控制在3.8‰以内  
婴儿死亡率控制在3.8‰以
</t>
  </si>
  <si>
    <t>婴儿死亡率控制在3.8‰以内</t>
  </si>
  <si>
    <t xml:space="preserve"> 　 孕产妇死亡率</t>
  </si>
  <si>
    <t xml:space="preserve">孕产妇死亡率
</t>
  </si>
  <si>
    <t>下达指标以内</t>
  </si>
  <si>
    <t>孕产妇死亡率控制在下达指标以内</t>
  </si>
  <si>
    <t xml:space="preserve"> 组织打击非法行医专项活动</t>
  </si>
  <si>
    <t>组织打击非法行医专项活动</t>
  </si>
  <si>
    <t>027</t>
  </si>
  <si>
    <t>全年组织打击非法行医专项活动4次</t>
  </si>
  <si>
    <t xml:space="preserve"> 供水达标率</t>
  </si>
  <si>
    <t xml:space="preserve"> 供水达标</t>
  </si>
  <si>
    <t>卫生达到卫生城市标准</t>
  </si>
  <si>
    <t>公共场所、城市二次供水、学校卫生公共场所微小气候、二次供水水质、顾客用品等达到国家卫生标准</t>
  </si>
  <si>
    <t>共场所、城市二次供水、学校卫生公共场所微小气候、二次供水水质、顾客用品等达到国家卫生标准</t>
  </si>
  <si>
    <t xml:space="preserve"> 门诊人次数 </t>
  </si>
  <si>
    <t xml:space="preserve"> 门诊人次数</t>
  </si>
  <si>
    <t>比上年有所提高</t>
  </si>
  <si>
    <t>018</t>
  </si>
  <si>
    <t>卫生院门诊人次较2019年提高2%</t>
  </si>
  <si>
    <t>门诊人次较2020年提高</t>
  </si>
  <si>
    <t>市工作目标完成率</t>
  </si>
  <si>
    <t xml:space="preserve"> 市工作目标达标</t>
  </si>
  <si>
    <t>完成市2020年卫健工作目标责任考核</t>
  </si>
  <si>
    <t>完成市2021年卫健工作目标任务</t>
  </si>
  <si>
    <t xml:space="preserve"> 门诊处方合格率</t>
  </si>
  <si>
    <t>92</t>
  </si>
  <si>
    <t>按照相关制度要求完成</t>
  </si>
  <si>
    <t>住院病历合格率</t>
  </si>
  <si>
    <t>住院病历合格率住院病历合格率</t>
  </si>
  <si>
    <t>门诊病历合格率</t>
  </si>
  <si>
    <t xml:space="preserve"> 门诊病历合格率</t>
  </si>
  <si>
    <t>患者治愈率</t>
  </si>
  <si>
    <t>不低于13%</t>
  </si>
  <si>
    <t xml:space="preserve"> 严重精神障碍患者管理率</t>
  </si>
  <si>
    <t>87</t>
  </si>
  <si>
    <t>87%,按相关要求完成</t>
  </si>
  <si>
    <t>按相关要求完成</t>
  </si>
  <si>
    <t xml:space="preserve"> 重性精神病检出率</t>
  </si>
  <si>
    <t>0.4</t>
  </si>
  <si>
    <t xml:space="preserve">0.4%，按相关要求完成  
</t>
  </si>
  <si>
    <t>新冠肺炎防疫率</t>
  </si>
  <si>
    <t>按相关要求</t>
  </si>
  <si>
    <t>达到新冠肺炎防疫工作要求</t>
  </si>
  <si>
    <t>完成年限</t>
  </si>
  <si>
    <t>2021年1年内</t>
  </si>
  <si>
    <t>012</t>
  </si>
  <si>
    <t>2021年内完成相关工作任务</t>
  </si>
  <si>
    <t>　 机构运行（基本支出）</t>
  </si>
  <si>
    <t>机构运行（基本支出）</t>
  </si>
  <si>
    <t>25314.6197</t>
  </si>
  <si>
    <t>2021年基本支出预算</t>
  </si>
  <si>
    <t>卫健事业发展项目（项目支出）</t>
  </si>
  <si>
    <t>5913.9152</t>
  </si>
  <si>
    <t>2021年项目支出预算</t>
  </si>
  <si>
    <t>效益指标</t>
  </si>
  <si>
    <t xml:space="preserve"> 维护社会和谐稳定发展</t>
  </si>
  <si>
    <t>维护社会和谐稳定发展</t>
  </si>
  <si>
    <t>进一步完善卫生三级网络建设，加强疾病预防控制体系和妇幼保健体系建设，提升基层医疗机构服务能力，着力缓解群众“看病难、看病贵”问题，为盘龙区域经济建设和社会发展提供有力的卫生保障;落实应对人口老龄化政策措施，建立健全依法管理、提供优质服务、政策推动、综合治理的长效工作机制，维护群众实行计划生育的合法权益，做好计划生育、妇幼健康服务体系建设，统筹解决人口问题，维护社会和谐稳定发展。</t>
  </si>
  <si>
    <t>002</t>
  </si>
  <si>
    <t>实现工作推进有序，达到各项卫生工作指标要求，实现医疗卫生水平不断增长，群众看病就医问题有效缓解</t>
  </si>
  <si>
    <t xml:space="preserve"> 达到国家卫生城市标准</t>
  </si>
  <si>
    <t>达到国家卫生城市标准</t>
  </si>
  <si>
    <t>公共场所环境卫生达到国家卫生城市标准</t>
  </si>
  <si>
    <t>促进社会可持续发展</t>
  </si>
  <si>
    <t>实现工作推进有序，达到各项卫生工作指标要求，实现医疗卫生水平不断增长，群众看病就医问题有效缓解，有利于促进社会的可持续发展</t>
  </si>
  <si>
    <t>（一）贯彻执行国家、省、市有关卫生健康事业发展的法律法规和方针政策；（二）协调推进全区医药卫生体制改革，负责推进公立医院综合改革，促进非公立医疗机构健康规范发展。（三）组织落实全区疾病预防控制规划、免疫规划、严重危害人民健康的公共卫生问题的干预措施并实施；
（四）负责落实应对人口老龄化政策措施，负责推进老年健康服务体系建设和医养结合工作。（五）组织实施国家药物政策，执行国家基本药物制度和国家基本药物目录；（六）负责落实职责范围内的职业卫生、医疗卫生、计划生育技术服务、放射卫生、环境卫生、学校卫生、公共场所卫生、饮用水卫生等公共卫生的监督管理；（七）负责全区医疗机构和医疗服务行业监督管理，建立医疗机构医疗服务评价和监督管理体系。（八）贯彻落实国家计划生育政策，负责落实计划生育管理和服务工作，开展人口监测预警；（九）贯彻落实基层卫生健康服务、妇幼健康发展相关规定，做好计划生育、妇幼健康服务体系建设，推进基本公共卫生健康服务均等化，乡村医生管理制度和全科医生队伍建设。
（十）负责全区重大活动、会议等所需医疗保障、公共场所和生活饮用水卫生保障工作。（十一）拟订并组织实施干部保健工作政策与规划；承担区干部保健委员会的日常工作。</t>
  </si>
  <si>
    <t>满意度指标</t>
  </si>
  <si>
    <t>通过工作，提高医疗技术水平，保障人民身体健康，改善城乡卫生状况，人民群众对卫生健康工作满意度不断提升</t>
  </si>
  <si>
    <t>医院、卫生院患者满意度</t>
  </si>
  <si>
    <t>医院、卫生院患者满意度不低于85%</t>
  </si>
  <si>
    <t>2021年部门基本信息表</t>
  </si>
  <si>
    <t>单位：人、辆</t>
  </si>
  <si>
    <t>单位性质</t>
  </si>
  <si>
    <t>单位类别</t>
  </si>
  <si>
    <t>财政供给政策</t>
  </si>
  <si>
    <t>单位所在地</t>
  </si>
  <si>
    <t>编制人数</t>
  </si>
  <si>
    <t>实有人数</t>
  </si>
  <si>
    <t>离退休人数</t>
  </si>
  <si>
    <t>其他实有人数</t>
  </si>
  <si>
    <t>行政
（编制）</t>
  </si>
  <si>
    <t>工勤
（编制）</t>
  </si>
  <si>
    <t>纳入公务员管理（编制）</t>
  </si>
  <si>
    <t>全额补助
（编制）</t>
  </si>
  <si>
    <t>差额补助
（编制）</t>
  </si>
  <si>
    <t>自收自支
（编制）</t>
  </si>
  <si>
    <t>行政
（实有）</t>
  </si>
  <si>
    <t>工勤
（实有）</t>
  </si>
  <si>
    <t>纳入公务员管理（实有）</t>
  </si>
  <si>
    <t>全额补助
（实有）</t>
  </si>
  <si>
    <t>差额补助
（实有）</t>
  </si>
  <si>
    <t>自收自支
（实有）</t>
  </si>
  <si>
    <t>离休人数</t>
  </si>
  <si>
    <t>退休人数</t>
  </si>
  <si>
    <t>政府机关</t>
  </si>
  <si>
    <t>行政</t>
  </si>
  <si>
    <t>全额</t>
  </si>
  <si>
    <t>2021年行政事业单位国有资产占有使用情况表</t>
  </si>
  <si>
    <t>行次</t>
  </si>
  <si>
    <t>资产总额</t>
  </si>
  <si>
    <t>流动资产</t>
  </si>
  <si>
    <t>固定资产</t>
  </si>
  <si>
    <t>对外投资/有价证券</t>
  </si>
  <si>
    <t>在建工程</t>
  </si>
  <si>
    <t>无形资产</t>
  </si>
  <si>
    <t>其他资产</t>
  </si>
  <si>
    <t>房屋构筑物</t>
  </si>
  <si>
    <t>汽车</t>
  </si>
  <si>
    <t>单价200万以上大型设备</t>
  </si>
  <si>
    <t>其他固定资产</t>
  </si>
  <si>
    <t>栏次</t>
  </si>
  <si>
    <t>7</t>
  </si>
  <si>
    <t>9</t>
  </si>
  <si>
    <t>填报说明：</t>
  </si>
  <si>
    <t>1.资产总额＝流动资产＋固定资产＋对外投资／有价证券＋在建工程＋无形资产＋其他资产</t>
  </si>
  <si>
    <t>2.固定资产＝房屋构筑物＋汽车＋单价200万元以上大型设备＋其他固定资产</t>
  </si>
  <si>
    <t>3.填报截止到2020年12月31日数据</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</si>
</sst>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
  </numFmts>
  <fonts count="45">
    <font>
      <sz val="9"/>
      <name val="宋体"/>
      <charset val="134"/>
    </font>
    <font>
      <sz val="8"/>
      <name val="宋体"/>
      <charset val="1"/>
    </font>
    <font>
      <sz val="10"/>
      <name val="Arial"/>
      <charset val="1"/>
    </font>
    <font>
      <sz val="9"/>
      <name val="宋体"/>
      <charset val="1"/>
    </font>
    <font>
      <sz val="9"/>
      <color rgb="FF000000"/>
      <name val="宋体"/>
      <charset val="1"/>
    </font>
    <font>
      <b/>
      <sz val="23.95"/>
      <color rgb="FF000000"/>
      <name val="宋体"/>
      <charset val="1"/>
    </font>
    <font>
      <sz val="10"/>
      <color rgb="FF000000"/>
      <name val="宋体"/>
      <charset val="1"/>
    </font>
    <font>
      <sz val="8"/>
      <color indexed="63"/>
      <name val="宋体"/>
      <charset val="0"/>
    </font>
    <font>
      <sz val="8"/>
      <color rgb="FF000000"/>
      <name val="宋体"/>
      <charset val="1"/>
    </font>
    <font>
      <sz val="11"/>
      <color rgb="FF000000"/>
      <name val="宋体"/>
      <charset val="1"/>
    </font>
    <font>
      <sz val="11"/>
      <name val="宋体"/>
      <charset val="1"/>
    </font>
    <font>
      <sz val="9"/>
      <name val="Arial"/>
      <charset val="1"/>
    </font>
    <font>
      <b/>
      <sz val="24"/>
      <color rgb="FF000000"/>
      <name val="宋体"/>
      <charset val="1"/>
    </font>
    <font>
      <b/>
      <sz val="10"/>
      <color rgb="FF000000"/>
      <name val="宋体"/>
      <charset val="1"/>
    </font>
    <font>
      <b/>
      <sz val="11"/>
      <color rgb="FF000000"/>
      <name val="宋体"/>
      <charset val="1"/>
    </font>
    <font>
      <sz val="12"/>
      <color rgb="FF000000"/>
      <name val="宋体"/>
      <charset val="1"/>
    </font>
    <font>
      <sz val="11"/>
      <name val="等线"/>
      <charset val="1"/>
    </font>
    <font>
      <sz val="10"/>
      <name val="宋体"/>
      <charset val="1"/>
    </font>
    <font>
      <sz val="10"/>
      <color rgb="FF000000"/>
      <name val="Arial"/>
      <charset val="1"/>
    </font>
    <font>
      <sz val="9"/>
      <name val="等线"/>
      <charset val="1"/>
    </font>
    <font>
      <b/>
      <sz val="22"/>
      <color rgb="FF000000"/>
      <name val="宋体"/>
      <charset val="1"/>
    </font>
    <font>
      <b/>
      <sz val="23"/>
      <color rgb="FF000000"/>
      <name val="宋体"/>
      <charset val="1"/>
    </font>
    <font>
      <b/>
      <sz val="18"/>
      <name val="宋体"/>
      <charset val="1"/>
    </font>
    <font>
      <sz val="9"/>
      <name val="Microsoft YaHei UI"/>
      <charset val="1"/>
    </font>
    <font>
      <b/>
      <sz val="9"/>
      <color rgb="FF000000"/>
      <name val="宋体"/>
      <charset val="1"/>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5">
    <fill>
      <patternFill patternType="none"/>
    </fill>
    <fill>
      <patternFill patternType="gray125"/>
    </fill>
    <fill>
      <patternFill patternType="solid">
        <fgColor rgb="FFFFFFFF"/>
        <bgColor rgb="FF000000"/>
      </patternFill>
    </fill>
    <fill>
      <patternFill patternType="solid">
        <fgColor rgb="FFDBEEF4"/>
        <bgColor rgb="FF000000"/>
      </patternFill>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indexed="8"/>
      </left>
      <right style="thin">
        <color indexed="8"/>
      </right>
      <top style="thin">
        <color indexed="8"/>
      </top>
      <bottom style="thin">
        <color indexed="8"/>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rgb="FF000000"/>
      </top>
      <bottom/>
      <diagonal/>
    </border>
    <border>
      <left style="thin">
        <color rgb="FF000000"/>
      </left>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25" fillId="0" borderId="0" applyFont="0" applyFill="0" applyBorder="0" applyAlignment="0" applyProtection="0">
      <alignment vertical="center"/>
    </xf>
    <xf numFmtId="44" fontId="25" fillId="0" borderId="0" applyFont="0" applyFill="0" applyBorder="0" applyAlignment="0" applyProtection="0">
      <alignment vertical="center"/>
    </xf>
    <xf numFmtId="9" fontId="25" fillId="0" borderId="0" applyFont="0" applyFill="0" applyBorder="0" applyAlignment="0" applyProtection="0">
      <alignment vertical="center"/>
    </xf>
    <xf numFmtId="41" fontId="25" fillId="0" borderId="0" applyFont="0" applyFill="0" applyBorder="0" applyAlignment="0" applyProtection="0">
      <alignment vertical="center"/>
    </xf>
    <xf numFmtId="42" fontId="25" fillId="0" borderId="0" applyFont="0" applyFill="0" applyBorder="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5" fillId="4" borderId="15" applyNumberFormat="0" applyFont="0" applyAlignment="0" applyProtection="0">
      <alignment vertical="center"/>
    </xf>
    <xf numFmtId="0" fontId="28" fillId="0" borderId="0" applyNumberFormat="0" applyFill="0" applyBorder="0" applyAlignment="0" applyProtection="0">
      <alignment vertical="center"/>
    </xf>
    <xf numFmtId="0" fontId="29" fillId="0" borderId="0" applyNumberFormat="0" applyFill="0" applyBorder="0" applyAlignment="0" applyProtection="0">
      <alignment vertical="center"/>
    </xf>
    <xf numFmtId="0" fontId="30" fillId="0" borderId="0" applyNumberFormat="0" applyFill="0" applyBorder="0" applyAlignment="0" applyProtection="0">
      <alignment vertical="center"/>
    </xf>
    <xf numFmtId="0" fontId="31" fillId="0" borderId="16" applyNumberFormat="0" applyFill="0" applyAlignment="0" applyProtection="0">
      <alignment vertical="center"/>
    </xf>
    <xf numFmtId="0" fontId="32" fillId="0" borderId="16" applyNumberFormat="0" applyFill="0" applyAlignment="0" applyProtection="0">
      <alignment vertical="center"/>
    </xf>
    <xf numFmtId="0" fontId="33" fillId="0" borderId="17" applyNumberFormat="0" applyFill="0" applyAlignment="0" applyProtection="0">
      <alignment vertical="center"/>
    </xf>
    <xf numFmtId="0" fontId="33" fillId="0" borderId="0" applyNumberFormat="0" applyFill="0" applyBorder="0" applyAlignment="0" applyProtection="0">
      <alignment vertical="center"/>
    </xf>
    <xf numFmtId="0" fontId="34" fillId="5" borderId="18" applyNumberFormat="0" applyAlignment="0" applyProtection="0">
      <alignment vertical="center"/>
    </xf>
    <xf numFmtId="0" fontId="35" fillId="6" borderId="19" applyNumberFormat="0" applyAlignment="0" applyProtection="0">
      <alignment vertical="center"/>
    </xf>
    <xf numFmtId="0" fontId="36" fillId="6" borderId="18" applyNumberFormat="0" applyAlignment="0" applyProtection="0">
      <alignment vertical="center"/>
    </xf>
    <xf numFmtId="0" fontId="37" fillId="7" borderId="20" applyNumberFormat="0" applyAlignment="0" applyProtection="0">
      <alignment vertical="center"/>
    </xf>
    <xf numFmtId="0" fontId="38" fillId="0" borderId="21" applyNumberFormat="0" applyFill="0" applyAlignment="0" applyProtection="0">
      <alignment vertical="center"/>
    </xf>
    <xf numFmtId="0" fontId="39" fillId="0" borderId="22" applyNumberFormat="0" applyFill="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3" fillId="11" borderId="0" applyNumberFormat="0" applyBorder="0" applyAlignment="0" applyProtection="0">
      <alignment vertical="center"/>
    </xf>
    <xf numFmtId="0" fontId="44" fillId="12" borderId="0" applyNumberFormat="0" applyBorder="0" applyAlignment="0" applyProtection="0">
      <alignment vertical="center"/>
    </xf>
    <xf numFmtId="0" fontId="44" fillId="13" borderId="0" applyNumberFormat="0" applyBorder="0" applyAlignment="0" applyProtection="0">
      <alignment vertical="center"/>
    </xf>
    <xf numFmtId="0" fontId="43" fillId="14" borderId="0" applyNumberFormat="0" applyBorder="0" applyAlignment="0" applyProtection="0">
      <alignment vertical="center"/>
    </xf>
    <xf numFmtId="0" fontId="43" fillId="15" borderId="0" applyNumberFormat="0" applyBorder="0" applyAlignment="0" applyProtection="0">
      <alignment vertical="center"/>
    </xf>
    <xf numFmtId="0" fontId="44" fillId="16" borderId="0" applyNumberFormat="0" applyBorder="0" applyAlignment="0" applyProtection="0">
      <alignment vertical="center"/>
    </xf>
    <xf numFmtId="0" fontId="44" fillId="17" borderId="0" applyNumberFormat="0" applyBorder="0" applyAlignment="0" applyProtection="0">
      <alignment vertical="center"/>
    </xf>
    <xf numFmtId="0" fontId="43" fillId="18" borderId="0" applyNumberFormat="0" applyBorder="0" applyAlignment="0" applyProtection="0">
      <alignment vertical="center"/>
    </xf>
    <xf numFmtId="0" fontId="43" fillId="19" borderId="0" applyNumberFormat="0" applyBorder="0" applyAlignment="0" applyProtection="0">
      <alignment vertical="center"/>
    </xf>
    <xf numFmtId="0" fontId="44" fillId="20" borderId="0" applyNumberFormat="0" applyBorder="0" applyAlignment="0" applyProtection="0">
      <alignment vertical="center"/>
    </xf>
    <xf numFmtId="0" fontId="44" fillId="21" borderId="0" applyNumberFormat="0" applyBorder="0" applyAlignment="0" applyProtection="0">
      <alignment vertical="center"/>
    </xf>
    <xf numFmtId="0" fontId="43" fillId="22" borderId="0" applyNumberFormat="0" applyBorder="0" applyAlignment="0" applyProtection="0">
      <alignment vertical="center"/>
    </xf>
    <xf numFmtId="0" fontId="43" fillId="23" borderId="0" applyNumberFormat="0" applyBorder="0" applyAlignment="0" applyProtection="0">
      <alignment vertical="center"/>
    </xf>
    <xf numFmtId="0" fontId="44" fillId="24" borderId="0" applyNumberFormat="0" applyBorder="0" applyAlignment="0" applyProtection="0">
      <alignment vertical="center"/>
    </xf>
    <xf numFmtId="0" fontId="44" fillId="25" borderId="0" applyNumberFormat="0" applyBorder="0" applyAlignment="0" applyProtection="0">
      <alignment vertical="center"/>
    </xf>
    <xf numFmtId="0" fontId="43" fillId="26" borderId="0" applyNumberFormat="0" applyBorder="0" applyAlignment="0" applyProtection="0">
      <alignment vertical="center"/>
    </xf>
    <xf numFmtId="0" fontId="43" fillId="27" borderId="0" applyNumberFormat="0" applyBorder="0" applyAlignment="0" applyProtection="0">
      <alignment vertical="center"/>
    </xf>
    <xf numFmtId="0" fontId="44" fillId="28" borderId="0" applyNumberFormat="0" applyBorder="0" applyAlignment="0" applyProtection="0">
      <alignment vertical="center"/>
    </xf>
    <xf numFmtId="0" fontId="44" fillId="29" borderId="0" applyNumberFormat="0" applyBorder="0" applyAlignment="0" applyProtection="0">
      <alignment vertical="center"/>
    </xf>
    <xf numFmtId="0" fontId="43" fillId="30" borderId="0" applyNumberFormat="0" applyBorder="0" applyAlignment="0" applyProtection="0">
      <alignment vertical="center"/>
    </xf>
    <xf numFmtId="0" fontId="43" fillId="31" borderId="0" applyNumberFormat="0" applyBorder="0" applyAlignment="0" applyProtection="0">
      <alignment vertical="center"/>
    </xf>
    <xf numFmtId="0" fontId="44" fillId="32" borderId="0" applyNumberFormat="0" applyBorder="0" applyAlignment="0" applyProtection="0">
      <alignment vertical="center"/>
    </xf>
    <xf numFmtId="0" fontId="44" fillId="33" borderId="0" applyNumberFormat="0" applyBorder="0" applyAlignment="0" applyProtection="0">
      <alignment vertical="center"/>
    </xf>
    <xf numFmtId="0" fontId="43" fillId="34" borderId="0" applyNumberFormat="0" applyBorder="0" applyAlignment="0" applyProtection="0">
      <alignment vertical="center"/>
    </xf>
    <xf numFmtId="0" fontId="0" fillId="0" borderId="0">
      <alignment vertical="top"/>
      <protection locked="0"/>
    </xf>
  </cellStyleXfs>
  <cellXfs count="288">
    <xf numFmtId="0" fontId="0" fillId="0" borderId="0" xfId="49" applyFont="1" applyFill="1" applyBorder="1" applyAlignment="1" applyProtection="1">
      <alignment vertical="top"/>
      <protection locked="0"/>
    </xf>
    <xf numFmtId="0" fontId="1" fillId="0" borderId="0" xfId="49" applyFont="1" applyFill="1" applyBorder="1" applyAlignment="1" applyProtection="1">
      <alignment horizontal="center" vertical="center"/>
      <protection locked="0"/>
    </xf>
    <xf numFmtId="0" fontId="2" fillId="0" borderId="0" xfId="49" applyFont="1" applyFill="1" applyBorder="1" applyAlignment="1" applyProtection="1"/>
    <xf numFmtId="0" fontId="3" fillId="0" borderId="0" xfId="49" applyFont="1" applyFill="1" applyBorder="1" applyAlignment="1" applyProtection="1">
      <alignment vertical="top"/>
      <protection locked="0"/>
    </xf>
    <xf numFmtId="0" fontId="4" fillId="2" borderId="0" xfId="49" applyFont="1" applyFill="1" applyBorder="1" applyAlignment="1" applyProtection="1">
      <alignment horizontal="right" vertical="center" wrapText="1"/>
      <protection locked="0"/>
    </xf>
    <xf numFmtId="0" fontId="5" fillId="2" borderId="0" xfId="49" applyFont="1" applyFill="1" applyBorder="1" applyAlignment="1" applyProtection="1">
      <alignment horizontal="center" vertical="center" wrapText="1"/>
      <protection locked="0"/>
    </xf>
    <xf numFmtId="0" fontId="4" fillId="0" borderId="0" xfId="49" applyFont="1" applyFill="1" applyBorder="1" applyAlignment="1" applyProtection="1">
      <alignment horizontal="left" vertical="center"/>
    </xf>
    <xf numFmtId="0" fontId="2" fillId="0" borderId="0" xfId="49" applyFont="1" applyFill="1" applyBorder="1" applyAlignment="1" applyProtection="1">
      <alignment horizontal="left" vertical="center"/>
    </xf>
    <xf numFmtId="0" fontId="6" fillId="0" borderId="1" xfId="49" applyFont="1" applyFill="1" applyBorder="1" applyAlignment="1" applyProtection="1">
      <alignment horizontal="center" vertical="center" wrapText="1"/>
      <protection locked="0"/>
    </xf>
    <xf numFmtId="0" fontId="6" fillId="0" borderId="2" xfId="49" applyFont="1" applyFill="1" applyBorder="1" applyAlignment="1" applyProtection="1">
      <alignment horizontal="center" vertical="center" wrapText="1"/>
      <protection locked="0"/>
    </xf>
    <xf numFmtId="0" fontId="2" fillId="0" borderId="3" xfId="49" applyFont="1" applyFill="1" applyBorder="1" applyAlignment="1" applyProtection="1">
      <alignment vertical="top" wrapText="1"/>
      <protection locked="0"/>
    </xf>
    <xf numFmtId="0" fontId="2" fillId="0" borderId="4" xfId="49" applyFont="1" applyFill="1" applyBorder="1" applyAlignment="1" applyProtection="1">
      <alignment vertical="top" wrapText="1"/>
      <protection locked="0"/>
    </xf>
    <xf numFmtId="0" fontId="6" fillId="0" borderId="5" xfId="49" applyFont="1" applyFill="1" applyBorder="1" applyAlignment="1" applyProtection="1">
      <alignment horizontal="center" vertical="center" wrapText="1"/>
      <protection locked="0"/>
    </xf>
    <xf numFmtId="0" fontId="6" fillId="0" borderId="5" xfId="49" applyFont="1" applyFill="1" applyBorder="1" applyAlignment="1" applyProtection="1">
      <alignment vertical="top" wrapText="1"/>
      <protection locked="0"/>
    </xf>
    <xf numFmtId="176" fontId="7" fillId="0" borderId="6" xfId="0" applyNumberFormat="1" applyFont="1" applyFill="1" applyBorder="1" applyAlignment="1">
      <alignment horizontal="center" vertical="center"/>
    </xf>
    <xf numFmtId="176" fontId="8" fillId="0" borderId="5" xfId="49" applyNumberFormat="1" applyFont="1" applyFill="1" applyBorder="1" applyAlignment="1" applyProtection="1">
      <alignment horizontal="center" vertical="center" wrapText="1"/>
      <protection locked="0"/>
    </xf>
    <xf numFmtId="0" fontId="6" fillId="0" borderId="0" xfId="49" applyFont="1" applyFill="1" applyBorder="1" applyAlignment="1" applyProtection="1">
      <alignment vertical="top" wrapText="1"/>
      <protection locked="0"/>
    </xf>
    <xf numFmtId="0" fontId="6" fillId="0" borderId="0" xfId="49" applyFont="1" applyFill="1" applyBorder="1" applyAlignment="1" applyProtection="1">
      <alignment horizontal="left" vertical="center" wrapText="1"/>
      <protection locked="0"/>
    </xf>
    <xf numFmtId="0" fontId="2" fillId="0" borderId="0" xfId="49" applyFont="1" applyFill="1" applyBorder="1" applyAlignment="1" applyProtection="1">
      <alignment horizontal="right" vertical="center"/>
    </xf>
    <xf numFmtId="0" fontId="2" fillId="0" borderId="7" xfId="49" applyFont="1" applyFill="1" applyBorder="1" applyAlignment="1" applyProtection="1">
      <alignment vertical="top" wrapText="1"/>
      <protection locked="0"/>
    </xf>
    <xf numFmtId="0" fontId="4" fillId="2" borderId="0" xfId="49" applyFont="1" applyFill="1" applyBorder="1" applyAlignment="1" applyProtection="1">
      <alignment horizontal="left" vertical="center" wrapText="1"/>
      <protection locked="0"/>
    </xf>
    <xf numFmtId="0" fontId="2" fillId="0" borderId="0" xfId="49" applyFont="1" applyFill="1" applyBorder="1" applyAlignment="1" applyProtection="1">
      <alignment horizontal="center" vertical="center"/>
    </xf>
    <xf numFmtId="0" fontId="9" fillId="2" borderId="1" xfId="49" applyFont="1" applyFill="1" applyBorder="1" applyAlignment="1" applyProtection="1">
      <alignment horizontal="center" vertical="center" wrapText="1"/>
      <protection locked="0"/>
    </xf>
    <xf numFmtId="0" fontId="9" fillId="0" borderId="2" xfId="49" applyFont="1" applyFill="1" applyBorder="1" applyAlignment="1" applyProtection="1">
      <alignment horizontal="center" vertical="center" wrapText="1"/>
      <protection locked="0"/>
    </xf>
    <xf numFmtId="0" fontId="9" fillId="0" borderId="5" xfId="49" applyFont="1" applyFill="1" applyBorder="1" applyAlignment="1" applyProtection="1">
      <alignment horizontal="center" vertical="center" wrapText="1"/>
      <protection locked="0"/>
    </xf>
    <xf numFmtId="0" fontId="3" fillId="0" borderId="4" xfId="49" applyFont="1" applyFill="1" applyBorder="1" applyAlignment="1" applyProtection="1">
      <alignment vertical="top"/>
    </xf>
    <xf numFmtId="0" fontId="3" fillId="0" borderId="4" xfId="49" applyFont="1" applyFill="1" applyBorder="1" applyAlignment="1" applyProtection="1">
      <alignment vertical="top" wrapText="1"/>
    </xf>
    <xf numFmtId="0" fontId="10" fillId="0" borderId="5" xfId="49" applyFont="1" applyFill="1" applyBorder="1" applyAlignment="1" applyProtection="1">
      <alignment horizontal="center" vertical="center"/>
    </xf>
    <xf numFmtId="0" fontId="3" fillId="0" borderId="5" xfId="49" applyFont="1" applyFill="1" applyBorder="1" applyAlignment="1" applyProtection="1">
      <alignment horizontal="center" vertical="center"/>
    </xf>
    <xf numFmtId="0" fontId="3" fillId="0" borderId="0" xfId="49" applyFont="1" applyFill="1" applyBorder="1" applyAlignment="1" applyProtection="1">
      <alignment horizontal="right" vertical="center"/>
    </xf>
    <xf numFmtId="0" fontId="11" fillId="0" borderId="4" xfId="49" applyFont="1" applyFill="1" applyBorder="1" applyAlignment="1" applyProtection="1">
      <alignment vertical="top"/>
    </xf>
    <xf numFmtId="0" fontId="9" fillId="0" borderId="0" xfId="49" applyFont="1" applyFill="1" applyBorder="1" applyAlignment="1" applyProtection="1"/>
    <xf numFmtId="0" fontId="12" fillId="2" borderId="0" xfId="49" applyFont="1" applyFill="1" applyBorder="1" applyAlignment="1" applyProtection="1">
      <alignment horizontal="center" vertical="center"/>
    </xf>
    <xf numFmtId="0" fontId="12" fillId="3" borderId="0" xfId="49" applyFont="1" applyFill="1" applyBorder="1" applyAlignment="1" applyProtection="1">
      <alignment horizontal="center" vertical="center"/>
    </xf>
    <xf numFmtId="0" fontId="4" fillId="2" borderId="0" xfId="49" applyFont="1" applyFill="1" applyBorder="1" applyAlignment="1" applyProtection="1">
      <alignment horizontal="left" vertical="center" wrapText="1"/>
    </xf>
    <xf numFmtId="0" fontId="12" fillId="2" borderId="0" xfId="49" applyFont="1" applyFill="1" applyBorder="1" applyAlignment="1" applyProtection="1">
      <alignment horizontal="left" vertical="center" wrapText="1"/>
    </xf>
    <xf numFmtId="0" fontId="12" fillId="2" borderId="0" xfId="49" applyFont="1" applyFill="1" applyBorder="1" applyAlignment="1" applyProtection="1">
      <alignment horizontal="left" vertical="center"/>
    </xf>
    <xf numFmtId="0" fontId="6" fillId="0" borderId="5" xfId="49" applyFont="1" applyFill="1" applyBorder="1" applyAlignment="1" applyProtection="1">
      <alignment horizontal="center" vertical="center"/>
    </xf>
    <xf numFmtId="0" fontId="6" fillId="2" borderId="2" xfId="49" applyFont="1" applyFill="1" applyBorder="1" applyAlignment="1" applyProtection="1">
      <alignment horizontal="left" vertical="center"/>
    </xf>
    <xf numFmtId="0" fontId="13" fillId="2" borderId="3" xfId="49" applyFont="1" applyFill="1" applyBorder="1" applyAlignment="1" applyProtection="1">
      <alignment horizontal="left" vertical="center"/>
    </xf>
    <xf numFmtId="0" fontId="13" fillId="2" borderId="7" xfId="49" applyFont="1" applyFill="1" applyBorder="1" applyAlignment="1" applyProtection="1">
      <alignment horizontal="left" vertical="center"/>
    </xf>
    <xf numFmtId="0" fontId="6" fillId="2" borderId="2" xfId="49" applyFont="1" applyFill="1" applyBorder="1" applyAlignment="1" applyProtection="1">
      <alignment horizontal="center" vertical="center"/>
    </xf>
    <xf numFmtId="0" fontId="6" fillId="2" borderId="3" xfId="49" applyFont="1" applyFill="1" applyBorder="1" applyAlignment="1" applyProtection="1">
      <alignment horizontal="left" vertical="center" wrapText="1"/>
    </xf>
    <xf numFmtId="0" fontId="9" fillId="2" borderId="2" xfId="49" applyFont="1" applyFill="1" applyBorder="1" applyAlignment="1" applyProtection="1">
      <alignment horizontal="center" vertical="center"/>
    </xf>
    <xf numFmtId="0" fontId="9" fillId="0" borderId="3" xfId="49" applyFont="1" applyFill="1" applyBorder="1" applyAlignment="1" applyProtection="1">
      <alignment horizontal="center" vertical="center"/>
    </xf>
    <xf numFmtId="0" fontId="9" fillId="0" borderId="1" xfId="49" applyFont="1" applyFill="1" applyBorder="1" applyAlignment="1" applyProtection="1">
      <alignment horizontal="center" vertical="center"/>
    </xf>
    <xf numFmtId="49" fontId="9" fillId="0" borderId="5" xfId="49" applyNumberFormat="1" applyFont="1" applyFill="1" applyBorder="1" applyAlignment="1" applyProtection="1">
      <alignment horizontal="center" vertical="center" wrapText="1"/>
    </xf>
    <xf numFmtId="49" fontId="4" fillId="0" borderId="2" xfId="49" applyNumberFormat="1" applyFont="1" applyFill="1" applyBorder="1" applyAlignment="1" applyProtection="1">
      <alignment horizontal="left" vertical="center" wrapText="1"/>
    </xf>
    <xf numFmtId="49" fontId="4" fillId="0" borderId="3" xfId="49" applyNumberFormat="1" applyFont="1" applyFill="1" applyBorder="1" applyAlignment="1" applyProtection="1">
      <alignment horizontal="left" vertical="center" wrapText="1"/>
    </xf>
    <xf numFmtId="0" fontId="9" fillId="2" borderId="4" xfId="49" applyFont="1" applyFill="1" applyBorder="1" applyAlignment="1" applyProtection="1">
      <alignment horizontal="center" vertical="center"/>
    </xf>
    <xf numFmtId="0" fontId="9" fillId="0" borderId="5" xfId="49" applyFont="1" applyFill="1" applyBorder="1" applyAlignment="1" applyProtection="1">
      <alignment horizontal="center" vertical="center" wrapText="1"/>
    </xf>
    <xf numFmtId="0" fontId="4" fillId="0" borderId="2" xfId="49" applyFont="1" applyFill="1" applyBorder="1" applyAlignment="1" applyProtection="1">
      <alignment horizontal="left" vertical="center" wrapText="1"/>
    </xf>
    <xf numFmtId="0" fontId="4" fillId="0" borderId="3" xfId="49" applyFont="1" applyFill="1" applyBorder="1" applyAlignment="1" applyProtection="1">
      <alignment horizontal="left" vertical="center" wrapText="1"/>
    </xf>
    <xf numFmtId="0" fontId="14" fillId="0" borderId="2" xfId="49" applyFont="1" applyFill="1" applyBorder="1" applyAlignment="1" applyProtection="1">
      <alignment horizontal="left" vertical="center"/>
    </xf>
    <xf numFmtId="0" fontId="14" fillId="0" borderId="3" xfId="49" applyFont="1" applyFill="1" applyBorder="1" applyAlignment="1" applyProtection="1">
      <alignment horizontal="left" vertical="center"/>
    </xf>
    <xf numFmtId="49" fontId="9" fillId="0" borderId="8" xfId="49" applyNumberFormat="1" applyFont="1" applyFill="1" applyBorder="1" applyAlignment="1" applyProtection="1">
      <alignment horizontal="center" vertical="center" wrapText="1"/>
    </xf>
    <xf numFmtId="49" fontId="9" fillId="0" borderId="9" xfId="49" applyNumberFormat="1" applyFont="1" applyFill="1" applyBorder="1" applyAlignment="1" applyProtection="1">
      <alignment horizontal="center" vertical="center" wrapText="1"/>
    </xf>
    <xf numFmtId="0" fontId="4" fillId="0" borderId="8" xfId="49" applyFont="1" applyFill="1" applyBorder="1" applyAlignment="1" applyProtection="1">
      <alignment horizontal="left" vertical="center" wrapText="1"/>
    </xf>
    <xf numFmtId="0" fontId="9" fillId="0" borderId="10" xfId="49" applyFont="1" applyFill="1" applyBorder="1" applyAlignment="1" applyProtection="1">
      <alignment horizontal="center" vertical="center"/>
    </xf>
    <xf numFmtId="0" fontId="9" fillId="0" borderId="9" xfId="49" applyFont="1" applyFill="1" applyBorder="1" applyAlignment="1" applyProtection="1">
      <alignment horizontal="center" vertical="center"/>
    </xf>
    <xf numFmtId="49" fontId="9" fillId="0" borderId="11" xfId="49" applyNumberFormat="1" applyFont="1" applyFill="1" applyBorder="1" applyAlignment="1" applyProtection="1">
      <alignment horizontal="center" vertical="center" wrapText="1"/>
    </xf>
    <xf numFmtId="49" fontId="9" fillId="0" borderId="12" xfId="49" applyNumberFormat="1" applyFont="1" applyFill="1" applyBorder="1" applyAlignment="1" applyProtection="1">
      <alignment horizontal="center" vertical="center" wrapText="1"/>
    </xf>
    <xf numFmtId="0" fontId="9" fillId="0" borderId="11" xfId="49" applyFont="1" applyFill="1" applyBorder="1" applyAlignment="1" applyProtection="1">
      <alignment horizontal="center" vertical="center"/>
    </xf>
    <xf numFmtId="0" fontId="9" fillId="0" borderId="13" xfId="49" applyFont="1" applyFill="1" applyBorder="1" applyAlignment="1" applyProtection="1">
      <alignment horizontal="center" vertical="center"/>
    </xf>
    <xf numFmtId="0" fontId="9" fillId="0" borderId="12" xfId="49" applyFont="1" applyFill="1" applyBorder="1" applyAlignment="1" applyProtection="1">
      <alignment horizontal="center" vertical="center"/>
    </xf>
    <xf numFmtId="0" fontId="4" fillId="0" borderId="2" xfId="49" applyFont="1" applyFill="1" applyBorder="1" applyAlignment="1" applyProtection="1">
      <alignment horizontal="center" vertical="center"/>
    </xf>
    <xf numFmtId="0" fontId="4" fillId="0" borderId="3" xfId="49" applyFont="1" applyFill="1" applyBorder="1" applyAlignment="1" applyProtection="1">
      <alignment horizontal="left" vertical="center"/>
    </xf>
    <xf numFmtId="0" fontId="4" fillId="0" borderId="7" xfId="49" applyFont="1" applyFill="1" applyBorder="1" applyAlignment="1" applyProtection="1">
      <alignment horizontal="left" vertical="center"/>
    </xf>
    <xf numFmtId="4" fontId="4" fillId="2" borderId="5" xfId="49" applyNumberFormat="1" applyFont="1" applyFill="1" applyBorder="1" applyAlignment="1" applyProtection="1">
      <alignment horizontal="right" vertical="center"/>
      <protection locked="0"/>
    </xf>
    <xf numFmtId="49" fontId="4" fillId="0" borderId="7" xfId="49" applyNumberFormat="1" applyFont="1" applyFill="1" applyBorder="1" applyAlignment="1" applyProtection="1">
      <alignment horizontal="left" vertical="center" wrapText="1"/>
    </xf>
    <xf numFmtId="4" fontId="4" fillId="0" borderId="5" xfId="49" applyNumberFormat="1" applyFont="1" applyFill="1" applyBorder="1" applyAlignment="1" applyProtection="1">
      <alignment horizontal="right" vertical="center"/>
    </xf>
    <xf numFmtId="0" fontId="9" fillId="0" borderId="7" xfId="49" applyFont="1" applyFill="1" applyBorder="1" applyAlignment="1" applyProtection="1"/>
    <xf numFmtId="0" fontId="9" fillId="0" borderId="3" xfId="49" applyFont="1" applyFill="1" applyBorder="1" applyAlignment="1" applyProtection="1"/>
    <xf numFmtId="0" fontId="14" fillId="0" borderId="8" xfId="49" applyFont="1" applyFill="1" applyBorder="1" applyAlignment="1" applyProtection="1">
      <alignment horizontal="left" vertical="center"/>
    </xf>
    <xf numFmtId="0" fontId="14" fillId="0" borderId="10" xfId="49" applyFont="1" applyFill="1" applyBorder="1" applyAlignment="1" applyProtection="1">
      <alignment horizontal="left" vertical="center"/>
    </xf>
    <xf numFmtId="0" fontId="14" fillId="0" borderId="2" xfId="49" applyFont="1" applyFill="1" applyBorder="1" applyAlignment="1" applyProtection="1">
      <alignment horizontal="center" vertical="center"/>
    </xf>
    <xf numFmtId="0" fontId="14" fillId="0" borderId="3" xfId="49" applyFont="1" applyFill="1" applyBorder="1" applyAlignment="1" applyProtection="1">
      <alignment horizontal="center" vertical="center"/>
    </xf>
    <xf numFmtId="0" fontId="14" fillId="0" borderId="7" xfId="49" applyFont="1" applyFill="1" applyBorder="1" applyAlignment="1" applyProtection="1">
      <alignment horizontal="center" vertical="center"/>
    </xf>
    <xf numFmtId="49" fontId="15" fillId="0" borderId="1" xfId="49" applyNumberFormat="1" applyFont="1" applyFill="1" applyBorder="1" applyAlignment="1" applyProtection="1">
      <alignment horizontal="center" vertical="center" wrapText="1"/>
    </xf>
    <xf numFmtId="49" fontId="15" fillId="0" borderId="5" xfId="49" applyNumberFormat="1" applyFont="1" applyFill="1" applyBorder="1" applyAlignment="1" applyProtection="1">
      <alignment horizontal="center" vertical="center"/>
      <protection locked="0"/>
    </xf>
    <xf numFmtId="49" fontId="15" fillId="0" borderId="5" xfId="49" applyNumberFormat="1" applyFont="1" applyFill="1" applyBorder="1" applyAlignment="1" applyProtection="1">
      <alignment horizontal="center" vertical="center" wrapText="1"/>
      <protection locked="0"/>
    </xf>
    <xf numFmtId="0" fontId="15" fillId="0" borderId="4" xfId="49" applyFont="1" applyFill="1" applyBorder="1" applyAlignment="1" applyProtection="1">
      <alignment horizontal="center" vertical="center"/>
    </xf>
    <xf numFmtId="0" fontId="3" fillId="0" borderId="5" xfId="49" applyFont="1" applyFill="1" applyBorder="1" applyAlignment="1" applyProtection="1">
      <alignment horizontal="center" vertical="center" wrapText="1"/>
      <protection locked="0"/>
    </xf>
    <xf numFmtId="0" fontId="4" fillId="2" borderId="5" xfId="49" applyFont="1" applyFill="1" applyBorder="1" applyAlignment="1" applyProtection="1">
      <alignment horizontal="left" vertical="center" wrapText="1"/>
      <protection locked="0"/>
    </xf>
    <xf numFmtId="0" fontId="4" fillId="0" borderId="4" xfId="49" applyFont="1" applyFill="1" applyBorder="1" applyAlignment="1" applyProtection="1">
      <alignment horizontal="center" vertical="center" wrapText="1"/>
    </xf>
    <xf numFmtId="0" fontId="4" fillId="2" borderId="0" xfId="49" applyFont="1" applyFill="1" applyBorder="1" applyAlignment="1" applyProtection="1">
      <alignment horizontal="right" vertical="center" wrapText="1"/>
    </xf>
    <xf numFmtId="0" fontId="9" fillId="0" borderId="7" xfId="49" applyFont="1" applyFill="1" applyBorder="1" applyAlignment="1" applyProtection="1">
      <alignment horizontal="center" vertical="center"/>
    </xf>
    <xf numFmtId="49" fontId="9" fillId="0" borderId="5" xfId="49" applyNumberFormat="1" applyFont="1" applyFill="1" applyBorder="1" applyAlignment="1" applyProtection="1">
      <alignment vertical="center" wrapText="1"/>
    </xf>
    <xf numFmtId="0" fontId="4" fillId="0" borderId="7" xfId="49" applyFont="1" applyFill="1" applyBorder="1" applyAlignment="1" applyProtection="1">
      <alignment horizontal="left" vertical="center" wrapText="1"/>
    </xf>
    <xf numFmtId="0" fontId="9" fillId="0" borderId="5" xfId="49" applyFont="1" applyFill="1" applyBorder="1" applyAlignment="1" applyProtection="1">
      <alignment vertical="center" wrapText="1"/>
    </xf>
    <xf numFmtId="0" fontId="14" fillId="0" borderId="7" xfId="49" applyFont="1" applyFill="1" applyBorder="1" applyAlignment="1" applyProtection="1">
      <alignment horizontal="left" vertical="center"/>
    </xf>
    <xf numFmtId="0" fontId="14" fillId="0" borderId="9" xfId="49" applyFont="1" applyFill="1" applyBorder="1" applyAlignment="1" applyProtection="1">
      <alignment horizontal="left" vertical="center"/>
    </xf>
    <xf numFmtId="49" fontId="15" fillId="0" borderId="1" xfId="49" applyNumberFormat="1" applyFont="1" applyFill="1" applyBorder="1" applyAlignment="1" applyProtection="1">
      <alignment horizontal="center" vertical="center"/>
    </xf>
    <xf numFmtId="0" fontId="4" fillId="0" borderId="4" xfId="49" applyFont="1" applyFill="1" applyBorder="1" applyAlignment="1" applyProtection="1">
      <alignment horizontal="left" vertical="center" wrapText="1"/>
    </xf>
    <xf numFmtId="0" fontId="16" fillId="0" borderId="0" xfId="49" applyFont="1" applyFill="1" applyBorder="1" applyAlignment="1" applyProtection="1"/>
    <xf numFmtId="0" fontId="17" fillId="0" borderId="0" xfId="49" applyFont="1" applyFill="1" applyBorder="1" applyAlignment="1" applyProtection="1"/>
    <xf numFmtId="0" fontId="5" fillId="2" borderId="0" xfId="49" applyFont="1" applyFill="1" applyBorder="1" applyAlignment="1" applyProtection="1">
      <alignment horizontal="center" vertical="center"/>
    </xf>
    <xf numFmtId="0" fontId="4" fillId="0" borderId="13" xfId="49" applyFont="1" applyFill="1" applyBorder="1" applyAlignment="1" applyProtection="1">
      <alignment horizontal="left" vertical="center"/>
    </xf>
    <xf numFmtId="0" fontId="9" fillId="0" borderId="13" xfId="49" applyFont="1" applyFill="1" applyBorder="1" applyAlignment="1" applyProtection="1">
      <alignment horizontal="left" vertical="center"/>
    </xf>
    <xf numFmtId="0" fontId="9" fillId="0" borderId="13" xfId="49" applyFont="1" applyFill="1" applyBorder="1" applyAlignment="1" applyProtection="1"/>
    <xf numFmtId="0" fontId="18" fillId="0" borderId="14" xfId="49" applyFont="1" applyFill="1" applyBorder="1" applyAlignment="1" applyProtection="1">
      <alignment vertical="top" wrapText="1"/>
      <protection locked="0"/>
    </xf>
    <xf numFmtId="0" fontId="18" fillId="0" borderId="14" xfId="49" applyFont="1" applyFill="1" applyBorder="1" applyAlignment="1" applyProtection="1">
      <alignment vertical="top"/>
    </xf>
    <xf numFmtId="0" fontId="17" fillId="0" borderId="4" xfId="49" applyFont="1" applyFill="1" applyBorder="1" applyAlignment="1" applyProtection="1">
      <alignment horizontal="center" vertical="center"/>
      <protection locked="0"/>
    </xf>
    <xf numFmtId="0" fontId="2" fillId="0" borderId="4" xfId="49" applyFont="1" applyFill="1" applyBorder="1" applyAlignment="1" applyProtection="1">
      <alignment vertical="top"/>
    </xf>
    <xf numFmtId="0" fontId="19" fillId="0" borderId="7" xfId="49" applyFont="1" applyFill="1" applyBorder="1" applyAlignment="1" applyProtection="1">
      <alignment vertical="center"/>
    </xf>
    <xf numFmtId="0" fontId="3" fillId="0" borderId="7" xfId="49" applyFont="1" applyFill="1" applyBorder="1" applyAlignment="1" applyProtection="1">
      <alignment horizontal="left" vertical="center"/>
    </xf>
    <xf numFmtId="0" fontId="3" fillId="0" borderId="5" xfId="49" applyFont="1" applyFill="1" applyBorder="1" applyAlignment="1" applyProtection="1">
      <alignment horizontal="left" vertical="center" wrapText="1"/>
    </xf>
    <xf numFmtId="0" fontId="3" fillId="0" borderId="7" xfId="49" applyFont="1" applyFill="1" applyBorder="1" applyAlignment="1" applyProtection="1">
      <alignment horizontal="left" vertical="center" wrapText="1"/>
    </xf>
    <xf numFmtId="0" fontId="10" fillId="0" borderId="2" xfId="49" applyFont="1" applyFill="1" applyBorder="1" applyAlignment="1" applyProtection="1">
      <alignment horizontal="center" vertical="center"/>
      <protection locked="0"/>
    </xf>
    <xf numFmtId="0" fontId="10" fillId="0" borderId="3" xfId="49" applyFont="1" applyFill="1" applyBorder="1" applyAlignment="1" applyProtection="1">
      <alignment horizontal="center" vertical="center"/>
      <protection locked="0"/>
    </xf>
    <xf numFmtId="0" fontId="9" fillId="0" borderId="3" xfId="49" applyFont="1" applyFill="1" applyBorder="1" applyAlignment="1" applyProtection="1">
      <alignment horizontal="center" vertical="center" wrapText="1"/>
      <protection locked="0"/>
    </xf>
    <xf numFmtId="0" fontId="2" fillId="0" borderId="3" xfId="49" applyFont="1" applyFill="1" applyBorder="1" applyAlignment="1" applyProtection="1">
      <alignment horizontal="center" vertical="center" wrapText="1"/>
      <protection locked="0"/>
    </xf>
    <xf numFmtId="0" fontId="2" fillId="0" borderId="3" xfId="49" applyFont="1" applyFill="1" applyBorder="1" applyAlignment="1" applyProtection="1">
      <alignment horizontal="center" vertical="center"/>
      <protection locked="0"/>
    </xf>
    <xf numFmtId="0" fontId="9" fillId="0" borderId="1" xfId="49" applyFont="1" applyFill="1" applyBorder="1" applyAlignment="1" applyProtection="1">
      <alignment horizontal="center" vertical="center"/>
      <protection locked="0"/>
    </xf>
    <xf numFmtId="0" fontId="10" fillId="0" borderId="0" xfId="49" applyFont="1" applyFill="1" applyBorder="1" applyAlignment="1" applyProtection="1">
      <alignment horizontal="center" vertical="center"/>
      <protection locked="0"/>
    </xf>
    <xf numFmtId="0" fontId="2" fillId="0" borderId="0" xfId="49" applyFont="1" applyFill="1" applyBorder="1" applyAlignment="1" applyProtection="1">
      <alignment horizontal="center" vertical="center"/>
      <protection locked="0"/>
    </xf>
    <xf numFmtId="0" fontId="3" fillId="0" borderId="4" xfId="49" applyFont="1" applyFill="1" applyBorder="1" applyAlignment="1" applyProtection="1">
      <alignment horizontal="center" vertical="center"/>
      <protection locked="0"/>
    </xf>
    <xf numFmtId="0" fontId="9" fillId="0" borderId="5" xfId="49" applyFont="1" applyFill="1" applyBorder="1" applyAlignment="1" applyProtection="1">
      <alignment horizontal="center" vertical="center"/>
      <protection locked="0"/>
    </xf>
    <xf numFmtId="0" fontId="4" fillId="0" borderId="0" xfId="49" applyFont="1" applyFill="1" applyBorder="1" applyAlignment="1" applyProtection="1">
      <alignment horizontal="right"/>
    </xf>
    <xf numFmtId="0" fontId="2" fillId="0" borderId="7" xfId="49" applyFont="1" applyFill="1" applyBorder="1" applyAlignment="1" applyProtection="1">
      <alignment horizontal="center" vertical="center" wrapText="1"/>
      <protection locked="0"/>
    </xf>
    <xf numFmtId="0" fontId="2" fillId="0" borderId="7" xfId="49" applyFont="1" applyFill="1" applyBorder="1" applyAlignment="1" applyProtection="1">
      <alignment horizontal="center" vertical="center"/>
      <protection locked="0"/>
    </xf>
    <xf numFmtId="0" fontId="9" fillId="0" borderId="4" xfId="49" applyFont="1" applyFill="1" applyBorder="1" applyAlignment="1" applyProtection="1">
      <alignment horizontal="center" vertical="center"/>
      <protection locked="0"/>
    </xf>
    <xf numFmtId="0" fontId="4" fillId="0" borderId="7" xfId="49" applyFont="1" applyFill="1" applyBorder="1" applyAlignment="1" applyProtection="1">
      <alignment horizontal="right" vertical="center"/>
    </xf>
    <xf numFmtId="0" fontId="4" fillId="2" borderId="7" xfId="49" applyFont="1" applyFill="1" applyBorder="1" applyAlignment="1" applyProtection="1">
      <alignment horizontal="right" vertical="center"/>
      <protection locked="0"/>
    </xf>
    <xf numFmtId="0" fontId="16" fillId="0" borderId="5" xfId="49" applyFont="1" applyFill="1" applyBorder="1" applyAlignment="1" applyProtection="1"/>
    <xf numFmtId="0" fontId="6" fillId="2" borderId="0" xfId="49" applyFont="1" applyFill="1" applyBorder="1" applyAlignment="1" applyProtection="1">
      <alignment horizontal="right" vertical="center" wrapText="1"/>
      <protection locked="0"/>
    </xf>
    <xf numFmtId="0" fontId="18" fillId="0" borderId="14" xfId="49" applyFont="1" applyFill="1" applyBorder="1" applyAlignment="1" applyProtection="1">
      <alignment horizontal="center" vertical="center" wrapText="1"/>
      <protection locked="0"/>
    </xf>
    <xf numFmtId="0" fontId="18" fillId="2" borderId="14" xfId="49" applyFont="1" applyFill="1" applyBorder="1" applyAlignment="1" applyProtection="1">
      <alignment horizontal="center" vertical="center"/>
      <protection locked="0"/>
    </xf>
    <xf numFmtId="0" fontId="4" fillId="2" borderId="4" xfId="49" applyFont="1" applyFill="1" applyBorder="1" applyAlignment="1" applyProtection="1">
      <alignment horizontal="center" vertical="center"/>
    </xf>
    <xf numFmtId="0" fontId="4" fillId="0" borderId="5" xfId="49" applyFont="1" applyFill="1" applyBorder="1" applyAlignment="1" applyProtection="1">
      <alignment vertical="center"/>
      <protection locked="0"/>
    </xf>
    <xf numFmtId="0" fontId="4" fillId="0" borderId="5" xfId="49" applyFont="1" applyFill="1" applyBorder="1" applyAlignment="1" applyProtection="1">
      <alignment vertical="center" wrapText="1"/>
      <protection locked="0"/>
    </xf>
    <xf numFmtId="0" fontId="4" fillId="2" borderId="5" xfId="49" applyFont="1" applyFill="1" applyBorder="1" applyAlignment="1" applyProtection="1">
      <alignment horizontal="left" vertical="center"/>
      <protection locked="0"/>
    </xf>
    <xf numFmtId="0" fontId="6" fillId="2" borderId="0" xfId="49" applyFont="1" applyFill="1" applyBorder="1" applyAlignment="1" applyProtection="1">
      <alignment horizontal="right" vertical="center"/>
      <protection locked="0"/>
    </xf>
    <xf numFmtId="0" fontId="4" fillId="0" borderId="5" xfId="49" applyFont="1" applyFill="1" applyBorder="1" applyAlignment="1" applyProtection="1">
      <alignment horizontal="center" vertical="center"/>
      <protection locked="0"/>
    </xf>
    <xf numFmtId="0" fontId="4" fillId="2" borderId="5" xfId="49" applyFont="1" applyFill="1" applyBorder="1" applyAlignment="1" applyProtection="1">
      <alignment horizontal="right" vertical="center"/>
      <protection locked="0"/>
    </xf>
    <xf numFmtId="0" fontId="2" fillId="0" borderId="3" xfId="49" applyFont="1" applyFill="1" applyBorder="1" applyAlignment="1" applyProtection="1">
      <alignment horizontal="center" vertical="center"/>
    </xf>
    <xf numFmtId="0" fontId="2" fillId="0" borderId="7" xfId="49" applyFont="1" applyFill="1" applyBorder="1" applyAlignment="1" applyProtection="1">
      <alignment horizontal="center" vertical="center"/>
    </xf>
    <xf numFmtId="0" fontId="2" fillId="0" borderId="5" xfId="49" applyFont="1" applyFill="1" applyBorder="1" applyAlignment="1" applyProtection="1"/>
    <xf numFmtId="0" fontId="2" fillId="0" borderId="0" xfId="49" applyFont="1" applyFill="1" applyBorder="1" applyAlignment="1" applyProtection="1">
      <protection locked="0"/>
    </xf>
    <xf numFmtId="0" fontId="3" fillId="0" borderId="0" xfId="49" applyFont="1" applyFill="1" applyBorder="1" applyAlignment="1" applyProtection="1">
      <alignment horizontal="right" vertical="center"/>
      <protection locked="0"/>
    </xf>
    <xf numFmtId="0" fontId="9" fillId="2" borderId="5" xfId="49" applyFont="1" applyFill="1" applyBorder="1" applyAlignment="1" applyProtection="1">
      <alignment horizontal="center" vertical="center" wrapText="1"/>
      <protection locked="0"/>
    </xf>
    <xf numFmtId="0" fontId="4" fillId="2" borderId="5" xfId="49" applyFont="1" applyFill="1" applyBorder="1" applyAlignment="1" applyProtection="1">
      <alignment horizontal="center" vertical="center" wrapText="1"/>
      <protection locked="0"/>
    </xf>
    <xf numFmtId="0" fontId="4" fillId="2" borderId="7" xfId="49" applyFont="1" applyFill="1" applyBorder="1" applyAlignment="1" applyProtection="1">
      <alignment horizontal="right" vertical="center" wrapText="1"/>
      <protection locked="0"/>
    </xf>
    <xf numFmtId="0" fontId="4" fillId="2" borderId="4" xfId="49" applyFont="1" applyFill="1" applyBorder="1" applyAlignment="1" applyProtection="1">
      <alignment horizontal="left" vertical="center" wrapText="1"/>
    </xf>
    <xf numFmtId="0" fontId="3" fillId="0" borderId="12" xfId="49" applyFont="1" applyFill="1" applyBorder="1" applyAlignment="1" applyProtection="1">
      <alignment horizontal="left"/>
      <protection locked="0"/>
    </xf>
    <xf numFmtId="0" fontId="3" fillId="0" borderId="12" xfId="49" applyFont="1" applyFill="1" applyBorder="1" applyAlignment="1" applyProtection="1">
      <alignment horizontal="left"/>
    </xf>
    <xf numFmtId="0" fontId="4" fillId="0" borderId="12" xfId="49" applyFont="1" applyFill="1" applyBorder="1" applyAlignment="1" applyProtection="1">
      <alignment horizontal="right" vertical="center"/>
      <protection locked="0"/>
    </xf>
    <xf numFmtId="0" fontId="17" fillId="0" borderId="0" xfId="49" applyFont="1" applyFill="1" applyBorder="1" applyAlignment="1" applyProtection="1">
      <alignment vertical="center"/>
    </xf>
    <xf numFmtId="0" fontId="20" fillId="0" borderId="0" xfId="49" applyFont="1" applyFill="1" applyBorder="1" applyAlignment="1" applyProtection="1">
      <alignment horizontal="center" vertical="center"/>
    </xf>
    <xf numFmtId="0" fontId="21" fillId="0" borderId="0" xfId="49" applyFont="1" applyFill="1" applyBorder="1" applyAlignment="1" applyProtection="1">
      <alignment horizontal="center" vertical="center"/>
    </xf>
    <xf numFmtId="0" fontId="21" fillId="0" borderId="0" xfId="49" applyFont="1" applyFill="1" applyBorder="1" applyAlignment="1" applyProtection="1">
      <alignment horizontal="center" vertical="center"/>
      <protection locked="0"/>
    </xf>
    <xf numFmtId="0" fontId="3" fillId="0" borderId="0" xfId="49" applyFont="1" applyFill="1" applyBorder="1" applyAlignment="1" applyProtection="1">
      <alignment horizontal="left" vertical="center"/>
      <protection locked="0"/>
    </xf>
    <xf numFmtId="0" fontId="9" fillId="0" borderId="5" xfId="49" applyFont="1" applyFill="1" applyBorder="1" applyAlignment="1" applyProtection="1">
      <alignment horizontal="left" vertical="center" wrapText="1"/>
    </xf>
    <xf numFmtId="0" fontId="4" fillId="0" borderId="5" xfId="49" applyFont="1" applyFill="1" applyBorder="1" applyAlignment="1" applyProtection="1">
      <alignment vertical="center" wrapText="1"/>
    </xf>
    <xf numFmtId="0" fontId="4" fillId="0" borderId="5" xfId="49" applyFont="1" applyFill="1" applyBorder="1" applyAlignment="1" applyProtection="1">
      <alignment horizontal="center" vertical="center" wrapText="1"/>
    </xf>
    <xf numFmtId="0" fontId="4" fillId="2" borderId="5" xfId="49" applyFont="1" applyFill="1" applyBorder="1" applyAlignment="1" applyProtection="1">
      <alignment horizontal="center" vertical="center"/>
      <protection locked="0"/>
    </xf>
    <xf numFmtId="0" fontId="4" fillId="0" borderId="5" xfId="49" applyFont="1" applyFill="1" applyBorder="1" applyAlignment="1" applyProtection="1">
      <alignment horizontal="left" vertical="center" wrapText="1"/>
    </xf>
    <xf numFmtId="0" fontId="4" fillId="0" borderId="5" xfId="49" applyFont="1" applyFill="1" applyBorder="1" applyAlignment="1" applyProtection="1">
      <alignment horizontal="left" vertical="center"/>
    </xf>
    <xf numFmtId="0" fontId="4" fillId="0" borderId="0" xfId="49" applyFont="1" applyFill="1" applyBorder="1" applyAlignment="1" applyProtection="1">
      <alignment horizontal="right" vertical="center"/>
      <protection locked="0"/>
    </xf>
    <xf numFmtId="0" fontId="3" fillId="0" borderId="5" xfId="49" applyFont="1" applyFill="1" applyBorder="1" applyAlignment="1" applyProtection="1">
      <alignment vertical="top"/>
      <protection locked="0"/>
    </xf>
    <xf numFmtId="0" fontId="17" fillId="0" borderId="5" xfId="49" applyFont="1" applyFill="1" applyBorder="1" applyAlignment="1" applyProtection="1">
      <alignment vertical="center"/>
    </xf>
    <xf numFmtId="0" fontId="6" fillId="0" borderId="0" xfId="49" applyFont="1" applyFill="1" applyBorder="1" applyAlignment="1" applyProtection="1"/>
    <xf numFmtId="0" fontId="6" fillId="0" borderId="0" xfId="49" applyFont="1" applyFill="1" applyBorder="1" applyAlignment="1" applyProtection="1">
      <alignment horizontal="right" vertical="center"/>
    </xf>
    <xf numFmtId="0" fontId="20" fillId="0" borderId="0" xfId="49" applyFont="1" applyFill="1" applyBorder="1" applyAlignment="1" applyProtection="1">
      <alignment horizontal="center" vertical="center" wrapText="1"/>
    </xf>
    <xf numFmtId="0" fontId="4" fillId="0" borderId="0" xfId="49" applyFont="1" applyFill="1" applyBorder="1" applyAlignment="1" applyProtection="1">
      <alignment horizontal="left" vertical="center" wrapText="1"/>
    </xf>
    <xf numFmtId="0" fontId="9" fillId="0" borderId="0" xfId="49" applyFont="1" applyFill="1" applyBorder="1" applyAlignment="1" applyProtection="1">
      <alignment wrapText="1"/>
    </xf>
    <xf numFmtId="0" fontId="6" fillId="0" borderId="0" xfId="49" applyFont="1" applyFill="1" applyBorder="1" applyAlignment="1" applyProtection="1">
      <alignment horizontal="right" wrapText="1"/>
    </xf>
    <xf numFmtId="0" fontId="17" fillId="0" borderId="0" xfId="49" applyFont="1" applyFill="1" applyBorder="1" applyAlignment="1" applyProtection="1">
      <alignment wrapText="1"/>
    </xf>
    <xf numFmtId="0" fontId="9" fillId="0" borderId="2" xfId="49" applyFont="1" applyFill="1" applyBorder="1" applyAlignment="1" applyProtection="1">
      <alignment horizontal="center" vertical="center"/>
    </xf>
    <xf numFmtId="0" fontId="9" fillId="0" borderId="14" xfId="49" applyFont="1" applyFill="1" applyBorder="1" applyAlignment="1" applyProtection="1">
      <alignment horizontal="center" vertical="center"/>
    </xf>
    <xf numFmtId="0" fontId="9" fillId="0" borderId="1" xfId="49" applyFont="1" applyFill="1" applyBorder="1" applyAlignment="1" applyProtection="1">
      <alignment horizontal="center" vertical="center" wrapText="1"/>
    </xf>
    <xf numFmtId="0" fontId="9" fillId="0" borderId="8" xfId="49" applyFont="1" applyFill="1" applyBorder="1" applyAlignment="1" applyProtection="1">
      <alignment horizontal="center" vertical="center" wrapText="1"/>
    </xf>
    <xf numFmtId="0" fontId="6" fillId="2" borderId="5" xfId="49" applyFont="1" applyFill="1" applyBorder="1" applyAlignment="1" applyProtection="1">
      <alignment horizontal="center" vertical="center"/>
      <protection locked="0"/>
    </xf>
    <xf numFmtId="0" fontId="17" fillId="0" borderId="5" xfId="49" applyFont="1" applyFill="1" applyBorder="1" applyAlignment="1" applyProtection="1">
      <alignment horizontal="center" vertical="center"/>
    </xf>
    <xf numFmtId="0" fontId="17" fillId="0" borderId="2" xfId="49" applyFont="1" applyFill="1" applyBorder="1" applyAlignment="1" applyProtection="1">
      <alignment horizontal="center" vertical="center"/>
    </xf>
    <xf numFmtId="0" fontId="6" fillId="0" borderId="5" xfId="49" applyFont="1" applyFill="1" applyBorder="1" applyAlignment="1" applyProtection="1">
      <alignment horizontal="center" vertical="center"/>
      <protection locked="0"/>
    </xf>
    <xf numFmtId="0" fontId="3" fillId="0" borderId="2" xfId="49" applyFont="1" applyFill="1" applyBorder="1" applyAlignment="1" applyProtection="1">
      <alignment horizontal="right" vertical="center"/>
      <protection locked="0"/>
    </xf>
    <xf numFmtId="0" fontId="3" fillId="0" borderId="5" xfId="49" applyFont="1" applyFill="1" applyBorder="1" applyAlignment="1" applyProtection="1">
      <alignment vertical="center"/>
    </xf>
    <xf numFmtId="0" fontId="3" fillId="0" borderId="5" xfId="49" applyFont="1" applyFill="1" applyBorder="1" applyAlignment="1" applyProtection="1">
      <alignment horizontal="right" vertical="center"/>
    </xf>
    <xf numFmtId="0" fontId="3" fillId="0" borderId="2" xfId="49" applyFont="1" applyFill="1" applyBorder="1" applyAlignment="1" applyProtection="1">
      <alignment horizontal="right" vertical="center"/>
    </xf>
    <xf numFmtId="0" fontId="3" fillId="0" borderId="0" xfId="49" applyFont="1" applyFill="1" applyBorder="1" applyAlignment="1" applyProtection="1">
      <alignment vertical="center"/>
    </xf>
    <xf numFmtId="0" fontId="4" fillId="0" borderId="0" xfId="49" applyFont="1" applyFill="1" applyBorder="1" applyAlignment="1" applyProtection="1">
      <alignment horizontal="right"/>
      <protection locked="0"/>
    </xf>
    <xf numFmtId="0" fontId="9" fillId="0" borderId="3" xfId="49" applyFont="1" applyFill="1" applyBorder="1" applyAlignment="1" applyProtection="1">
      <alignment horizontal="center" vertical="center"/>
      <protection locked="0"/>
    </xf>
    <xf numFmtId="0" fontId="9" fillId="0" borderId="7" xfId="49" applyFont="1" applyFill="1" applyBorder="1" applyAlignment="1" applyProtection="1">
      <alignment horizontal="center" vertical="center"/>
      <protection locked="0"/>
    </xf>
    <xf numFmtId="0" fontId="17" fillId="0" borderId="5" xfId="49" applyFont="1" applyFill="1" applyBorder="1" applyAlignment="1" applyProtection="1">
      <alignment horizontal="center" vertical="center"/>
      <protection locked="0"/>
    </xf>
    <xf numFmtId="0" fontId="3" fillId="0" borderId="5" xfId="49" applyFont="1" applyFill="1" applyBorder="1" applyAlignment="1" applyProtection="1">
      <alignment horizontal="right" vertical="center" wrapText="1"/>
      <protection locked="0"/>
    </xf>
    <xf numFmtId="0" fontId="6" fillId="0" borderId="5" xfId="49" applyFont="1" applyFill="1" applyBorder="1" applyAlignment="1" applyProtection="1">
      <alignment horizontal="center" vertical="center" wrapText="1"/>
    </xf>
    <xf numFmtId="0" fontId="6" fillId="0" borderId="5" xfId="49" applyFont="1" applyFill="1" applyBorder="1" applyAlignment="1" applyProtection="1">
      <alignment horizontal="left" vertical="center"/>
    </xf>
    <xf numFmtId="0" fontId="6" fillId="0" borderId="0" xfId="49" applyFont="1" applyFill="1" applyBorder="1" applyAlignment="1" applyProtection="1">
      <alignment horizontal="left" vertical="center"/>
    </xf>
    <xf numFmtId="0" fontId="6" fillId="0" borderId="0" xfId="49" applyFont="1" applyFill="1" applyBorder="1" applyAlignment="1" applyProtection="1">
      <alignment horizontal="center" vertical="center"/>
    </xf>
    <xf numFmtId="0" fontId="6" fillId="0" borderId="0" xfId="49" applyFont="1" applyFill="1" applyBorder="1" applyAlignment="1" applyProtection="1">
      <alignment horizontal="center" vertical="center"/>
      <protection locked="0"/>
    </xf>
    <xf numFmtId="0" fontId="4" fillId="0" borderId="1" xfId="49" applyFont="1" applyFill="1" applyBorder="1" applyAlignment="1" applyProtection="1">
      <alignment horizontal="left" vertical="center" wrapText="1"/>
      <protection locked="0"/>
    </xf>
    <xf numFmtId="0" fontId="17" fillId="0" borderId="14" xfId="49" applyFont="1" applyFill="1" applyBorder="1" applyAlignment="1" applyProtection="1">
      <alignment vertical="center"/>
    </xf>
    <xf numFmtId="0" fontId="17" fillId="0" borderId="4" xfId="49" applyFont="1" applyFill="1" applyBorder="1" applyAlignment="1" applyProtection="1">
      <alignment vertical="center"/>
    </xf>
    <xf numFmtId="49" fontId="17" fillId="0" borderId="0" xfId="49" applyNumberFormat="1" applyFont="1" applyFill="1" applyBorder="1" applyAlignment="1" applyProtection="1"/>
    <xf numFmtId="49" fontId="9" fillId="0" borderId="2" xfId="49" applyNumberFormat="1" applyFont="1" applyFill="1" applyBorder="1" applyAlignment="1" applyProtection="1">
      <alignment horizontal="center" vertical="center" wrapText="1"/>
    </xf>
    <xf numFmtId="49" fontId="9" fillId="0" borderId="3" xfId="49" applyNumberFormat="1" applyFont="1" applyFill="1" applyBorder="1" applyAlignment="1" applyProtection="1">
      <alignment horizontal="center" vertical="center" wrapText="1"/>
    </xf>
    <xf numFmtId="49" fontId="9" fillId="0" borderId="7" xfId="49" applyNumberFormat="1" applyFont="1" applyFill="1" applyBorder="1" applyAlignment="1" applyProtection="1">
      <alignment horizontal="center" vertical="center" wrapText="1"/>
    </xf>
    <xf numFmtId="49" fontId="9" fillId="0" borderId="5" xfId="49" applyNumberFormat="1" applyFont="1" applyFill="1" applyBorder="1" applyAlignment="1" applyProtection="1">
      <alignment horizontal="center" vertical="center"/>
    </xf>
    <xf numFmtId="49" fontId="4" fillId="0" borderId="2" xfId="49" applyNumberFormat="1" applyFont="1" applyFill="1" applyBorder="1" applyAlignment="1" applyProtection="1">
      <alignment horizontal="center" vertical="center"/>
    </xf>
    <xf numFmtId="49" fontId="4" fillId="0" borderId="3" xfId="49" applyNumberFormat="1" applyFont="1" applyFill="1" applyBorder="1" applyAlignment="1" applyProtection="1">
      <alignment horizontal="center" vertical="center"/>
    </xf>
    <xf numFmtId="49" fontId="4" fillId="0" borderId="7" xfId="49" applyNumberFormat="1" applyFont="1" applyFill="1" applyBorder="1" applyAlignment="1" applyProtection="1">
      <alignment horizontal="center" vertical="center"/>
    </xf>
    <xf numFmtId="49" fontId="3" fillId="0" borderId="5" xfId="49" applyNumberFormat="1" applyFont="1" applyFill="1" applyBorder="1" applyAlignment="1" applyProtection="1">
      <alignment vertical="center"/>
    </xf>
    <xf numFmtId="49" fontId="17" fillId="0" borderId="5" xfId="49" applyNumberFormat="1" applyFont="1" applyFill="1" applyBorder="1" applyAlignment="1" applyProtection="1"/>
    <xf numFmtId="0" fontId="17" fillId="0" borderId="5" xfId="49" applyFont="1" applyFill="1" applyBorder="1" applyAlignment="1" applyProtection="1"/>
    <xf numFmtId="0" fontId="10" fillId="0" borderId="7" xfId="49" applyFont="1" applyFill="1" applyBorder="1" applyAlignment="1" applyProtection="1">
      <alignment horizontal="center" vertical="center"/>
      <protection locked="0"/>
    </xf>
    <xf numFmtId="0" fontId="22" fillId="0" borderId="0" xfId="49" applyFont="1" applyFill="1" applyBorder="1" applyAlignment="1" applyProtection="1">
      <alignment horizontal="center" vertical="center"/>
      <protection locked="0"/>
    </xf>
    <xf numFmtId="0" fontId="3" fillId="0" borderId="0" xfId="49" applyFont="1" applyFill="1" applyBorder="1" applyAlignment="1" applyProtection="1">
      <alignment horizontal="right" vertical="center" wrapText="1"/>
      <protection locked="0"/>
    </xf>
    <xf numFmtId="0" fontId="17" fillId="0" borderId="2" xfId="49" applyFont="1" applyFill="1" applyBorder="1" applyAlignment="1" applyProtection="1">
      <alignment horizontal="center" vertical="center"/>
      <protection locked="0"/>
    </xf>
    <xf numFmtId="0" fontId="17" fillId="0" borderId="7" xfId="49" applyFont="1" applyFill="1" applyBorder="1" applyAlignment="1" applyProtection="1">
      <alignment horizontal="center" vertical="center"/>
      <protection locked="0"/>
    </xf>
    <xf numFmtId="0" fontId="17" fillId="0" borderId="9" xfId="49" applyFont="1" applyFill="1" applyBorder="1" applyAlignment="1" applyProtection="1">
      <alignment horizontal="center" vertical="center"/>
      <protection locked="0"/>
    </xf>
    <xf numFmtId="0" fontId="17" fillId="0" borderId="3" xfId="49" applyFont="1" applyFill="1" applyBorder="1" applyAlignment="1" applyProtection="1">
      <alignment horizontal="center" vertical="center"/>
      <protection locked="0"/>
    </xf>
    <xf numFmtId="0" fontId="17" fillId="0" borderId="12" xfId="49" applyFont="1" applyFill="1" applyBorder="1" applyAlignment="1" applyProtection="1">
      <alignment horizontal="center" vertical="center"/>
      <protection locked="0"/>
    </xf>
    <xf numFmtId="0" fontId="3" fillId="0" borderId="11" xfId="49" applyFont="1" applyFill="1" applyBorder="1" applyAlignment="1" applyProtection="1">
      <alignment horizontal="center" vertical="top" wrapText="1"/>
      <protection locked="0"/>
    </xf>
    <xf numFmtId="0" fontId="3" fillId="0" borderId="12" xfId="49" applyFont="1" applyFill="1" applyBorder="1" applyAlignment="1" applyProtection="1">
      <alignment vertical="top" wrapText="1"/>
      <protection locked="0"/>
    </xf>
    <xf numFmtId="4" fontId="4" fillId="0" borderId="12" xfId="49" applyNumberFormat="1" applyFont="1" applyFill="1" applyBorder="1" applyAlignment="1" applyProtection="1">
      <alignment horizontal="right" vertical="center"/>
      <protection locked="0"/>
    </xf>
    <xf numFmtId="0" fontId="2" fillId="0" borderId="0" xfId="49" applyFont="1" applyFill="1" applyBorder="1" applyAlignment="1" applyProtection="1">
      <alignment vertical="top"/>
    </xf>
    <xf numFmtId="0" fontId="18" fillId="2" borderId="14" xfId="49" applyFont="1" applyFill="1" applyBorder="1" applyAlignment="1" applyProtection="1">
      <alignment vertical="top" wrapText="1"/>
      <protection locked="0"/>
    </xf>
    <xf numFmtId="0" fontId="2" fillId="2" borderId="14" xfId="49" applyFont="1" applyFill="1" applyBorder="1" applyAlignment="1" applyProtection="1">
      <alignment vertical="top"/>
      <protection locked="0"/>
    </xf>
    <xf numFmtId="0" fontId="18" fillId="2" borderId="4" xfId="49" applyFont="1" applyFill="1" applyBorder="1" applyAlignment="1" applyProtection="1">
      <alignment horizontal="center" vertical="center"/>
      <protection locked="0"/>
    </xf>
    <xf numFmtId="0" fontId="2" fillId="2" borderId="4" xfId="49" applyFont="1" applyFill="1" applyBorder="1" applyAlignment="1" applyProtection="1">
      <alignment vertical="top"/>
      <protection locked="0"/>
    </xf>
    <xf numFmtId="0" fontId="9" fillId="0" borderId="4" xfId="49" applyFont="1" applyFill="1" applyBorder="1" applyAlignment="1" applyProtection="1">
      <alignment horizontal="center" vertical="center" wrapText="1"/>
      <protection locked="0"/>
    </xf>
    <xf numFmtId="4" fontId="4" fillId="0" borderId="5" xfId="49" applyNumberFormat="1" applyFont="1" applyFill="1" applyBorder="1" applyAlignment="1" applyProtection="1">
      <alignment vertical="center"/>
      <protection locked="0"/>
    </xf>
    <xf numFmtId="0" fontId="18" fillId="2" borderId="3" xfId="49" applyFont="1" applyFill="1" applyBorder="1" applyAlignment="1" applyProtection="1">
      <alignment vertical="top"/>
      <protection locked="0"/>
    </xf>
    <xf numFmtId="0" fontId="18" fillId="2" borderId="9" xfId="49" applyFont="1" applyFill="1" applyBorder="1" applyAlignment="1" applyProtection="1">
      <alignment horizontal="center" vertical="center" wrapText="1"/>
      <protection locked="0"/>
    </xf>
    <xf numFmtId="0" fontId="9" fillId="2" borderId="12" xfId="49" applyFont="1" applyFill="1" applyBorder="1" applyAlignment="1" applyProtection="1">
      <alignment horizontal="center" vertical="center" wrapText="1"/>
      <protection locked="0"/>
    </xf>
    <xf numFmtId="0" fontId="5" fillId="2" borderId="0" xfId="49" applyFont="1" applyFill="1" applyBorder="1" applyAlignment="1" applyProtection="1">
      <alignment horizontal="center" vertical="center"/>
      <protection locked="0"/>
    </xf>
    <xf numFmtId="0" fontId="4" fillId="2" borderId="0" xfId="49" applyFont="1" applyFill="1" applyBorder="1" applyAlignment="1" applyProtection="1">
      <alignment horizontal="left" vertical="top" wrapText="1"/>
      <protection locked="0"/>
    </xf>
    <xf numFmtId="0" fontId="4" fillId="2" borderId="0" xfId="49" applyFont="1" applyFill="1" applyBorder="1" applyAlignment="1" applyProtection="1">
      <alignment horizontal="left" vertical="top"/>
      <protection locked="0"/>
    </xf>
    <xf numFmtId="0" fontId="23" fillId="0" borderId="0" xfId="49" applyFont="1" applyFill="1" applyBorder="1" applyAlignment="1" applyProtection="1">
      <alignment vertical="top"/>
      <protection locked="0"/>
    </xf>
    <xf numFmtId="0" fontId="6" fillId="2" borderId="1" xfId="49" applyFont="1" applyFill="1" applyBorder="1" applyAlignment="1" applyProtection="1">
      <alignment horizontal="center" vertical="center"/>
      <protection locked="0"/>
    </xf>
    <xf numFmtId="0" fontId="6" fillId="2" borderId="14" xfId="49" applyFont="1" applyFill="1" applyBorder="1" applyAlignment="1" applyProtection="1">
      <alignment horizontal="center" vertical="center"/>
      <protection locked="0"/>
    </xf>
    <xf numFmtId="0" fontId="9" fillId="0" borderId="14" xfId="49" applyFont="1" applyFill="1" applyBorder="1" applyAlignment="1" applyProtection="1">
      <alignment horizontal="center" vertical="center" wrapText="1"/>
      <protection locked="0"/>
    </xf>
    <xf numFmtId="0" fontId="6" fillId="2" borderId="4" xfId="49" applyFont="1" applyFill="1" applyBorder="1" applyAlignment="1" applyProtection="1">
      <alignment horizontal="center" vertical="center"/>
      <protection locked="0"/>
    </xf>
    <xf numFmtId="0" fontId="6" fillId="2" borderId="2" xfId="49" applyFont="1" applyFill="1" applyBorder="1" applyAlignment="1" applyProtection="1">
      <alignment horizontal="center" vertical="center"/>
      <protection locked="0"/>
    </xf>
    <xf numFmtId="0" fontId="6" fillId="2" borderId="3" xfId="49" applyFont="1" applyFill="1" applyBorder="1" applyAlignment="1" applyProtection="1">
      <alignment horizontal="center" vertical="center"/>
      <protection locked="0"/>
    </xf>
    <xf numFmtId="0" fontId="23" fillId="0" borderId="0" xfId="49" applyFont="1" applyFill="1" applyBorder="1" applyAlignment="1" applyProtection="1"/>
    <xf numFmtId="0" fontId="6" fillId="2" borderId="7" xfId="49" applyFont="1" applyFill="1" applyBorder="1" applyAlignment="1" applyProtection="1">
      <alignment horizontal="center" vertical="center" wrapText="1"/>
      <protection locked="0"/>
    </xf>
    <xf numFmtId="0" fontId="9" fillId="0" borderId="2" xfId="49" applyFont="1" applyFill="1" applyBorder="1" applyAlignment="1" applyProtection="1">
      <alignment horizontal="center" vertical="center"/>
      <protection locked="0"/>
    </xf>
    <xf numFmtId="0" fontId="9" fillId="0" borderId="9" xfId="49" applyFont="1" applyFill="1" applyBorder="1" applyAlignment="1" applyProtection="1">
      <alignment horizontal="center" vertical="center"/>
      <protection locked="0"/>
    </xf>
    <xf numFmtId="0" fontId="9" fillId="0" borderId="12" xfId="49" applyFont="1" applyFill="1" applyBorder="1" applyAlignment="1" applyProtection="1">
      <alignment horizontal="center" vertical="center" wrapText="1"/>
      <protection locked="0"/>
    </xf>
    <xf numFmtId="0" fontId="6" fillId="2" borderId="1" xfId="49" applyFont="1" applyFill="1" applyBorder="1" applyAlignment="1" applyProtection="1">
      <alignment horizontal="center" vertical="center" wrapText="1"/>
      <protection locked="0"/>
    </xf>
    <xf numFmtId="0" fontId="6" fillId="2" borderId="2" xfId="49" applyFont="1" applyFill="1" applyBorder="1" applyAlignment="1" applyProtection="1">
      <alignment horizontal="center" vertical="center" wrapText="1"/>
      <protection locked="0"/>
    </xf>
    <xf numFmtId="0" fontId="6" fillId="2" borderId="3" xfId="49" applyFont="1" applyFill="1" applyBorder="1" applyAlignment="1" applyProtection="1">
      <alignment horizontal="center" vertical="center" wrapText="1"/>
      <protection locked="0"/>
    </xf>
    <xf numFmtId="0" fontId="4" fillId="2" borderId="4" xfId="49" applyFont="1" applyFill="1" applyBorder="1" applyAlignment="1" applyProtection="1">
      <alignment horizontal="center" vertical="center" wrapText="1"/>
      <protection locked="0"/>
    </xf>
    <xf numFmtId="0" fontId="2" fillId="2" borderId="4" xfId="49" applyFont="1" applyFill="1" applyBorder="1" applyAlignment="1" applyProtection="1">
      <alignment vertical="top" wrapText="1"/>
      <protection locked="0"/>
    </xf>
    <xf numFmtId="0" fontId="6" fillId="2" borderId="4" xfId="49" applyFont="1" applyFill="1" applyBorder="1" applyAlignment="1" applyProtection="1">
      <alignment horizontal="right" vertical="center" wrapText="1"/>
      <protection locked="0"/>
    </xf>
    <xf numFmtId="0" fontId="6" fillId="2" borderId="4" xfId="49" applyFont="1" applyFill="1" applyBorder="1" applyAlignment="1" applyProtection="1">
      <alignment horizontal="right" vertical="center"/>
      <protection locked="0"/>
    </xf>
    <xf numFmtId="0" fontId="4" fillId="2" borderId="5" xfId="49" applyFont="1" applyFill="1" applyBorder="1" applyAlignment="1" applyProtection="1">
      <alignment horizontal="center" vertical="center" wrapText="1"/>
    </xf>
    <xf numFmtId="0" fontId="3" fillId="2" borderId="12" xfId="49" applyFont="1" applyFill="1" applyBorder="1" applyAlignment="1" applyProtection="1">
      <alignment horizontal="right" vertical="top"/>
      <protection locked="0"/>
    </xf>
    <xf numFmtId="0" fontId="3" fillId="2" borderId="12" xfId="49" applyFont="1" applyFill="1" applyBorder="1" applyAlignment="1" applyProtection="1">
      <alignment horizontal="left" vertical="top" wrapText="1"/>
      <protection locked="0"/>
    </xf>
    <xf numFmtId="4" fontId="4" fillId="0" borderId="12" xfId="49" applyNumberFormat="1" applyFont="1" applyFill="1" applyBorder="1" applyAlignment="1" applyProtection="1">
      <alignment horizontal="right" vertical="center"/>
    </xf>
    <xf numFmtId="0" fontId="3" fillId="0" borderId="4" xfId="49" applyFont="1" applyFill="1" applyBorder="1" applyAlignment="1" applyProtection="1">
      <alignment horizontal="left" vertical="center" wrapText="1"/>
      <protection locked="0"/>
    </xf>
    <xf numFmtId="0" fontId="3" fillId="0" borderId="12" xfId="49" applyFont="1" applyFill="1" applyBorder="1" applyAlignment="1" applyProtection="1">
      <alignment horizontal="left" vertical="center" wrapText="1"/>
      <protection locked="0"/>
    </xf>
    <xf numFmtId="0" fontId="3" fillId="0" borderId="11" xfId="49" applyFont="1" applyFill="1" applyBorder="1" applyAlignment="1" applyProtection="1">
      <alignment horizontal="center" vertical="center"/>
      <protection locked="0"/>
    </xf>
    <xf numFmtId="0" fontId="3" fillId="0" borderId="12" xfId="49" applyFont="1" applyFill="1" applyBorder="1" applyAlignment="1" applyProtection="1">
      <alignment vertical="top"/>
      <protection locked="0"/>
    </xf>
    <xf numFmtId="0" fontId="20" fillId="0" borderId="0" xfId="49" applyFont="1" applyFill="1" applyBorder="1" applyAlignment="1" applyProtection="1">
      <alignment horizontal="center" vertical="center" wrapText="1"/>
      <protection locked="0"/>
    </xf>
    <xf numFmtId="4" fontId="4" fillId="0" borderId="5" xfId="49" applyNumberFormat="1" applyFont="1" applyFill="1" applyBorder="1" applyAlignment="1" applyProtection="1">
      <alignment horizontal="right" vertical="center" wrapText="1"/>
      <protection locked="0"/>
    </xf>
    <xf numFmtId="177" fontId="4" fillId="0" borderId="5" xfId="49" applyNumberFormat="1" applyFont="1" applyFill="1" applyBorder="1" applyAlignment="1" applyProtection="1">
      <alignment horizontal="right" vertical="center"/>
      <protection locked="0"/>
    </xf>
    <xf numFmtId="0" fontId="4" fillId="0" borderId="2" xfId="49" applyFont="1" applyFill="1" applyBorder="1" applyAlignment="1" applyProtection="1">
      <alignment horizontal="left" vertical="top" wrapText="1"/>
    </xf>
    <xf numFmtId="0" fontId="4" fillId="0" borderId="3" xfId="49" applyFont="1" applyFill="1" applyBorder="1" applyAlignment="1" applyProtection="1">
      <alignment horizontal="center" vertical="center"/>
    </xf>
    <xf numFmtId="0" fontId="4" fillId="2" borderId="7" xfId="49" applyFont="1" applyFill="1" applyBorder="1" applyAlignment="1" applyProtection="1">
      <alignment horizontal="center" vertical="center"/>
    </xf>
    <xf numFmtId="0" fontId="4" fillId="0" borderId="4" xfId="49" applyFont="1" applyFill="1" applyBorder="1" applyAlignment="1" applyProtection="1">
      <alignment vertical="center" wrapText="1"/>
      <protection locked="0"/>
    </xf>
    <xf numFmtId="4" fontId="4" fillId="0" borderId="4" xfId="49" applyNumberFormat="1" applyFont="1" applyFill="1" applyBorder="1" applyAlignment="1" applyProtection="1">
      <alignment horizontal="right" vertical="center"/>
      <protection locked="0"/>
    </xf>
    <xf numFmtId="0" fontId="4" fillId="0" borderId="4" xfId="49" applyFont="1" applyFill="1" applyBorder="1" applyAlignment="1" applyProtection="1">
      <alignment horizontal="left" vertical="center" wrapText="1"/>
      <protection locked="0"/>
    </xf>
    <xf numFmtId="0" fontId="4" fillId="0" borderId="4" xfId="49" applyFont="1" applyFill="1" applyBorder="1" applyAlignment="1" applyProtection="1">
      <alignment horizontal="right" vertical="center"/>
      <protection locked="0"/>
    </xf>
    <xf numFmtId="0" fontId="24" fillId="0" borderId="4" xfId="49" applyFont="1" applyFill="1" applyBorder="1" applyAlignment="1" applyProtection="1">
      <alignment horizontal="center" vertical="center"/>
    </xf>
    <xf numFmtId="0" fontId="24" fillId="0" borderId="4" xfId="49" applyFont="1" applyFill="1" applyBorder="1" applyAlignment="1" applyProtection="1">
      <alignment horizontal="right" vertical="center"/>
    </xf>
    <xf numFmtId="4" fontId="4" fillId="0" borderId="4" xfId="49" applyNumberFormat="1" applyFont="1" applyFill="1" applyBorder="1" applyAlignment="1" applyProtection="1">
      <alignment horizontal="right" vertical="center"/>
    </xf>
    <xf numFmtId="0" fontId="4" fillId="0" borderId="4" xfId="49" applyFont="1" applyFill="1" applyBorder="1" applyAlignment="1" applyProtection="1">
      <alignment horizontal="left" vertical="center"/>
    </xf>
    <xf numFmtId="0" fontId="4" fillId="0" borderId="4" xfId="49" applyFont="1" applyFill="1" applyBorder="1" applyAlignment="1" applyProtection="1">
      <alignment horizontal="right" vertical="center"/>
    </xf>
    <xf numFmtId="0" fontId="24" fillId="0" borderId="4" xfId="49" applyFont="1" applyFill="1" applyBorder="1" applyAlignment="1" applyProtection="1">
      <alignment horizontal="center" vertical="center" wrapText="1"/>
      <protection locked="0"/>
    </xf>
    <xf numFmtId="4" fontId="24" fillId="0" borderId="4" xfId="49" applyNumberFormat="1" applyFont="1" applyFill="1" applyBorder="1" applyAlignment="1" applyProtection="1">
      <alignment horizontal="right" vertical="center"/>
      <protection locked="0"/>
    </xf>
    <xf numFmtId="0" fontId="10" fillId="0" borderId="2" xfId="49" applyFont="1" applyFill="1" applyBorder="1" applyAlignment="1" applyProtection="1">
      <alignment horizontal="center" vertical="center" wrapText="1"/>
    </xf>
    <xf numFmtId="0" fontId="3" fillId="0" borderId="3" xfId="49" applyFont="1" applyFill="1" applyBorder="1" applyAlignment="1" applyProtection="1">
      <alignment vertical="top"/>
      <protection locked="0"/>
    </xf>
    <xf numFmtId="0" fontId="9" fillId="2" borderId="14" xfId="49" applyFont="1" applyFill="1" applyBorder="1" applyAlignment="1" applyProtection="1">
      <alignment horizontal="center" vertical="center"/>
    </xf>
    <xf numFmtId="0" fontId="4" fillId="2" borderId="14" xfId="49" applyFont="1" applyFill="1" applyBorder="1" applyAlignment="1" applyProtection="1">
      <alignment horizontal="center" vertical="center"/>
    </xf>
    <xf numFmtId="0" fontId="2" fillId="0" borderId="7" xfId="49" applyFont="1" applyFill="1" applyBorder="1" applyAlignment="1" applyProtection="1"/>
    <xf numFmtId="0" fontId="10" fillId="0" borderId="7" xfId="49" applyFont="1" applyFill="1" applyBorder="1" applyAlignment="1" applyProtection="1">
      <alignment horizontal="center" vertical="center" wrapText="1"/>
      <protection locked="0"/>
    </xf>
    <xf numFmtId="4" fontId="3" fillId="0" borderId="4" xfId="49" applyNumberFormat="1" applyFont="1" applyFill="1" applyBorder="1" applyAlignment="1" applyProtection="1">
      <alignment horizontal="right" vertical="center"/>
      <protection locked="0"/>
    </xf>
    <xf numFmtId="4" fontId="3" fillId="0" borderId="4" xfId="49" applyNumberFormat="1" applyFont="1" applyFill="1" applyBorder="1" applyAlignment="1" applyProtection="1">
      <alignment horizontal="right" vertical="center"/>
    </xf>
    <xf numFmtId="4" fontId="4" fillId="0" borderId="7" xfId="49" applyNumberFormat="1" applyFont="1" applyFill="1" applyBorder="1" applyAlignment="1" applyProtection="1">
      <alignment horizontal="right" vertical="center"/>
      <protection locked="0"/>
    </xf>
    <xf numFmtId="0" fontId="3" fillId="0" borderId="4" xfId="49" applyFont="1" applyFill="1" applyBorder="1" applyAlignment="1" applyProtection="1">
      <alignment vertical="center" wrapText="1"/>
    </xf>
    <xf numFmtId="0" fontId="4" fillId="0" borderId="4" xfId="49" applyFont="1" applyFill="1" applyBorder="1" applyAlignment="1" applyProtection="1">
      <alignment horizontal="left" vertical="top"/>
    </xf>
    <xf numFmtId="0" fontId="24" fillId="0" borderId="12" xfId="49" applyFont="1" applyFill="1" applyBorder="1" applyAlignment="1" applyProtection="1">
      <alignment horizontal="right" vertical="center"/>
    </xf>
    <xf numFmtId="4" fontId="24" fillId="0" borderId="12" xfId="49" applyNumberFormat="1" applyFont="1" applyFill="1" applyBorder="1" applyAlignment="1" applyProtection="1">
      <alignment horizontal="right" vertical="center"/>
      <protection locked="0"/>
    </xf>
    <xf numFmtId="4" fontId="24" fillId="0" borderId="12" xfId="49" applyNumberFormat="1" applyFont="1" applyFill="1" applyBorder="1" applyAlignment="1" applyProtection="1">
      <alignment horizontal="right" vertical="center"/>
    </xf>
    <xf numFmtId="4" fontId="24" fillId="0" borderId="4" xfId="49" applyNumberFormat="1" applyFont="1" applyFill="1" applyBorder="1" applyAlignment="1" applyProtection="1">
      <alignment horizontal="right" vertical="center"/>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s>
  <tableStyles count="0" defaultTableStyle="TableStyleMedium2"/>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4" Type="http://schemas.openxmlformats.org/officeDocument/2006/relationships/sharedStrings" Target="sharedStrings.xml"/><Relationship Id="rId23" Type="http://schemas.openxmlformats.org/officeDocument/2006/relationships/styles" Target="styles.xml"/><Relationship Id="rId22" Type="http://schemas.openxmlformats.org/officeDocument/2006/relationships/theme" Target="theme/theme1.xml"/><Relationship Id="rId21" Type="http://schemas.openxmlformats.org/officeDocument/2006/relationships/worksheet" Target="worksheets/sheet21.xml"/><Relationship Id="rId20" Type="http://schemas.openxmlformats.org/officeDocument/2006/relationships/worksheet" Target="worksheets/sheet20.xml"/><Relationship Id="rId2" Type="http://schemas.openxmlformats.org/officeDocument/2006/relationships/worksheet" Target="worksheets/sheet2.xml"/><Relationship Id="rId19" Type="http://schemas.openxmlformats.org/officeDocument/2006/relationships/worksheet" Target="worksheets/sheet19.xml"/><Relationship Id="rId18" Type="http://schemas.openxmlformats.org/officeDocument/2006/relationships/worksheet" Target="worksheets/sheet18.xml"/><Relationship Id="rId17" Type="http://schemas.openxmlformats.org/officeDocument/2006/relationships/worksheet" Target="worksheets/sheet17.xml"/><Relationship Id="rId16" Type="http://schemas.openxmlformats.org/officeDocument/2006/relationships/worksheet" Target="worksheets/sheet16.xml"/><Relationship Id="rId15" Type="http://schemas.openxmlformats.org/officeDocument/2006/relationships/worksheet" Target="worksheets/sheet15.xml"/><Relationship Id="rId14" Type="http://schemas.openxmlformats.org/officeDocument/2006/relationships/worksheet" Target="worksheets/sheet14.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2"/>
  <sheetViews>
    <sheetView showGridLines="0" tabSelected="1" workbookViewId="0">
      <selection activeCell="E10" sqref="E10"/>
    </sheetView>
  </sheetViews>
  <sheetFormatPr defaultColWidth="10" defaultRowHeight="12.75" customHeight="1" outlineLevelCol="3"/>
  <cols>
    <col min="1" max="1" width="37.6666666666667" style="2" customWidth="1"/>
    <col min="2" max="2" width="33.5" style="2" customWidth="1"/>
    <col min="3" max="3" width="37.6666666666667" style="2" customWidth="1"/>
    <col min="4" max="4" width="28.8333333333333" style="2" customWidth="1"/>
    <col min="5" max="16384" width="10" style="3" customWidth="1"/>
  </cols>
  <sheetData>
    <row r="1" ht="15" customHeight="1" spans="1:4">
      <c r="A1" s="125"/>
      <c r="B1" s="125"/>
      <c r="C1" s="125"/>
      <c r="D1" s="125"/>
    </row>
    <row r="2" ht="41.25" customHeight="1" spans="1:1">
      <c r="A2" s="5" t="s">
        <v>0</v>
      </c>
    </row>
    <row r="3" ht="17.25" customHeight="1" spans="1:4">
      <c r="A3" s="20" t="s">
        <v>1</v>
      </c>
      <c r="D3" s="29" t="s">
        <v>2</v>
      </c>
    </row>
    <row r="4" ht="17.25" customHeight="1" spans="1:4">
      <c r="A4" s="23" t="s">
        <v>3</v>
      </c>
      <c r="B4" s="10"/>
      <c r="C4" s="23" t="s">
        <v>4</v>
      </c>
      <c r="D4" s="19"/>
    </row>
    <row r="5" ht="17.25" customHeight="1" spans="1:4">
      <c r="A5" s="23" t="s">
        <v>5</v>
      </c>
      <c r="B5" s="23" t="s">
        <v>6</v>
      </c>
      <c r="C5" s="23" t="s">
        <v>7</v>
      </c>
      <c r="D5" s="24" t="s">
        <v>6</v>
      </c>
    </row>
    <row r="6" ht="15.75" customHeight="1" spans="1:4">
      <c r="A6" s="130" t="s">
        <v>8</v>
      </c>
      <c r="B6" s="281">
        <v>35253405</v>
      </c>
      <c r="C6" s="264" t="s">
        <v>9</v>
      </c>
      <c r="D6" s="263"/>
    </row>
    <row r="7" ht="15.75" customHeight="1" spans="1:4">
      <c r="A7" s="262" t="s">
        <v>10</v>
      </c>
      <c r="B7" s="215"/>
      <c r="C7" s="264" t="s">
        <v>11</v>
      </c>
      <c r="D7" s="263"/>
    </row>
    <row r="8" ht="15.75" customHeight="1" spans="1:4">
      <c r="A8" s="262" t="s">
        <v>12</v>
      </c>
      <c r="B8" s="215"/>
      <c r="C8" s="264" t="s">
        <v>13</v>
      </c>
      <c r="D8" s="263"/>
    </row>
    <row r="9" ht="15.75" customHeight="1" spans="1:4">
      <c r="A9" s="262" t="s">
        <v>14</v>
      </c>
      <c r="B9" s="215"/>
      <c r="C9" s="264" t="s">
        <v>15</v>
      </c>
      <c r="D9" s="263"/>
    </row>
    <row r="10" ht="15.75" customHeight="1" spans="1:4">
      <c r="A10" s="282" t="s">
        <v>16</v>
      </c>
      <c r="B10" s="251"/>
      <c r="C10" s="264" t="s">
        <v>17</v>
      </c>
      <c r="D10" s="263"/>
    </row>
    <row r="11" ht="15.75" customHeight="1" spans="1:4">
      <c r="A11" s="262" t="s">
        <v>18</v>
      </c>
      <c r="B11" s="215"/>
      <c r="C11" s="264" t="s">
        <v>19</v>
      </c>
      <c r="D11" s="263"/>
    </row>
    <row r="12" ht="15.75" customHeight="1" spans="1:4">
      <c r="A12" s="262" t="s">
        <v>20</v>
      </c>
      <c r="B12" s="215"/>
      <c r="C12" s="264" t="s">
        <v>21</v>
      </c>
      <c r="D12" s="263"/>
    </row>
    <row r="13" ht="15.75" customHeight="1" spans="1:4">
      <c r="A13" s="262" t="s">
        <v>22</v>
      </c>
      <c r="B13" s="215"/>
      <c r="C13" s="264" t="s">
        <v>23</v>
      </c>
      <c r="D13" s="263">
        <v>1472540</v>
      </c>
    </row>
    <row r="14" ht="15.75" customHeight="1" spans="1:4">
      <c r="A14" s="262" t="s">
        <v>24</v>
      </c>
      <c r="B14" s="215"/>
      <c r="C14" s="264" t="s">
        <v>25</v>
      </c>
      <c r="D14" s="263">
        <v>33459766</v>
      </c>
    </row>
    <row r="15" ht="15.75" customHeight="1" spans="1:4">
      <c r="A15" s="262"/>
      <c r="B15" s="146"/>
      <c r="C15" s="264" t="s">
        <v>26</v>
      </c>
      <c r="D15" s="263"/>
    </row>
    <row r="16" ht="15.75" customHeight="1" spans="1:4">
      <c r="A16" s="266"/>
      <c r="B16" s="284"/>
      <c r="C16" s="264" t="s">
        <v>27</v>
      </c>
      <c r="D16" s="263"/>
    </row>
    <row r="17" ht="15.75" customHeight="1" spans="1:4">
      <c r="A17" s="266"/>
      <c r="B17" s="284"/>
      <c r="C17" s="264" t="s">
        <v>28</v>
      </c>
      <c r="D17" s="263"/>
    </row>
    <row r="18" ht="15.75" customHeight="1" spans="1:4">
      <c r="A18" s="266"/>
      <c r="B18" s="284"/>
      <c r="C18" s="264" t="s">
        <v>29</v>
      </c>
      <c r="D18" s="263"/>
    </row>
    <row r="19" ht="15.75" customHeight="1" spans="1:4">
      <c r="A19" s="266"/>
      <c r="B19" s="284"/>
      <c r="C19" s="264" t="s">
        <v>30</v>
      </c>
      <c r="D19" s="263"/>
    </row>
    <row r="20" ht="15.75" customHeight="1" spans="1:4">
      <c r="A20" s="266"/>
      <c r="B20" s="284"/>
      <c r="C20" s="264" t="s">
        <v>31</v>
      </c>
      <c r="D20" s="263"/>
    </row>
    <row r="21" ht="15.75" customHeight="1" spans="1:4">
      <c r="A21" s="266"/>
      <c r="B21" s="284"/>
      <c r="C21" s="264" t="s">
        <v>32</v>
      </c>
      <c r="D21" s="263"/>
    </row>
    <row r="22" ht="15.75" customHeight="1" spans="1:4">
      <c r="A22" s="266"/>
      <c r="B22" s="284"/>
      <c r="C22" s="264" t="s">
        <v>33</v>
      </c>
      <c r="D22" s="263"/>
    </row>
    <row r="23" ht="15.75" customHeight="1" spans="1:4">
      <c r="A23" s="266"/>
      <c r="B23" s="284"/>
      <c r="C23" s="264" t="s">
        <v>34</v>
      </c>
      <c r="D23" s="263"/>
    </row>
    <row r="24" ht="15.75" customHeight="1" spans="1:4">
      <c r="A24" s="266"/>
      <c r="B24" s="284"/>
      <c r="C24" s="264" t="s">
        <v>35</v>
      </c>
      <c r="D24" s="263">
        <v>321099</v>
      </c>
    </row>
    <row r="25" ht="15.75" customHeight="1" spans="1:4">
      <c r="A25" s="266"/>
      <c r="B25" s="284"/>
      <c r="C25" s="264" t="s">
        <v>36</v>
      </c>
      <c r="D25" s="263"/>
    </row>
    <row r="26" ht="15.75" customHeight="1" spans="1:4">
      <c r="A26" s="266"/>
      <c r="B26" s="284"/>
      <c r="C26" s="269" t="s">
        <v>37</v>
      </c>
      <c r="D26" s="270" t="s">
        <v>38</v>
      </c>
    </row>
    <row r="27" ht="15.75" customHeight="1" spans="1:4">
      <c r="A27" s="266"/>
      <c r="B27" s="284"/>
      <c r="C27" s="264" t="s">
        <v>39</v>
      </c>
      <c r="D27" s="263"/>
    </row>
    <row r="28" ht="15.75" customHeight="1" spans="1:4">
      <c r="A28" s="266"/>
      <c r="B28" s="284"/>
      <c r="C28" s="264" t="s">
        <v>40</v>
      </c>
      <c r="D28" s="263"/>
    </row>
    <row r="29" ht="15.75" customHeight="1" spans="1:4">
      <c r="A29" s="266"/>
      <c r="B29" s="284"/>
      <c r="C29" s="264" t="s">
        <v>41</v>
      </c>
      <c r="D29" s="263"/>
    </row>
    <row r="30" ht="15.75" customHeight="1" spans="1:4">
      <c r="A30" s="266" t="s">
        <v>42</v>
      </c>
      <c r="B30" s="286">
        <v>35253405</v>
      </c>
      <c r="C30" s="266" t="s">
        <v>43</v>
      </c>
      <c r="D30" s="287">
        <v>35253405</v>
      </c>
    </row>
    <row r="31" ht="15.75" customHeight="1" spans="1:4">
      <c r="A31" s="269" t="s">
        <v>44</v>
      </c>
      <c r="B31" s="284"/>
      <c r="C31" s="269" t="s">
        <v>45</v>
      </c>
      <c r="D31" s="267"/>
    </row>
    <row r="32" ht="15.75" customHeight="1" spans="1:4">
      <c r="A32" s="271" t="s">
        <v>46</v>
      </c>
      <c r="B32" s="285">
        <v>35253405</v>
      </c>
      <c r="C32" s="271" t="s">
        <v>47</v>
      </c>
      <c r="D32" s="272">
        <v>35253405</v>
      </c>
    </row>
  </sheetData>
  <mergeCells count="3">
    <mergeCell ref="A2:D2"/>
    <mergeCell ref="A4:B4"/>
    <mergeCell ref="C4:D4"/>
  </mergeCells>
  <printOptions horizontalCentered="1"/>
  <pageMargins left="0.8" right="0.8" top="0.6" bottom="0.6" header="0" footer="0"/>
  <pageSetup paperSize="9" orientation="landscape" useFirstPageNumber="1"/>
  <headerFooter>
    <oddFooter>&amp;C第&amp;P页，共&amp;N页&amp;R&amp;N</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G9"/>
  <sheetViews>
    <sheetView workbookViewId="0">
      <selection activeCell="C17" sqref="C17"/>
    </sheetView>
  </sheetViews>
  <sheetFormatPr defaultColWidth="10" defaultRowHeight="15" customHeight="1" outlineLevelCol="6"/>
  <cols>
    <col min="1" max="1" width="21.6666666666667" style="3" customWidth="1"/>
    <col min="2" max="2" width="31.6666666666667" style="3" customWidth="1"/>
    <col min="3" max="7" width="25.6666666666667" style="3" customWidth="1"/>
    <col min="8" max="16384" width="10" style="3" customWidth="1"/>
  </cols>
  <sheetData>
    <row r="1" customHeight="1" spans="1:1">
      <c r="A1" s="206"/>
    </row>
    <row r="2" ht="41.25" customHeight="1" spans="1:1">
      <c r="A2" s="206" t="s">
        <v>377</v>
      </c>
    </row>
    <row r="3" customHeight="1" spans="1:7">
      <c r="A3" s="20" t="s">
        <v>1</v>
      </c>
      <c r="F3" s="139"/>
      <c r="G3" s="207" t="s">
        <v>2</v>
      </c>
    </row>
    <row r="4" ht="18.75" customHeight="1" spans="1:7">
      <c r="A4" s="208" t="s">
        <v>175</v>
      </c>
      <c r="B4" s="209" t="s">
        <v>63</v>
      </c>
      <c r="C4" s="210" t="s">
        <v>64</v>
      </c>
      <c r="D4" s="211" t="s">
        <v>65</v>
      </c>
      <c r="E4" s="211"/>
      <c r="F4" s="209"/>
      <c r="G4" s="210" t="s">
        <v>66</v>
      </c>
    </row>
    <row r="5" ht="18.75" customHeight="1" spans="1:7">
      <c r="A5" s="172" t="s">
        <v>62</v>
      </c>
      <c r="B5" s="209" t="s">
        <v>63</v>
      </c>
      <c r="C5" s="212"/>
      <c r="D5" s="212" t="s">
        <v>67</v>
      </c>
      <c r="E5" s="212" t="s">
        <v>68</v>
      </c>
      <c r="F5" s="212" t="s">
        <v>69</v>
      </c>
      <c r="G5" s="212" t="s">
        <v>66</v>
      </c>
    </row>
    <row r="6" customHeight="1" spans="1:7">
      <c r="A6" s="213" t="s">
        <v>64</v>
      </c>
      <c r="B6" s="214"/>
      <c r="C6" s="215"/>
      <c r="D6" s="215"/>
      <c r="E6" s="215"/>
      <c r="F6" s="215"/>
      <c r="G6" s="215"/>
    </row>
    <row r="9" customHeight="1" spans="4:4">
      <c r="D9" s="3" t="s">
        <v>378</v>
      </c>
    </row>
  </sheetData>
  <mergeCells count="7">
    <mergeCell ref="A2:G2"/>
    <mergeCell ref="A3:B3"/>
    <mergeCell ref="A4:B4"/>
    <mergeCell ref="D4:F4"/>
    <mergeCell ref="A6:B6"/>
    <mergeCell ref="C4:C5"/>
    <mergeCell ref="G4:G5"/>
  </mergeCells>
  <printOptions headings="1" gridLines="1"/>
  <pageMargins left="0" right="0" top="0" bottom="0" header="0" footer="0"/>
  <pageSetup paperSize="9" orientation="portrait" blackAndWhite="1" useFirstPageNumber="1"/>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R40"/>
  <sheetViews>
    <sheetView topLeftCell="D22" workbookViewId="0">
      <selection activeCell="E46" sqref="E46"/>
    </sheetView>
  </sheetViews>
  <sheetFormatPr defaultColWidth="10.6666666666667" defaultRowHeight="14.25" customHeight="1"/>
  <cols>
    <col min="1" max="1" width="6.83333333333333" style="194" customWidth="1"/>
    <col min="2" max="2" width="8.33333333333333" style="194" customWidth="1"/>
    <col min="3" max="3" width="51.3333333333333" style="194" customWidth="1"/>
    <col min="4" max="6" width="25.8333333333333" style="95" customWidth="1"/>
    <col min="7" max="9" width="25.8333333333333" style="3" customWidth="1"/>
    <col min="10" max="10" width="6.83333333333333" style="194" customWidth="1"/>
    <col min="11" max="11" width="7.33333333333333" style="194" customWidth="1"/>
    <col min="12" max="12" width="51.3333333333333" style="194" customWidth="1"/>
    <col min="13" max="15" width="24.8333333333333" style="95" customWidth="1"/>
    <col min="16" max="18" width="24.8333333333333" style="3" customWidth="1"/>
    <col min="19" max="16384" width="10.6666666666667" style="3" customWidth="1"/>
  </cols>
  <sheetData>
    <row r="1" ht="16.5" customHeight="1" spans="14:18">
      <c r="N1" s="29"/>
      <c r="O1" s="29"/>
      <c r="P1" s="139"/>
      <c r="Q1" s="139"/>
      <c r="R1" s="139"/>
    </row>
    <row r="2" ht="41.25" customHeight="1" spans="1:18">
      <c r="A2" s="149" t="s">
        <v>379</v>
      </c>
      <c r="B2" s="149"/>
      <c r="C2" s="149"/>
      <c r="D2" s="149"/>
      <c r="E2" s="149"/>
      <c r="F2" s="149"/>
      <c r="G2" s="150"/>
      <c r="H2" s="150"/>
      <c r="I2" s="150"/>
      <c r="J2" s="149"/>
      <c r="K2" s="149"/>
      <c r="L2" s="149"/>
      <c r="M2" s="149"/>
      <c r="N2" s="149"/>
      <c r="O2" s="149"/>
      <c r="P2" s="150"/>
      <c r="Q2" s="150"/>
      <c r="R2" s="150"/>
    </row>
    <row r="3" ht="19.5" customHeight="1" spans="1:18">
      <c r="A3" s="6" t="s">
        <v>1</v>
      </c>
      <c r="O3" s="29"/>
      <c r="P3" s="139" t="s">
        <v>2</v>
      </c>
      <c r="Q3" s="139"/>
      <c r="R3" s="139"/>
    </row>
    <row r="4" ht="19.5" customHeight="1" spans="1:18">
      <c r="A4" s="43" t="s">
        <v>380</v>
      </c>
      <c r="B4" s="44"/>
      <c r="C4" s="44"/>
      <c r="D4" s="44"/>
      <c r="E4" s="44"/>
      <c r="F4" s="44"/>
      <c r="G4" s="109"/>
      <c r="H4" s="109"/>
      <c r="I4" s="205"/>
      <c r="J4" s="43" t="s">
        <v>380</v>
      </c>
      <c r="K4" s="44"/>
      <c r="L4" s="44"/>
      <c r="M4" s="44"/>
      <c r="N4" s="44"/>
      <c r="O4" s="44"/>
      <c r="P4" s="109"/>
      <c r="Q4" s="109"/>
      <c r="R4" s="205"/>
    </row>
    <row r="5" ht="21.75" customHeight="1" spans="1:18">
      <c r="A5" s="195" t="s">
        <v>381</v>
      </c>
      <c r="B5" s="196"/>
      <c r="C5" s="197"/>
      <c r="D5" s="43" t="s">
        <v>203</v>
      </c>
      <c r="E5" s="44"/>
      <c r="F5" s="86"/>
      <c r="G5" s="108" t="s">
        <v>382</v>
      </c>
      <c r="H5" s="109"/>
      <c r="I5" s="205"/>
      <c r="J5" s="195" t="s">
        <v>383</v>
      </c>
      <c r="K5" s="196"/>
      <c r="L5" s="197"/>
      <c r="M5" s="43" t="s">
        <v>203</v>
      </c>
      <c r="N5" s="44"/>
      <c r="O5" s="86"/>
      <c r="P5" s="109" t="s">
        <v>382</v>
      </c>
      <c r="Q5" s="109"/>
      <c r="R5" s="205"/>
    </row>
    <row r="6" ht="17.25" customHeight="1" spans="1:18">
      <c r="A6" s="198" t="s">
        <v>384</v>
      </c>
      <c r="B6" s="198" t="s">
        <v>385</v>
      </c>
      <c r="C6" s="198" t="s">
        <v>63</v>
      </c>
      <c r="D6" s="27" t="s">
        <v>67</v>
      </c>
      <c r="E6" s="27" t="s">
        <v>65</v>
      </c>
      <c r="F6" s="27" t="s">
        <v>66</v>
      </c>
      <c r="G6" s="117" t="s">
        <v>67</v>
      </c>
      <c r="H6" s="117" t="s">
        <v>65</v>
      </c>
      <c r="I6" s="117" t="s">
        <v>66</v>
      </c>
      <c r="J6" s="198" t="s">
        <v>384</v>
      </c>
      <c r="K6" s="198" t="s">
        <v>385</v>
      </c>
      <c r="L6" s="198" t="s">
        <v>63</v>
      </c>
      <c r="M6" s="27" t="s">
        <v>67</v>
      </c>
      <c r="N6" s="27" t="s">
        <v>65</v>
      </c>
      <c r="O6" s="27" t="s">
        <v>66</v>
      </c>
      <c r="P6" s="117" t="s">
        <v>67</v>
      </c>
      <c r="Q6" s="117" t="s">
        <v>65</v>
      </c>
      <c r="R6" s="117" t="s">
        <v>66</v>
      </c>
    </row>
    <row r="7" ht="13.5" customHeight="1" spans="1:18">
      <c r="A7" s="199" t="s">
        <v>64</v>
      </c>
      <c r="B7" s="200" t="s">
        <v>316</v>
      </c>
      <c r="C7" s="201" t="s">
        <v>386</v>
      </c>
      <c r="D7" s="68">
        <v>35253405</v>
      </c>
      <c r="E7" s="68">
        <v>5086553</v>
      </c>
      <c r="F7" s="68">
        <v>30166852</v>
      </c>
      <c r="G7" s="68"/>
      <c r="H7" s="68"/>
      <c r="I7" s="68"/>
      <c r="J7" s="199" t="s">
        <v>64</v>
      </c>
      <c r="K7" s="200" t="s">
        <v>387</v>
      </c>
      <c r="L7" s="201" t="s">
        <v>388</v>
      </c>
      <c r="M7" s="68">
        <v>35253405</v>
      </c>
      <c r="N7" s="68">
        <v>5086553</v>
      </c>
      <c r="O7" s="68">
        <v>30166852</v>
      </c>
      <c r="P7" s="68"/>
      <c r="Q7" s="68"/>
      <c r="R7" s="68"/>
    </row>
    <row r="8" ht="13.5" customHeight="1" spans="1:18">
      <c r="A8" s="154" t="s">
        <v>389</v>
      </c>
      <c r="B8" s="154" t="s">
        <v>390</v>
      </c>
      <c r="C8" s="202" t="s">
        <v>391</v>
      </c>
      <c r="D8" s="68">
        <v>4023247</v>
      </c>
      <c r="E8" s="68">
        <v>4023247</v>
      </c>
      <c r="F8" s="68"/>
      <c r="G8" s="68"/>
      <c r="H8" s="68"/>
      <c r="I8" s="68"/>
      <c r="J8" s="154" t="s">
        <v>392</v>
      </c>
      <c r="K8" s="154" t="s">
        <v>390</v>
      </c>
      <c r="L8" s="156" t="s">
        <v>393</v>
      </c>
      <c r="M8" s="68">
        <v>4023247</v>
      </c>
      <c r="N8" s="68">
        <v>4023247</v>
      </c>
      <c r="O8" s="68"/>
      <c r="P8" s="68"/>
      <c r="Q8" s="68"/>
      <c r="R8" s="68"/>
    </row>
    <row r="9" ht="13.5" customHeight="1" spans="1:18">
      <c r="A9" s="154" t="s">
        <v>390</v>
      </c>
      <c r="B9" s="154" t="s">
        <v>394</v>
      </c>
      <c r="C9" s="202" t="s">
        <v>395</v>
      </c>
      <c r="D9" s="68">
        <v>2860394</v>
      </c>
      <c r="E9" s="68">
        <v>2860394</v>
      </c>
      <c r="F9" s="68"/>
      <c r="G9" s="68"/>
      <c r="H9" s="68"/>
      <c r="I9" s="68"/>
      <c r="J9" s="154" t="s">
        <v>390</v>
      </c>
      <c r="K9" s="154" t="s">
        <v>394</v>
      </c>
      <c r="L9" s="156" t="s">
        <v>396</v>
      </c>
      <c r="M9" s="68">
        <v>826524</v>
      </c>
      <c r="N9" s="68">
        <v>826524</v>
      </c>
      <c r="O9" s="68"/>
      <c r="P9" s="68"/>
      <c r="Q9" s="68"/>
      <c r="R9" s="68"/>
    </row>
    <row r="10" ht="13.5" customHeight="1" spans="1:18">
      <c r="A10" s="154" t="s">
        <v>390</v>
      </c>
      <c r="B10" s="154" t="s">
        <v>397</v>
      </c>
      <c r="C10" s="202" t="s">
        <v>398</v>
      </c>
      <c r="D10" s="68">
        <v>841754</v>
      </c>
      <c r="E10" s="68">
        <v>841754</v>
      </c>
      <c r="F10" s="68"/>
      <c r="G10" s="68"/>
      <c r="H10" s="68"/>
      <c r="I10" s="68"/>
      <c r="J10" s="154" t="s">
        <v>390</v>
      </c>
      <c r="K10" s="154" t="s">
        <v>397</v>
      </c>
      <c r="L10" s="156" t="s">
        <v>399</v>
      </c>
      <c r="M10" s="68">
        <v>1292184</v>
      </c>
      <c r="N10" s="68">
        <v>1292184</v>
      </c>
      <c r="O10" s="68"/>
      <c r="P10" s="68"/>
      <c r="Q10" s="68"/>
      <c r="R10" s="68"/>
    </row>
    <row r="11" ht="13.5" customHeight="1" spans="1:18">
      <c r="A11" s="154" t="s">
        <v>390</v>
      </c>
      <c r="B11" s="154" t="s">
        <v>400</v>
      </c>
      <c r="C11" s="202" t="s">
        <v>401</v>
      </c>
      <c r="D11" s="68">
        <v>321099</v>
      </c>
      <c r="E11" s="68">
        <v>321099</v>
      </c>
      <c r="F11" s="68"/>
      <c r="G11" s="68"/>
      <c r="H11" s="68"/>
      <c r="I11" s="68"/>
      <c r="J11" s="154" t="s">
        <v>390</v>
      </c>
      <c r="K11" s="154" t="s">
        <v>400</v>
      </c>
      <c r="L11" s="156" t="s">
        <v>402</v>
      </c>
      <c r="M11" s="68">
        <v>741686</v>
      </c>
      <c r="N11" s="68">
        <v>741686</v>
      </c>
      <c r="O11" s="68"/>
      <c r="P11" s="68"/>
      <c r="Q11" s="68"/>
      <c r="R11" s="68"/>
    </row>
    <row r="12" ht="13.5" customHeight="1" spans="1:18">
      <c r="A12" s="154" t="s">
        <v>390</v>
      </c>
      <c r="B12" s="154" t="s">
        <v>397</v>
      </c>
      <c r="C12" s="202" t="s">
        <v>403</v>
      </c>
      <c r="D12" s="68">
        <v>10000</v>
      </c>
      <c r="E12" s="68">
        <v>10000</v>
      </c>
      <c r="F12" s="68"/>
      <c r="G12" s="68"/>
      <c r="H12" s="68"/>
      <c r="I12" s="68"/>
      <c r="J12" s="154" t="s">
        <v>390</v>
      </c>
      <c r="K12" s="154" t="s">
        <v>404</v>
      </c>
      <c r="L12" s="156" t="s">
        <v>405</v>
      </c>
      <c r="M12" s="68">
        <v>346800</v>
      </c>
      <c r="N12" s="68">
        <v>346800</v>
      </c>
      <c r="O12" s="68"/>
      <c r="P12" s="68"/>
      <c r="Q12" s="68"/>
      <c r="R12" s="68"/>
    </row>
    <row r="13" ht="13.5" customHeight="1" spans="1:18">
      <c r="A13" s="154" t="s">
        <v>390</v>
      </c>
      <c r="B13" s="154" t="s">
        <v>406</v>
      </c>
      <c r="C13" s="202" t="s">
        <v>407</v>
      </c>
      <c r="D13" s="68">
        <v>1453180</v>
      </c>
      <c r="E13" s="68">
        <v>325650</v>
      </c>
      <c r="F13" s="68">
        <v>1127530</v>
      </c>
      <c r="G13" s="68"/>
      <c r="H13" s="68"/>
      <c r="I13" s="68"/>
      <c r="J13" s="154" t="s">
        <v>390</v>
      </c>
      <c r="K13" s="154" t="s">
        <v>408</v>
      </c>
      <c r="L13" s="156" t="s">
        <v>409</v>
      </c>
      <c r="M13" s="68">
        <v>239092</v>
      </c>
      <c r="N13" s="68">
        <v>239092</v>
      </c>
      <c r="O13" s="68"/>
      <c r="P13" s="68"/>
      <c r="Q13" s="68"/>
      <c r="R13" s="68"/>
    </row>
    <row r="14" ht="13.5" customHeight="1" spans="1:18">
      <c r="A14" s="154" t="s">
        <v>390</v>
      </c>
      <c r="B14" s="154" t="s">
        <v>410</v>
      </c>
      <c r="C14" s="202" t="s">
        <v>411</v>
      </c>
      <c r="D14" s="68">
        <v>25000</v>
      </c>
      <c r="E14" s="68">
        <v>25000</v>
      </c>
      <c r="F14" s="68"/>
      <c r="G14" s="68"/>
      <c r="H14" s="68"/>
      <c r="I14" s="68"/>
      <c r="J14" s="154" t="s">
        <v>390</v>
      </c>
      <c r="K14" s="154" t="s">
        <v>387</v>
      </c>
      <c r="L14" s="156" t="s">
        <v>412</v>
      </c>
      <c r="M14" s="68">
        <v>252160</v>
      </c>
      <c r="N14" s="68">
        <v>252160</v>
      </c>
      <c r="O14" s="68"/>
      <c r="P14" s="68"/>
      <c r="Q14" s="68"/>
      <c r="R14" s="68"/>
    </row>
    <row r="15" ht="13.5" customHeight="1" spans="1:18">
      <c r="A15" s="154" t="s">
        <v>390</v>
      </c>
      <c r="B15" s="154" t="s">
        <v>404</v>
      </c>
      <c r="C15" s="202" t="s">
        <v>413</v>
      </c>
      <c r="D15" s="68">
        <v>22000</v>
      </c>
      <c r="E15" s="68">
        <v>22000</v>
      </c>
      <c r="F15" s="68"/>
      <c r="G15" s="68"/>
      <c r="H15" s="68"/>
      <c r="I15" s="68"/>
      <c r="J15" s="154" t="s">
        <v>390</v>
      </c>
      <c r="K15" s="154" t="s">
        <v>388</v>
      </c>
      <c r="L15" s="156" t="s">
        <v>414</v>
      </c>
      <c r="M15" s="68">
        <v>3702</v>
      </c>
      <c r="N15" s="68">
        <v>3702</v>
      </c>
      <c r="O15" s="68"/>
      <c r="P15" s="68"/>
      <c r="Q15" s="68"/>
      <c r="R15" s="68"/>
    </row>
    <row r="16" ht="13.5" customHeight="1" spans="1:18">
      <c r="A16" s="154" t="s">
        <v>390</v>
      </c>
      <c r="B16" s="154" t="s">
        <v>415</v>
      </c>
      <c r="C16" s="202" t="s">
        <v>416</v>
      </c>
      <c r="D16" s="68">
        <v>197774</v>
      </c>
      <c r="E16" s="68">
        <v>30400</v>
      </c>
      <c r="F16" s="68">
        <v>167374</v>
      </c>
      <c r="G16" s="68"/>
      <c r="H16" s="68"/>
      <c r="I16" s="68"/>
      <c r="J16" s="154" t="s">
        <v>390</v>
      </c>
      <c r="K16" s="154" t="s">
        <v>417</v>
      </c>
      <c r="L16" s="156" t="s">
        <v>401</v>
      </c>
      <c r="M16" s="68">
        <v>321099</v>
      </c>
      <c r="N16" s="68">
        <v>321099</v>
      </c>
      <c r="O16" s="68"/>
      <c r="P16" s="68"/>
      <c r="Q16" s="68"/>
      <c r="R16" s="68"/>
    </row>
    <row r="17" ht="13.5" customHeight="1" spans="1:18">
      <c r="A17" s="154" t="s">
        <v>390</v>
      </c>
      <c r="B17" s="154" t="s">
        <v>410</v>
      </c>
      <c r="C17" s="202" t="s">
        <v>418</v>
      </c>
      <c r="D17" s="68">
        <v>2130000</v>
      </c>
      <c r="E17" s="68"/>
      <c r="F17" s="68">
        <v>2130000</v>
      </c>
      <c r="G17" s="68"/>
      <c r="H17" s="68"/>
      <c r="I17" s="68"/>
      <c r="J17" s="154" t="s">
        <v>419</v>
      </c>
      <c r="K17" s="154" t="s">
        <v>390</v>
      </c>
      <c r="L17" s="156" t="s">
        <v>420</v>
      </c>
      <c r="M17" s="68">
        <v>20103192</v>
      </c>
      <c r="N17" s="68">
        <v>947230</v>
      </c>
      <c r="O17" s="68">
        <v>19155962</v>
      </c>
      <c r="P17" s="68"/>
      <c r="Q17" s="68"/>
      <c r="R17" s="68"/>
    </row>
    <row r="18" ht="13.5" customHeight="1" spans="1:18">
      <c r="A18" s="154" t="s">
        <v>421</v>
      </c>
      <c r="B18" s="154" t="s">
        <v>390</v>
      </c>
      <c r="C18" s="202" t="s">
        <v>211</v>
      </c>
      <c r="D18" s="68">
        <v>8996966</v>
      </c>
      <c r="E18" s="68">
        <v>116076</v>
      </c>
      <c r="F18" s="68">
        <v>8880890</v>
      </c>
      <c r="G18" s="68"/>
      <c r="H18" s="68"/>
      <c r="I18" s="68"/>
      <c r="J18" s="154" t="s">
        <v>390</v>
      </c>
      <c r="K18" s="154" t="s">
        <v>394</v>
      </c>
      <c r="L18" s="156" t="s">
        <v>422</v>
      </c>
      <c r="M18" s="68">
        <v>17531438</v>
      </c>
      <c r="N18" s="68">
        <v>43700</v>
      </c>
      <c r="O18" s="68">
        <v>17487738</v>
      </c>
      <c r="P18" s="68"/>
      <c r="Q18" s="68"/>
      <c r="R18" s="68"/>
    </row>
    <row r="19" ht="13.5" customHeight="1" spans="1:18">
      <c r="A19" s="154" t="s">
        <v>390</v>
      </c>
      <c r="B19" s="154" t="s">
        <v>394</v>
      </c>
      <c r="C19" s="202" t="s">
        <v>423</v>
      </c>
      <c r="D19" s="68">
        <v>8880890</v>
      </c>
      <c r="E19" s="68"/>
      <c r="F19" s="68">
        <v>8880890</v>
      </c>
      <c r="G19" s="68"/>
      <c r="H19" s="68"/>
      <c r="I19" s="68"/>
      <c r="J19" s="154" t="s">
        <v>390</v>
      </c>
      <c r="K19" s="154" t="s">
        <v>397</v>
      </c>
      <c r="L19" s="156" t="s">
        <v>424</v>
      </c>
      <c r="M19" s="68">
        <v>180000</v>
      </c>
      <c r="N19" s="68"/>
      <c r="O19" s="68">
        <v>180000</v>
      </c>
      <c r="P19" s="68"/>
      <c r="Q19" s="68"/>
      <c r="R19" s="68"/>
    </row>
    <row r="20" ht="13.5" customHeight="1" spans="1:18">
      <c r="A20" s="203"/>
      <c r="B20" s="203"/>
      <c r="C20" s="203"/>
      <c r="D20" s="204"/>
      <c r="E20" s="204"/>
      <c r="F20" s="204"/>
      <c r="G20" s="159"/>
      <c r="H20" s="159"/>
      <c r="I20" s="159"/>
      <c r="J20" s="154" t="s">
        <v>390</v>
      </c>
      <c r="K20" s="154" t="s">
        <v>406</v>
      </c>
      <c r="L20" s="156" t="s">
        <v>425</v>
      </c>
      <c r="M20" s="68">
        <v>14580</v>
      </c>
      <c r="N20" s="68">
        <v>14580</v>
      </c>
      <c r="O20" s="68"/>
      <c r="P20" s="68"/>
      <c r="Q20" s="68"/>
      <c r="R20" s="68"/>
    </row>
    <row r="21" ht="13.5" customHeight="1" spans="1:18">
      <c r="A21" s="203"/>
      <c r="B21" s="203"/>
      <c r="C21" s="203"/>
      <c r="D21" s="204"/>
      <c r="E21" s="204"/>
      <c r="F21" s="204"/>
      <c r="G21" s="159"/>
      <c r="H21" s="159"/>
      <c r="I21" s="159"/>
      <c r="J21" s="154" t="s">
        <v>390</v>
      </c>
      <c r="K21" s="154" t="s">
        <v>410</v>
      </c>
      <c r="L21" s="156" t="s">
        <v>426</v>
      </c>
      <c r="M21" s="68">
        <v>10780</v>
      </c>
      <c r="N21" s="68">
        <v>10780</v>
      </c>
      <c r="O21" s="68"/>
      <c r="P21" s="68"/>
      <c r="Q21" s="68"/>
      <c r="R21" s="68"/>
    </row>
    <row r="22" ht="13.5" customHeight="1" spans="1:18">
      <c r="A22" s="203"/>
      <c r="B22" s="203"/>
      <c r="C22" s="203"/>
      <c r="D22" s="204"/>
      <c r="E22" s="204"/>
      <c r="F22" s="204"/>
      <c r="G22" s="159"/>
      <c r="H22" s="159"/>
      <c r="I22" s="159"/>
      <c r="J22" s="154" t="s">
        <v>390</v>
      </c>
      <c r="K22" s="154" t="s">
        <v>427</v>
      </c>
      <c r="L22" s="156" t="s">
        <v>428</v>
      </c>
      <c r="M22" s="68">
        <v>19620</v>
      </c>
      <c r="N22" s="68">
        <v>19620</v>
      </c>
      <c r="O22" s="68"/>
      <c r="P22" s="68"/>
      <c r="Q22" s="68"/>
      <c r="R22" s="68"/>
    </row>
    <row r="23" ht="13.5" customHeight="1" spans="1:18">
      <c r="A23" s="203"/>
      <c r="B23" s="203"/>
      <c r="C23" s="203"/>
      <c r="D23" s="204"/>
      <c r="E23" s="204"/>
      <c r="F23" s="204"/>
      <c r="G23" s="159"/>
      <c r="H23" s="159"/>
      <c r="I23" s="159"/>
      <c r="J23" s="154" t="s">
        <v>390</v>
      </c>
      <c r="K23" s="154" t="s">
        <v>387</v>
      </c>
      <c r="L23" s="156" t="s">
        <v>429</v>
      </c>
      <c r="M23" s="68">
        <v>28500</v>
      </c>
      <c r="N23" s="68">
        <v>28500</v>
      </c>
      <c r="O23" s="68"/>
      <c r="P23" s="68"/>
      <c r="Q23" s="68"/>
      <c r="R23" s="68"/>
    </row>
    <row r="24" ht="13.5" customHeight="1" spans="1:18">
      <c r="A24" s="203"/>
      <c r="B24" s="203"/>
      <c r="C24" s="203"/>
      <c r="D24" s="204"/>
      <c r="E24" s="204"/>
      <c r="F24" s="204"/>
      <c r="G24" s="159"/>
      <c r="H24" s="159"/>
      <c r="I24" s="159"/>
      <c r="J24" s="154" t="s">
        <v>390</v>
      </c>
      <c r="K24" s="154" t="s">
        <v>417</v>
      </c>
      <c r="L24" s="156" t="s">
        <v>416</v>
      </c>
      <c r="M24" s="68">
        <v>197774</v>
      </c>
      <c r="N24" s="68">
        <v>30400</v>
      </c>
      <c r="O24" s="68">
        <v>167374</v>
      </c>
      <c r="P24" s="68"/>
      <c r="Q24" s="68"/>
      <c r="R24" s="68"/>
    </row>
    <row r="25" ht="13.5" customHeight="1" spans="1:18">
      <c r="A25" s="203"/>
      <c r="B25" s="203"/>
      <c r="C25" s="203"/>
      <c r="D25" s="204"/>
      <c r="E25" s="204"/>
      <c r="F25" s="204"/>
      <c r="G25" s="159"/>
      <c r="H25" s="159"/>
      <c r="I25" s="159"/>
      <c r="J25" s="154" t="s">
        <v>390</v>
      </c>
      <c r="K25" s="154" t="s">
        <v>430</v>
      </c>
      <c r="L25" s="156" t="s">
        <v>403</v>
      </c>
      <c r="M25" s="68">
        <v>10000</v>
      </c>
      <c r="N25" s="68">
        <v>10000</v>
      </c>
      <c r="O25" s="68"/>
      <c r="P25" s="68"/>
      <c r="Q25" s="68"/>
      <c r="R25" s="68"/>
    </row>
    <row r="26" ht="13.5" customHeight="1" spans="1:18">
      <c r="A26" s="203"/>
      <c r="B26" s="203"/>
      <c r="C26" s="203"/>
      <c r="D26" s="204"/>
      <c r="E26" s="204"/>
      <c r="F26" s="204"/>
      <c r="G26" s="159"/>
      <c r="H26" s="159"/>
      <c r="I26" s="159"/>
      <c r="J26" s="154" t="s">
        <v>390</v>
      </c>
      <c r="K26" s="154" t="s">
        <v>431</v>
      </c>
      <c r="L26" s="156" t="s">
        <v>432</v>
      </c>
      <c r="M26" s="68">
        <v>204720</v>
      </c>
      <c r="N26" s="68">
        <v>11400</v>
      </c>
      <c r="O26" s="68">
        <v>193320</v>
      </c>
      <c r="P26" s="68"/>
      <c r="Q26" s="68"/>
      <c r="R26" s="68"/>
    </row>
    <row r="27" ht="13.5" customHeight="1" spans="1:18">
      <c r="A27" s="203"/>
      <c r="B27" s="203"/>
      <c r="C27" s="203"/>
      <c r="D27" s="204"/>
      <c r="E27" s="204"/>
      <c r="F27" s="204"/>
      <c r="G27" s="159"/>
      <c r="H27" s="159"/>
      <c r="I27" s="159"/>
      <c r="J27" s="154" t="s">
        <v>390</v>
      </c>
      <c r="K27" s="154" t="s">
        <v>433</v>
      </c>
      <c r="L27" s="156" t="s">
        <v>411</v>
      </c>
      <c r="M27" s="68">
        <v>25000</v>
      </c>
      <c r="N27" s="68">
        <v>25000</v>
      </c>
      <c r="O27" s="68"/>
      <c r="P27" s="68"/>
      <c r="Q27" s="68"/>
      <c r="R27" s="68"/>
    </row>
    <row r="28" ht="13.5" customHeight="1" spans="1:18">
      <c r="A28" s="203"/>
      <c r="B28" s="203"/>
      <c r="C28" s="203"/>
      <c r="D28" s="204"/>
      <c r="E28" s="204"/>
      <c r="F28" s="204"/>
      <c r="G28" s="159"/>
      <c r="H28" s="159"/>
      <c r="I28" s="159"/>
      <c r="J28" s="154" t="s">
        <v>390</v>
      </c>
      <c r="K28" s="154" t="s">
        <v>434</v>
      </c>
      <c r="L28" s="156" t="s">
        <v>435</v>
      </c>
      <c r="M28" s="68">
        <v>613180</v>
      </c>
      <c r="N28" s="68">
        <v>325650</v>
      </c>
      <c r="O28" s="68">
        <v>287530</v>
      </c>
      <c r="P28" s="68"/>
      <c r="Q28" s="68"/>
      <c r="R28" s="68"/>
    </row>
    <row r="29" ht="13.5" customHeight="1" spans="1:18">
      <c r="A29" s="203"/>
      <c r="B29" s="203"/>
      <c r="C29" s="203"/>
      <c r="D29" s="204"/>
      <c r="E29" s="204"/>
      <c r="F29" s="204"/>
      <c r="G29" s="159"/>
      <c r="H29" s="159"/>
      <c r="I29" s="159"/>
      <c r="J29" s="154" t="s">
        <v>390</v>
      </c>
      <c r="K29" s="154" t="s">
        <v>436</v>
      </c>
      <c r="L29" s="156" t="s">
        <v>407</v>
      </c>
      <c r="M29" s="68">
        <v>840000</v>
      </c>
      <c r="N29" s="68"/>
      <c r="O29" s="68">
        <v>840000</v>
      </c>
      <c r="P29" s="68"/>
      <c r="Q29" s="68"/>
      <c r="R29" s="68"/>
    </row>
    <row r="30" ht="13.5" customHeight="1" spans="1:18">
      <c r="A30" s="203"/>
      <c r="B30" s="203"/>
      <c r="C30" s="203"/>
      <c r="D30" s="204"/>
      <c r="E30" s="204"/>
      <c r="F30" s="204"/>
      <c r="G30" s="159"/>
      <c r="H30" s="159"/>
      <c r="I30" s="159"/>
      <c r="J30" s="154" t="s">
        <v>390</v>
      </c>
      <c r="K30" s="154" t="s">
        <v>437</v>
      </c>
      <c r="L30" s="156" t="s">
        <v>438</v>
      </c>
      <c r="M30" s="68">
        <v>163200</v>
      </c>
      <c r="N30" s="68">
        <v>163200</v>
      </c>
      <c r="O30" s="68"/>
      <c r="P30" s="68"/>
      <c r="Q30" s="68"/>
      <c r="R30" s="68"/>
    </row>
    <row r="31" ht="13.5" customHeight="1" spans="1:18">
      <c r="A31" s="203"/>
      <c r="B31" s="203"/>
      <c r="C31" s="203"/>
      <c r="D31" s="204"/>
      <c r="E31" s="204"/>
      <c r="F31" s="204"/>
      <c r="G31" s="159"/>
      <c r="H31" s="159"/>
      <c r="I31" s="159"/>
      <c r="J31" s="154" t="s">
        <v>390</v>
      </c>
      <c r="K31" s="154" t="s">
        <v>439</v>
      </c>
      <c r="L31" s="156" t="s">
        <v>413</v>
      </c>
      <c r="M31" s="68">
        <v>22000</v>
      </c>
      <c r="N31" s="68">
        <v>22000</v>
      </c>
      <c r="O31" s="68"/>
      <c r="P31" s="68"/>
      <c r="Q31" s="68"/>
      <c r="R31" s="68"/>
    </row>
    <row r="32" ht="13.5" customHeight="1" spans="1:18">
      <c r="A32" s="203"/>
      <c r="B32" s="203"/>
      <c r="C32" s="203"/>
      <c r="D32" s="204"/>
      <c r="E32" s="204"/>
      <c r="F32" s="204"/>
      <c r="G32" s="159"/>
      <c r="H32" s="159"/>
      <c r="I32" s="159"/>
      <c r="J32" s="154" t="s">
        <v>390</v>
      </c>
      <c r="K32" s="154" t="s">
        <v>440</v>
      </c>
      <c r="L32" s="156" t="s">
        <v>441</v>
      </c>
      <c r="M32" s="68">
        <v>214500</v>
      </c>
      <c r="N32" s="68">
        <v>214500</v>
      </c>
      <c r="O32" s="68"/>
      <c r="P32" s="68"/>
      <c r="Q32" s="68"/>
      <c r="R32" s="68"/>
    </row>
    <row r="33" ht="13.5" customHeight="1" spans="1:18">
      <c r="A33" s="203"/>
      <c r="B33" s="203"/>
      <c r="C33" s="203"/>
      <c r="D33" s="204"/>
      <c r="E33" s="204"/>
      <c r="F33" s="204"/>
      <c r="G33" s="159"/>
      <c r="H33" s="159"/>
      <c r="I33" s="159"/>
      <c r="J33" s="154" t="s">
        <v>390</v>
      </c>
      <c r="K33" s="154" t="s">
        <v>442</v>
      </c>
      <c r="L33" s="156" t="s">
        <v>443</v>
      </c>
      <c r="M33" s="68">
        <v>27900</v>
      </c>
      <c r="N33" s="68">
        <v>27900</v>
      </c>
      <c r="O33" s="68"/>
      <c r="P33" s="68"/>
      <c r="Q33" s="68"/>
      <c r="R33" s="68"/>
    </row>
    <row r="34" ht="13.5" customHeight="1" spans="1:18">
      <c r="A34" s="203"/>
      <c r="B34" s="203"/>
      <c r="C34" s="203"/>
      <c r="D34" s="204"/>
      <c r="E34" s="204"/>
      <c r="F34" s="204"/>
      <c r="G34" s="159"/>
      <c r="H34" s="159"/>
      <c r="I34" s="159"/>
      <c r="J34" s="154" t="s">
        <v>444</v>
      </c>
      <c r="K34" s="154" t="s">
        <v>390</v>
      </c>
      <c r="L34" s="156" t="s">
        <v>211</v>
      </c>
      <c r="M34" s="68">
        <v>8996966</v>
      </c>
      <c r="N34" s="68">
        <v>116076</v>
      </c>
      <c r="O34" s="68">
        <v>8880890</v>
      </c>
      <c r="P34" s="68"/>
      <c r="Q34" s="68"/>
      <c r="R34" s="68"/>
    </row>
    <row r="35" ht="13.5" customHeight="1" spans="1:18">
      <c r="A35" s="203"/>
      <c r="B35" s="203"/>
      <c r="C35" s="203"/>
      <c r="D35" s="204"/>
      <c r="E35" s="204"/>
      <c r="F35" s="204"/>
      <c r="G35" s="159"/>
      <c r="H35" s="159"/>
      <c r="I35" s="159"/>
      <c r="J35" s="154" t="s">
        <v>390</v>
      </c>
      <c r="K35" s="154" t="s">
        <v>394</v>
      </c>
      <c r="L35" s="156" t="s">
        <v>445</v>
      </c>
      <c r="M35" s="68">
        <v>116076</v>
      </c>
      <c r="N35" s="68">
        <v>116076</v>
      </c>
      <c r="O35" s="68"/>
      <c r="P35" s="68"/>
      <c r="Q35" s="68"/>
      <c r="R35" s="68"/>
    </row>
    <row r="36" ht="13.5" customHeight="1" spans="1:18">
      <c r="A36" s="203"/>
      <c r="B36" s="203"/>
      <c r="C36" s="203"/>
      <c r="D36" s="204"/>
      <c r="E36" s="204"/>
      <c r="F36" s="204"/>
      <c r="G36" s="159"/>
      <c r="H36" s="159"/>
      <c r="I36" s="159"/>
      <c r="J36" s="154" t="s">
        <v>390</v>
      </c>
      <c r="K36" s="154" t="s">
        <v>406</v>
      </c>
      <c r="L36" s="156" t="s">
        <v>446</v>
      </c>
      <c r="M36" s="68">
        <v>6272690</v>
      </c>
      <c r="N36" s="68"/>
      <c r="O36" s="68">
        <v>6272690</v>
      </c>
      <c r="P36" s="68"/>
      <c r="Q36" s="68"/>
      <c r="R36" s="68"/>
    </row>
    <row r="37" ht="13.5" customHeight="1" spans="1:18">
      <c r="A37" s="203"/>
      <c r="B37" s="203"/>
      <c r="C37" s="203"/>
      <c r="D37" s="204"/>
      <c r="E37" s="204"/>
      <c r="F37" s="204"/>
      <c r="G37" s="159"/>
      <c r="H37" s="159"/>
      <c r="I37" s="159"/>
      <c r="J37" s="154" t="s">
        <v>390</v>
      </c>
      <c r="K37" s="154" t="s">
        <v>427</v>
      </c>
      <c r="L37" s="156" t="s">
        <v>447</v>
      </c>
      <c r="M37" s="68">
        <v>2252200</v>
      </c>
      <c r="N37" s="68"/>
      <c r="O37" s="68">
        <v>2252200</v>
      </c>
      <c r="P37" s="68"/>
      <c r="Q37" s="68"/>
      <c r="R37" s="68"/>
    </row>
    <row r="38" ht="13.5" customHeight="1" spans="1:18">
      <c r="A38" s="203"/>
      <c r="B38" s="203"/>
      <c r="C38" s="203"/>
      <c r="D38" s="204"/>
      <c r="E38" s="204"/>
      <c r="F38" s="204"/>
      <c r="G38" s="159"/>
      <c r="H38" s="159"/>
      <c r="I38" s="159"/>
      <c r="J38" s="154" t="s">
        <v>390</v>
      </c>
      <c r="K38" s="154" t="s">
        <v>415</v>
      </c>
      <c r="L38" s="156" t="s">
        <v>448</v>
      </c>
      <c r="M38" s="68">
        <v>356000</v>
      </c>
      <c r="N38" s="68"/>
      <c r="O38" s="68">
        <v>356000</v>
      </c>
      <c r="P38" s="68"/>
      <c r="Q38" s="68"/>
      <c r="R38" s="68"/>
    </row>
    <row r="39" ht="13.5" customHeight="1" spans="1:18">
      <c r="A39" s="203"/>
      <c r="B39" s="203"/>
      <c r="C39" s="203"/>
      <c r="D39" s="204"/>
      <c r="E39" s="204"/>
      <c r="F39" s="204"/>
      <c r="G39" s="159"/>
      <c r="H39" s="159"/>
      <c r="I39" s="159"/>
      <c r="J39" s="154" t="s">
        <v>449</v>
      </c>
      <c r="K39" s="154" t="s">
        <v>390</v>
      </c>
      <c r="L39" s="156" t="s">
        <v>450</v>
      </c>
      <c r="M39" s="68">
        <v>2130000</v>
      </c>
      <c r="N39" s="68"/>
      <c r="O39" s="68">
        <v>2130000</v>
      </c>
      <c r="P39" s="68"/>
      <c r="Q39" s="68"/>
      <c r="R39" s="68"/>
    </row>
    <row r="40" ht="13.5" customHeight="1" spans="1:18">
      <c r="A40" s="203"/>
      <c r="B40" s="203"/>
      <c r="C40" s="203"/>
      <c r="D40" s="204"/>
      <c r="E40" s="204"/>
      <c r="F40" s="204"/>
      <c r="G40" s="159"/>
      <c r="H40" s="159"/>
      <c r="I40" s="159"/>
      <c r="J40" s="154" t="s">
        <v>390</v>
      </c>
      <c r="K40" s="154" t="s">
        <v>400</v>
      </c>
      <c r="L40" s="156" t="s">
        <v>451</v>
      </c>
      <c r="M40" s="68">
        <v>2130000</v>
      </c>
      <c r="N40" s="68"/>
      <c r="O40" s="68">
        <v>2130000</v>
      </c>
      <c r="P40" s="68"/>
      <c r="Q40" s="68"/>
      <c r="R40" s="68"/>
    </row>
  </sheetData>
  <mergeCells count="14">
    <mergeCell ref="N1:O1"/>
    <mergeCell ref="A2:O2"/>
    <mergeCell ref="A3:C3"/>
    <mergeCell ref="P3:R3"/>
    <mergeCell ref="A4:I4"/>
    <mergeCell ref="J4:R4"/>
    <mergeCell ref="A5:C5"/>
    <mergeCell ref="D5:F5"/>
    <mergeCell ref="G5:I5"/>
    <mergeCell ref="J5:L5"/>
    <mergeCell ref="M5:O5"/>
    <mergeCell ref="P5:R5"/>
    <mergeCell ref="A7:C7"/>
    <mergeCell ref="J7:L7"/>
  </mergeCells>
  <printOptions horizontalCentered="1"/>
  <pageMargins left="0.8" right="0.8" top="0.6" bottom="0.6" header="0" footer="0"/>
  <pageSetup paperSize="9" orientation="landscape" useFirstPageNumber="1"/>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359"/>
  <sheetViews>
    <sheetView topLeftCell="B61" workbookViewId="0">
      <selection activeCell="J61" sqref="J61"/>
    </sheetView>
  </sheetViews>
  <sheetFormatPr defaultColWidth="10.6666666666667" defaultRowHeight="12" customHeight="1"/>
  <cols>
    <col min="1" max="1" width="40" style="147" customWidth="1"/>
    <col min="2" max="2" width="33.8333333333333" style="147" customWidth="1"/>
    <col min="3" max="5" width="27.5" style="147" customWidth="1"/>
    <col min="6" max="6" width="13.1666666666667" style="3" customWidth="1"/>
    <col min="7" max="7" width="29.3333333333333" style="147" customWidth="1"/>
    <col min="8" max="8" width="18.1666666666667" style="3" customWidth="1"/>
    <col min="9" max="9" width="15.6666666666667" style="3" customWidth="1"/>
    <col min="10" max="10" width="22" style="147" customWidth="1"/>
    <col min="11" max="16384" width="10.6666666666667" style="3" customWidth="1"/>
  </cols>
  <sheetData>
    <row r="1" ht="41.25" customHeight="1" spans="1:10">
      <c r="A1" s="148" t="s">
        <v>452</v>
      </c>
      <c r="B1" s="149"/>
      <c r="C1" s="149"/>
      <c r="D1" s="149"/>
      <c r="E1" s="149"/>
      <c r="F1" s="150"/>
      <c r="G1" s="149"/>
      <c r="H1" s="150"/>
      <c r="I1" s="150"/>
      <c r="J1" s="149"/>
    </row>
    <row r="2" ht="17.25" customHeight="1" spans="1:1">
      <c r="A2" s="151" t="s">
        <v>1</v>
      </c>
    </row>
    <row r="3" ht="44.25" customHeight="1" spans="1:10">
      <c r="A3" s="50" t="s">
        <v>188</v>
      </c>
      <c r="B3" s="50" t="s">
        <v>453</v>
      </c>
      <c r="C3" s="50" t="s">
        <v>454</v>
      </c>
      <c r="D3" s="50" t="s">
        <v>455</v>
      </c>
      <c r="E3" s="50" t="s">
        <v>456</v>
      </c>
      <c r="F3" s="117" t="s">
        <v>457</v>
      </c>
      <c r="G3" s="50" t="s">
        <v>458</v>
      </c>
      <c r="H3" s="117" t="s">
        <v>459</v>
      </c>
      <c r="I3" s="117" t="s">
        <v>460</v>
      </c>
      <c r="J3" s="50" t="s">
        <v>461</v>
      </c>
    </row>
    <row r="4" ht="18.75" customHeight="1" spans="1:10">
      <c r="A4" s="186">
        <v>1</v>
      </c>
      <c r="B4" s="186">
        <v>2</v>
      </c>
      <c r="C4" s="186">
        <v>3</v>
      </c>
      <c r="D4" s="186">
        <v>4</v>
      </c>
      <c r="E4" s="186">
        <v>5</v>
      </c>
      <c r="F4" s="175">
        <v>6</v>
      </c>
      <c r="G4" s="186">
        <v>7</v>
      </c>
      <c r="H4" s="175">
        <v>8</v>
      </c>
      <c r="I4" s="175">
        <v>9</v>
      </c>
      <c r="J4" s="186">
        <v>10</v>
      </c>
    </row>
    <row r="5" ht="42" customHeight="1" spans="1:10">
      <c r="A5" s="156" t="s">
        <v>185</v>
      </c>
      <c r="B5" s="153"/>
      <c r="C5" s="153"/>
      <c r="D5" s="153"/>
      <c r="E5" s="154"/>
      <c r="F5" s="155"/>
      <c r="G5" s="154"/>
      <c r="H5" s="155"/>
      <c r="I5" s="155"/>
      <c r="J5" s="154"/>
    </row>
    <row r="6" ht="42.75" customHeight="1" spans="1:10">
      <c r="A6" s="191" t="s">
        <v>462</v>
      </c>
      <c r="B6" s="191" t="s">
        <v>463</v>
      </c>
      <c r="C6" s="83" t="s">
        <v>464</v>
      </c>
      <c r="D6" s="83" t="s">
        <v>465</v>
      </c>
      <c r="E6" s="156" t="s">
        <v>466</v>
      </c>
      <c r="F6" s="83" t="s">
        <v>467</v>
      </c>
      <c r="G6" s="156" t="s">
        <v>468</v>
      </c>
      <c r="H6" s="83" t="s">
        <v>469</v>
      </c>
      <c r="I6" s="83" t="s">
        <v>470</v>
      </c>
      <c r="J6" s="156" t="s">
        <v>471</v>
      </c>
    </row>
    <row r="7" ht="42.75" customHeight="1" spans="1:10">
      <c r="A7" s="192"/>
      <c r="B7" s="192"/>
      <c r="C7" s="83" t="s">
        <v>464</v>
      </c>
      <c r="D7" s="83" t="s">
        <v>465</v>
      </c>
      <c r="E7" s="156" t="s">
        <v>472</v>
      </c>
      <c r="F7" s="83" t="s">
        <v>473</v>
      </c>
      <c r="G7" s="156" t="s">
        <v>38</v>
      </c>
      <c r="H7" s="83" t="s">
        <v>474</v>
      </c>
      <c r="I7" s="83" t="s">
        <v>470</v>
      </c>
      <c r="J7" s="156" t="s">
        <v>475</v>
      </c>
    </row>
    <row r="8" ht="42.75" customHeight="1" spans="1:10">
      <c r="A8" s="192"/>
      <c r="B8" s="192"/>
      <c r="C8" s="83" t="s">
        <v>464</v>
      </c>
      <c r="D8" s="83" t="s">
        <v>465</v>
      </c>
      <c r="E8" s="156" t="s">
        <v>476</v>
      </c>
      <c r="F8" s="83" t="s">
        <v>467</v>
      </c>
      <c r="G8" s="156" t="s">
        <v>38</v>
      </c>
      <c r="H8" s="83" t="s">
        <v>477</v>
      </c>
      <c r="I8" s="83" t="s">
        <v>470</v>
      </c>
      <c r="J8" s="156" t="s">
        <v>478</v>
      </c>
    </row>
    <row r="9" ht="42.75" customHeight="1" spans="1:10">
      <c r="A9" s="192"/>
      <c r="B9" s="192"/>
      <c r="C9" s="83" t="s">
        <v>479</v>
      </c>
      <c r="D9" s="83" t="s">
        <v>480</v>
      </c>
      <c r="E9" s="156" t="s">
        <v>481</v>
      </c>
      <c r="F9" s="83" t="s">
        <v>467</v>
      </c>
      <c r="G9" s="156" t="s">
        <v>482</v>
      </c>
      <c r="H9" s="83" t="s">
        <v>390</v>
      </c>
      <c r="I9" s="83" t="s">
        <v>483</v>
      </c>
      <c r="J9" s="156" t="s">
        <v>484</v>
      </c>
    </row>
    <row r="10" ht="42.75" customHeight="1" spans="1:10">
      <c r="A10" s="192"/>
      <c r="B10" s="192"/>
      <c r="C10" s="83" t="s">
        <v>479</v>
      </c>
      <c r="D10" s="83" t="s">
        <v>480</v>
      </c>
      <c r="E10" s="156" t="s">
        <v>485</v>
      </c>
      <c r="F10" s="83" t="s">
        <v>467</v>
      </c>
      <c r="G10" s="156" t="s">
        <v>486</v>
      </c>
      <c r="H10" s="83" t="s">
        <v>390</v>
      </c>
      <c r="I10" s="83" t="s">
        <v>483</v>
      </c>
      <c r="J10" s="156" t="s">
        <v>487</v>
      </c>
    </row>
    <row r="11" ht="42.75" customHeight="1" spans="1:10">
      <c r="A11" s="192"/>
      <c r="B11" s="192"/>
      <c r="C11" s="83" t="s">
        <v>488</v>
      </c>
      <c r="D11" s="83" t="s">
        <v>489</v>
      </c>
      <c r="E11" s="156" t="s">
        <v>490</v>
      </c>
      <c r="F11" s="83" t="s">
        <v>473</v>
      </c>
      <c r="G11" s="156" t="s">
        <v>491</v>
      </c>
      <c r="H11" s="83" t="s">
        <v>492</v>
      </c>
      <c r="I11" s="83" t="s">
        <v>470</v>
      </c>
      <c r="J11" s="156" t="s">
        <v>493</v>
      </c>
    </row>
    <row r="12" ht="42.75" customHeight="1" spans="1:10">
      <c r="A12" s="193"/>
      <c r="B12" s="193"/>
      <c r="C12" s="83" t="s">
        <v>488</v>
      </c>
      <c r="D12" s="83" t="s">
        <v>489</v>
      </c>
      <c r="E12" s="156" t="s">
        <v>494</v>
      </c>
      <c r="F12" s="83" t="s">
        <v>473</v>
      </c>
      <c r="G12" s="156" t="s">
        <v>491</v>
      </c>
      <c r="H12" s="83" t="s">
        <v>492</v>
      </c>
      <c r="I12" s="83" t="s">
        <v>470</v>
      </c>
      <c r="J12" s="156" t="s">
        <v>495</v>
      </c>
    </row>
    <row r="13" ht="42.75" customHeight="1" spans="1:10">
      <c r="A13" s="191" t="s">
        <v>496</v>
      </c>
      <c r="B13" s="191" t="s">
        <v>497</v>
      </c>
      <c r="C13" s="83" t="s">
        <v>464</v>
      </c>
      <c r="D13" s="83" t="s">
        <v>465</v>
      </c>
      <c r="E13" s="156" t="s">
        <v>498</v>
      </c>
      <c r="F13" s="83" t="s">
        <v>473</v>
      </c>
      <c r="G13" s="156" t="s">
        <v>499</v>
      </c>
      <c r="H13" s="83" t="s">
        <v>500</v>
      </c>
      <c r="I13" s="83" t="s">
        <v>470</v>
      </c>
      <c r="J13" s="156" t="s">
        <v>501</v>
      </c>
    </row>
    <row r="14" ht="42.75" customHeight="1" spans="1:10">
      <c r="A14" s="192"/>
      <c r="B14" s="192"/>
      <c r="C14" s="83" t="s">
        <v>464</v>
      </c>
      <c r="D14" s="83" t="s">
        <v>465</v>
      </c>
      <c r="E14" s="156" t="s">
        <v>502</v>
      </c>
      <c r="F14" s="83" t="s">
        <v>473</v>
      </c>
      <c r="G14" s="156" t="s">
        <v>503</v>
      </c>
      <c r="H14" s="83" t="s">
        <v>500</v>
      </c>
      <c r="I14" s="83" t="s">
        <v>470</v>
      </c>
      <c r="J14" s="156" t="s">
        <v>504</v>
      </c>
    </row>
    <row r="15" ht="42.75" customHeight="1" spans="1:10">
      <c r="A15" s="192"/>
      <c r="B15" s="192"/>
      <c r="C15" s="83" t="s">
        <v>464</v>
      </c>
      <c r="D15" s="83" t="s">
        <v>465</v>
      </c>
      <c r="E15" s="156" t="s">
        <v>505</v>
      </c>
      <c r="F15" s="83" t="s">
        <v>473</v>
      </c>
      <c r="G15" s="156" t="s">
        <v>506</v>
      </c>
      <c r="H15" s="83" t="s">
        <v>507</v>
      </c>
      <c r="I15" s="83" t="s">
        <v>470</v>
      </c>
      <c r="J15" s="156" t="s">
        <v>508</v>
      </c>
    </row>
    <row r="16" ht="42.75" customHeight="1" spans="1:10">
      <c r="A16" s="192"/>
      <c r="B16" s="192"/>
      <c r="C16" s="83" t="s">
        <v>464</v>
      </c>
      <c r="D16" s="83" t="s">
        <v>465</v>
      </c>
      <c r="E16" s="156" t="s">
        <v>509</v>
      </c>
      <c r="F16" s="83" t="s">
        <v>473</v>
      </c>
      <c r="G16" s="156" t="s">
        <v>510</v>
      </c>
      <c r="H16" s="83" t="s">
        <v>511</v>
      </c>
      <c r="I16" s="83" t="s">
        <v>470</v>
      </c>
      <c r="J16" s="156" t="s">
        <v>512</v>
      </c>
    </row>
    <row r="17" ht="42.75" customHeight="1" spans="1:10">
      <c r="A17" s="192"/>
      <c r="B17" s="192"/>
      <c r="C17" s="83" t="s">
        <v>464</v>
      </c>
      <c r="D17" s="83" t="s">
        <v>465</v>
      </c>
      <c r="E17" s="156" t="s">
        <v>513</v>
      </c>
      <c r="F17" s="83" t="s">
        <v>473</v>
      </c>
      <c r="G17" s="156" t="s">
        <v>514</v>
      </c>
      <c r="H17" s="83" t="s">
        <v>507</v>
      </c>
      <c r="I17" s="83" t="s">
        <v>470</v>
      </c>
      <c r="J17" s="156" t="s">
        <v>515</v>
      </c>
    </row>
    <row r="18" ht="42.75" customHeight="1" spans="1:10">
      <c r="A18" s="192"/>
      <c r="B18" s="192"/>
      <c r="C18" s="83" t="s">
        <v>464</v>
      </c>
      <c r="D18" s="83" t="s">
        <v>465</v>
      </c>
      <c r="E18" s="156" t="s">
        <v>516</v>
      </c>
      <c r="F18" s="83" t="s">
        <v>473</v>
      </c>
      <c r="G18" s="156" t="s">
        <v>517</v>
      </c>
      <c r="H18" s="83" t="s">
        <v>507</v>
      </c>
      <c r="I18" s="83" t="s">
        <v>470</v>
      </c>
      <c r="J18" s="156" t="s">
        <v>518</v>
      </c>
    </row>
    <row r="19" ht="42.75" customHeight="1" spans="1:10">
      <c r="A19" s="192"/>
      <c r="B19" s="192"/>
      <c r="C19" s="83" t="s">
        <v>464</v>
      </c>
      <c r="D19" s="83" t="s">
        <v>465</v>
      </c>
      <c r="E19" s="156" t="s">
        <v>519</v>
      </c>
      <c r="F19" s="83" t="s">
        <v>473</v>
      </c>
      <c r="G19" s="156" t="s">
        <v>514</v>
      </c>
      <c r="H19" s="83" t="s">
        <v>507</v>
      </c>
      <c r="I19" s="83" t="s">
        <v>470</v>
      </c>
      <c r="J19" s="156" t="s">
        <v>520</v>
      </c>
    </row>
    <row r="20" ht="42.75" customHeight="1" spans="1:10">
      <c r="A20" s="192"/>
      <c r="B20" s="192"/>
      <c r="C20" s="83" t="s">
        <v>464</v>
      </c>
      <c r="D20" s="83" t="s">
        <v>521</v>
      </c>
      <c r="E20" s="156" t="s">
        <v>522</v>
      </c>
      <c r="F20" s="83" t="s">
        <v>473</v>
      </c>
      <c r="G20" s="156" t="s">
        <v>523</v>
      </c>
      <c r="H20" s="83" t="s">
        <v>492</v>
      </c>
      <c r="I20" s="83" t="s">
        <v>470</v>
      </c>
      <c r="J20" s="156" t="s">
        <v>524</v>
      </c>
    </row>
    <row r="21" ht="42.75" customHeight="1" spans="1:10">
      <c r="A21" s="192"/>
      <c r="B21" s="192"/>
      <c r="C21" s="83" t="s">
        <v>464</v>
      </c>
      <c r="D21" s="83" t="s">
        <v>521</v>
      </c>
      <c r="E21" s="156" t="s">
        <v>525</v>
      </c>
      <c r="F21" s="83" t="s">
        <v>473</v>
      </c>
      <c r="G21" s="156" t="s">
        <v>526</v>
      </c>
      <c r="H21" s="83" t="s">
        <v>492</v>
      </c>
      <c r="I21" s="83" t="s">
        <v>470</v>
      </c>
      <c r="J21" s="156" t="s">
        <v>527</v>
      </c>
    </row>
    <row r="22" ht="42.75" customHeight="1" spans="1:10">
      <c r="A22" s="192"/>
      <c r="B22" s="192"/>
      <c r="C22" s="83" t="s">
        <v>464</v>
      </c>
      <c r="D22" s="83" t="s">
        <v>521</v>
      </c>
      <c r="E22" s="156" t="s">
        <v>528</v>
      </c>
      <c r="F22" s="83" t="s">
        <v>473</v>
      </c>
      <c r="G22" s="156" t="s">
        <v>529</v>
      </c>
      <c r="H22" s="83" t="s">
        <v>492</v>
      </c>
      <c r="I22" s="83" t="s">
        <v>470</v>
      </c>
      <c r="J22" s="156" t="s">
        <v>530</v>
      </c>
    </row>
    <row r="23" ht="42.75" customHeight="1" spans="1:10">
      <c r="A23" s="192"/>
      <c r="B23" s="192"/>
      <c r="C23" s="83" t="s">
        <v>464</v>
      </c>
      <c r="D23" s="83" t="s">
        <v>521</v>
      </c>
      <c r="E23" s="156" t="s">
        <v>531</v>
      </c>
      <c r="F23" s="83" t="s">
        <v>473</v>
      </c>
      <c r="G23" s="156" t="s">
        <v>532</v>
      </c>
      <c r="H23" s="83" t="s">
        <v>492</v>
      </c>
      <c r="I23" s="83" t="s">
        <v>470</v>
      </c>
      <c r="J23" s="156" t="s">
        <v>533</v>
      </c>
    </row>
    <row r="24" ht="42.75" customHeight="1" spans="1:10">
      <c r="A24" s="192"/>
      <c r="B24" s="192"/>
      <c r="C24" s="83" t="s">
        <v>464</v>
      </c>
      <c r="D24" s="83" t="s">
        <v>521</v>
      </c>
      <c r="E24" s="156" t="s">
        <v>534</v>
      </c>
      <c r="F24" s="83" t="s">
        <v>473</v>
      </c>
      <c r="G24" s="156" t="s">
        <v>535</v>
      </c>
      <c r="H24" s="83" t="s">
        <v>492</v>
      </c>
      <c r="I24" s="83" t="s">
        <v>470</v>
      </c>
      <c r="J24" s="156" t="s">
        <v>536</v>
      </c>
    </row>
    <row r="25" ht="42.75" customHeight="1" spans="1:10">
      <c r="A25" s="192"/>
      <c r="B25" s="192"/>
      <c r="C25" s="83" t="s">
        <v>464</v>
      </c>
      <c r="D25" s="83" t="s">
        <v>537</v>
      </c>
      <c r="E25" s="156" t="s">
        <v>538</v>
      </c>
      <c r="F25" s="83" t="s">
        <v>539</v>
      </c>
      <c r="G25" s="156" t="s">
        <v>540</v>
      </c>
      <c r="H25" s="83" t="s">
        <v>541</v>
      </c>
      <c r="I25" s="83" t="s">
        <v>470</v>
      </c>
      <c r="J25" s="156" t="s">
        <v>542</v>
      </c>
    </row>
    <row r="26" ht="42.75" customHeight="1" spans="1:10">
      <c r="A26" s="192"/>
      <c r="B26" s="192"/>
      <c r="C26" s="83" t="s">
        <v>464</v>
      </c>
      <c r="D26" s="83" t="s">
        <v>537</v>
      </c>
      <c r="E26" s="156" t="s">
        <v>543</v>
      </c>
      <c r="F26" s="83" t="s">
        <v>467</v>
      </c>
      <c r="G26" s="156" t="s">
        <v>544</v>
      </c>
      <c r="H26" s="83" t="s">
        <v>545</v>
      </c>
      <c r="I26" s="83" t="s">
        <v>483</v>
      </c>
      <c r="J26" s="156" t="s">
        <v>546</v>
      </c>
    </row>
    <row r="27" ht="42.75" customHeight="1" spans="1:10">
      <c r="A27" s="192"/>
      <c r="B27" s="192"/>
      <c r="C27" s="83" t="s">
        <v>464</v>
      </c>
      <c r="D27" s="83" t="s">
        <v>537</v>
      </c>
      <c r="E27" s="156" t="s">
        <v>547</v>
      </c>
      <c r="F27" s="83" t="s">
        <v>473</v>
      </c>
      <c r="G27" s="156" t="s">
        <v>548</v>
      </c>
      <c r="H27" s="83" t="s">
        <v>507</v>
      </c>
      <c r="I27" s="83" t="s">
        <v>470</v>
      </c>
      <c r="J27" s="156" t="s">
        <v>549</v>
      </c>
    </row>
    <row r="28" ht="42.75" customHeight="1" spans="1:10">
      <c r="A28" s="192"/>
      <c r="B28" s="192"/>
      <c r="C28" s="83" t="s">
        <v>464</v>
      </c>
      <c r="D28" s="83" t="s">
        <v>537</v>
      </c>
      <c r="E28" s="156" t="s">
        <v>550</v>
      </c>
      <c r="F28" s="83" t="s">
        <v>467</v>
      </c>
      <c r="G28" s="156" t="s">
        <v>551</v>
      </c>
      <c r="H28" s="83" t="s">
        <v>545</v>
      </c>
      <c r="I28" s="83" t="s">
        <v>470</v>
      </c>
      <c r="J28" s="156" t="s">
        <v>552</v>
      </c>
    </row>
    <row r="29" ht="42.75" customHeight="1" spans="1:10">
      <c r="A29" s="192"/>
      <c r="B29" s="192"/>
      <c r="C29" s="83" t="s">
        <v>464</v>
      </c>
      <c r="D29" s="83" t="s">
        <v>553</v>
      </c>
      <c r="E29" s="156" t="s">
        <v>554</v>
      </c>
      <c r="F29" s="83" t="s">
        <v>473</v>
      </c>
      <c r="G29" s="156" t="s">
        <v>499</v>
      </c>
      <c r="H29" s="83" t="s">
        <v>555</v>
      </c>
      <c r="I29" s="83" t="s">
        <v>470</v>
      </c>
      <c r="J29" s="156" t="s">
        <v>556</v>
      </c>
    </row>
    <row r="30" ht="42.75" customHeight="1" spans="1:10">
      <c r="A30" s="192"/>
      <c r="B30" s="192"/>
      <c r="C30" s="83" t="s">
        <v>464</v>
      </c>
      <c r="D30" s="83" t="s">
        <v>553</v>
      </c>
      <c r="E30" s="156" t="s">
        <v>557</v>
      </c>
      <c r="F30" s="83" t="s">
        <v>473</v>
      </c>
      <c r="G30" s="156" t="s">
        <v>558</v>
      </c>
      <c r="H30" s="83" t="s">
        <v>555</v>
      </c>
      <c r="I30" s="83" t="s">
        <v>470</v>
      </c>
      <c r="J30" s="156" t="s">
        <v>559</v>
      </c>
    </row>
    <row r="31" ht="42.75" customHeight="1" spans="1:10">
      <c r="A31" s="192"/>
      <c r="B31" s="192"/>
      <c r="C31" s="83" t="s">
        <v>479</v>
      </c>
      <c r="D31" s="83" t="s">
        <v>560</v>
      </c>
      <c r="E31" s="156" t="s">
        <v>561</v>
      </c>
      <c r="F31" s="83" t="s">
        <v>473</v>
      </c>
      <c r="G31" s="156" t="s">
        <v>562</v>
      </c>
      <c r="H31" s="83" t="s">
        <v>555</v>
      </c>
      <c r="I31" s="83" t="s">
        <v>470</v>
      </c>
      <c r="J31" s="156" t="s">
        <v>563</v>
      </c>
    </row>
    <row r="32" ht="42.75" customHeight="1" spans="1:10">
      <c r="A32" s="192"/>
      <c r="B32" s="192"/>
      <c r="C32" s="83" t="s">
        <v>479</v>
      </c>
      <c r="D32" s="83" t="s">
        <v>560</v>
      </c>
      <c r="E32" s="156" t="s">
        <v>564</v>
      </c>
      <c r="F32" s="83" t="s">
        <v>473</v>
      </c>
      <c r="G32" s="156" t="s">
        <v>565</v>
      </c>
      <c r="H32" s="83" t="s">
        <v>555</v>
      </c>
      <c r="I32" s="83" t="s">
        <v>470</v>
      </c>
      <c r="J32" s="156" t="s">
        <v>566</v>
      </c>
    </row>
    <row r="33" ht="42.75" customHeight="1" spans="1:10">
      <c r="A33" s="192"/>
      <c r="B33" s="192"/>
      <c r="C33" s="83" t="s">
        <v>479</v>
      </c>
      <c r="D33" s="83" t="s">
        <v>480</v>
      </c>
      <c r="E33" s="156" t="s">
        <v>567</v>
      </c>
      <c r="F33" s="83" t="s">
        <v>539</v>
      </c>
      <c r="G33" s="156" t="s">
        <v>568</v>
      </c>
      <c r="H33" s="83" t="s">
        <v>545</v>
      </c>
      <c r="I33" s="83" t="s">
        <v>483</v>
      </c>
      <c r="J33" s="156" t="s">
        <v>569</v>
      </c>
    </row>
    <row r="34" ht="42.75" customHeight="1" spans="1:10">
      <c r="A34" s="192"/>
      <c r="B34" s="192"/>
      <c r="C34" s="83" t="s">
        <v>479</v>
      </c>
      <c r="D34" s="83" t="s">
        <v>480</v>
      </c>
      <c r="E34" s="156" t="s">
        <v>570</v>
      </c>
      <c r="F34" s="83" t="s">
        <v>539</v>
      </c>
      <c r="G34" s="156" t="s">
        <v>568</v>
      </c>
      <c r="H34" s="83" t="s">
        <v>545</v>
      </c>
      <c r="I34" s="83" t="s">
        <v>483</v>
      </c>
      <c r="J34" s="156" t="s">
        <v>571</v>
      </c>
    </row>
    <row r="35" ht="42.75" customHeight="1" spans="1:10">
      <c r="A35" s="192"/>
      <c r="B35" s="192"/>
      <c r="C35" s="83" t="s">
        <v>479</v>
      </c>
      <c r="D35" s="83" t="s">
        <v>480</v>
      </c>
      <c r="E35" s="156" t="s">
        <v>572</v>
      </c>
      <c r="F35" s="83" t="s">
        <v>467</v>
      </c>
      <c r="G35" s="156" t="s">
        <v>573</v>
      </c>
      <c r="H35" s="83" t="s">
        <v>545</v>
      </c>
      <c r="I35" s="83" t="s">
        <v>483</v>
      </c>
      <c r="J35" s="156" t="s">
        <v>574</v>
      </c>
    </row>
    <row r="36" ht="42.75" customHeight="1" spans="1:10">
      <c r="A36" s="192"/>
      <c r="B36" s="192"/>
      <c r="C36" s="83" t="s">
        <v>479</v>
      </c>
      <c r="D36" s="83" t="s">
        <v>575</v>
      </c>
      <c r="E36" s="156" t="s">
        <v>576</v>
      </c>
      <c r="F36" s="83" t="s">
        <v>473</v>
      </c>
      <c r="G36" s="156" t="s">
        <v>532</v>
      </c>
      <c r="H36" s="83" t="s">
        <v>492</v>
      </c>
      <c r="I36" s="83" t="s">
        <v>470</v>
      </c>
      <c r="J36" s="156" t="s">
        <v>577</v>
      </c>
    </row>
    <row r="37" ht="42.75" customHeight="1" spans="1:10">
      <c r="A37" s="192"/>
      <c r="B37" s="192"/>
      <c r="C37" s="83" t="s">
        <v>479</v>
      </c>
      <c r="D37" s="83" t="s">
        <v>575</v>
      </c>
      <c r="E37" s="156" t="s">
        <v>578</v>
      </c>
      <c r="F37" s="83" t="s">
        <v>473</v>
      </c>
      <c r="G37" s="156" t="s">
        <v>579</v>
      </c>
      <c r="H37" s="83" t="s">
        <v>492</v>
      </c>
      <c r="I37" s="83" t="s">
        <v>470</v>
      </c>
      <c r="J37" s="156" t="s">
        <v>580</v>
      </c>
    </row>
    <row r="38" ht="42.75" customHeight="1" spans="1:10">
      <c r="A38" s="192"/>
      <c r="B38" s="192"/>
      <c r="C38" s="83" t="s">
        <v>479</v>
      </c>
      <c r="D38" s="83" t="s">
        <v>581</v>
      </c>
      <c r="E38" s="156" t="s">
        <v>582</v>
      </c>
      <c r="F38" s="83" t="s">
        <v>467</v>
      </c>
      <c r="G38" s="156" t="s">
        <v>583</v>
      </c>
      <c r="H38" s="83" t="s">
        <v>545</v>
      </c>
      <c r="I38" s="83" t="s">
        <v>483</v>
      </c>
      <c r="J38" s="156" t="s">
        <v>584</v>
      </c>
    </row>
    <row r="39" ht="42.75" customHeight="1" spans="1:10">
      <c r="A39" s="192"/>
      <c r="B39" s="192"/>
      <c r="C39" s="83" t="s">
        <v>479</v>
      </c>
      <c r="D39" s="83" t="s">
        <v>581</v>
      </c>
      <c r="E39" s="156" t="s">
        <v>585</v>
      </c>
      <c r="F39" s="83" t="s">
        <v>467</v>
      </c>
      <c r="G39" s="156" t="s">
        <v>586</v>
      </c>
      <c r="H39" s="83" t="s">
        <v>545</v>
      </c>
      <c r="I39" s="83" t="s">
        <v>483</v>
      </c>
      <c r="J39" s="156" t="s">
        <v>587</v>
      </c>
    </row>
    <row r="40" ht="42.75" customHeight="1" spans="1:10">
      <c r="A40" s="192"/>
      <c r="B40" s="192"/>
      <c r="C40" s="83" t="s">
        <v>488</v>
      </c>
      <c r="D40" s="83" t="s">
        <v>489</v>
      </c>
      <c r="E40" s="156" t="s">
        <v>588</v>
      </c>
      <c r="F40" s="83" t="s">
        <v>473</v>
      </c>
      <c r="G40" s="156" t="s">
        <v>589</v>
      </c>
      <c r="H40" s="83" t="s">
        <v>492</v>
      </c>
      <c r="I40" s="83" t="s">
        <v>470</v>
      </c>
      <c r="J40" s="156" t="s">
        <v>590</v>
      </c>
    </row>
    <row r="41" ht="42.75" customHeight="1" spans="1:10">
      <c r="A41" s="193"/>
      <c r="B41" s="193"/>
      <c r="C41" s="83" t="s">
        <v>488</v>
      </c>
      <c r="D41" s="83" t="s">
        <v>489</v>
      </c>
      <c r="E41" s="156" t="s">
        <v>591</v>
      </c>
      <c r="F41" s="83" t="s">
        <v>473</v>
      </c>
      <c r="G41" s="156" t="s">
        <v>579</v>
      </c>
      <c r="H41" s="83" t="s">
        <v>492</v>
      </c>
      <c r="I41" s="83" t="s">
        <v>470</v>
      </c>
      <c r="J41" s="156" t="s">
        <v>592</v>
      </c>
    </row>
    <row r="42" ht="42.75" customHeight="1" spans="1:10">
      <c r="A42" s="191" t="s">
        <v>593</v>
      </c>
      <c r="B42" s="191" t="s">
        <v>594</v>
      </c>
      <c r="C42" s="83" t="s">
        <v>464</v>
      </c>
      <c r="D42" s="83" t="s">
        <v>465</v>
      </c>
      <c r="E42" s="156" t="s">
        <v>595</v>
      </c>
      <c r="F42" s="83" t="s">
        <v>473</v>
      </c>
      <c r="G42" s="156" t="s">
        <v>596</v>
      </c>
      <c r="H42" s="83" t="s">
        <v>469</v>
      </c>
      <c r="I42" s="83" t="s">
        <v>470</v>
      </c>
      <c r="J42" s="156" t="s">
        <v>597</v>
      </c>
    </row>
    <row r="43" ht="42.75" customHeight="1" spans="1:10">
      <c r="A43" s="192"/>
      <c r="B43" s="192"/>
      <c r="C43" s="83" t="s">
        <v>464</v>
      </c>
      <c r="D43" s="83" t="s">
        <v>465</v>
      </c>
      <c r="E43" s="156" t="s">
        <v>598</v>
      </c>
      <c r="F43" s="83" t="s">
        <v>539</v>
      </c>
      <c r="G43" s="156" t="s">
        <v>599</v>
      </c>
      <c r="H43" s="83" t="s">
        <v>469</v>
      </c>
      <c r="I43" s="83" t="s">
        <v>470</v>
      </c>
      <c r="J43" s="156" t="s">
        <v>600</v>
      </c>
    </row>
    <row r="44" ht="42.75" customHeight="1" spans="1:10">
      <c r="A44" s="192"/>
      <c r="B44" s="192"/>
      <c r="C44" s="83" t="s">
        <v>464</v>
      </c>
      <c r="D44" s="83" t="s">
        <v>465</v>
      </c>
      <c r="E44" s="156" t="s">
        <v>601</v>
      </c>
      <c r="F44" s="83" t="s">
        <v>467</v>
      </c>
      <c r="G44" s="156" t="s">
        <v>602</v>
      </c>
      <c r="H44" s="83" t="s">
        <v>511</v>
      </c>
      <c r="I44" s="83" t="s">
        <v>483</v>
      </c>
      <c r="J44" s="156" t="s">
        <v>600</v>
      </c>
    </row>
    <row r="45" ht="42.75" customHeight="1" spans="1:10">
      <c r="A45" s="192"/>
      <c r="B45" s="192"/>
      <c r="C45" s="83" t="s">
        <v>464</v>
      </c>
      <c r="D45" s="83" t="s">
        <v>521</v>
      </c>
      <c r="E45" s="156" t="s">
        <v>603</v>
      </c>
      <c r="F45" s="83" t="s">
        <v>467</v>
      </c>
      <c r="G45" s="156" t="s">
        <v>604</v>
      </c>
      <c r="H45" s="83" t="s">
        <v>492</v>
      </c>
      <c r="I45" s="83" t="s">
        <v>470</v>
      </c>
      <c r="J45" s="156" t="s">
        <v>605</v>
      </c>
    </row>
    <row r="46" ht="42.75" customHeight="1" spans="1:10">
      <c r="A46" s="192"/>
      <c r="B46" s="192"/>
      <c r="C46" s="83" t="s">
        <v>464</v>
      </c>
      <c r="D46" s="83" t="s">
        <v>537</v>
      </c>
      <c r="E46" s="156" t="s">
        <v>606</v>
      </c>
      <c r="F46" s="83" t="s">
        <v>539</v>
      </c>
      <c r="G46" s="156" t="s">
        <v>315</v>
      </c>
      <c r="H46" s="83" t="s">
        <v>545</v>
      </c>
      <c r="I46" s="83" t="s">
        <v>470</v>
      </c>
      <c r="J46" s="156" t="s">
        <v>607</v>
      </c>
    </row>
    <row r="47" ht="42.75" customHeight="1" spans="1:10">
      <c r="A47" s="192"/>
      <c r="B47" s="192"/>
      <c r="C47" s="83" t="s">
        <v>464</v>
      </c>
      <c r="D47" s="83" t="s">
        <v>537</v>
      </c>
      <c r="E47" s="156" t="s">
        <v>608</v>
      </c>
      <c r="F47" s="83" t="s">
        <v>539</v>
      </c>
      <c r="G47" s="156" t="s">
        <v>315</v>
      </c>
      <c r="H47" s="83" t="s">
        <v>545</v>
      </c>
      <c r="I47" s="83" t="s">
        <v>470</v>
      </c>
      <c r="J47" s="156" t="s">
        <v>609</v>
      </c>
    </row>
    <row r="48" ht="42.75" customHeight="1" spans="1:10">
      <c r="A48" s="192"/>
      <c r="B48" s="192"/>
      <c r="C48" s="83" t="s">
        <v>464</v>
      </c>
      <c r="D48" s="83" t="s">
        <v>537</v>
      </c>
      <c r="E48" s="156" t="s">
        <v>610</v>
      </c>
      <c r="F48" s="83" t="s">
        <v>539</v>
      </c>
      <c r="G48" s="156" t="s">
        <v>611</v>
      </c>
      <c r="H48" s="83" t="s">
        <v>545</v>
      </c>
      <c r="I48" s="83" t="s">
        <v>470</v>
      </c>
      <c r="J48" s="156" t="s">
        <v>612</v>
      </c>
    </row>
    <row r="49" ht="42.75" customHeight="1" spans="1:10">
      <c r="A49" s="192"/>
      <c r="B49" s="192"/>
      <c r="C49" s="83" t="s">
        <v>464</v>
      </c>
      <c r="D49" s="83" t="s">
        <v>553</v>
      </c>
      <c r="E49" s="156" t="s">
        <v>613</v>
      </c>
      <c r="F49" s="83" t="s">
        <v>467</v>
      </c>
      <c r="G49" s="156" t="s">
        <v>614</v>
      </c>
      <c r="H49" s="83" t="s">
        <v>555</v>
      </c>
      <c r="I49" s="83" t="s">
        <v>470</v>
      </c>
      <c r="J49" s="156" t="s">
        <v>600</v>
      </c>
    </row>
    <row r="50" ht="42.75" customHeight="1" spans="1:10">
      <c r="A50" s="192"/>
      <c r="B50" s="192"/>
      <c r="C50" s="83" t="s">
        <v>464</v>
      </c>
      <c r="D50" s="83" t="s">
        <v>553</v>
      </c>
      <c r="E50" s="156" t="s">
        <v>615</v>
      </c>
      <c r="F50" s="83" t="s">
        <v>467</v>
      </c>
      <c r="G50" s="156" t="s">
        <v>616</v>
      </c>
      <c r="H50" s="83" t="s">
        <v>555</v>
      </c>
      <c r="I50" s="83" t="s">
        <v>470</v>
      </c>
      <c r="J50" s="156" t="s">
        <v>600</v>
      </c>
    </row>
    <row r="51" ht="42.75" customHeight="1" spans="1:10">
      <c r="A51" s="192"/>
      <c r="B51" s="192"/>
      <c r="C51" s="83" t="s">
        <v>464</v>
      </c>
      <c r="D51" s="83" t="s">
        <v>553</v>
      </c>
      <c r="E51" s="156" t="s">
        <v>617</v>
      </c>
      <c r="F51" s="83" t="s">
        <v>467</v>
      </c>
      <c r="G51" s="156" t="s">
        <v>618</v>
      </c>
      <c r="H51" s="83" t="s">
        <v>555</v>
      </c>
      <c r="I51" s="83" t="s">
        <v>470</v>
      </c>
      <c r="J51" s="156" t="s">
        <v>619</v>
      </c>
    </row>
    <row r="52" ht="42.75" customHeight="1" spans="1:10">
      <c r="A52" s="192"/>
      <c r="B52" s="192"/>
      <c r="C52" s="83" t="s">
        <v>479</v>
      </c>
      <c r="D52" s="83" t="s">
        <v>480</v>
      </c>
      <c r="E52" s="156" t="s">
        <v>620</v>
      </c>
      <c r="F52" s="83" t="s">
        <v>467</v>
      </c>
      <c r="G52" s="156" t="s">
        <v>621</v>
      </c>
      <c r="H52" s="83" t="s">
        <v>545</v>
      </c>
      <c r="I52" s="83" t="s">
        <v>483</v>
      </c>
      <c r="J52" s="156" t="s">
        <v>622</v>
      </c>
    </row>
    <row r="53" ht="42.75" customHeight="1" spans="1:10">
      <c r="A53" s="192"/>
      <c r="B53" s="192"/>
      <c r="C53" s="83" t="s">
        <v>479</v>
      </c>
      <c r="D53" s="83" t="s">
        <v>581</v>
      </c>
      <c r="E53" s="156" t="s">
        <v>623</v>
      </c>
      <c r="F53" s="83" t="s">
        <v>467</v>
      </c>
      <c r="G53" s="156" t="s">
        <v>624</v>
      </c>
      <c r="H53" s="83" t="s">
        <v>545</v>
      </c>
      <c r="I53" s="83" t="s">
        <v>483</v>
      </c>
      <c r="J53" s="156" t="s">
        <v>622</v>
      </c>
    </row>
    <row r="54" ht="42.75" customHeight="1" spans="1:10">
      <c r="A54" s="193"/>
      <c r="B54" s="193"/>
      <c r="C54" s="83" t="s">
        <v>488</v>
      </c>
      <c r="D54" s="83" t="s">
        <v>489</v>
      </c>
      <c r="E54" s="156" t="s">
        <v>625</v>
      </c>
      <c r="F54" s="83" t="s">
        <v>473</v>
      </c>
      <c r="G54" s="156" t="s">
        <v>626</v>
      </c>
      <c r="H54" s="83" t="s">
        <v>492</v>
      </c>
      <c r="I54" s="83" t="s">
        <v>483</v>
      </c>
      <c r="J54" s="156" t="s">
        <v>627</v>
      </c>
    </row>
    <row r="55" ht="42.75" customHeight="1" spans="1:10">
      <c r="A55" s="191" t="s">
        <v>401</v>
      </c>
      <c r="B55" s="191" t="s">
        <v>463</v>
      </c>
      <c r="C55" s="83" t="s">
        <v>464</v>
      </c>
      <c r="D55" s="83" t="s">
        <v>465</v>
      </c>
      <c r="E55" s="156" t="s">
        <v>628</v>
      </c>
      <c r="F55" s="83" t="s">
        <v>467</v>
      </c>
      <c r="G55" s="156" t="s">
        <v>468</v>
      </c>
      <c r="H55" s="83" t="s">
        <v>469</v>
      </c>
      <c r="I55" s="83" t="s">
        <v>470</v>
      </c>
      <c r="J55" s="156" t="s">
        <v>629</v>
      </c>
    </row>
    <row r="56" ht="42.75" customHeight="1" spans="1:10">
      <c r="A56" s="192"/>
      <c r="B56" s="192"/>
      <c r="C56" s="83" t="s">
        <v>464</v>
      </c>
      <c r="D56" s="83" t="s">
        <v>465</v>
      </c>
      <c r="E56" s="156" t="s">
        <v>630</v>
      </c>
      <c r="F56" s="83" t="s">
        <v>467</v>
      </c>
      <c r="G56" s="156" t="s">
        <v>38</v>
      </c>
      <c r="H56" s="83" t="s">
        <v>469</v>
      </c>
      <c r="I56" s="83" t="s">
        <v>470</v>
      </c>
      <c r="J56" s="156" t="s">
        <v>631</v>
      </c>
    </row>
    <row r="57" ht="42.75" customHeight="1" spans="1:10">
      <c r="A57" s="192"/>
      <c r="B57" s="192"/>
      <c r="C57" s="83" t="s">
        <v>464</v>
      </c>
      <c r="D57" s="83" t="s">
        <v>465</v>
      </c>
      <c r="E57" s="156" t="s">
        <v>632</v>
      </c>
      <c r="F57" s="83" t="s">
        <v>467</v>
      </c>
      <c r="G57" s="156" t="s">
        <v>633</v>
      </c>
      <c r="H57" s="83" t="s">
        <v>469</v>
      </c>
      <c r="I57" s="83" t="s">
        <v>470</v>
      </c>
      <c r="J57" s="156" t="s">
        <v>634</v>
      </c>
    </row>
    <row r="58" ht="42.75" customHeight="1" spans="1:10">
      <c r="A58" s="192"/>
      <c r="B58" s="192"/>
      <c r="C58" s="83" t="s">
        <v>479</v>
      </c>
      <c r="D58" s="83" t="s">
        <v>480</v>
      </c>
      <c r="E58" s="156" t="s">
        <v>481</v>
      </c>
      <c r="F58" s="83" t="s">
        <v>467</v>
      </c>
      <c r="G58" s="156" t="s">
        <v>482</v>
      </c>
      <c r="H58" s="83" t="s">
        <v>390</v>
      </c>
      <c r="I58" s="83" t="s">
        <v>483</v>
      </c>
      <c r="J58" s="156" t="s">
        <v>635</v>
      </c>
    </row>
    <row r="59" ht="42.75" customHeight="1" spans="1:10">
      <c r="A59" s="192"/>
      <c r="B59" s="192"/>
      <c r="C59" s="83" t="s">
        <v>488</v>
      </c>
      <c r="D59" s="83" t="s">
        <v>489</v>
      </c>
      <c r="E59" s="156" t="s">
        <v>494</v>
      </c>
      <c r="F59" s="83" t="s">
        <v>473</v>
      </c>
      <c r="G59" s="156" t="s">
        <v>491</v>
      </c>
      <c r="H59" s="83" t="s">
        <v>492</v>
      </c>
      <c r="I59" s="83" t="s">
        <v>470</v>
      </c>
      <c r="J59" s="156" t="s">
        <v>636</v>
      </c>
    </row>
    <row r="60" ht="42.75" customHeight="1" spans="1:10">
      <c r="A60" s="193"/>
      <c r="B60" s="193"/>
      <c r="C60" s="83" t="s">
        <v>488</v>
      </c>
      <c r="D60" s="83" t="s">
        <v>489</v>
      </c>
      <c r="E60" s="156" t="s">
        <v>490</v>
      </c>
      <c r="F60" s="83" t="s">
        <v>473</v>
      </c>
      <c r="G60" s="156" t="s">
        <v>491</v>
      </c>
      <c r="H60" s="83" t="s">
        <v>492</v>
      </c>
      <c r="I60" s="83" t="s">
        <v>470</v>
      </c>
      <c r="J60" s="156" t="s">
        <v>493</v>
      </c>
    </row>
    <row r="61" ht="42.75" customHeight="1" spans="1:10">
      <c r="A61" s="191" t="s">
        <v>637</v>
      </c>
      <c r="B61" s="191" t="s">
        <v>638</v>
      </c>
      <c r="C61" s="83" t="s">
        <v>464</v>
      </c>
      <c r="D61" s="83" t="s">
        <v>465</v>
      </c>
      <c r="E61" s="156" t="s">
        <v>639</v>
      </c>
      <c r="F61" s="83" t="s">
        <v>467</v>
      </c>
      <c r="G61" s="156" t="s">
        <v>640</v>
      </c>
      <c r="H61" s="83" t="s">
        <v>469</v>
      </c>
      <c r="I61" s="83" t="s">
        <v>470</v>
      </c>
      <c r="J61" s="156" t="s">
        <v>641</v>
      </c>
    </row>
    <row r="62" ht="42.75" customHeight="1" spans="1:10">
      <c r="A62" s="192"/>
      <c r="B62" s="192"/>
      <c r="C62" s="83" t="s">
        <v>464</v>
      </c>
      <c r="D62" s="83" t="s">
        <v>521</v>
      </c>
      <c r="E62" s="156" t="s">
        <v>642</v>
      </c>
      <c r="F62" s="83" t="s">
        <v>467</v>
      </c>
      <c r="G62" s="156" t="s">
        <v>643</v>
      </c>
      <c r="H62" s="83" t="s">
        <v>492</v>
      </c>
      <c r="I62" s="83" t="s">
        <v>470</v>
      </c>
      <c r="J62" s="156" t="s">
        <v>644</v>
      </c>
    </row>
    <row r="63" ht="42.75" customHeight="1" spans="1:10">
      <c r="A63" s="192"/>
      <c r="B63" s="192"/>
      <c r="C63" s="83" t="s">
        <v>464</v>
      </c>
      <c r="D63" s="83" t="s">
        <v>537</v>
      </c>
      <c r="E63" s="156" t="s">
        <v>645</v>
      </c>
      <c r="F63" s="83" t="s">
        <v>467</v>
      </c>
      <c r="G63" s="156" t="s">
        <v>315</v>
      </c>
      <c r="H63" s="83" t="s">
        <v>545</v>
      </c>
      <c r="I63" s="83" t="s">
        <v>470</v>
      </c>
      <c r="J63" s="156" t="s">
        <v>644</v>
      </c>
    </row>
    <row r="64" ht="42.75" customHeight="1" spans="1:10">
      <c r="A64" s="192"/>
      <c r="B64" s="192"/>
      <c r="C64" s="83" t="s">
        <v>464</v>
      </c>
      <c r="D64" s="83" t="s">
        <v>553</v>
      </c>
      <c r="E64" s="156" t="s">
        <v>646</v>
      </c>
      <c r="F64" s="83" t="s">
        <v>467</v>
      </c>
      <c r="G64" s="156" t="s">
        <v>647</v>
      </c>
      <c r="H64" s="83" t="s">
        <v>555</v>
      </c>
      <c r="I64" s="83" t="s">
        <v>470</v>
      </c>
      <c r="J64" s="156" t="s">
        <v>648</v>
      </c>
    </row>
    <row r="65" ht="42.75" customHeight="1" spans="1:10">
      <c r="A65" s="192"/>
      <c r="B65" s="192"/>
      <c r="C65" s="83" t="s">
        <v>464</v>
      </c>
      <c r="D65" s="83" t="s">
        <v>553</v>
      </c>
      <c r="E65" s="156" t="s">
        <v>649</v>
      </c>
      <c r="F65" s="83" t="s">
        <v>467</v>
      </c>
      <c r="G65" s="156" t="s">
        <v>558</v>
      </c>
      <c r="H65" s="83" t="s">
        <v>555</v>
      </c>
      <c r="I65" s="83" t="s">
        <v>470</v>
      </c>
      <c r="J65" s="156" t="s">
        <v>648</v>
      </c>
    </row>
    <row r="66" ht="42.75" customHeight="1" spans="1:10">
      <c r="A66" s="192"/>
      <c r="B66" s="192"/>
      <c r="C66" s="83" t="s">
        <v>479</v>
      </c>
      <c r="D66" s="83" t="s">
        <v>560</v>
      </c>
      <c r="E66" s="156" t="s">
        <v>650</v>
      </c>
      <c r="F66" s="83" t="s">
        <v>467</v>
      </c>
      <c r="G66" s="156" t="s">
        <v>651</v>
      </c>
      <c r="H66" s="83" t="s">
        <v>545</v>
      </c>
      <c r="I66" s="83" t="s">
        <v>483</v>
      </c>
      <c r="J66" s="156" t="s">
        <v>648</v>
      </c>
    </row>
    <row r="67" ht="42.75" customHeight="1" spans="1:10">
      <c r="A67" s="192"/>
      <c r="B67" s="192"/>
      <c r="C67" s="83" t="s">
        <v>479</v>
      </c>
      <c r="D67" s="83" t="s">
        <v>480</v>
      </c>
      <c r="E67" s="156" t="s">
        <v>652</v>
      </c>
      <c r="F67" s="83" t="s">
        <v>467</v>
      </c>
      <c r="G67" s="156" t="s">
        <v>653</v>
      </c>
      <c r="H67" s="83" t="s">
        <v>545</v>
      </c>
      <c r="I67" s="83" t="s">
        <v>483</v>
      </c>
      <c r="J67" s="156" t="s">
        <v>644</v>
      </c>
    </row>
    <row r="68" ht="42.75" customHeight="1" spans="1:10">
      <c r="A68" s="192"/>
      <c r="B68" s="192"/>
      <c r="C68" s="83" t="s">
        <v>479</v>
      </c>
      <c r="D68" s="83" t="s">
        <v>581</v>
      </c>
      <c r="E68" s="156" t="s">
        <v>654</v>
      </c>
      <c r="F68" s="83" t="s">
        <v>467</v>
      </c>
      <c r="G68" s="156" t="s">
        <v>654</v>
      </c>
      <c r="H68" s="83" t="s">
        <v>545</v>
      </c>
      <c r="I68" s="83" t="s">
        <v>483</v>
      </c>
      <c r="J68" s="156" t="s">
        <v>644</v>
      </c>
    </row>
    <row r="69" ht="42.75" customHeight="1" spans="1:10">
      <c r="A69" s="193"/>
      <c r="B69" s="193"/>
      <c r="C69" s="83" t="s">
        <v>488</v>
      </c>
      <c r="D69" s="83" t="s">
        <v>489</v>
      </c>
      <c r="E69" s="156" t="s">
        <v>655</v>
      </c>
      <c r="F69" s="83" t="s">
        <v>473</v>
      </c>
      <c r="G69" s="156" t="s">
        <v>491</v>
      </c>
      <c r="H69" s="83" t="s">
        <v>492</v>
      </c>
      <c r="I69" s="83" t="s">
        <v>470</v>
      </c>
      <c r="J69" s="156" t="s">
        <v>656</v>
      </c>
    </row>
    <row r="70" ht="42.75" customHeight="1" spans="1:10">
      <c r="A70" s="191" t="s">
        <v>398</v>
      </c>
      <c r="B70" s="191" t="s">
        <v>463</v>
      </c>
      <c r="C70" s="83" t="s">
        <v>464</v>
      </c>
      <c r="D70" s="83" t="s">
        <v>465</v>
      </c>
      <c r="E70" s="156" t="s">
        <v>628</v>
      </c>
      <c r="F70" s="83" t="s">
        <v>467</v>
      </c>
      <c r="G70" s="156" t="s">
        <v>468</v>
      </c>
      <c r="H70" s="83" t="s">
        <v>469</v>
      </c>
      <c r="I70" s="83" t="s">
        <v>470</v>
      </c>
      <c r="J70" s="156" t="s">
        <v>629</v>
      </c>
    </row>
    <row r="71" ht="42.75" customHeight="1" spans="1:10">
      <c r="A71" s="192"/>
      <c r="B71" s="192"/>
      <c r="C71" s="83" t="s">
        <v>464</v>
      </c>
      <c r="D71" s="83" t="s">
        <v>465</v>
      </c>
      <c r="E71" s="156" t="s">
        <v>630</v>
      </c>
      <c r="F71" s="83" t="s">
        <v>467</v>
      </c>
      <c r="G71" s="156" t="s">
        <v>38</v>
      </c>
      <c r="H71" s="83" t="s">
        <v>469</v>
      </c>
      <c r="I71" s="83" t="s">
        <v>470</v>
      </c>
      <c r="J71" s="156" t="s">
        <v>631</v>
      </c>
    </row>
    <row r="72" ht="42.75" customHeight="1" spans="1:10">
      <c r="A72" s="192"/>
      <c r="B72" s="192"/>
      <c r="C72" s="83" t="s">
        <v>464</v>
      </c>
      <c r="D72" s="83" t="s">
        <v>465</v>
      </c>
      <c r="E72" s="156" t="s">
        <v>632</v>
      </c>
      <c r="F72" s="83" t="s">
        <v>467</v>
      </c>
      <c r="G72" s="156" t="s">
        <v>633</v>
      </c>
      <c r="H72" s="83" t="s">
        <v>469</v>
      </c>
      <c r="I72" s="83" t="s">
        <v>470</v>
      </c>
      <c r="J72" s="156" t="s">
        <v>634</v>
      </c>
    </row>
    <row r="73" ht="42.75" customHeight="1" spans="1:10">
      <c r="A73" s="192"/>
      <c r="B73" s="192"/>
      <c r="C73" s="83" t="s">
        <v>479</v>
      </c>
      <c r="D73" s="83" t="s">
        <v>480</v>
      </c>
      <c r="E73" s="156" t="s">
        <v>481</v>
      </c>
      <c r="F73" s="83" t="s">
        <v>467</v>
      </c>
      <c r="G73" s="156" t="s">
        <v>482</v>
      </c>
      <c r="H73" s="83" t="s">
        <v>390</v>
      </c>
      <c r="I73" s="83" t="s">
        <v>483</v>
      </c>
      <c r="J73" s="156" t="s">
        <v>635</v>
      </c>
    </row>
    <row r="74" ht="42.75" customHeight="1" spans="1:10">
      <c r="A74" s="192"/>
      <c r="B74" s="192"/>
      <c r="C74" s="83" t="s">
        <v>488</v>
      </c>
      <c r="D74" s="83" t="s">
        <v>489</v>
      </c>
      <c r="E74" s="156" t="s">
        <v>494</v>
      </c>
      <c r="F74" s="83" t="s">
        <v>473</v>
      </c>
      <c r="G74" s="156" t="s">
        <v>491</v>
      </c>
      <c r="H74" s="83" t="s">
        <v>492</v>
      </c>
      <c r="I74" s="83" t="s">
        <v>470</v>
      </c>
      <c r="J74" s="156" t="s">
        <v>636</v>
      </c>
    </row>
    <row r="75" ht="42.75" customHeight="1" spans="1:10">
      <c r="A75" s="193"/>
      <c r="B75" s="193"/>
      <c r="C75" s="83" t="s">
        <v>488</v>
      </c>
      <c r="D75" s="83" t="s">
        <v>489</v>
      </c>
      <c r="E75" s="156" t="s">
        <v>490</v>
      </c>
      <c r="F75" s="83" t="s">
        <v>473</v>
      </c>
      <c r="G75" s="156" t="s">
        <v>491</v>
      </c>
      <c r="H75" s="83" t="s">
        <v>492</v>
      </c>
      <c r="I75" s="83" t="s">
        <v>470</v>
      </c>
      <c r="J75" s="156" t="s">
        <v>493</v>
      </c>
    </row>
    <row r="76" ht="42.75" customHeight="1" spans="1:10">
      <c r="A76" s="191" t="s">
        <v>657</v>
      </c>
      <c r="B76" s="191" t="s">
        <v>658</v>
      </c>
      <c r="C76" s="83" t="s">
        <v>464</v>
      </c>
      <c r="D76" s="83" t="s">
        <v>465</v>
      </c>
      <c r="E76" s="156" t="s">
        <v>659</v>
      </c>
      <c r="F76" s="83" t="s">
        <v>473</v>
      </c>
      <c r="G76" s="156" t="s">
        <v>602</v>
      </c>
      <c r="H76" s="83" t="s">
        <v>660</v>
      </c>
      <c r="I76" s="83" t="s">
        <v>470</v>
      </c>
      <c r="J76" s="156" t="s">
        <v>661</v>
      </c>
    </row>
    <row r="77" ht="42.75" customHeight="1" spans="1:10">
      <c r="A77" s="192"/>
      <c r="B77" s="192"/>
      <c r="C77" s="83" t="s">
        <v>464</v>
      </c>
      <c r="D77" s="83" t="s">
        <v>521</v>
      </c>
      <c r="E77" s="156" t="s">
        <v>662</v>
      </c>
      <c r="F77" s="83" t="s">
        <v>473</v>
      </c>
      <c r="G77" s="156" t="s">
        <v>579</v>
      </c>
      <c r="H77" s="83" t="s">
        <v>492</v>
      </c>
      <c r="I77" s="83" t="s">
        <v>470</v>
      </c>
      <c r="J77" s="156" t="s">
        <v>663</v>
      </c>
    </row>
    <row r="78" ht="42.75" customHeight="1" spans="1:10">
      <c r="A78" s="192"/>
      <c r="B78" s="192"/>
      <c r="C78" s="83" t="s">
        <v>464</v>
      </c>
      <c r="D78" s="83" t="s">
        <v>537</v>
      </c>
      <c r="E78" s="156" t="s">
        <v>664</v>
      </c>
      <c r="F78" s="83" t="s">
        <v>539</v>
      </c>
      <c r="G78" s="156" t="s">
        <v>665</v>
      </c>
      <c r="H78" s="83" t="s">
        <v>545</v>
      </c>
      <c r="I78" s="83" t="s">
        <v>470</v>
      </c>
      <c r="J78" s="156" t="s">
        <v>666</v>
      </c>
    </row>
    <row r="79" ht="42.75" customHeight="1" spans="1:10">
      <c r="A79" s="192"/>
      <c r="B79" s="192"/>
      <c r="C79" s="83" t="s">
        <v>464</v>
      </c>
      <c r="D79" s="83" t="s">
        <v>553</v>
      </c>
      <c r="E79" s="156" t="s">
        <v>227</v>
      </c>
      <c r="F79" s="83" t="s">
        <v>467</v>
      </c>
      <c r="G79" s="156" t="s">
        <v>316</v>
      </c>
      <c r="H79" s="83" t="s">
        <v>555</v>
      </c>
      <c r="I79" s="83" t="s">
        <v>470</v>
      </c>
      <c r="J79" s="156" t="s">
        <v>667</v>
      </c>
    </row>
    <row r="80" ht="42.75" customHeight="1" spans="1:10">
      <c r="A80" s="192"/>
      <c r="B80" s="192"/>
      <c r="C80" s="83" t="s">
        <v>464</v>
      </c>
      <c r="D80" s="83" t="s">
        <v>553</v>
      </c>
      <c r="E80" s="156" t="s">
        <v>668</v>
      </c>
      <c r="F80" s="83" t="s">
        <v>467</v>
      </c>
      <c r="G80" s="156" t="s">
        <v>669</v>
      </c>
      <c r="H80" s="83" t="s">
        <v>555</v>
      </c>
      <c r="I80" s="83" t="s">
        <v>470</v>
      </c>
      <c r="J80" s="156" t="s">
        <v>670</v>
      </c>
    </row>
    <row r="81" ht="42.75" customHeight="1" spans="1:10">
      <c r="A81" s="192"/>
      <c r="B81" s="192"/>
      <c r="C81" s="83" t="s">
        <v>464</v>
      </c>
      <c r="D81" s="83" t="s">
        <v>553</v>
      </c>
      <c r="E81" s="156" t="s">
        <v>296</v>
      </c>
      <c r="F81" s="83" t="s">
        <v>467</v>
      </c>
      <c r="G81" s="156" t="s">
        <v>316</v>
      </c>
      <c r="H81" s="83" t="s">
        <v>555</v>
      </c>
      <c r="I81" s="83" t="s">
        <v>470</v>
      </c>
      <c r="J81" s="156" t="s">
        <v>671</v>
      </c>
    </row>
    <row r="82" ht="42.75" customHeight="1" spans="1:10">
      <c r="A82" s="192"/>
      <c r="B82" s="192"/>
      <c r="C82" s="83" t="s">
        <v>479</v>
      </c>
      <c r="D82" s="83" t="s">
        <v>480</v>
      </c>
      <c r="E82" s="156" t="s">
        <v>672</v>
      </c>
      <c r="F82" s="83" t="s">
        <v>473</v>
      </c>
      <c r="G82" s="156" t="s">
        <v>526</v>
      </c>
      <c r="H82" s="83" t="s">
        <v>492</v>
      </c>
      <c r="I82" s="83" t="s">
        <v>470</v>
      </c>
      <c r="J82" s="156" t="s">
        <v>673</v>
      </c>
    </row>
    <row r="83" ht="42.75" customHeight="1" spans="1:10">
      <c r="A83" s="192"/>
      <c r="B83" s="192"/>
      <c r="C83" s="83" t="s">
        <v>479</v>
      </c>
      <c r="D83" s="83" t="s">
        <v>581</v>
      </c>
      <c r="E83" s="156" t="s">
        <v>674</v>
      </c>
      <c r="F83" s="83" t="s">
        <v>467</v>
      </c>
      <c r="G83" s="156" t="s">
        <v>675</v>
      </c>
      <c r="H83" s="83" t="s">
        <v>545</v>
      </c>
      <c r="I83" s="83" t="s">
        <v>483</v>
      </c>
      <c r="J83" s="156" t="s">
        <v>676</v>
      </c>
    </row>
    <row r="84" ht="42.75" customHeight="1" spans="1:10">
      <c r="A84" s="193"/>
      <c r="B84" s="193"/>
      <c r="C84" s="83" t="s">
        <v>488</v>
      </c>
      <c r="D84" s="83" t="s">
        <v>489</v>
      </c>
      <c r="E84" s="156" t="s">
        <v>677</v>
      </c>
      <c r="F84" s="83" t="s">
        <v>473</v>
      </c>
      <c r="G84" s="156" t="s">
        <v>678</v>
      </c>
      <c r="H84" s="83" t="s">
        <v>492</v>
      </c>
      <c r="I84" s="83" t="s">
        <v>470</v>
      </c>
      <c r="J84" s="156" t="s">
        <v>679</v>
      </c>
    </row>
    <row r="85" ht="42.75" customHeight="1" spans="1:10">
      <c r="A85" s="191" t="s">
        <v>680</v>
      </c>
      <c r="B85" s="191" t="s">
        <v>681</v>
      </c>
      <c r="C85" s="83" t="s">
        <v>464</v>
      </c>
      <c r="D85" s="83" t="s">
        <v>465</v>
      </c>
      <c r="E85" s="156" t="s">
        <v>682</v>
      </c>
      <c r="F85" s="83" t="s">
        <v>539</v>
      </c>
      <c r="G85" s="156" t="s">
        <v>683</v>
      </c>
      <c r="H85" s="83" t="s">
        <v>469</v>
      </c>
      <c r="I85" s="83" t="s">
        <v>470</v>
      </c>
      <c r="J85" s="156" t="s">
        <v>684</v>
      </c>
    </row>
    <row r="86" ht="42.75" customHeight="1" spans="1:10">
      <c r="A86" s="192"/>
      <c r="B86" s="192"/>
      <c r="C86" s="83" t="s">
        <v>464</v>
      </c>
      <c r="D86" s="83" t="s">
        <v>465</v>
      </c>
      <c r="E86" s="156" t="s">
        <v>685</v>
      </c>
      <c r="F86" s="83" t="s">
        <v>539</v>
      </c>
      <c r="G86" s="156" t="s">
        <v>686</v>
      </c>
      <c r="H86" s="83" t="s">
        <v>469</v>
      </c>
      <c r="I86" s="83" t="s">
        <v>470</v>
      </c>
      <c r="J86" s="156" t="s">
        <v>687</v>
      </c>
    </row>
    <row r="87" ht="42.75" customHeight="1" spans="1:10">
      <c r="A87" s="192"/>
      <c r="B87" s="192"/>
      <c r="C87" s="83" t="s">
        <v>464</v>
      </c>
      <c r="D87" s="83" t="s">
        <v>465</v>
      </c>
      <c r="E87" s="156" t="s">
        <v>688</v>
      </c>
      <c r="F87" s="83" t="s">
        <v>539</v>
      </c>
      <c r="G87" s="156" t="s">
        <v>689</v>
      </c>
      <c r="H87" s="83" t="s">
        <v>469</v>
      </c>
      <c r="I87" s="83" t="s">
        <v>470</v>
      </c>
      <c r="J87" s="156" t="s">
        <v>687</v>
      </c>
    </row>
    <row r="88" ht="42.75" customHeight="1" spans="1:10">
      <c r="A88" s="192"/>
      <c r="B88" s="192"/>
      <c r="C88" s="83" t="s">
        <v>464</v>
      </c>
      <c r="D88" s="83" t="s">
        <v>465</v>
      </c>
      <c r="E88" s="156" t="s">
        <v>690</v>
      </c>
      <c r="F88" s="83" t="s">
        <v>539</v>
      </c>
      <c r="G88" s="156" t="s">
        <v>691</v>
      </c>
      <c r="H88" s="83" t="s">
        <v>692</v>
      </c>
      <c r="I88" s="83" t="s">
        <v>470</v>
      </c>
      <c r="J88" s="156" t="s">
        <v>693</v>
      </c>
    </row>
    <row r="89" ht="42.75" customHeight="1" spans="1:10">
      <c r="A89" s="192"/>
      <c r="B89" s="192"/>
      <c r="C89" s="83" t="s">
        <v>464</v>
      </c>
      <c r="D89" s="83" t="s">
        <v>465</v>
      </c>
      <c r="E89" s="156" t="s">
        <v>694</v>
      </c>
      <c r="F89" s="83" t="s">
        <v>539</v>
      </c>
      <c r="G89" s="156" t="s">
        <v>695</v>
      </c>
      <c r="H89" s="83" t="s">
        <v>469</v>
      </c>
      <c r="I89" s="83" t="s">
        <v>470</v>
      </c>
      <c r="J89" s="156" t="s">
        <v>693</v>
      </c>
    </row>
    <row r="90" ht="42.75" customHeight="1" spans="1:10">
      <c r="A90" s="192"/>
      <c r="B90" s="192"/>
      <c r="C90" s="83" t="s">
        <v>464</v>
      </c>
      <c r="D90" s="83" t="s">
        <v>465</v>
      </c>
      <c r="E90" s="156" t="s">
        <v>696</v>
      </c>
      <c r="F90" s="83" t="s">
        <v>539</v>
      </c>
      <c r="G90" s="156" t="s">
        <v>695</v>
      </c>
      <c r="H90" s="83" t="s">
        <v>469</v>
      </c>
      <c r="I90" s="83" t="s">
        <v>470</v>
      </c>
      <c r="J90" s="156" t="s">
        <v>687</v>
      </c>
    </row>
    <row r="91" ht="42.75" customHeight="1" spans="1:10">
      <c r="A91" s="192"/>
      <c r="B91" s="192"/>
      <c r="C91" s="83" t="s">
        <v>464</v>
      </c>
      <c r="D91" s="83" t="s">
        <v>465</v>
      </c>
      <c r="E91" s="156" t="s">
        <v>697</v>
      </c>
      <c r="F91" s="83" t="s">
        <v>539</v>
      </c>
      <c r="G91" s="156" t="s">
        <v>698</v>
      </c>
      <c r="H91" s="83" t="s">
        <v>469</v>
      </c>
      <c r="I91" s="83" t="s">
        <v>470</v>
      </c>
      <c r="J91" s="156" t="s">
        <v>687</v>
      </c>
    </row>
    <row r="92" ht="42.75" customHeight="1" spans="1:10">
      <c r="A92" s="192"/>
      <c r="B92" s="192"/>
      <c r="C92" s="83" t="s">
        <v>464</v>
      </c>
      <c r="D92" s="83" t="s">
        <v>465</v>
      </c>
      <c r="E92" s="156" t="s">
        <v>699</v>
      </c>
      <c r="F92" s="83" t="s">
        <v>539</v>
      </c>
      <c r="G92" s="156" t="s">
        <v>558</v>
      </c>
      <c r="H92" s="83" t="s">
        <v>469</v>
      </c>
      <c r="I92" s="83" t="s">
        <v>470</v>
      </c>
      <c r="J92" s="156" t="s">
        <v>693</v>
      </c>
    </row>
    <row r="93" ht="42.75" customHeight="1" spans="1:10">
      <c r="A93" s="192"/>
      <c r="B93" s="192"/>
      <c r="C93" s="83" t="s">
        <v>464</v>
      </c>
      <c r="D93" s="83" t="s">
        <v>465</v>
      </c>
      <c r="E93" s="156" t="s">
        <v>700</v>
      </c>
      <c r="F93" s="83" t="s">
        <v>539</v>
      </c>
      <c r="G93" s="156" t="s">
        <v>499</v>
      </c>
      <c r="H93" s="83" t="s">
        <v>692</v>
      </c>
      <c r="I93" s="83" t="s">
        <v>470</v>
      </c>
      <c r="J93" s="156" t="s">
        <v>693</v>
      </c>
    </row>
    <row r="94" ht="42.75" customHeight="1" spans="1:10">
      <c r="A94" s="192"/>
      <c r="B94" s="192"/>
      <c r="C94" s="83" t="s">
        <v>464</v>
      </c>
      <c r="D94" s="83" t="s">
        <v>521</v>
      </c>
      <c r="E94" s="156" t="s">
        <v>701</v>
      </c>
      <c r="F94" s="83" t="s">
        <v>467</v>
      </c>
      <c r="G94" s="156" t="s">
        <v>499</v>
      </c>
      <c r="H94" s="83" t="s">
        <v>492</v>
      </c>
      <c r="I94" s="83" t="s">
        <v>470</v>
      </c>
      <c r="J94" s="156" t="s">
        <v>702</v>
      </c>
    </row>
    <row r="95" ht="42.75" customHeight="1" spans="1:10">
      <c r="A95" s="192"/>
      <c r="B95" s="192"/>
      <c r="C95" s="83" t="s">
        <v>464</v>
      </c>
      <c r="D95" s="83" t="s">
        <v>537</v>
      </c>
      <c r="E95" s="156" t="s">
        <v>703</v>
      </c>
      <c r="F95" s="83" t="s">
        <v>539</v>
      </c>
      <c r="G95" s="156" t="s">
        <v>704</v>
      </c>
      <c r="H95" s="83" t="s">
        <v>545</v>
      </c>
      <c r="I95" s="83" t="s">
        <v>470</v>
      </c>
      <c r="J95" s="156" t="s">
        <v>705</v>
      </c>
    </row>
    <row r="96" ht="42.75" customHeight="1" spans="1:10">
      <c r="A96" s="192"/>
      <c r="B96" s="192"/>
      <c r="C96" s="83" t="s">
        <v>464</v>
      </c>
      <c r="D96" s="83" t="s">
        <v>553</v>
      </c>
      <c r="E96" s="156" t="s">
        <v>706</v>
      </c>
      <c r="F96" s="83" t="s">
        <v>539</v>
      </c>
      <c r="G96" s="156" t="s">
        <v>707</v>
      </c>
      <c r="H96" s="83" t="s">
        <v>555</v>
      </c>
      <c r="I96" s="83" t="s">
        <v>470</v>
      </c>
      <c r="J96" s="156" t="s">
        <v>708</v>
      </c>
    </row>
    <row r="97" ht="42.75" customHeight="1" spans="1:10">
      <c r="A97" s="192"/>
      <c r="B97" s="192"/>
      <c r="C97" s="83" t="s">
        <v>464</v>
      </c>
      <c r="D97" s="83" t="s">
        <v>553</v>
      </c>
      <c r="E97" s="156" t="s">
        <v>709</v>
      </c>
      <c r="F97" s="83" t="s">
        <v>539</v>
      </c>
      <c r="G97" s="156" t="s">
        <v>710</v>
      </c>
      <c r="H97" s="83" t="s">
        <v>555</v>
      </c>
      <c r="I97" s="83" t="s">
        <v>470</v>
      </c>
      <c r="J97" s="156" t="s">
        <v>711</v>
      </c>
    </row>
    <row r="98" ht="42.75" customHeight="1" spans="1:10">
      <c r="A98" s="192"/>
      <c r="B98" s="192"/>
      <c r="C98" s="83" t="s">
        <v>464</v>
      </c>
      <c r="D98" s="83" t="s">
        <v>553</v>
      </c>
      <c r="E98" s="156" t="s">
        <v>712</v>
      </c>
      <c r="F98" s="83" t="s">
        <v>539</v>
      </c>
      <c r="G98" s="156" t="s">
        <v>713</v>
      </c>
      <c r="H98" s="83" t="s">
        <v>555</v>
      </c>
      <c r="I98" s="83" t="s">
        <v>470</v>
      </c>
      <c r="J98" s="156" t="s">
        <v>714</v>
      </c>
    </row>
    <row r="99" ht="42.75" customHeight="1" spans="1:10">
      <c r="A99" s="192"/>
      <c r="B99" s="192"/>
      <c r="C99" s="83" t="s">
        <v>464</v>
      </c>
      <c r="D99" s="83" t="s">
        <v>553</v>
      </c>
      <c r="E99" s="156" t="s">
        <v>715</v>
      </c>
      <c r="F99" s="83" t="s">
        <v>539</v>
      </c>
      <c r="G99" s="156" t="s">
        <v>716</v>
      </c>
      <c r="H99" s="83" t="s">
        <v>555</v>
      </c>
      <c r="I99" s="83" t="s">
        <v>470</v>
      </c>
      <c r="J99" s="156" t="s">
        <v>717</v>
      </c>
    </row>
    <row r="100" ht="42.75" customHeight="1" spans="1:10">
      <c r="A100" s="192"/>
      <c r="B100" s="192"/>
      <c r="C100" s="83" t="s">
        <v>464</v>
      </c>
      <c r="D100" s="83" t="s">
        <v>553</v>
      </c>
      <c r="E100" s="156" t="s">
        <v>718</v>
      </c>
      <c r="F100" s="83" t="s">
        <v>539</v>
      </c>
      <c r="G100" s="156" t="s">
        <v>719</v>
      </c>
      <c r="H100" s="83" t="s">
        <v>555</v>
      </c>
      <c r="I100" s="83" t="s">
        <v>470</v>
      </c>
      <c r="J100" s="156" t="s">
        <v>720</v>
      </c>
    </row>
    <row r="101" ht="42.75" customHeight="1" spans="1:10">
      <c r="A101" s="192"/>
      <c r="B101" s="192"/>
      <c r="C101" s="83" t="s">
        <v>464</v>
      </c>
      <c r="D101" s="83" t="s">
        <v>553</v>
      </c>
      <c r="E101" s="156" t="s">
        <v>721</v>
      </c>
      <c r="F101" s="83" t="s">
        <v>539</v>
      </c>
      <c r="G101" s="156" t="s">
        <v>722</v>
      </c>
      <c r="H101" s="83" t="s">
        <v>555</v>
      </c>
      <c r="I101" s="83" t="s">
        <v>470</v>
      </c>
      <c r="J101" s="156" t="s">
        <v>723</v>
      </c>
    </row>
    <row r="102" ht="42.75" customHeight="1" spans="1:10">
      <c r="A102" s="192"/>
      <c r="B102" s="192"/>
      <c r="C102" s="83" t="s">
        <v>464</v>
      </c>
      <c r="D102" s="83" t="s">
        <v>553</v>
      </c>
      <c r="E102" s="156" t="s">
        <v>724</v>
      </c>
      <c r="F102" s="83" t="s">
        <v>539</v>
      </c>
      <c r="G102" s="156" t="s">
        <v>725</v>
      </c>
      <c r="H102" s="83" t="s">
        <v>555</v>
      </c>
      <c r="I102" s="83" t="s">
        <v>470</v>
      </c>
      <c r="J102" s="156" t="s">
        <v>726</v>
      </c>
    </row>
    <row r="103" ht="42.75" customHeight="1" spans="1:10">
      <c r="A103" s="192"/>
      <c r="B103" s="192"/>
      <c r="C103" s="83" t="s">
        <v>464</v>
      </c>
      <c r="D103" s="83" t="s">
        <v>553</v>
      </c>
      <c r="E103" s="156" t="s">
        <v>727</v>
      </c>
      <c r="F103" s="83" t="s">
        <v>539</v>
      </c>
      <c r="G103" s="156" t="s">
        <v>728</v>
      </c>
      <c r="H103" s="83" t="s">
        <v>555</v>
      </c>
      <c r="I103" s="83" t="s">
        <v>470</v>
      </c>
      <c r="J103" s="156" t="s">
        <v>729</v>
      </c>
    </row>
    <row r="104" ht="42.75" customHeight="1" spans="1:10">
      <c r="A104" s="192"/>
      <c r="B104" s="192"/>
      <c r="C104" s="83" t="s">
        <v>464</v>
      </c>
      <c r="D104" s="83" t="s">
        <v>553</v>
      </c>
      <c r="E104" s="156" t="s">
        <v>730</v>
      </c>
      <c r="F104" s="83" t="s">
        <v>539</v>
      </c>
      <c r="G104" s="156" t="s">
        <v>731</v>
      </c>
      <c r="H104" s="83" t="s">
        <v>555</v>
      </c>
      <c r="I104" s="83" t="s">
        <v>470</v>
      </c>
      <c r="J104" s="156" t="s">
        <v>732</v>
      </c>
    </row>
    <row r="105" ht="42.75" customHeight="1" spans="1:10">
      <c r="A105" s="192"/>
      <c r="B105" s="192"/>
      <c r="C105" s="83" t="s">
        <v>479</v>
      </c>
      <c r="D105" s="83" t="s">
        <v>560</v>
      </c>
      <c r="E105" s="156" t="s">
        <v>733</v>
      </c>
      <c r="F105" s="83" t="s">
        <v>467</v>
      </c>
      <c r="G105" s="156" t="s">
        <v>734</v>
      </c>
      <c r="H105" s="83" t="s">
        <v>545</v>
      </c>
      <c r="I105" s="83" t="s">
        <v>483</v>
      </c>
      <c r="J105" s="156" t="s">
        <v>735</v>
      </c>
    </row>
    <row r="106" ht="42.75" customHeight="1" spans="1:10">
      <c r="A106" s="192"/>
      <c r="B106" s="192"/>
      <c r="C106" s="83" t="s">
        <v>479</v>
      </c>
      <c r="D106" s="83" t="s">
        <v>480</v>
      </c>
      <c r="E106" s="156" t="s">
        <v>736</v>
      </c>
      <c r="F106" s="83" t="s">
        <v>467</v>
      </c>
      <c r="G106" s="156" t="s">
        <v>737</v>
      </c>
      <c r="H106" s="83" t="s">
        <v>545</v>
      </c>
      <c r="I106" s="83" t="s">
        <v>483</v>
      </c>
      <c r="J106" s="156" t="s">
        <v>737</v>
      </c>
    </row>
    <row r="107" ht="42.75" customHeight="1" spans="1:10">
      <c r="A107" s="192"/>
      <c r="B107" s="192"/>
      <c r="C107" s="83" t="s">
        <v>479</v>
      </c>
      <c r="D107" s="83" t="s">
        <v>581</v>
      </c>
      <c r="E107" s="156" t="s">
        <v>738</v>
      </c>
      <c r="F107" s="83" t="s">
        <v>467</v>
      </c>
      <c r="G107" s="156" t="s">
        <v>739</v>
      </c>
      <c r="H107" s="83" t="s">
        <v>545</v>
      </c>
      <c r="I107" s="83" t="s">
        <v>483</v>
      </c>
      <c r="J107" s="156" t="s">
        <v>739</v>
      </c>
    </row>
    <row r="108" ht="42.75" customHeight="1" spans="1:10">
      <c r="A108" s="193"/>
      <c r="B108" s="193"/>
      <c r="C108" s="83" t="s">
        <v>488</v>
      </c>
      <c r="D108" s="83" t="s">
        <v>489</v>
      </c>
      <c r="E108" s="156" t="s">
        <v>740</v>
      </c>
      <c r="F108" s="83" t="s">
        <v>473</v>
      </c>
      <c r="G108" s="156" t="s">
        <v>579</v>
      </c>
      <c r="H108" s="83" t="s">
        <v>492</v>
      </c>
      <c r="I108" s="83" t="s">
        <v>470</v>
      </c>
      <c r="J108" s="156" t="s">
        <v>741</v>
      </c>
    </row>
    <row r="109" ht="42.75" customHeight="1" spans="1:10">
      <c r="A109" s="191" t="s">
        <v>742</v>
      </c>
      <c r="B109" s="191" t="s">
        <v>743</v>
      </c>
      <c r="C109" s="83" t="s">
        <v>464</v>
      </c>
      <c r="D109" s="83" t="s">
        <v>465</v>
      </c>
      <c r="E109" s="156" t="s">
        <v>744</v>
      </c>
      <c r="F109" s="83" t="s">
        <v>539</v>
      </c>
      <c r="G109" s="156" t="s">
        <v>745</v>
      </c>
      <c r="H109" s="83" t="s">
        <v>469</v>
      </c>
      <c r="I109" s="83" t="s">
        <v>470</v>
      </c>
      <c r="J109" s="156" t="s">
        <v>746</v>
      </c>
    </row>
    <row r="110" ht="42.75" customHeight="1" spans="1:10">
      <c r="A110" s="192"/>
      <c r="B110" s="192"/>
      <c r="C110" s="83" t="s">
        <v>464</v>
      </c>
      <c r="D110" s="83" t="s">
        <v>465</v>
      </c>
      <c r="E110" s="156" t="s">
        <v>747</v>
      </c>
      <c r="F110" s="83" t="s">
        <v>539</v>
      </c>
      <c r="G110" s="156" t="s">
        <v>748</v>
      </c>
      <c r="H110" s="83" t="s">
        <v>692</v>
      </c>
      <c r="I110" s="83" t="s">
        <v>470</v>
      </c>
      <c r="J110" s="156" t="s">
        <v>749</v>
      </c>
    </row>
    <row r="111" ht="42.75" customHeight="1" spans="1:10">
      <c r="A111" s="192"/>
      <c r="B111" s="192"/>
      <c r="C111" s="83" t="s">
        <v>464</v>
      </c>
      <c r="D111" s="83" t="s">
        <v>521</v>
      </c>
      <c r="E111" s="156" t="s">
        <v>750</v>
      </c>
      <c r="F111" s="83" t="s">
        <v>473</v>
      </c>
      <c r="G111" s="156" t="s">
        <v>751</v>
      </c>
      <c r="H111" s="83" t="s">
        <v>492</v>
      </c>
      <c r="I111" s="83" t="s">
        <v>470</v>
      </c>
      <c r="J111" s="156" t="s">
        <v>749</v>
      </c>
    </row>
    <row r="112" ht="42.75" customHeight="1" spans="1:10">
      <c r="A112" s="192"/>
      <c r="B112" s="192"/>
      <c r="C112" s="83" t="s">
        <v>464</v>
      </c>
      <c r="D112" s="83" t="s">
        <v>537</v>
      </c>
      <c r="E112" s="156" t="s">
        <v>752</v>
      </c>
      <c r="F112" s="83" t="s">
        <v>467</v>
      </c>
      <c r="G112" s="156" t="s">
        <v>753</v>
      </c>
      <c r="H112" s="83" t="s">
        <v>469</v>
      </c>
      <c r="I112" s="83" t="s">
        <v>470</v>
      </c>
      <c r="J112" s="156" t="s">
        <v>753</v>
      </c>
    </row>
    <row r="113" ht="42.75" customHeight="1" spans="1:10">
      <c r="A113" s="192"/>
      <c r="B113" s="192"/>
      <c r="C113" s="83" t="s">
        <v>464</v>
      </c>
      <c r="D113" s="83" t="s">
        <v>537</v>
      </c>
      <c r="E113" s="156" t="s">
        <v>754</v>
      </c>
      <c r="F113" s="83" t="s">
        <v>467</v>
      </c>
      <c r="G113" s="156" t="s">
        <v>755</v>
      </c>
      <c r="H113" s="83" t="s">
        <v>541</v>
      </c>
      <c r="I113" s="83" t="s">
        <v>470</v>
      </c>
      <c r="J113" s="156" t="s">
        <v>755</v>
      </c>
    </row>
    <row r="114" ht="42.75" customHeight="1" spans="1:10">
      <c r="A114" s="192"/>
      <c r="B114" s="192"/>
      <c r="C114" s="83" t="s">
        <v>464</v>
      </c>
      <c r="D114" s="83" t="s">
        <v>553</v>
      </c>
      <c r="E114" s="156" t="s">
        <v>756</v>
      </c>
      <c r="F114" s="83" t="s">
        <v>467</v>
      </c>
      <c r="G114" s="156" t="s">
        <v>757</v>
      </c>
      <c r="H114" s="83" t="s">
        <v>555</v>
      </c>
      <c r="I114" s="83" t="s">
        <v>470</v>
      </c>
      <c r="J114" s="156" t="s">
        <v>758</v>
      </c>
    </row>
    <row r="115" ht="42.75" customHeight="1" spans="1:10">
      <c r="A115" s="192"/>
      <c r="B115" s="192"/>
      <c r="C115" s="83" t="s">
        <v>464</v>
      </c>
      <c r="D115" s="83" t="s">
        <v>553</v>
      </c>
      <c r="E115" s="156" t="s">
        <v>759</v>
      </c>
      <c r="F115" s="83" t="s">
        <v>467</v>
      </c>
      <c r="G115" s="156" t="s">
        <v>315</v>
      </c>
      <c r="H115" s="83" t="s">
        <v>555</v>
      </c>
      <c r="I115" s="83" t="s">
        <v>470</v>
      </c>
      <c r="J115" s="156" t="s">
        <v>760</v>
      </c>
    </row>
    <row r="116" ht="42.75" customHeight="1" spans="1:10">
      <c r="A116" s="192"/>
      <c r="B116" s="192"/>
      <c r="C116" s="83" t="s">
        <v>464</v>
      </c>
      <c r="D116" s="83" t="s">
        <v>553</v>
      </c>
      <c r="E116" s="156" t="s">
        <v>761</v>
      </c>
      <c r="F116" s="83" t="s">
        <v>467</v>
      </c>
      <c r="G116" s="156" t="s">
        <v>762</v>
      </c>
      <c r="H116" s="83" t="s">
        <v>555</v>
      </c>
      <c r="I116" s="83" t="s">
        <v>470</v>
      </c>
      <c r="J116" s="156" t="s">
        <v>763</v>
      </c>
    </row>
    <row r="117" ht="42.75" customHeight="1" spans="1:10">
      <c r="A117" s="192"/>
      <c r="B117" s="192"/>
      <c r="C117" s="83" t="s">
        <v>479</v>
      </c>
      <c r="D117" s="83" t="s">
        <v>480</v>
      </c>
      <c r="E117" s="156" t="s">
        <v>764</v>
      </c>
      <c r="F117" s="83" t="s">
        <v>467</v>
      </c>
      <c r="G117" s="156" t="s">
        <v>765</v>
      </c>
      <c r="H117" s="83" t="s">
        <v>545</v>
      </c>
      <c r="I117" s="83" t="s">
        <v>483</v>
      </c>
      <c r="J117" s="156" t="s">
        <v>766</v>
      </c>
    </row>
    <row r="118" ht="42.75" customHeight="1" spans="1:10">
      <c r="A118" s="193"/>
      <c r="B118" s="193"/>
      <c r="C118" s="83" t="s">
        <v>488</v>
      </c>
      <c r="D118" s="83" t="s">
        <v>489</v>
      </c>
      <c r="E118" s="156" t="s">
        <v>767</v>
      </c>
      <c r="F118" s="83" t="s">
        <v>473</v>
      </c>
      <c r="G118" s="156" t="s">
        <v>768</v>
      </c>
      <c r="H118" s="83" t="s">
        <v>492</v>
      </c>
      <c r="I118" s="83" t="s">
        <v>470</v>
      </c>
      <c r="J118" s="156" t="s">
        <v>769</v>
      </c>
    </row>
    <row r="119" ht="42.75" customHeight="1" spans="1:10">
      <c r="A119" s="191" t="s">
        <v>770</v>
      </c>
      <c r="B119" s="191" t="s">
        <v>771</v>
      </c>
      <c r="C119" s="83" t="s">
        <v>464</v>
      </c>
      <c r="D119" s="83" t="s">
        <v>465</v>
      </c>
      <c r="E119" s="156" t="s">
        <v>772</v>
      </c>
      <c r="F119" s="83" t="s">
        <v>467</v>
      </c>
      <c r="G119" s="156" t="s">
        <v>773</v>
      </c>
      <c r="H119" s="83" t="s">
        <v>469</v>
      </c>
      <c r="I119" s="83" t="s">
        <v>470</v>
      </c>
      <c r="J119" s="156" t="s">
        <v>774</v>
      </c>
    </row>
    <row r="120" ht="42.75" customHeight="1" spans="1:10">
      <c r="A120" s="192"/>
      <c r="B120" s="192"/>
      <c r="C120" s="83" t="s">
        <v>464</v>
      </c>
      <c r="D120" s="83" t="s">
        <v>465</v>
      </c>
      <c r="E120" s="156" t="s">
        <v>775</v>
      </c>
      <c r="F120" s="83" t="s">
        <v>467</v>
      </c>
      <c r="G120" s="156" t="s">
        <v>602</v>
      </c>
      <c r="H120" s="83" t="s">
        <v>469</v>
      </c>
      <c r="I120" s="83" t="s">
        <v>470</v>
      </c>
      <c r="J120" s="156" t="s">
        <v>776</v>
      </c>
    </row>
    <row r="121" ht="42.75" customHeight="1" spans="1:10">
      <c r="A121" s="192"/>
      <c r="B121" s="192"/>
      <c r="C121" s="83" t="s">
        <v>464</v>
      </c>
      <c r="D121" s="83" t="s">
        <v>465</v>
      </c>
      <c r="E121" s="156" t="s">
        <v>777</v>
      </c>
      <c r="F121" s="83" t="s">
        <v>467</v>
      </c>
      <c r="G121" s="156" t="s">
        <v>778</v>
      </c>
      <c r="H121" s="83" t="s">
        <v>469</v>
      </c>
      <c r="I121" s="83" t="s">
        <v>470</v>
      </c>
      <c r="J121" s="156" t="s">
        <v>779</v>
      </c>
    </row>
    <row r="122" ht="42.75" customHeight="1" spans="1:10">
      <c r="A122" s="192"/>
      <c r="B122" s="192"/>
      <c r="C122" s="83" t="s">
        <v>464</v>
      </c>
      <c r="D122" s="83" t="s">
        <v>465</v>
      </c>
      <c r="E122" s="156" t="s">
        <v>780</v>
      </c>
      <c r="F122" s="83" t="s">
        <v>467</v>
      </c>
      <c r="G122" s="156" t="s">
        <v>781</v>
      </c>
      <c r="H122" s="83" t="s">
        <v>511</v>
      </c>
      <c r="I122" s="83" t="s">
        <v>470</v>
      </c>
      <c r="J122" s="156" t="s">
        <v>782</v>
      </c>
    </row>
    <row r="123" ht="42.75" customHeight="1" spans="1:10">
      <c r="A123" s="192"/>
      <c r="B123" s="192"/>
      <c r="C123" s="83" t="s">
        <v>464</v>
      </c>
      <c r="D123" s="83" t="s">
        <v>465</v>
      </c>
      <c r="E123" s="156" t="s">
        <v>783</v>
      </c>
      <c r="F123" s="83" t="s">
        <v>467</v>
      </c>
      <c r="G123" s="156" t="s">
        <v>784</v>
      </c>
      <c r="H123" s="83" t="s">
        <v>511</v>
      </c>
      <c r="I123" s="83" t="s">
        <v>470</v>
      </c>
      <c r="J123" s="156" t="s">
        <v>785</v>
      </c>
    </row>
    <row r="124" ht="42.75" customHeight="1" spans="1:10">
      <c r="A124" s="192"/>
      <c r="B124" s="192"/>
      <c r="C124" s="83" t="s">
        <v>464</v>
      </c>
      <c r="D124" s="83" t="s">
        <v>465</v>
      </c>
      <c r="E124" s="156" t="s">
        <v>786</v>
      </c>
      <c r="F124" s="83" t="s">
        <v>467</v>
      </c>
      <c r="G124" s="156" t="s">
        <v>781</v>
      </c>
      <c r="H124" s="83" t="s">
        <v>511</v>
      </c>
      <c r="I124" s="83" t="s">
        <v>470</v>
      </c>
      <c r="J124" s="156" t="s">
        <v>787</v>
      </c>
    </row>
    <row r="125" ht="42.75" customHeight="1" spans="1:10">
      <c r="A125" s="192"/>
      <c r="B125" s="192"/>
      <c r="C125" s="83" t="s">
        <v>464</v>
      </c>
      <c r="D125" s="83" t="s">
        <v>521</v>
      </c>
      <c r="E125" s="156" t="s">
        <v>788</v>
      </c>
      <c r="F125" s="83" t="s">
        <v>467</v>
      </c>
      <c r="G125" s="156" t="s">
        <v>535</v>
      </c>
      <c r="H125" s="83" t="s">
        <v>492</v>
      </c>
      <c r="I125" s="83" t="s">
        <v>470</v>
      </c>
      <c r="J125" s="156" t="s">
        <v>789</v>
      </c>
    </row>
    <row r="126" ht="42.75" customHeight="1" spans="1:10">
      <c r="A126" s="192"/>
      <c r="B126" s="192"/>
      <c r="C126" s="83" t="s">
        <v>464</v>
      </c>
      <c r="D126" s="83" t="s">
        <v>537</v>
      </c>
      <c r="E126" s="156" t="s">
        <v>790</v>
      </c>
      <c r="F126" s="83" t="s">
        <v>467</v>
      </c>
      <c r="G126" s="156" t="s">
        <v>791</v>
      </c>
      <c r="H126" s="83" t="s">
        <v>545</v>
      </c>
      <c r="I126" s="83" t="s">
        <v>470</v>
      </c>
      <c r="J126" s="156" t="s">
        <v>791</v>
      </c>
    </row>
    <row r="127" ht="42.75" customHeight="1" spans="1:10">
      <c r="A127" s="192"/>
      <c r="B127" s="192"/>
      <c r="C127" s="83" t="s">
        <v>464</v>
      </c>
      <c r="D127" s="83" t="s">
        <v>553</v>
      </c>
      <c r="E127" s="156" t="s">
        <v>792</v>
      </c>
      <c r="F127" s="83" t="s">
        <v>467</v>
      </c>
      <c r="G127" s="156" t="s">
        <v>793</v>
      </c>
      <c r="H127" s="83" t="s">
        <v>555</v>
      </c>
      <c r="I127" s="83" t="s">
        <v>470</v>
      </c>
      <c r="J127" s="156" t="s">
        <v>794</v>
      </c>
    </row>
    <row r="128" ht="42.75" customHeight="1" spans="1:10">
      <c r="A128" s="192"/>
      <c r="B128" s="192"/>
      <c r="C128" s="83" t="s">
        <v>464</v>
      </c>
      <c r="D128" s="83" t="s">
        <v>553</v>
      </c>
      <c r="E128" s="156" t="s">
        <v>795</v>
      </c>
      <c r="F128" s="83" t="s">
        <v>467</v>
      </c>
      <c r="G128" s="156" t="s">
        <v>796</v>
      </c>
      <c r="H128" s="83" t="s">
        <v>555</v>
      </c>
      <c r="I128" s="83" t="s">
        <v>470</v>
      </c>
      <c r="J128" s="156" t="s">
        <v>797</v>
      </c>
    </row>
    <row r="129" ht="42.75" customHeight="1" spans="1:10">
      <c r="A129" s="192"/>
      <c r="B129" s="192"/>
      <c r="C129" s="83" t="s">
        <v>464</v>
      </c>
      <c r="D129" s="83" t="s">
        <v>553</v>
      </c>
      <c r="E129" s="156" t="s">
        <v>798</v>
      </c>
      <c r="F129" s="83" t="s">
        <v>467</v>
      </c>
      <c r="G129" s="156" t="s">
        <v>799</v>
      </c>
      <c r="H129" s="83" t="s">
        <v>555</v>
      </c>
      <c r="I129" s="83" t="s">
        <v>470</v>
      </c>
      <c r="J129" s="156" t="s">
        <v>800</v>
      </c>
    </row>
    <row r="130" ht="42.75" customHeight="1" spans="1:10">
      <c r="A130" s="192"/>
      <c r="B130" s="192"/>
      <c r="C130" s="83" t="s">
        <v>479</v>
      </c>
      <c r="D130" s="83" t="s">
        <v>480</v>
      </c>
      <c r="E130" s="156" t="s">
        <v>801</v>
      </c>
      <c r="F130" s="83" t="s">
        <v>467</v>
      </c>
      <c r="G130" s="156" t="s">
        <v>802</v>
      </c>
      <c r="H130" s="83" t="s">
        <v>545</v>
      </c>
      <c r="I130" s="83" t="s">
        <v>483</v>
      </c>
      <c r="J130" s="156" t="s">
        <v>802</v>
      </c>
    </row>
    <row r="131" ht="42.75" customHeight="1" spans="1:10">
      <c r="A131" s="192"/>
      <c r="B131" s="192"/>
      <c r="C131" s="83" t="s">
        <v>479</v>
      </c>
      <c r="D131" s="83" t="s">
        <v>581</v>
      </c>
      <c r="E131" s="156" t="s">
        <v>803</v>
      </c>
      <c r="F131" s="83" t="s">
        <v>467</v>
      </c>
      <c r="G131" s="156" t="s">
        <v>804</v>
      </c>
      <c r="H131" s="83" t="s">
        <v>545</v>
      </c>
      <c r="I131" s="83" t="s">
        <v>483</v>
      </c>
      <c r="J131" s="156" t="s">
        <v>802</v>
      </c>
    </row>
    <row r="132" ht="42.75" customHeight="1" spans="1:10">
      <c r="A132" s="193"/>
      <c r="B132" s="193"/>
      <c r="C132" s="83" t="s">
        <v>488</v>
      </c>
      <c r="D132" s="83" t="s">
        <v>489</v>
      </c>
      <c r="E132" s="156" t="s">
        <v>805</v>
      </c>
      <c r="F132" s="83" t="s">
        <v>473</v>
      </c>
      <c r="G132" s="156" t="s">
        <v>768</v>
      </c>
      <c r="H132" s="83" t="s">
        <v>492</v>
      </c>
      <c r="I132" s="83" t="s">
        <v>470</v>
      </c>
      <c r="J132" s="156" t="s">
        <v>806</v>
      </c>
    </row>
    <row r="133" ht="42.75" customHeight="1" spans="1:10">
      <c r="A133" s="191" t="s">
        <v>807</v>
      </c>
      <c r="B133" s="191" t="s">
        <v>808</v>
      </c>
      <c r="C133" s="83" t="s">
        <v>464</v>
      </c>
      <c r="D133" s="83" t="s">
        <v>465</v>
      </c>
      <c r="E133" s="156" t="s">
        <v>809</v>
      </c>
      <c r="F133" s="83" t="s">
        <v>467</v>
      </c>
      <c r="G133" s="156" t="s">
        <v>810</v>
      </c>
      <c r="H133" s="83" t="s">
        <v>469</v>
      </c>
      <c r="I133" s="83" t="s">
        <v>470</v>
      </c>
      <c r="J133" s="156" t="s">
        <v>811</v>
      </c>
    </row>
    <row r="134" ht="42.75" customHeight="1" spans="1:10">
      <c r="A134" s="192"/>
      <c r="B134" s="192"/>
      <c r="C134" s="83" t="s">
        <v>464</v>
      </c>
      <c r="D134" s="83" t="s">
        <v>465</v>
      </c>
      <c r="E134" s="156" t="s">
        <v>812</v>
      </c>
      <c r="F134" s="83" t="s">
        <v>467</v>
      </c>
      <c r="G134" s="156" t="s">
        <v>813</v>
      </c>
      <c r="H134" s="83" t="s">
        <v>469</v>
      </c>
      <c r="I134" s="83" t="s">
        <v>470</v>
      </c>
      <c r="J134" s="156" t="s">
        <v>814</v>
      </c>
    </row>
    <row r="135" ht="42.75" customHeight="1" spans="1:10">
      <c r="A135" s="192"/>
      <c r="B135" s="192"/>
      <c r="C135" s="83" t="s">
        <v>464</v>
      </c>
      <c r="D135" s="83" t="s">
        <v>521</v>
      </c>
      <c r="E135" s="156" t="s">
        <v>815</v>
      </c>
      <c r="F135" s="83" t="s">
        <v>467</v>
      </c>
      <c r="G135" s="156" t="s">
        <v>535</v>
      </c>
      <c r="H135" s="83" t="s">
        <v>492</v>
      </c>
      <c r="I135" s="83" t="s">
        <v>470</v>
      </c>
      <c r="J135" s="156" t="s">
        <v>816</v>
      </c>
    </row>
    <row r="136" ht="42.75" customHeight="1" spans="1:10">
      <c r="A136" s="192"/>
      <c r="B136" s="192"/>
      <c r="C136" s="83" t="s">
        <v>464</v>
      </c>
      <c r="D136" s="83" t="s">
        <v>537</v>
      </c>
      <c r="E136" s="156" t="s">
        <v>817</v>
      </c>
      <c r="F136" s="83" t="s">
        <v>467</v>
      </c>
      <c r="G136" s="156" t="s">
        <v>818</v>
      </c>
      <c r="H136" s="83" t="s">
        <v>545</v>
      </c>
      <c r="I136" s="83" t="s">
        <v>483</v>
      </c>
      <c r="J136" s="156" t="s">
        <v>818</v>
      </c>
    </row>
    <row r="137" ht="42.75" customHeight="1" spans="1:10">
      <c r="A137" s="192"/>
      <c r="B137" s="192"/>
      <c r="C137" s="83" t="s">
        <v>464</v>
      </c>
      <c r="D137" s="83" t="s">
        <v>553</v>
      </c>
      <c r="E137" s="156" t="s">
        <v>819</v>
      </c>
      <c r="F137" s="83" t="s">
        <v>467</v>
      </c>
      <c r="G137" s="156" t="s">
        <v>820</v>
      </c>
      <c r="H137" s="83" t="s">
        <v>555</v>
      </c>
      <c r="I137" s="83" t="s">
        <v>470</v>
      </c>
      <c r="J137" s="156" t="s">
        <v>821</v>
      </c>
    </row>
    <row r="138" ht="42.75" customHeight="1" spans="1:10">
      <c r="A138" s="192"/>
      <c r="B138" s="192"/>
      <c r="C138" s="83" t="s">
        <v>464</v>
      </c>
      <c r="D138" s="83" t="s">
        <v>553</v>
      </c>
      <c r="E138" s="156" t="s">
        <v>822</v>
      </c>
      <c r="F138" s="83" t="s">
        <v>467</v>
      </c>
      <c r="G138" s="156" t="s">
        <v>823</v>
      </c>
      <c r="H138" s="83" t="s">
        <v>555</v>
      </c>
      <c r="I138" s="83" t="s">
        <v>470</v>
      </c>
      <c r="J138" s="156" t="s">
        <v>824</v>
      </c>
    </row>
    <row r="139" ht="42.75" customHeight="1" spans="1:10">
      <c r="A139" s="192"/>
      <c r="B139" s="192"/>
      <c r="C139" s="83" t="s">
        <v>479</v>
      </c>
      <c r="D139" s="83" t="s">
        <v>581</v>
      </c>
      <c r="E139" s="156" t="s">
        <v>825</v>
      </c>
      <c r="F139" s="83" t="s">
        <v>467</v>
      </c>
      <c r="G139" s="156" t="s">
        <v>826</v>
      </c>
      <c r="H139" s="83" t="s">
        <v>545</v>
      </c>
      <c r="I139" s="83" t="s">
        <v>483</v>
      </c>
      <c r="J139" s="156" t="s">
        <v>827</v>
      </c>
    </row>
    <row r="140" ht="42.75" customHeight="1" spans="1:10">
      <c r="A140" s="193"/>
      <c r="B140" s="193"/>
      <c r="C140" s="83" t="s">
        <v>488</v>
      </c>
      <c r="D140" s="83" t="s">
        <v>489</v>
      </c>
      <c r="E140" s="156" t="s">
        <v>828</v>
      </c>
      <c r="F140" s="83" t="s">
        <v>467</v>
      </c>
      <c r="G140" s="156" t="s">
        <v>768</v>
      </c>
      <c r="H140" s="83" t="s">
        <v>492</v>
      </c>
      <c r="I140" s="83" t="s">
        <v>470</v>
      </c>
      <c r="J140" s="156" t="s">
        <v>829</v>
      </c>
    </row>
    <row r="141" ht="42.75" customHeight="1" spans="1:10">
      <c r="A141" s="191" t="s">
        <v>411</v>
      </c>
      <c r="B141" s="191" t="s">
        <v>463</v>
      </c>
      <c r="C141" s="83" t="s">
        <v>464</v>
      </c>
      <c r="D141" s="83" t="s">
        <v>465</v>
      </c>
      <c r="E141" s="156" t="s">
        <v>466</v>
      </c>
      <c r="F141" s="83" t="s">
        <v>467</v>
      </c>
      <c r="G141" s="156" t="s">
        <v>468</v>
      </c>
      <c r="H141" s="83" t="s">
        <v>469</v>
      </c>
      <c r="I141" s="83" t="s">
        <v>470</v>
      </c>
      <c r="J141" s="156" t="s">
        <v>471</v>
      </c>
    </row>
    <row r="142" ht="42.75" customHeight="1" spans="1:10">
      <c r="A142" s="192"/>
      <c r="B142" s="192"/>
      <c r="C142" s="83" t="s">
        <v>464</v>
      </c>
      <c r="D142" s="83" t="s">
        <v>465</v>
      </c>
      <c r="E142" s="156" t="s">
        <v>472</v>
      </c>
      <c r="F142" s="83" t="s">
        <v>473</v>
      </c>
      <c r="G142" s="156" t="s">
        <v>38</v>
      </c>
      <c r="H142" s="83" t="s">
        <v>474</v>
      </c>
      <c r="I142" s="83" t="s">
        <v>470</v>
      </c>
      <c r="J142" s="156" t="s">
        <v>475</v>
      </c>
    </row>
    <row r="143" ht="42.75" customHeight="1" spans="1:10">
      <c r="A143" s="192"/>
      <c r="B143" s="192"/>
      <c r="C143" s="83" t="s">
        <v>464</v>
      </c>
      <c r="D143" s="83" t="s">
        <v>465</v>
      </c>
      <c r="E143" s="156" t="s">
        <v>476</v>
      </c>
      <c r="F143" s="83" t="s">
        <v>467</v>
      </c>
      <c r="G143" s="156" t="s">
        <v>38</v>
      </c>
      <c r="H143" s="83" t="s">
        <v>477</v>
      </c>
      <c r="I143" s="83" t="s">
        <v>470</v>
      </c>
      <c r="J143" s="156" t="s">
        <v>478</v>
      </c>
    </row>
    <row r="144" ht="42.75" customHeight="1" spans="1:10">
      <c r="A144" s="192"/>
      <c r="B144" s="192"/>
      <c r="C144" s="83" t="s">
        <v>479</v>
      </c>
      <c r="D144" s="83" t="s">
        <v>480</v>
      </c>
      <c r="E144" s="156" t="s">
        <v>481</v>
      </c>
      <c r="F144" s="83" t="s">
        <v>467</v>
      </c>
      <c r="G144" s="156" t="s">
        <v>482</v>
      </c>
      <c r="H144" s="83" t="s">
        <v>390</v>
      </c>
      <c r="I144" s="83" t="s">
        <v>483</v>
      </c>
      <c r="J144" s="156" t="s">
        <v>484</v>
      </c>
    </row>
    <row r="145" ht="42.75" customHeight="1" spans="1:10">
      <c r="A145" s="192"/>
      <c r="B145" s="192"/>
      <c r="C145" s="83" t="s">
        <v>479</v>
      </c>
      <c r="D145" s="83" t="s">
        <v>480</v>
      </c>
      <c r="E145" s="156" t="s">
        <v>485</v>
      </c>
      <c r="F145" s="83" t="s">
        <v>467</v>
      </c>
      <c r="G145" s="156" t="s">
        <v>486</v>
      </c>
      <c r="H145" s="83" t="s">
        <v>390</v>
      </c>
      <c r="I145" s="83" t="s">
        <v>483</v>
      </c>
      <c r="J145" s="156" t="s">
        <v>487</v>
      </c>
    </row>
    <row r="146" ht="42.75" customHeight="1" spans="1:10">
      <c r="A146" s="192"/>
      <c r="B146" s="192"/>
      <c r="C146" s="83" t="s">
        <v>488</v>
      </c>
      <c r="D146" s="83" t="s">
        <v>489</v>
      </c>
      <c r="E146" s="156" t="s">
        <v>490</v>
      </c>
      <c r="F146" s="83" t="s">
        <v>473</v>
      </c>
      <c r="G146" s="156" t="s">
        <v>491</v>
      </c>
      <c r="H146" s="83" t="s">
        <v>492</v>
      </c>
      <c r="I146" s="83" t="s">
        <v>470</v>
      </c>
      <c r="J146" s="156" t="s">
        <v>493</v>
      </c>
    </row>
    <row r="147" ht="42.75" customHeight="1" spans="1:10">
      <c r="A147" s="193"/>
      <c r="B147" s="193"/>
      <c r="C147" s="83" t="s">
        <v>488</v>
      </c>
      <c r="D147" s="83" t="s">
        <v>489</v>
      </c>
      <c r="E147" s="156" t="s">
        <v>494</v>
      </c>
      <c r="F147" s="83" t="s">
        <v>473</v>
      </c>
      <c r="G147" s="156" t="s">
        <v>491</v>
      </c>
      <c r="H147" s="83" t="s">
        <v>492</v>
      </c>
      <c r="I147" s="83" t="s">
        <v>470</v>
      </c>
      <c r="J147" s="156" t="s">
        <v>495</v>
      </c>
    </row>
    <row r="148" ht="42.75" customHeight="1" spans="1:10">
      <c r="A148" s="191" t="s">
        <v>830</v>
      </c>
      <c r="B148" s="191" t="s">
        <v>463</v>
      </c>
      <c r="C148" s="83" t="s">
        <v>464</v>
      </c>
      <c r="D148" s="83" t="s">
        <v>465</v>
      </c>
      <c r="E148" s="156" t="s">
        <v>466</v>
      </c>
      <c r="F148" s="83" t="s">
        <v>467</v>
      </c>
      <c r="G148" s="156" t="s">
        <v>468</v>
      </c>
      <c r="H148" s="83" t="s">
        <v>469</v>
      </c>
      <c r="I148" s="83" t="s">
        <v>470</v>
      </c>
      <c r="J148" s="156" t="s">
        <v>471</v>
      </c>
    </row>
    <row r="149" ht="42.75" customHeight="1" spans="1:10">
      <c r="A149" s="192"/>
      <c r="B149" s="192"/>
      <c r="C149" s="83" t="s">
        <v>464</v>
      </c>
      <c r="D149" s="83" t="s">
        <v>465</v>
      </c>
      <c r="E149" s="156" t="s">
        <v>472</v>
      </c>
      <c r="F149" s="83" t="s">
        <v>473</v>
      </c>
      <c r="G149" s="156" t="s">
        <v>38</v>
      </c>
      <c r="H149" s="83" t="s">
        <v>474</v>
      </c>
      <c r="I149" s="83" t="s">
        <v>470</v>
      </c>
      <c r="J149" s="156" t="s">
        <v>475</v>
      </c>
    </row>
    <row r="150" ht="42.75" customHeight="1" spans="1:10">
      <c r="A150" s="192"/>
      <c r="B150" s="192"/>
      <c r="C150" s="83" t="s">
        <v>464</v>
      </c>
      <c r="D150" s="83" t="s">
        <v>465</v>
      </c>
      <c r="E150" s="156" t="s">
        <v>476</v>
      </c>
      <c r="F150" s="83" t="s">
        <v>467</v>
      </c>
      <c r="G150" s="156" t="s">
        <v>38</v>
      </c>
      <c r="H150" s="83" t="s">
        <v>477</v>
      </c>
      <c r="I150" s="83" t="s">
        <v>470</v>
      </c>
      <c r="J150" s="156" t="s">
        <v>478</v>
      </c>
    </row>
    <row r="151" ht="42.75" customHeight="1" spans="1:10">
      <c r="A151" s="192"/>
      <c r="B151" s="192"/>
      <c r="C151" s="83" t="s">
        <v>479</v>
      </c>
      <c r="D151" s="83" t="s">
        <v>480</v>
      </c>
      <c r="E151" s="156" t="s">
        <v>481</v>
      </c>
      <c r="F151" s="83" t="s">
        <v>467</v>
      </c>
      <c r="G151" s="156" t="s">
        <v>482</v>
      </c>
      <c r="H151" s="83" t="s">
        <v>390</v>
      </c>
      <c r="I151" s="83" t="s">
        <v>483</v>
      </c>
      <c r="J151" s="156" t="s">
        <v>484</v>
      </c>
    </row>
    <row r="152" ht="42.75" customHeight="1" spans="1:10">
      <c r="A152" s="192"/>
      <c r="B152" s="192"/>
      <c r="C152" s="83" t="s">
        <v>479</v>
      </c>
      <c r="D152" s="83" t="s">
        <v>480</v>
      </c>
      <c r="E152" s="156" t="s">
        <v>485</v>
      </c>
      <c r="F152" s="83" t="s">
        <v>467</v>
      </c>
      <c r="G152" s="156" t="s">
        <v>486</v>
      </c>
      <c r="H152" s="83" t="s">
        <v>390</v>
      </c>
      <c r="I152" s="83" t="s">
        <v>483</v>
      </c>
      <c r="J152" s="156" t="s">
        <v>487</v>
      </c>
    </row>
    <row r="153" ht="42.75" customHeight="1" spans="1:10">
      <c r="A153" s="192"/>
      <c r="B153" s="192"/>
      <c r="C153" s="83" t="s">
        <v>488</v>
      </c>
      <c r="D153" s="83" t="s">
        <v>489</v>
      </c>
      <c r="E153" s="156" t="s">
        <v>490</v>
      </c>
      <c r="F153" s="83" t="s">
        <v>473</v>
      </c>
      <c r="G153" s="156" t="s">
        <v>491</v>
      </c>
      <c r="H153" s="83" t="s">
        <v>492</v>
      </c>
      <c r="I153" s="83" t="s">
        <v>470</v>
      </c>
      <c r="J153" s="156" t="s">
        <v>493</v>
      </c>
    </row>
    <row r="154" ht="42.75" customHeight="1" spans="1:10">
      <c r="A154" s="193"/>
      <c r="B154" s="193"/>
      <c r="C154" s="83" t="s">
        <v>488</v>
      </c>
      <c r="D154" s="83" t="s">
        <v>489</v>
      </c>
      <c r="E154" s="156" t="s">
        <v>494</v>
      </c>
      <c r="F154" s="83" t="s">
        <v>473</v>
      </c>
      <c r="G154" s="156" t="s">
        <v>491</v>
      </c>
      <c r="H154" s="83" t="s">
        <v>492</v>
      </c>
      <c r="I154" s="83" t="s">
        <v>470</v>
      </c>
      <c r="J154" s="156" t="s">
        <v>495</v>
      </c>
    </row>
    <row r="155" ht="42.75" customHeight="1" spans="1:10">
      <c r="A155" s="191" t="s">
        <v>831</v>
      </c>
      <c r="B155" s="191" t="s">
        <v>463</v>
      </c>
      <c r="C155" s="83" t="s">
        <v>464</v>
      </c>
      <c r="D155" s="83" t="s">
        <v>465</v>
      </c>
      <c r="E155" s="156" t="s">
        <v>466</v>
      </c>
      <c r="F155" s="83" t="s">
        <v>467</v>
      </c>
      <c r="G155" s="156" t="s">
        <v>468</v>
      </c>
      <c r="H155" s="83" t="s">
        <v>469</v>
      </c>
      <c r="I155" s="83" t="s">
        <v>470</v>
      </c>
      <c r="J155" s="156" t="s">
        <v>471</v>
      </c>
    </row>
    <row r="156" ht="42.75" customHeight="1" spans="1:10">
      <c r="A156" s="192"/>
      <c r="B156" s="192"/>
      <c r="C156" s="83" t="s">
        <v>464</v>
      </c>
      <c r="D156" s="83" t="s">
        <v>465</v>
      </c>
      <c r="E156" s="156" t="s">
        <v>472</v>
      </c>
      <c r="F156" s="83" t="s">
        <v>473</v>
      </c>
      <c r="G156" s="156" t="s">
        <v>38</v>
      </c>
      <c r="H156" s="83" t="s">
        <v>474</v>
      </c>
      <c r="I156" s="83" t="s">
        <v>470</v>
      </c>
      <c r="J156" s="156" t="s">
        <v>475</v>
      </c>
    </row>
    <row r="157" ht="42.75" customHeight="1" spans="1:10">
      <c r="A157" s="192"/>
      <c r="B157" s="192"/>
      <c r="C157" s="83" t="s">
        <v>464</v>
      </c>
      <c r="D157" s="83" t="s">
        <v>465</v>
      </c>
      <c r="E157" s="156" t="s">
        <v>476</v>
      </c>
      <c r="F157" s="83" t="s">
        <v>467</v>
      </c>
      <c r="G157" s="156" t="s">
        <v>38</v>
      </c>
      <c r="H157" s="83" t="s">
        <v>477</v>
      </c>
      <c r="I157" s="83" t="s">
        <v>470</v>
      </c>
      <c r="J157" s="156" t="s">
        <v>478</v>
      </c>
    </row>
    <row r="158" ht="42.75" customHeight="1" spans="1:10">
      <c r="A158" s="192"/>
      <c r="B158" s="192"/>
      <c r="C158" s="83" t="s">
        <v>479</v>
      </c>
      <c r="D158" s="83" t="s">
        <v>480</v>
      </c>
      <c r="E158" s="156" t="s">
        <v>481</v>
      </c>
      <c r="F158" s="83" t="s">
        <v>467</v>
      </c>
      <c r="G158" s="156" t="s">
        <v>482</v>
      </c>
      <c r="H158" s="83" t="s">
        <v>390</v>
      </c>
      <c r="I158" s="83" t="s">
        <v>483</v>
      </c>
      <c r="J158" s="156" t="s">
        <v>484</v>
      </c>
    </row>
    <row r="159" ht="42.75" customHeight="1" spans="1:10">
      <c r="A159" s="192"/>
      <c r="B159" s="192"/>
      <c r="C159" s="83" t="s">
        <v>479</v>
      </c>
      <c r="D159" s="83" t="s">
        <v>480</v>
      </c>
      <c r="E159" s="156" t="s">
        <v>485</v>
      </c>
      <c r="F159" s="83" t="s">
        <v>467</v>
      </c>
      <c r="G159" s="156" t="s">
        <v>486</v>
      </c>
      <c r="H159" s="83" t="s">
        <v>390</v>
      </c>
      <c r="I159" s="83" t="s">
        <v>483</v>
      </c>
      <c r="J159" s="156" t="s">
        <v>487</v>
      </c>
    </row>
    <row r="160" ht="42.75" customHeight="1" spans="1:10">
      <c r="A160" s="192"/>
      <c r="B160" s="192"/>
      <c r="C160" s="83" t="s">
        <v>488</v>
      </c>
      <c r="D160" s="83" t="s">
        <v>489</v>
      </c>
      <c r="E160" s="156" t="s">
        <v>490</v>
      </c>
      <c r="F160" s="83" t="s">
        <v>473</v>
      </c>
      <c r="G160" s="156" t="s">
        <v>491</v>
      </c>
      <c r="H160" s="83" t="s">
        <v>492</v>
      </c>
      <c r="I160" s="83" t="s">
        <v>470</v>
      </c>
      <c r="J160" s="156" t="s">
        <v>493</v>
      </c>
    </row>
    <row r="161" ht="42.75" customHeight="1" spans="1:10">
      <c r="A161" s="193"/>
      <c r="B161" s="193"/>
      <c r="C161" s="83" t="s">
        <v>488</v>
      </c>
      <c r="D161" s="83" t="s">
        <v>489</v>
      </c>
      <c r="E161" s="156" t="s">
        <v>494</v>
      </c>
      <c r="F161" s="83" t="s">
        <v>473</v>
      </c>
      <c r="G161" s="156" t="s">
        <v>491</v>
      </c>
      <c r="H161" s="83" t="s">
        <v>492</v>
      </c>
      <c r="I161" s="83" t="s">
        <v>470</v>
      </c>
      <c r="J161" s="156" t="s">
        <v>495</v>
      </c>
    </row>
    <row r="162" ht="42.75" customHeight="1" spans="1:10">
      <c r="A162" s="191" t="s">
        <v>832</v>
      </c>
      <c r="B162" s="191" t="s">
        <v>833</v>
      </c>
      <c r="C162" s="83" t="s">
        <v>464</v>
      </c>
      <c r="D162" s="83" t="s">
        <v>465</v>
      </c>
      <c r="E162" s="156" t="s">
        <v>834</v>
      </c>
      <c r="F162" s="83" t="s">
        <v>467</v>
      </c>
      <c r="G162" s="156" t="s">
        <v>781</v>
      </c>
      <c r="H162" s="83" t="s">
        <v>835</v>
      </c>
      <c r="I162" s="83" t="s">
        <v>470</v>
      </c>
      <c r="J162" s="156" t="s">
        <v>836</v>
      </c>
    </row>
    <row r="163" ht="42.75" customHeight="1" spans="1:10">
      <c r="A163" s="192"/>
      <c r="B163" s="192"/>
      <c r="C163" s="83" t="s">
        <v>464</v>
      </c>
      <c r="D163" s="83" t="s">
        <v>465</v>
      </c>
      <c r="E163" s="156" t="s">
        <v>837</v>
      </c>
      <c r="F163" s="83" t="s">
        <v>467</v>
      </c>
      <c r="G163" s="156" t="s">
        <v>838</v>
      </c>
      <c r="H163" s="83" t="s">
        <v>469</v>
      </c>
      <c r="I163" s="83" t="s">
        <v>470</v>
      </c>
      <c r="J163" s="156" t="s">
        <v>839</v>
      </c>
    </row>
    <row r="164" ht="42.75" customHeight="1" spans="1:10">
      <c r="A164" s="192"/>
      <c r="B164" s="192"/>
      <c r="C164" s="83" t="s">
        <v>464</v>
      </c>
      <c r="D164" s="83" t="s">
        <v>465</v>
      </c>
      <c r="E164" s="156" t="s">
        <v>840</v>
      </c>
      <c r="F164" s="83" t="s">
        <v>467</v>
      </c>
      <c r="G164" s="156" t="s">
        <v>841</v>
      </c>
      <c r="H164" s="83" t="s">
        <v>469</v>
      </c>
      <c r="I164" s="83" t="s">
        <v>470</v>
      </c>
      <c r="J164" s="156" t="s">
        <v>842</v>
      </c>
    </row>
    <row r="165" ht="42.75" customHeight="1" spans="1:10">
      <c r="A165" s="192"/>
      <c r="B165" s="192"/>
      <c r="C165" s="83" t="s">
        <v>464</v>
      </c>
      <c r="D165" s="83" t="s">
        <v>465</v>
      </c>
      <c r="E165" s="156" t="s">
        <v>843</v>
      </c>
      <c r="F165" s="83" t="s">
        <v>467</v>
      </c>
      <c r="G165" s="156" t="s">
        <v>844</v>
      </c>
      <c r="H165" s="83" t="s">
        <v>469</v>
      </c>
      <c r="I165" s="83" t="s">
        <v>470</v>
      </c>
      <c r="J165" s="156" t="s">
        <v>842</v>
      </c>
    </row>
    <row r="166" ht="42.75" customHeight="1" spans="1:10">
      <c r="A166" s="192"/>
      <c r="B166" s="192"/>
      <c r="C166" s="83" t="s">
        <v>464</v>
      </c>
      <c r="D166" s="83" t="s">
        <v>465</v>
      </c>
      <c r="E166" s="156" t="s">
        <v>845</v>
      </c>
      <c r="F166" s="83" t="s">
        <v>467</v>
      </c>
      <c r="G166" s="156" t="s">
        <v>846</v>
      </c>
      <c r="H166" s="83" t="s">
        <v>469</v>
      </c>
      <c r="I166" s="83" t="s">
        <v>470</v>
      </c>
      <c r="J166" s="156" t="s">
        <v>847</v>
      </c>
    </row>
    <row r="167" ht="42.75" customHeight="1" spans="1:10">
      <c r="A167" s="192"/>
      <c r="B167" s="192"/>
      <c r="C167" s="83" t="s">
        <v>464</v>
      </c>
      <c r="D167" s="83" t="s">
        <v>465</v>
      </c>
      <c r="E167" s="156" t="s">
        <v>848</v>
      </c>
      <c r="F167" s="83" t="s">
        <v>467</v>
      </c>
      <c r="G167" s="156" t="s">
        <v>849</v>
      </c>
      <c r="H167" s="83" t="s">
        <v>469</v>
      </c>
      <c r="I167" s="83" t="s">
        <v>470</v>
      </c>
      <c r="J167" s="156" t="s">
        <v>842</v>
      </c>
    </row>
    <row r="168" ht="42.75" customHeight="1" spans="1:10">
      <c r="A168" s="192"/>
      <c r="B168" s="192"/>
      <c r="C168" s="83" t="s">
        <v>464</v>
      </c>
      <c r="D168" s="83" t="s">
        <v>521</v>
      </c>
      <c r="E168" s="156" t="s">
        <v>850</v>
      </c>
      <c r="F168" s="83" t="s">
        <v>467</v>
      </c>
      <c r="G168" s="156" t="s">
        <v>851</v>
      </c>
      <c r="H168" s="83" t="s">
        <v>492</v>
      </c>
      <c r="I168" s="83" t="s">
        <v>470</v>
      </c>
      <c r="J168" s="156" t="s">
        <v>852</v>
      </c>
    </row>
    <row r="169" ht="42.75" customHeight="1" spans="1:10">
      <c r="A169" s="192"/>
      <c r="B169" s="192"/>
      <c r="C169" s="83" t="s">
        <v>464</v>
      </c>
      <c r="D169" s="83" t="s">
        <v>521</v>
      </c>
      <c r="E169" s="156" t="s">
        <v>853</v>
      </c>
      <c r="F169" s="83" t="s">
        <v>467</v>
      </c>
      <c r="G169" s="156" t="s">
        <v>854</v>
      </c>
      <c r="H169" s="83" t="s">
        <v>492</v>
      </c>
      <c r="I169" s="83" t="s">
        <v>470</v>
      </c>
      <c r="J169" s="156" t="s">
        <v>842</v>
      </c>
    </row>
    <row r="170" ht="42.75" customHeight="1" spans="1:10">
      <c r="A170" s="192"/>
      <c r="B170" s="192"/>
      <c r="C170" s="83" t="s">
        <v>464</v>
      </c>
      <c r="D170" s="83" t="s">
        <v>521</v>
      </c>
      <c r="E170" s="156" t="s">
        <v>855</v>
      </c>
      <c r="F170" s="83" t="s">
        <v>467</v>
      </c>
      <c r="G170" s="156" t="s">
        <v>526</v>
      </c>
      <c r="H170" s="83" t="s">
        <v>492</v>
      </c>
      <c r="I170" s="83" t="s">
        <v>470</v>
      </c>
      <c r="J170" s="156" t="s">
        <v>842</v>
      </c>
    </row>
    <row r="171" ht="42.75" customHeight="1" spans="1:10">
      <c r="A171" s="192"/>
      <c r="B171" s="192"/>
      <c r="C171" s="83" t="s">
        <v>464</v>
      </c>
      <c r="D171" s="83" t="s">
        <v>521</v>
      </c>
      <c r="E171" s="156" t="s">
        <v>856</v>
      </c>
      <c r="F171" s="83" t="s">
        <v>467</v>
      </c>
      <c r="G171" s="156" t="s">
        <v>526</v>
      </c>
      <c r="H171" s="83" t="s">
        <v>492</v>
      </c>
      <c r="I171" s="83" t="s">
        <v>470</v>
      </c>
      <c r="J171" s="156" t="s">
        <v>857</v>
      </c>
    </row>
    <row r="172" ht="42.75" customHeight="1" spans="1:10">
      <c r="A172" s="192"/>
      <c r="B172" s="192"/>
      <c r="C172" s="83" t="s">
        <v>464</v>
      </c>
      <c r="D172" s="83" t="s">
        <v>521</v>
      </c>
      <c r="E172" s="156" t="s">
        <v>858</v>
      </c>
      <c r="F172" s="83" t="s">
        <v>467</v>
      </c>
      <c r="G172" s="156" t="s">
        <v>526</v>
      </c>
      <c r="H172" s="83" t="s">
        <v>492</v>
      </c>
      <c r="I172" s="83" t="s">
        <v>470</v>
      </c>
      <c r="J172" s="156" t="s">
        <v>859</v>
      </c>
    </row>
    <row r="173" ht="42.75" customHeight="1" spans="1:10">
      <c r="A173" s="192"/>
      <c r="B173" s="192"/>
      <c r="C173" s="83" t="s">
        <v>464</v>
      </c>
      <c r="D173" s="83" t="s">
        <v>521</v>
      </c>
      <c r="E173" s="156" t="s">
        <v>860</v>
      </c>
      <c r="F173" s="83" t="s">
        <v>467</v>
      </c>
      <c r="G173" s="156" t="s">
        <v>626</v>
      </c>
      <c r="H173" s="83" t="s">
        <v>492</v>
      </c>
      <c r="I173" s="83" t="s">
        <v>470</v>
      </c>
      <c r="J173" s="156" t="s">
        <v>861</v>
      </c>
    </row>
    <row r="174" ht="42.75" customHeight="1" spans="1:10">
      <c r="A174" s="192"/>
      <c r="B174" s="192"/>
      <c r="C174" s="83" t="s">
        <v>464</v>
      </c>
      <c r="D174" s="83" t="s">
        <v>521</v>
      </c>
      <c r="E174" s="156" t="s">
        <v>862</v>
      </c>
      <c r="F174" s="83" t="s">
        <v>467</v>
      </c>
      <c r="G174" s="156" t="s">
        <v>678</v>
      </c>
      <c r="H174" s="83" t="s">
        <v>492</v>
      </c>
      <c r="I174" s="83" t="s">
        <v>470</v>
      </c>
      <c r="J174" s="156" t="s">
        <v>863</v>
      </c>
    </row>
    <row r="175" ht="42.75" customHeight="1" spans="1:10">
      <c r="A175" s="192"/>
      <c r="B175" s="192"/>
      <c r="C175" s="83" t="s">
        <v>464</v>
      </c>
      <c r="D175" s="83" t="s">
        <v>521</v>
      </c>
      <c r="E175" s="156" t="s">
        <v>864</v>
      </c>
      <c r="F175" s="83" t="s">
        <v>467</v>
      </c>
      <c r="G175" s="156" t="s">
        <v>865</v>
      </c>
      <c r="H175" s="83" t="s">
        <v>492</v>
      </c>
      <c r="I175" s="83" t="s">
        <v>470</v>
      </c>
      <c r="J175" s="156" t="s">
        <v>861</v>
      </c>
    </row>
    <row r="176" ht="42.75" customHeight="1" spans="1:10">
      <c r="A176" s="192"/>
      <c r="B176" s="192"/>
      <c r="C176" s="83" t="s">
        <v>464</v>
      </c>
      <c r="D176" s="83" t="s">
        <v>521</v>
      </c>
      <c r="E176" s="156" t="s">
        <v>866</v>
      </c>
      <c r="F176" s="83" t="s">
        <v>467</v>
      </c>
      <c r="G176" s="156" t="s">
        <v>867</v>
      </c>
      <c r="H176" s="83" t="s">
        <v>492</v>
      </c>
      <c r="I176" s="83" t="s">
        <v>470</v>
      </c>
      <c r="J176" s="156" t="s">
        <v>863</v>
      </c>
    </row>
    <row r="177" ht="42.75" customHeight="1" spans="1:10">
      <c r="A177" s="192"/>
      <c r="B177" s="192"/>
      <c r="C177" s="83" t="s">
        <v>464</v>
      </c>
      <c r="D177" s="83" t="s">
        <v>521</v>
      </c>
      <c r="E177" s="156" t="s">
        <v>868</v>
      </c>
      <c r="F177" s="83" t="s">
        <v>467</v>
      </c>
      <c r="G177" s="156" t="s">
        <v>865</v>
      </c>
      <c r="H177" s="83" t="s">
        <v>492</v>
      </c>
      <c r="I177" s="83" t="s">
        <v>470</v>
      </c>
      <c r="J177" s="156" t="s">
        <v>859</v>
      </c>
    </row>
    <row r="178" ht="42.75" customHeight="1" spans="1:10">
      <c r="A178" s="192"/>
      <c r="B178" s="192"/>
      <c r="C178" s="83" t="s">
        <v>464</v>
      </c>
      <c r="D178" s="83" t="s">
        <v>521</v>
      </c>
      <c r="E178" s="156" t="s">
        <v>869</v>
      </c>
      <c r="F178" s="83" t="s">
        <v>467</v>
      </c>
      <c r="G178" s="156" t="s">
        <v>725</v>
      </c>
      <c r="H178" s="83" t="s">
        <v>492</v>
      </c>
      <c r="I178" s="83" t="s">
        <v>470</v>
      </c>
      <c r="J178" s="156" t="s">
        <v>861</v>
      </c>
    </row>
    <row r="179" ht="42.75" customHeight="1" spans="1:10">
      <c r="A179" s="192"/>
      <c r="B179" s="192"/>
      <c r="C179" s="83" t="s">
        <v>464</v>
      </c>
      <c r="D179" s="83" t="s">
        <v>521</v>
      </c>
      <c r="E179" s="156" t="s">
        <v>870</v>
      </c>
      <c r="F179" s="83" t="s">
        <v>467</v>
      </c>
      <c r="G179" s="156" t="s">
        <v>535</v>
      </c>
      <c r="H179" s="83" t="s">
        <v>492</v>
      </c>
      <c r="I179" s="83" t="s">
        <v>470</v>
      </c>
      <c r="J179" s="156" t="s">
        <v>859</v>
      </c>
    </row>
    <row r="180" ht="42.75" customHeight="1" spans="1:10">
      <c r="A180" s="192"/>
      <c r="B180" s="192"/>
      <c r="C180" s="83" t="s">
        <v>464</v>
      </c>
      <c r="D180" s="83" t="s">
        <v>521</v>
      </c>
      <c r="E180" s="156" t="s">
        <v>871</v>
      </c>
      <c r="F180" s="83" t="s">
        <v>467</v>
      </c>
      <c r="G180" s="156" t="s">
        <v>768</v>
      </c>
      <c r="H180" s="83" t="s">
        <v>492</v>
      </c>
      <c r="I180" s="83" t="s">
        <v>470</v>
      </c>
      <c r="J180" s="156" t="s">
        <v>859</v>
      </c>
    </row>
    <row r="181" ht="42.75" customHeight="1" spans="1:10">
      <c r="A181" s="192"/>
      <c r="B181" s="192"/>
      <c r="C181" s="83" t="s">
        <v>464</v>
      </c>
      <c r="D181" s="83" t="s">
        <v>521</v>
      </c>
      <c r="E181" s="156" t="s">
        <v>872</v>
      </c>
      <c r="F181" s="83" t="s">
        <v>467</v>
      </c>
      <c r="G181" s="156" t="s">
        <v>626</v>
      </c>
      <c r="H181" s="83" t="s">
        <v>492</v>
      </c>
      <c r="I181" s="83" t="s">
        <v>470</v>
      </c>
      <c r="J181" s="156" t="s">
        <v>861</v>
      </c>
    </row>
    <row r="182" ht="42.75" customHeight="1" spans="1:10">
      <c r="A182" s="192"/>
      <c r="B182" s="192"/>
      <c r="C182" s="83" t="s">
        <v>464</v>
      </c>
      <c r="D182" s="83" t="s">
        <v>521</v>
      </c>
      <c r="E182" s="156" t="s">
        <v>873</v>
      </c>
      <c r="F182" s="83" t="s">
        <v>467</v>
      </c>
      <c r="G182" s="156" t="s">
        <v>874</v>
      </c>
      <c r="H182" s="83" t="s">
        <v>492</v>
      </c>
      <c r="I182" s="83" t="s">
        <v>470</v>
      </c>
      <c r="J182" s="156" t="s">
        <v>857</v>
      </c>
    </row>
    <row r="183" ht="42.75" customHeight="1" spans="1:10">
      <c r="A183" s="192"/>
      <c r="B183" s="192"/>
      <c r="C183" s="83" t="s">
        <v>464</v>
      </c>
      <c r="D183" s="83" t="s">
        <v>521</v>
      </c>
      <c r="E183" s="156" t="s">
        <v>875</v>
      </c>
      <c r="F183" s="83" t="s">
        <v>467</v>
      </c>
      <c r="G183" s="156" t="s">
        <v>876</v>
      </c>
      <c r="H183" s="83" t="s">
        <v>492</v>
      </c>
      <c r="I183" s="83" t="s">
        <v>470</v>
      </c>
      <c r="J183" s="156" t="s">
        <v>859</v>
      </c>
    </row>
    <row r="184" ht="42.75" customHeight="1" spans="1:10">
      <c r="A184" s="192"/>
      <c r="B184" s="192"/>
      <c r="C184" s="83" t="s">
        <v>464</v>
      </c>
      <c r="D184" s="83" t="s">
        <v>521</v>
      </c>
      <c r="E184" s="156" t="s">
        <v>877</v>
      </c>
      <c r="F184" s="83" t="s">
        <v>467</v>
      </c>
      <c r="G184" s="156" t="s">
        <v>878</v>
      </c>
      <c r="H184" s="83" t="s">
        <v>492</v>
      </c>
      <c r="I184" s="83" t="s">
        <v>470</v>
      </c>
      <c r="J184" s="156" t="s">
        <v>857</v>
      </c>
    </row>
    <row r="185" ht="42.75" customHeight="1" spans="1:10">
      <c r="A185" s="192"/>
      <c r="B185" s="192"/>
      <c r="C185" s="83" t="s">
        <v>464</v>
      </c>
      <c r="D185" s="83" t="s">
        <v>521</v>
      </c>
      <c r="E185" s="156" t="s">
        <v>879</v>
      </c>
      <c r="F185" s="83" t="s">
        <v>467</v>
      </c>
      <c r="G185" s="156" t="s">
        <v>878</v>
      </c>
      <c r="H185" s="83" t="s">
        <v>492</v>
      </c>
      <c r="I185" s="83" t="s">
        <v>470</v>
      </c>
      <c r="J185" s="156" t="s">
        <v>859</v>
      </c>
    </row>
    <row r="186" ht="42.75" customHeight="1" spans="1:10">
      <c r="A186" s="192"/>
      <c r="B186" s="192"/>
      <c r="C186" s="83" t="s">
        <v>464</v>
      </c>
      <c r="D186" s="83" t="s">
        <v>521</v>
      </c>
      <c r="E186" s="156" t="s">
        <v>880</v>
      </c>
      <c r="F186" s="83" t="s">
        <v>467</v>
      </c>
      <c r="G186" s="156" t="s">
        <v>881</v>
      </c>
      <c r="H186" s="83" t="s">
        <v>492</v>
      </c>
      <c r="I186" s="83" t="s">
        <v>470</v>
      </c>
      <c r="J186" s="156" t="s">
        <v>842</v>
      </c>
    </row>
    <row r="187" ht="42.75" customHeight="1" spans="1:10">
      <c r="A187" s="192"/>
      <c r="B187" s="192"/>
      <c r="C187" s="83" t="s">
        <v>464</v>
      </c>
      <c r="D187" s="83" t="s">
        <v>537</v>
      </c>
      <c r="E187" s="156" t="s">
        <v>882</v>
      </c>
      <c r="F187" s="83" t="s">
        <v>467</v>
      </c>
      <c r="G187" s="156" t="s">
        <v>883</v>
      </c>
      <c r="H187" s="83" t="s">
        <v>545</v>
      </c>
      <c r="I187" s="83" t="s">
        <v>483</v>
      </c>
      <c r="J187" s="156" t="s">
        <v>884</v>
      </c>
    </row>
    <row r="188" ht="42.75" customHeight="1" spans="1:10">
      <c r="A188" s="192"/>
      <c r="B188" s="192"/>
      <c r="C188" s="83" t="s">
        <v>464</v>
      </c>
      <c r="D188" s="83" t="s">
        <v>553</v>
      </c>
      <c r="E188" s="156" t="s">
        <v>885</v>
      </c>
      <c r="F188" s="83" t="s">
        <v>467</v>
      </c>
      <c r="G188" s="156" t="s">
        <v>886</v>
      </c>
      <c r="H188" s="83" t="s">
        <v>887</v>
      </c>
      <c r="I188" s="83" t="s">
        <v>470</v>
      </c>
      <c r="J188" s="156" t="s">
        <v>888</v>
      </c>
    </row>
    <row r="189" ht="42.75" customHeight="1" spans="1:10">
      <c r="A189" s="192"/>
      <c r="B189" s="192"/>
      <c r="C189" s="83" t="s">
        <v>464</v>
      </c>
      <c r="D189" s="83" t="s">
        <v>553</v>
      </c>
      <c r="E189" s="156" t="s">
        <v>889</v>
      </c>
      <c r="F189" s="83" t="s">
        <v>467</v>
      </c>
      <c r="G189" s="156" t="s">
        <v>890</v>
      </c>
      <c r="H189" s="83" t="s">
        <v>891</v>
      </c>
      <c r="I189" s="83" t="s">
        <v>470</v>
      </c>
      <c r="J189" s="156" t="s">
        <v>892</v>
      </c>
    </row>
    <row r="190" ht="42.75" customHeight="1" spans="1:10">
      <c r="A190" s="192"/>
      <c r="B190" s="192"/>
      <c r="C190" s="83" t="s">
        <v>479</v>
      </c>
      <c r="D190" s="83" t="s">
        <v>480</v>
      </c>
      <c r="E190" s="156" t="s">
        <v>893</v>
      </c>
      <c r="F190" s="83" t="s">
        <v>467</v>
      </c>
      <c r="G190" s="156" t="s">
        <v>894</v>
      </c>
      <c r="H190" s="83" t="s">
        <v>469</v>
      </c>
      <c r="I190" s="83" t="s">
        <v>483</v>
      </c>
      <c r="J190" s="156" t="s">
        <v>895</v>
      </c>
    </row>
    <row r="191" ht="42.75" customHeight="1" spans="1:10">
      <c r="A191" s="193"/>
      <c r="B191" s="193"/>
      <c r="C191" s="83" t="s">
        <v>488</v>
      </c>
      <c r="D191" s="83" t="s">
        <v>489</v>
      </c>
      <c r="E191" s="156" t="s">
        <v>896</v>
      </c>
      <c r="F191" s="83" t="s">
        <v>467</v>
      </c>
      <c r="G191" s="156" t="s">
        <v>768</v>
      </c>
      <c r="H191" s="83" t="s">
        <v>492</v>
      </c>
      <c r="I191" s="83" t="s">
        <v>470</v>
      </c>
      <c r="J191" s="156" t="s">
        <v>897</v>
      </c>
    </row>
    <row r="192" ht="42.75" customHeight="1" spans="1:10">
      <c r="A192" s="191" t="s">
        <v>898</v>
      </c>
      <c r="B192" s="191" t="s">
        <v>899</v>
      </c>
      <c r="C192" s="83" t="s">
        <v>464</v>
      </c>
      <c r="D192" s="83" t="s">
        <v>465</v>
      </c>
      <c r="E192" s="156" t="s">
        <v>900</v>
      </c>
      <c r="F192" s="83" t="s">
        <v>467</v>
      </c>
      <c r="G192" s="156" t="s">
        <v>901</v>
      </c>
      <c r="H192" s="83" t="s">
        <v>511</v>
      </c>
      <c r="I192" s="83" t="s">
        <v>470</v>
      </c>
      <c r="J192" s="156" t="s">
        <v>902</v>
      </c>
    </row>
    <row r="193" ht="42.75" customHeight="1" spans="1:10">
      <c r="A193" s="192"/>
      <c r="B193" s="192"/>
      <c r="C193" s="83" t="s">
        <v>464</v>
      </c>
      <c r="D193" s="83" t="s">
        <v>521</v>
      </c>
      <c r="E193" s="156" t="s">
        <v>903</v>
      </c>
      <c r="F193" s="83" t="s">
        <v>473</v>
      </c>
      <c r="G193" s="156" t="s">
        <v>904</v>
      </c>
      <c r="H193" s="83" t="s">
        <v>545</v>
      </c>
      <c r="I193" s="83" t="s">
        <v>470</v>
      </c>
      <c r="J193" s="156" t="s">
        <v>905</v>
      </c>
    </row>
    <row r="194" ht="42.75" customHeight="1" spans="1:10">
      <c r="A194" s="192"/>
      <c r="B194" s="192"/>
      <c r="C194" s="83" t="s">
        <v>464</v>
      </c>
      <c r="D194" s="83" t="s">
        <v>537</v>
      </c>
      <c r="E194" s="156" t="s">
        <v>903</v>
      </c>
      <c r="F194" s="83" t="s">
        <v>473</v>
      </c>
      <c r="G194" s="156" t="s">
        <v>906</v>
      </c>
      <c r="H194" s="83" t="s">
        <v>545</v>
      </c>
      <c r="I194" s="83" t="s">
        <v>470</v>
      </c>
      <c r="J194" s="156" t="s">
        <v>907</v>
      </c>
    </row>
    <row r="195" ht="42.75" customHeight="1" spans="1:10">
      <c r="A195" s="192"/>
      <c r="B195" s="192"/>
      <c r="C195" s="83" t="s">
        <v>464</v>
      </c>
      <c r="D195" s="83" t="s">
        <v>553</v>
      </c>
      <c r="E195" s="156" t="s">
        <v>908</v>
      </c>
      <c r="F195" s="83" t="s">
        <v>539</v>
      </c>
      <c r="G195" s="156" t="s">
        <v>909</v>
      </c>
      <c r="H195" s="83" t="s">
        <v>555</v>
      </c>
      <c r="I195" s="83" t="s">
        <v>470</v>
      </c>
      <c r="J195" s="156" t="s">
        <v>902</v>
      </c>
    </row>
    <row r="196" ht="42.75" customHeight="1" spans="1:10">
      <c r="A196" s="192"/>
      <c r="B196" s="192"/>
      <c r="C196" s="83" t="s">
        <v>479</v>
      </c>
      <c r="D196" s="83" t="s">
        <v>480</v>
      </c>
      <c r="E196" s="156" t="s">
        <v>910</v>
      </c>
      <c r="F196" s="83" t="s">
        <v>473</v>
      </c>
      <c r="G196" s="156" t="s">
        <v>911</v>
      </c>
      <c r="H196" s="83" t="s">
        <v>545</v>
      </c>
      <c r="I196" s="83" t="s">
        <v>470</v>
      </c>
      <c r="J196" s="156" t="s">
        <v>902</v>
      </c>
    </row>
    <row r="197" ht="42.75" customHeight="1" spans="1:10">
      <c r="A197" s="192"/>
      <c r="B197" s="192"/>
      <c r="C197" s="83" t="s">
        <v>479</v>
      </c>
      <c r="D197" s="83" t="s">
        <v>575</v>
      </c>
      <c r="E197" s="156" t="s">
        <v>912</v>
      </c>
      <c r="F197" s="83" t="s">
        <v>473</v>
      </c>
      <c r="G197" s="156" t="s">
        <v>913</v>
      </c>
      <c r="H197" s="83" t="s">
        <v>545</v>
      </c>
      <c r="I197" s="83" t="s">
        <v>470</v>
      </c>
      <c r="J197" s="156" t="s">
        <v>902</v>
      </c>
    </row>
    <row r="198" ht="42.75" customHeight="1" spans="1:10">
      <c r="A198" s="192"/>
      <c r="B198" s="192"/>
      <c r="C198" s="83" t="s">
        <v>479</v>
      </c>
      <c r="D198" s="83" t="s">
        <v>581</v>
      </c>
      <c r="E198" s="156" t="s">
        <v>914</v>
      </c>
      <c r="F198" s="83" t="s">
        <v>473</v>
      </c>
      <c r="G198" s="156" t="s">
        <v>915</v>
      </c>
      <c r="H198" s="83" t="s">
        <v>545</v>
      </c>
      <c r="I198" s="83" t="s">
        <v>470</v>
      </c>
      <c r="J198" s="156" t="s">
        <v>902</v>
      </c>
    </row>
    <row r="199" ht="42.75" customHeight="1" spans="1:10">
      <c r="A199" s="193"/>
      <c r="B199" s="193"/>
      <c r="C199" s="83" t="s">
        <v>488</v>
      </c>
      <c r="D199" s="83" t="s">
        <v>489</v>
      </c>
      <c r="E199" s="156" t="s">
        <v>916</v>
      </c>
      <c r="F199" s="83" t="s">
        <v>473</v>
      </c>
      <c r="G199" s="156" t="s">
        <v>768</v>
      </c>
      <c r="H199" s="83" t="s">
        <v>545</v>
      </c>
      <c r="I199" s="83" t="s">
        <v>470</v>
      </c>
      <c r="J199" s="156" t="s">
        <v>905</v>
      </c>
    </row>
    <row r="200" ht="42.75" customHeight="1" spans="1:10">
      <c r="A200" s="191" t="s">
        <v>917</v>
      </c>
      <c r="B200" s="191" t="s">
        <v>918</v>
      </c>
      <c r="C200" s="83" t="s">
        <v>464</v>
      </c>
      <c r="D200" s="83" t="s">
        <v>465</v>
      </c>
      <c r="E200" s="156" t="s">
        <v>919</v>
      </c>
      <c r="F200" s="83" t="s">
        <v>473</v>
      </c>
      <c r="G200" s="156" t="s">
        <v>316</v>
      </c>
      <c r="H200" s="83" t="s">
        <v>920</v>
      </c>
      <c r="I200" s="83" t="s">
        <v>470</v>
      </c>
      <c r="J200" s="156" t="s">
        <v>921</v>
      </c>
    </row>
    <row r="201" ht="42.75" customHeight="1" spans="1:10">
      <c r="A201" s="192"/>
      <c r="B201" s="192"/>
      <c r="C201" s="83" t="s">
        <v>464</v>
      </c>
      <c r="D201" s="83" t="s">
        <v>465</v>
      </c>
      <c r="E201" s="156" t="s">
        <v>922</v>
      </c>
      <c r="F201" s="83" t="s">
        <v>473</v>
      </c>
      <c r="G201" s="156" t="s">
        <v>316</v>
      </c>
      <c r="H201" s="83" t="s">
        <v>511</v>
      </c>
      <c r="I201" s="83" t="s">
        <v>470</v>
      </c>
      <c r="J201" s="156" t="s">
        <v>921</v>
      </c>
    </row>
    <row r="202" ht="42.75" customHeight="1" spans="1:10">
      <c r="A202" s="192"/>
      <c r="B202" s="192"/>
      <c r="C202" s="83" t="s">
        <v>464</v>
      </c>
      <c r="D202" s="83" t="s">
        <v>521</v>
      </c>
      <c r="E202" s="156" t="s">
        <v>923</v>
      </c>
      <c r="F202" s="83" t="s">
        <v>467</v>
      </c>
      <c r="G202" s="156" t="s">
        <v>499</v>
      </c>
      <c r="H202" s="83" t="s">
        <v>492</v>
      </c>
      <c r="I202" s="83" t="s">
        <v>470</v>
      </c>
      <c r="J202" s="156" t="s">
        <v>924</v>
      </c>
    </row>
    <row r="203" ht="42.75" customHeight="1" spans="1:10">
      <c r="A203" s="192"/>
      <c r="B203" s="192"/>
      <c r="C203" s="83" t="s">
        <v>464</v>
      </c>
      <c r="D203" s="83" t="s">
        <v>521</v>
      </c>
      <c r="E203" s="156" t="s">
        <v>925</v>
      </c>
      <c r="F203" s="83" t="s">
        <v>467</v>
      </c>
      <c r="G203" s="156" t="s">
        <v>499</v>
      </c>
      <c r="H203" s="83" t="s">
        <v>492</v>
      </c>
      <c r="I203" s="83" t="s">
        <v>470</v>
      </c>
      <c r="J203" s="156" t="s">
        <v>926</v>
      </c>
    </row>
    <row r="204" ht="42.75" customHeight="1" spans="1:10">
      <c r="A204" s="192"/>
      <c r="B204" s="192"/>
      <c r="C204" s="83" t="s">
        <v>464</v>
      </c>
      <c r="D204" s="83" t="s">
        <v>537</v>
      </c>
      <c r="E204" s="156" t="s">
        <v>817</v>
      </c>
      <c r="F204" s="83" t="s">
        <v>467</v>
      </c>
      <c r="G204" s="156" t="s">
        <v>927</v>
      </c>
      <c r="H204" s="83" t="s">
        <v>545</v>
      </c>
      <c r="I204" s="83" t="s">
        <v>483</v>
      </c>
      <c r="J204" s="156" t="s">
        <v>927</v>
      </c>
    </row>
    <row r="205" ht="42.75" customHeight="1" spans="1:10">
      <c r="A205" s="192"/>
      <c r="B205" s="192"/>
      <c r="C205" s="83" t="s">
        <v>464</v>
      </c>
      <c r="D205" s="83" t="s">
        <v>553</v>
      </c>
      <c r="E205" s="156" t="s">
        <v>928</v>
      </c>
      <c r="F205" s="83" t="s">
        <v>467</v>
      </c>
      <c r="G205" s="156" t="s">
        <v>929</v>
      </c>
      <c r="H205" s="83" t="s">
        <v>555</v>
      </c>
      <c r="I205" s="83" t="s">
        <v>470</v>
      </c>
      <c r="J205" s="156" t="s">
        <v>921</v>
      </c>
    </row>
    <row r="206" ht="42.75" customHeight="1" spans="1:10">
      <c r="A206" s="192"/>
      <c r="B206" s="192"/>
      <c r="C206" s="83" t="s">
        <v>464</v>
      </c>
      <c r="D206" s="83" t="s">
        <v>553</v>
      </c>
      <c r="E206" s="156" t="s">
        <v>930</v>
      </c>
      <c r="F206" s="83" t="s">
        <v>467</v>
      </c>
      <c r="G206" s="156" t="s">
        <v>599</v>
      </c>
      <c r="H206" s="83" t="s">
        <v>555</v>
      </c>
      <c r="I206" s="83" t="s">
        <v>470</v>
      </c>
      <c r="J206" s="156" t="s">
        <v>931</v>
      </c>
    </row>
    <row r="207" ht="42.75" customHeight="1" spans="1:10">
      <c r="A207" s="192"/>
      <c r="B207" s="192"/>
      <c r="C207" s="83" t="s">
        <v>479</v>
      </c>
      <c r="D207" s="83" t="s">
        <v>480</v>
      </c>
      <c r="E207" s="156" t="s">
        <v>932</v>
      </c>
      <c r="F207" s="83" t="s">
        <v>467</v>
      </c>
      <c r="G207" s="156" t="s">
        <v>933</v>
      </c>
      <c r="H207" s="83" t="s">
        <v>545</v>
      </c>
      <c r="I207" s="83" t="s">
        <v>483</v>
      </c>
      <c r="J207" s="156" t="s">
        <v>921</v>
      </c>
    </row>
    <row r="208" ht="42.75" customHeight="1" spans="1:10">
      <c r="A208" s="192"/>
      <c r="B208" s="192"/>
      <c r="C208" s="83" t="s">
        <v>479</v>
      </c>
      <c r="D208" s="83" t="s">
        <v>581</v>
      </c>
      <c r="E208" s="156" t="s">
        <v>934</v>
      </c>
      <c r="F208" s="83" t="s">
        <v>467</v>
      </c>
      <c r="G208" s="156" t="s">
        <v>924</v>
      </c>
      <c r="H208" s="83" t="s">
        <v>545</v>
      </c>
      <c r="I208" s="83" t="s">
        <v>483</v>
      </c>
      <c r="J208" s="156" t="s">
        <v>924</v>
      </c>
    </row>
    <row r="209" ht="42.75" customHeight="1" spans="1:10">
      <c r="A209" s="193"/>
      <c r="B209" s="193"/>
      <c r="C209" s="83" t="s">
        <v>488</v>
      </c>
      <c r="D209" s="83" t="s">
        <v>489</v>
      </c>
      <c r="E209" s="156" t="s">
        <v>935</v>
      </c>
      <c r="F209" s="83" t="s">
        <v>473</v>
      </c>
      <c r="G209" s="156" t="s">
        <v>678</v>
      </c>
      <c r="H209" s="83" t="s">
        <v>492</v>
      </c>
      <c r="I209" s="83" t="s">
        <v>470</v>
      </c>
      <c r="J209" s="156" t="s">
        <v>936</v>
      </c>
    </row>
    <row r="210" ht="42.75" customHeight="1" spans="1:10">
      <c r="A210" s="191" t="s">
        <v>937</v>
      </c>
      <c r="B210" s="191" t="s">
        <v>938</v>
      </c>
      <c r="C210" s="83" t="s">
        <v>464</v>
      </c>
      <c r="D210" s="83" t="s">
        <v>465</v>
      </c>
      <c r="E210" s="156" t="s">
        <v>939</v>
      </c>
      <c r="F210" s="83" t="s">
        <v>473</v>
      </c>
      <c r="G210" s="156" t="s">
        <v>940</v>
      </c>
      <c r="H210" s="83" t="s">
        <v>469</v>
      </c>
      <c r="I210" s="83" t="s">
        <v>470</v>
      </c>
      <c r="J210" s="156" t="s">
        <v>941</v>
      </c>
    </row>
    <row r="211" ht="42.75" customHeight="1" spans="1:10">
      <c r="A211" s="192"/>
      <c r="B211" s="192"/>
      <c r="C211" s="83" t="s">
        <v>464</v>
      </c>
      <c r="D211" s="83" t="s">
        <v>465</v>
      </c>
      <c r="E211" s="156" t="s">
        <v>942</v>
      </c>
      <c r="F211" s="83" t="s">
        <v>539</v>
      </c>
      <c r="G211" s="156" t="s">
        <v>589</v>
      </c>
      <c r="H211" s="83" t="s">
        <v>511</v>
      </c>
      <c r="I211" s="83" t="s">
        <v>470</v>
      </c>
      <c r="J211" s="156" t="s">
        <v>943</v>
      </c>
    </row>
    <row r="212" ht="42.75" customHeight="1" spans="1:10">
      <c r="A212" s="192"/>
      <c r="B212" s="192"/>
      <c r="C212" s="83" t="s">
        <v>464</v>
      </c>
      <c r="D212" s="83" t="s">
        <v>465</v>
      </c>
      <c r="E212" s="156" t="s">
        <v>944</v>
      </c>
      <c r="F212" s="83" t="s">
        <v>539</v>
      </c>
      <c r="G212" s="156" t="s">
        <v>499</v>
      </c>
      <c r="H212" s="83" t="s">
        <v>507</v>
      </c>
      <c r="I212" s="83" t="s">
        <v>470</v>
      </c>
      <c r="J212" s="156" t="s">
        <v>945</v>
      </c>
    </row>
    <row r="213" ht="42.75" customHeight="1" spans="1:10">
      <c r="A213" s="192"/>
      <c r="B213" s="192"/>
      <c r="C213" s="83" t="s">
        <v>464</v>
      </c>
      <c r="D213" s="83" t="s">
        <v>465</v>
      </c>
      <c r="E213" s="156" t="s">
        <v>946</v>
      </c>
      <c r="F213" s="83" t="s">
        <v>473</v>
      </c>
      <c r="G213" s="156" t="s">
        <v>947</v>
      </c>
      <c r="H213" s="83" t="s">
        <v>948</v>
      </c>
      <c r="I213" s="83" t="s">
        <v>470</v>
      </c>
      <c r="J213" s="156" t="s">
        <v>949</v>
      </c>
    </row>
    <row r="214" ht="42.75" customHeight="1" spans="1:10">
      <c r="A214" s="192"/>
      <c r="B214" s="192"/>
      <c r="C214" s="83" t="s">
        <v>464</v>
      </c>
      <c r="D214" s="83" t="s">
        <v>465</v>
      </c>
      <c r="E214" s="156" t="s">
        <v>950</v>
      </c>
      <c r="F214" s="83" t="s">
        <v>539</v>
      </c>
      <c r="G214" s="156" t="s">
        <v>951</v>
      </c>
      <c r="H214" s="83" t="s">
        <v>952</v>
      </c>
      <c r="I214" s="83" t="s">
        <v>470</v>
      </c>
      <c r="J214" s="156" t="s">
        <v>953</v>
      </c>
    </row>
    <row r="215" ht="42.75" customHeight="1" spans="1:10">
      <c r="A215" s="192"/>
      <c r="B215" s="192"/>
      <c r="C215" s="83" t="s">
        <v>464</v>
      </c>
      <c r="D215" s="83" t="s">
        <v>521</v>
      </c>
      <c r="E215" s="156" t="s">
        <v>954</v>
      </c>
      <c r="F215" s="83" t="s">
        <v>467</v>
      </c>
      <c r="G215" s="156" t="s">
        <v>955</v>
      </c>
      <c r="H215" s="83" t="s">
        <v>492</v>
      </c>
      <c r="I215" s="83" t="s">
        <v>470</v>
      </c>
      <c r="J215" s="156" t="s">
        <v>956</v>
      </c>
    </row>
    <row r="216" ht="42.75" customHeight="1" spans="1:10">
      <c r="A216" s="192"/>
      <c r="B216" s="192"/>
      <c r="C216" s="83" t="s">
        <v>464</v>
      </c>
      <c r="D216" s="83" t="s">
        <v>521</v>
      </c>
      <c r="E216" s="156" t="s">
        <v>957</v>
      </c>
      <c r="F216" s="83" t="s">
        <v>539</v>
      </c>
      <c r="G216" s="156" t="s">
        <v>955</v>
      </c>
      <c r="H216" s="83" t="s">
        <v>492</v>
      </c>
      <c r="I216" s="83" t="s">
        <v>470</v>
      </c>
      <c r="J216" s="156" t="s">
        <v>958</v>
      </c>
    </row>
    <row r="217" ht="42.75" customHeight="1" spans="1:10">
      <c r="A217" s="192"/>
      <c r="B217" s="192"/>
      <c r="C217" s="83" t="s">
        <v>464</v>
      </c>
      <c r="D217" s="83" t="s">
        <v>521</v>
      </c>
      <c r="E217" s="156" t="s">
        <v>959</v>
      </c>
      <c r="F217" s="83" t="s">
        <v>539</v>
      </c>
      <c r="G217" s="156" t="s">
        <v>960</v>
      </c>
      <c r="H217" s="83" t="s">
        <v>492</v>
      </c>
      <c r="I217" s="83" t="s">
        <v>470</v>
      </c>
      <c r="J217" s="156" t="s">
        <v>961</v>
      </c>
    </row>
    <row r="218" ht="42.75" customHeight="1" spans="1:10">
      <c r="A218" s="192"/>
      <c r="B218" s="192"/>
      <c r="C218" s="83" t="s">
        <v>464</v>
      </c>
      <c r="D218" s="83" t="s">
        <v>521</v>
      </c>
      <c r="E218" s="156" t="s">
        <v>962</v>
      </c>
      <c r="F218" s="83" t="s">
        <v>473</v>
      </c>
      <c r="G218" s="156" t="s">
        <v>960</v>
      </c>
      <c r="H218" s="83" t="s">
        <v>492</v>
      </c>
      <c r="I218" s="83" t="s">
        <v>470</v>
      </c>
      <c r="J218" s="156" t="s">
        <v>963</v>
      </c>
    </row>
    <row r="219" ht="42.75" customHeight="1" spans="1:10">
      <c r="A219" s="192"/>
      <c r="B219" s="192"/>
      <c r="C219" s="83" t="s">
        <v>464</v>
      </c>
      <c r="D219" s="83" t="s">
        <v>537</v>
      </c>
      <c r="E219" s="156" t="s">
        <v>964</v>
      </c>
      <c r="F219" s="83" t="s">
        <v>539</v>
      </c>
      <c r="G219" s="156" t="s">
        <v>315</v>
      </c>
      <c r="H219" s="83" t="s">
        <v>545</v>
      </c>
      <c r="I219" s="83" t="s">
        <v>470</v>
      </c>
      <c r="J219" s="156" t="s">
        <v>965</v>
      </c>
    </row>
    <row r="220" ht="42.75" customHeight="1" spans="1:10">
      <c r="A220" s="192"/>
      <c r="B220" s="192"/>
      <c r="C220" s="83" t="s">
        <v>464</v>
      </c>
      <c r="D220" s="83" t="s">
        <v>537</v>
      </c>
      <c r="E220" s="156" t="s">
        <v>966</v>
      </c>
      <c r="F220" s="83" t="s">
        <v>539</v>
      </c>
      <c r="G220" s="156" t="s">
        <v>315</v>
      </c>
      <c r="H220" s="83" t="s">
        <v>545</v>
      </c>
      <c r="I220" s="83" t="s">
        <v>470</v>
      </c>
      <c r="J220" s="156" t="s">
        <v>967</v>
      </c>
    </row>
    <row r="221" ht="42.75" customHeight="1" spans="1:10">
      <c r="A221" s="192"/>
      <c r="B221" s="192"/>
      <c r="C221" s="83" t="s">
        <v>464</v>
      </c>
      <c r="D221" s="83" t="s">
        <v>553</v>
      </c>
      <c r="E221" s="156" t="s">
        <v>968</v>
      </c>
      <c r="F221" s="83" t="s">
        <v>539</v>
      </c>
      <c r="G221" s="156" t="s">
        <v>969</v>
      </c>
      <c r="H221" s="83" t="s">
        <v>555</v>
      </c>
      <c r="I221" s="83" t="s">
        <v>470</v>
      </c>
      <c r="J221" s="156" t="s">
        <v>968</v>
      </c>
    </row>
    <row r="222" ht="42.75" customHeight="1" spans="1:10">
      <c r="A222" s="192"/>
      <c r="B222" s="192"/>
      <c r="C222" s="83" t="s">
        <v>464</v>
      </c>
      <c r="D222" s="83" t="s">
        <v>553</v>
      </c>
      <c r="E222" s="156" t="s">
        <v>970</v>
      </c>
      <c r="F222" s="83" t="s">
        <v>539</v>
      </c>
      <c r="G222" s="156" t="s">
        <v>433</v>
      </c>
      <c r="H222" s="83" t="s">
        <v>555</v>
      </c>
      <c r="I222" s="83" t="s">
        <v>470</v>
      </c>
      <c r="J222" s="156" t="s">
        <v>970</v>
      </c>
    </row>
    <row r="223" ht="42.75" customHeight="1" spans="1:10">
      <c r="A223" s="192"/>
      <c r="B223" s="192"/>
      <c r="C223" s="83" t="s">
        <v>464</v>
      </c>
      <c r="D223" s="83" t="s">
        <v>553</v>
      </c>
      <c r="E223" s="156" t="s">
        <v>971</v>
      </c>
      <c r="F223" s="83" t="s">
        <v>467</v>
      </c>
      <c r="G223" s="156" t="s">
        <v>558</v>
      </c>
      <c r="H223" s="83" t="s">
        <v>555</v>
      </c>
      <c r="I223" s="83" t="s">
        <v>470</v>
      </c>
      <c r="J223" s="156" t="s">
        <v>971</v>
      </c>
    </row>
    <row r="224" ht="42.75" customHeight="1" spans="1:10">
      <c r="A224" s="192"/>
      <c r="B224" s="192"/>
      <c r="C224" s="83" t="s">
        <v>464</v>
      </c>
      <c r="D224" s="83" t="s">
        <v>553</v>
      </c>
      <c r="E224" s="156" t="s">
        <v>972</v>
      </c>
      <c r="F224" s="83" t="s">
        <v>467</v>
      </c>
      <c r="G224" s="156" t="s">
        <v>901</v>
      </c>
      <c r="H224" s="83" t="s">
        <v>555</v>
      </c>
      <c r="I224" s="83" t="s">
        <v>470</v>
      </c>
      <c r="J224" s="156" t="s">
        <v>972</v>
      </c>
    </row>
    <row r="225" ht="42.75" customHeight="1" spans="1:10">
      <c r="A225" s="192"/>
      <c r="B225" s="192"/>
      <c r="C225" s="83" t="s">
        <v>479</v>
      </c>
      <c r="D225" s="83" t="s">
        <v>480</v>
      </c>
      <c r="E225" s="156" t="s">
        <v>973</v>
      </c>
      <c r="F225" s="83" t="s">
        <v>467</v>
      </c>
      <c r="G225" s="156" t="s">
        <v>974</v>
      </c>
      <c r="H225" s="83" t="s">
        <v>390</v>
      </c>
      <c r="I225" s="83" t="s">
        <v>483</v>
      </c>
      <c r="J225" s="156" t="s">
        <v>975</v>
      </c>
    </row>
    <row r="226" ht="42.75" customHeight="1" spans="1:10">
      <c r="A226" s="192"/>
      <c r="B226" s="192"/>
      <c r="C226" s="83" t="s">
        <v>479</v>
      </c>
      <c r="D226" s="83" t="s">
        <v>480</v>
      </c>
      <c r="E226" s="156" t="s">
        <v>976</v>
      </c>
      <c r="F226" s="83" t="s">
        <v>467</v>
      </c>
      <c r="G226" s="156" t="s">
        <v>977</v>
      </c>
      <c r="H226" s="83" t="s">
        <v>390</v>
      </c>
      <c r="I226" s="83" t="s">
        <v>483</v>
      </c>
      <c r="J226" s="156" t="s">
        <v>977</v>
      </c>
    </row>
    <row r="227" ht="42.75" customHeight="1" spans="1:10">
      <c r="A227" s="192"/>
      <c r="B227" s="192"/>
      <c r="C227" s="83" t="s">
        <v>479</v>
      </c>
      <c r="D227" s="83" t="s">
        <v>581</v>
      </c>
      <c r="E227" s="156" t="s">
        <v>978</v>
      </c>
      <c r="F227" s="83" t="s">
        <v>467</v>
      </c>
      <c r="G227" s="156" t="s">
        <v>979</v>
      </c>
      <c r="H227" s="83" t="s">
        <v>390</v>
      </c>
      <c r="I227" s="83" t="s">
        <v>483</v>
      </c>
      <c r="J227" s="156" t="s">
        <v>980</v>
      </c>
    </row>
    <row r="228" ht="42.75" customHeight="1" spans="1:10">
      <c r="A228" s="192"/>
      <c r="B228" s="192"/>
      <c r="C228" s="83" t="s">
        <v>479</v>
      </c>
      <c r="D228" s="83" t="s">
        <v>581</v>
      </c>
      <c r="E228" s="156" t="s">
        <v>977</v>
      </c>
      <c r="F228" s="83" t="s">
        <v>467</v>
      </c>
      <c r="G228" s="156" t="s">
        <v>981</v>
      </c>
      <c r="H228" s="83" t="s">
        <v>390</v>
      </c>
      <c r="I228" s="83" t="s">
        <v>483</v>
      </c>
      <c r="J228" s="156" t="s">
        <v>963</v>
      </c>
    </row>
    <row r="229" ht="42.75" customHeight="1" spans="1:10">
      <c r="A229" s="193"/>
      <c r="B229" s="193"/>
      <c r="C229" s="83" t="s">
        <v>488</v>
      </c>
      <c r="D229" s="83" t="s">
        <v>489</v>
      </c>
      <c r="E229" s="156" t="s">
        <v>935</v>
      </c>
      <c r="F229" s="83" t="s">
        <v>473</v>
      </c>
      <c r="G229" s="156" t="s">
        <v>589</v>
      </c>
      <c r="H229" s="83" t="s">
        <v>492</v>
      </c>
      <c r="I229" s="83" t="s">
        <v>470</v>
      </c>
      <c r="J229" s="156" t="s">
        <v>982</v>
      </c>
    </row>
    <row r="230" ht="42.75" customHeight="1" spans="1:10">
      <c r="A230" s="191" t="s">
        <v>983</v>
      </c>
      <c r="B230" s="191" t="s">
        <v>984</v>
      </c>
      <c r="C230" s="83" t="s">
        <v>464</v>
      </c>
      <c r="D230" s="83" t="s">
        <v>465</v>
      </c>
      <c r="E230" s="156" t="s">
        <v>985</v>
      </c>
      <c r="F230" s="83" t="s">
        <v>467</v>
      </c>
      <c r="G230" s="156" t="s">
        <v>439</v>
      </c>
      <c r="H230" s="83" t="s">
        <v>511</v>
      </c>
      <c r="I230" s="83" t="s">
        <v>470</v>
      </c>
      <c r="J230" s="156" t="s">
        <v>986</v>
      </c>
    </row>
    <row r="231" ht="42.75" customHeight="1" spans="1:10">
      <c r="A231" s="192"/>
      <c r="B231" s="192"/>
      <c r="C231" s="83" t="s">
        <v>464</v>
      </c>
      <c r="D231" s="83" t="s">
        <v>465</v>
      </c>
      <c r="E231" s="156" t="s">
        <v>987</v>
      </c>
      <c r="F231" s="83" t="s">
        <v>467</v>
      </c>
      <c r="G231" s="156" t="s">
        <v>988</v>
      </c>
      <c r="H231" s="83" t="s">
        <v>511</v>
      </c>
      <c r="I231" s="83" t="s">
        <v>470</v>
      </c>
      <c r="J231" s="156" t="s">
        <v>986</v>
      </c>
    </row>
    <row r="232" ht="42.75" customHeight="1" spans="1:10">
      <c r="A232" s="192"/>
      <c r="B232" s="192"/>
      <c r="C232" s="83" t="s">
        <v>464</v>
      </c>
      <c r="D232" s="83" t="s">
        <v>521</v>
      </c>
      <c r="E232" s="156" t="s">
        <v>989</v>
      </c>
      <c r="F232" s="83" t="s">
        <v>467</v>
      </c>
      <c r="G232" s="156" t="s">
        <v>990</v>
      </c>
      <c r="H232" s="83" t="s">
        <v>469</v>
      </c>
      <c r="I232" s="83" t="s">
        <v>483</v>
      </c>
      <c r="J232" s="156" t="s">
        <v>991</v>
      </c>
    </row>
    <row r="233" ht="42.75" customHeight="1" spans="1:10">
      <c r="A233" s="192"/>
      <c r="B233" s="192"/>
      <c r="C233" s="83" t="s">
        <v>464</v>
      </c>
      <c r="D233" s="83" t="s">
        <v>537</v>
      </c>
      <c r="E233" s="156" t="s">
        <v>703</v>
      </c>
      <c r="F233" s="83" t="s">
        <v>467</v>
      </c>
      <c r="G233" s="156" t="s">
        <v>992</v>
      </c>
      <c r="H233" s="83" t="s">
        <v>545</v>
      </c>
      <c r="I233" s="83" t="s">
        <v>470</v>
      </c>
      <c r="J233" s="156" t="s">
        <v>993</v>
      </c>
    </row>
    <row r="234" ht="42.75" customHeight="1" spans="1:10">
      <c r="A234" s="192"/>
      <c r="B234" s="192"/>
      <c r="C234" s="83" t="s">
        <v>464</v>
      </c>
      <c r="D234" s="83" t="s">
        <v>553</v>
      </c>
      <c r="E234" s="156" t="s">
        <v>994</v>
      </c>
      <c r="F234" s="83" t="s">
        <v>467</v>
      </c>
      <c r="G234" s="156" t="s">
        <v>995</v>
      </c>
      <c r="H234" s="83" t="s">
        <v>891</v>
      </c>
      <c r="I234" s="83" t="s">
        <v>470</v>
      </c>
      <c r="J234" s="156" t="s">
        <v>996</v>
      </c>
    </row>
    <row r="235" ht="42.75" customHeight="1" spans="1:10">
      <c r="A235" s="192"/>
      <c r="B235" s="192"/>
      <c r="C235" s="83" t="s">
        <v>464</v>
      </c>
      <c r="D235" s="83" t="s">
        <v>553</v>
      </c>
      <c r="E235" s="156" t="s">
        <v>997</v>
      </c>
      <c r="F235" s="83" t="s">
        <v>467</v>
      </c>
      <c r="G235" s="156" t="s">
        <v>998</v>
      </c>
      <c r="H235" s="83" t="s">
        <v>891</v>
      </c>
      <c r="I235" s="83" t="s">
        <v>470</v>
      </c>
      <c r="J235" s="156" t="s">
        <v>996</v>
      </c>
    </row>
    <row r="236" ht="42.75" customHeight="1" spans="1:10">
      <c r="A236" s="192"/>
      <c r="B236" s="192"/>
      <c r="C236" s="83" t="s">
        <v>464</v>
      </c>
      <c r="D236" s="83" t="s">
        <v>553</v>
      </c>
      <c r="E236" s="156" t="s">
        <v>999</v>
      </c>
      <c r="F236" s="83" t="s">
        <v>467</v>
      </c>
      <c r="G236" s="156" t="s">
        <v>823</v>
      </c>
      <c r="H236" s="83" t="s">
        <v>555</v>
      </c>
      <c r="I236" s="83" t="s">
        <v>470</v>
      </c>
      <c r="J236" s="156" t="s">
        <v>996</v>
      </c>
    </row>
    <row r="237" ht="42.75" customHeight="1" spans="1:10">
      <c r="A237" s="192"/>
      <c r="B237" s="192"/>
      <c r="C237" s="83" t="s">
        <v>479</v>
      </c>
      <c r="D237" s="83" t="s">
        <v>480</v>
      </c>
      <c r="E237" s="156" t="s">
        <v>1000</v>
      </c>
      <c r="F237" s="83" t="s">
        <v>467</v>
      </c>
      <c r="G237" s="156" t="s">
        <v>1001</v>
      </c>
      <c r="H237" s="83" t="s">
        <v>891</v>
      </c>
      <c r="I237" s="83" t="s">
        <v>483</v>
      </c>
      <c r="J237" s="156" t="s">
        <v>993</v>
      </c>
    </row>
    <row r="238" ht="42.75" customHeight="1" spans="1:10">
      <c r="A238" s="192"/>
      <c r="B238" s="192"/>
      <c r="C238" s="83" t="s">
        <v>479</v>
      </c>
      <c r="D238" s="83" t="s">
        <v>581</v>
      </c>
      <c r="E238" s="156" t="s">
        <v>1002</v>
      </c>
      <c r="F238" s="83" t="s">
        <v>467</v>
      </c>
      <c r="G238" s="156" t="s">
        <v>1003</v>
      </c>
      <c r="H238" s="83" t="s">
        <v>492</v>
      </c>
      <c r="I238" s="83" t="s">
        <v>483</v>
      </c>
      <c r="J238" s="156" t="s">
        <v>1004</v>
      </c>
    </row>
    <row r="239" ht="42.75" customHeight="1" spans="1:10">
      <c r="A239" s="193"/>
      <c r="B239" s="193"/>
      <c r="C239" s="83" t="s">
        <v>488</v>
      </c>
      <c r="D239" s="83" t="s">
        <v>489</v>
      </c>
      <c r="E239" s="156" t="s">
        <v>1005</v>
      </c>
      <c r="F239" s="83" t="s">
        <v>467</v>
      </c>
      <c r="G239" s="156" t="s">
        <v>1006</v>
      </c>
      <c r="H239" s="83" t="s">
        <v>492</v>
      </c>
      <c r="I239" s="83" t="s">
        <v>470</v>
      </c>
      <c r="J239" s="156" t="s">
        <v>1004</v>
      </c>
    </row>
    <row r="240" ht="42.75" customHeight="1" spans="1:10">
      <c r="A240" s="191" t="s">
        <v>1007</v>
      </c>
      <c r="B240" s="191" t="s">
        <v>1008</v>
      </c>
      <c r="C240" s="83" t="s">
        <v>464</v>
      </c>
      <c r="D240" s="83" t="s">
        <v>465</v>
      </c>
      <c r="E240" s="156" t="s">
        <v>1009</v>
      </c>
      <c r="F240" s="83" t="s">
        <v>467</v>
      </c>
      <c r="G240" s="156" t="s">
        <v>784</v>
      </c>
      <c r="H240" s="83" t="s">
        <v>511</v>
      </c>
      <c r="I240" s="83" t="s">
        <v>470</v>
      </c>
      <c r="J240" s="156" t="s">
        <v>1010</v>
      </c>
    </row>
    <row r="241" ht="42.75" customHeight="1" spans="1:10">
      <c r="A241" s="192"/>
      <c r="B241" s="192"/>
      <c r="C241" s="83" t="s">
        <v>464</v>
      </c>
      <c r="D241" s="83" t="s">
        <v>465</v>
      </c>
      <c r="E241" s="156" t="s">
        <v>1011</v>
      </c>
      <c r="F241" s="83" t="s">
        <v>467</v>
      </c>
      <c r="G241" s="156" t="s">
        <v>781</v>
      </c>
      <c r="H241" s="83" t="s">
        <v>511</v>
      </c>
      <c r="I241" s="83" t="s">
        <v>470</v>
      </c>
      <c r="J241" s="156" t="s">
        <v>1010</v>
      </c>
    </row>
    <row r="242" ht="42.75" customHeight="1" spans="1:10">
      <c r="A242" s="192"/>
      <c r="B242" s="192"/>
      <c r="C242" s="83" t="s">
        <v>464</v>
      </c>
      <c r="D242" s="83" t="s">
        <v>465</v>
      </c>
      <c r="E242" s="156" t="s">
        <v>1012</v>
      </c>
      <c r="F242" s="83" t="s">
        <v>467</v>
      </c>
      <c r="G242" s="156" t="s">
        <v>784</v>
      </c>
      <c r="H242" s="83" t="s">
        <v>511</v>
      </c>
      <c r="I242" s="83" t="s">
        <v>470</v>
      </c>
      <c r="J242" s="156" t="s">
        <v>1010</v>
      </c>
    </row>
    <row r="243" ht="42.75" customHeight="1" spans="1:10">
      <c r="A243" s="192"/>
      <c r="B243" s="192"/>
      <c r="C243" s="83" t="s">
        <v>464</v>
      </c>
      <c r="D243" s="83" t="s">
        <v>465</v>
      </c>
      <c r="E243" s="156" t="s">
        <v>1013</v>
      </c>
      <c r="F243" s="83" t="s">
        <v>467</v>
      </c>
      <c r="G243" s="156" t="s">
        <v>315</v>
      </c>
      <c r="H243" s="83" t="s">
        <v>1014</v>
      </c>
      <c r="I243" s="83" t="s">
        <v>470</v>
      </c>
      <c r="J243" s="156" t="s">
        <v>1010</v>
      </c>
    </row>
    <row r="244" ht="42.75" customHeight="1" spans="1:10">
      <c r="A244" s="192"/>
      <c r="B244" s="192"/>
      <c r="C244" s="83" t="s">
        <v>464</v>
      </c>
      <c r="D244" s="83" t="s">
        <v>465</v>
      </c>
      <c r="E244" s="156" t="s">
        <v>1015</v>
      </c>
      <c r="F244" s="83" t="s">
        <v>473</v>
      </c>
      <c r="G244" s="156" t="s">
        <v>784</v>
      </c>
      <c r="H244" s="83" t="s">
        <v>511</v>
      </c>
      <c r="I244" s="83" t="s">
        <v>470</v>
      </c>
      <c r="J244" s="156" t="s">
        <v>1010</v>
      </c>
    </row>
    <row r="245" ht="42.75" customHeight="1" spans="1:10">
      <c r="A245" s="192"/>
      <c r="B245" s="192"/>
      <c r="C245" s="83" t="s">
        <v>464</v>
      </c>
      <c r="D245" s="83" t="s">
        <v>465</v>
      </c>
      <c r="E245" s="156" t="s">
        <v>1016</v>
      </c>
      <c r="F245" s="83" t="s">
        <v>467</v>
      </c>
      <c r="G245" s="156" t="s">
        <v>315</v>
      </c>
      <c r="H245" s="83" t="s">
        <v>1014</v>
      </c>
      <c r="I245" s="83" t="s">
        <v>470</v>
      </c>
      <c r="J245" s="156" t="s">
        <v>1010</v>
      </c>
    </row>
    <row r="246" ht="42.75" customHeight="1" spans="1:10">
      <c r="A246" s="192"/>
      <c r="B246" s="192"/>
      <c r="C246" s="83" t="s">
        <v>464</v>
      </c>
      <c r="D246" s="83" t="s">
        <v>521</v>
      </c>
      <c r="E246" s="156" t="s">
        <v>1017</v>
      </c>
      <c r="F246" s="83" t="s">
        <v>467</v>
      </c>
      <c r="G246" s="156" t="s">
        <v>499</v>
      </c>
      <c r="H246" s="83" t="s">
        <v>492</v>
      </c>
      <c r="I246" s="83" t="s">
        <v>470</v>
      </c>
      <c r="J246" s="156" t="s">
        <v>1010</v>
      </c>
    </row>
    <row r="247" ht="42.75" customHeight="1" spans="1:10">
      <c r="A247" s="192"/>
      <c r="B247" s="192"/>
      <c r="C247" s="83" t="s">
        <v>464</v>
      </c>
      <c r="D247" s="83" t="s">
        <v>521</v>
      </c>
      <c r="E247" s="156" t="s">
        <v>1018</v>
      </c>
      <c r="F247" s="83" t="s">
        <v>467</v>
      </c>
      <c r="G247" s="156" t="s">
        <v>499</v>
      </c>
      <c r="H247" s="83" t="s">
        <v>492</v>
      </c>
      <c r="I247" s="83" t="s">
        <v>483</v>
      </c>
      <c r="J247" s="156" t="s">
        <v>1010</v>
      </c>
    </row>
    <row r="248" ht="42.75" customHeight="1" spans="1:10">
      <c r="A248" s="192"/>
      <c r="B248" s="192"/>
      <c r="C248" s="83" t="s">
        <v>464</v>
      </c>
      <c r="D248" s="83" t="s">
        <v>521</v>
      </c>
      <c r="E248" s="156" t="s">
        <v>1019</v>
      </c>
      <c r="F248" s="83" t="s">
        <v>467</v>
      </c>
      <c r="G248" s="156" t="s">
        <v>499</v>
      </c>
      <c r="H248" s="83" t="s">
        <v>492</v>
      </c>
      <c r="I248" s="83" t="s">
        <v>483</v>
      </c>
      <c r="J248" s="156" t="s">
        <v>1010</v>
      </c>
    </row>
    <row r="249" ht="42.75" customHeight="1" spans="1:10">
      <c r="A249" s="192"/>
      <c r="B249" s="192"/>
      <c r="C249" s="83" t="s">
        <v>464</v>
      </c>
      <c r="D249" s="83" t="s">
        <v>521</v>
      </c>
      <c r="E249" s="156" t="s">
        <v>1020</v>
      </c>
      <c r="F249" s="83" t="s">
        <v>467</v>
      </c>
      <c r="G249" s="156" t="s">
        <v>499</v>
      </c>
      <c r="H249" s="83" t="s">
        <v>492</v>
      </c>
      <c r="I249" s="83" t="s">
        <v>483</v>
      </c>
      <c r="J249" s="156" t="s">
        <v>1010</v>
      </c>
    </row>
    <row r="250" ht="42.75" customHeight="1" spans="1:10">
      <c r="A250" s="192"/>
      <c r="B250" s="192"/>
      <c r="C250" s="83" t="s">
        <v>464</v>
      </c>
      <c r="D250" s="83" t="s">
        <v>521</v>
      </c>
      <c r="E250" s="156" t="s">
        <v>1021</v>
      </c>
      <c r="F250" s="83" t="s">
        <v>467</v>
      </c>
      <c r="G250" s="156" t="s">
        <v>499</v>
      </c>
      <c r="H250" s="83" t="s">
        <v>492</v>
      </c>
      <c r="I250" s="83" t="s">
        <v>483</v>
      </c>
      <c r="J250" s="156" t="s">
        <v>1010</v>
      </c>
    </row>
    <row r="251" ht="42.75" customHeight="1" spans="1:10">
      <c r="A251" s="192"/>
      <c r="B251" s="192"/>
      <c r="C251" s="83" t="s">
        <v>464</v>
      </c>
      <c r="D251" s="83" t="s">
        <v>521</v>
      </c>
      <c r="E251" s="156" t="s">
        <v>1022</v>
      </c>
      <c r="F251" s="83" t="s">
        <v>467</v>
      </c>
      <c r="G251" s="156" t="s">
        <v>499</v>
      </c>
      <c r="H251" s="83" t="s">
        <v>492</v>
      </c>
      <c r="I251" s="83" t="s">
        <v>483</v>
      </c>
      <c r="J251" s="156" t="s">
        <v>1023</v>
      </c>
    </row>
    <row r="252" ht="42.75" customHeight="1" spans="1:10">
      <c r="A252" s="192"/>
      <c r="B252" s="192"/>
      <c r="C252" s="83" t="s">
        <v>464</v>
      </c>
      <c r="D252" s="83" t="s">
        <v>537</v>
      </c>
      <c r="E252" s="156" t="s">
        <v>1024</v>
      </c>
      <c r="F252" s="83" t="s">
        <v>467</v>
      </c>
      <c r="G252" s="156" t="s">
        <v>1025</v>
      </c>
      <c r="H252" s="83" t="s">
        <v>545</v>
      </c>
      <c r="I252" s="83" t="s">
        <v>470</v>
      </c>
      <c r="J252" s="156" t="s">
        <v>1010</v>
      </c>
    </row>
    <row r="253" ht="42.75" customHeight="1" spans="1:10">
      <c r="A253" s="192"/>
      <c r="B253" s="192"/>
      <c r="C253" s="83" t="s">
        <v>464</v>
      </c>
      <c r="D253" s="83" t="s">
        <v>553</v>
      </c>
      <c r="E253" s="156" t="s">
        <v>1026</v>
      </c>
      <c r="F253" s="83" t="s">
        <v>467</v>
      </c>
      <c r="G253" s="156" t="s">
        <v>1027</v>
      </c>
      <c r="H253" s="83" t="s">
        <v>891</v>
      </c>
      <c r="I253" s="83" t="s">
        <v>470</v>
      </c>
      <c r="J253" s="156" t="s">
        <v>1010</v>
      </c>
    </row>
    <row r="254" ht="42.75" customHeight="1" spans="1:10">
      <c r="A254" s="192"/>
      <c r="B254" s="192"/>
      <c r="C254" s="83" t="s">
        <v>464</v>
      </c>
      <c r="D254" s="83" t="s">
        <v>553</v>
      </c>
      <c r="E254" s="156" t="s">
        <v>1028</v>
      </c>
      <c r="F254" s="83" t="s">
        <v>467</v>
      </c>
      <c r="G254" s="156" t="s">
        <v>1029</v>
      </c>
      <c r="H254" s="83" t="s">
        <v>891</v>
      </c>
      <c r="I254" s="83" t="s">
        <v>470</v>
      </c>
      <c r="J254" s="156" t="s">
        <v>1010</v>
      </c>
    </row>
    <row r="255" ht="42.75" customHeight="1" spans="1:10">
      <c r="A255" s="192"/>
      <c r="B255" s="192"/>
      <c r="C255" s="83" t="s">
        <v>464</v>
      </c>
      <c r="D255" s="83" t="s">
        <v>553</v>
      </c>
      <c r="E255" s="156" t="s">
        <v>1030</v>
      </c>
      <c r="F255" s="83" t="s">
        <v>467</v>
      </c>
      <c r="G255" s="156" t="s">
        <v>1031</v>
      </c>
      <c r="H255" s="83" t="s">
        <v>891</v>
      </c>
      <c r="I255" s="83" t="s">
        <v>470</v>
      </c>
      <c r="J255" s="156" t="s">
        <v>1010</v>
      </c>
    </row>
    <row r="256" ht="42.75" customHeight="1" spans="1:10">
      <c r="A256" s="192"/>
      <c r="B256" s="192"/>
      <c r="C256" s="83" t="s">
        <v>464</v>
      </c>
      <c r="D256" s="83" t="s">
        <v>553</v>
      </c>
      <c r="E256" s="156" t="s">
        <v>1032</v>
      </c>
      <c r="F256" s="83" t="s">
        <v>467</v>
      </c>
      <c r="G256" s="156" t="s">
        <v>1033</v>
      </c>
      <c r="H256" s="83" t="s">
        <v>891</v>
      </c>
      <c r="I256" s="83" t="s">
        <v>470</v>
      </c>
      <c r="J256" s="156" t="s">
        <v>1010</v>
      </c>
    </row>
    <row r="257" ht="42.75" customHeight="1" spans="1:10">
      <c r="A257" s="192"/>
      <c r="B257" s="192"/>
      <c r="C257" s="83" t="s">
        <v>464</v>
      </c>
      <c r="D257" s="83" t="s">
        <v>553</v>
      </c>
      <c r="E257" s="156" t="s">
        <v>1034</v>
      </c>
      <c r="F257" s="83" t="s">
        <v>467</v>
      </c>
      <c r="G257" s="156" t="s">
        <v>1035</v>
      </c>
      <c r="H257" s="83" t="s">
        <v>891</v>
      </c>
      <c r="I257" s="83" t="s">
        <v>470</v>
      </c>
      <c r="J257" s="156" t="s">
        <v>1010</v>
      </c>
    </row>
    <row r="258" ht="42.75" customHeight="1" spans="1:10">
      <c r="A258" s="192"/>
      <c r="B258" s="192"/>
      <c r="C258" s="83" t="s">
        <v>464</v>
      </c>
      <c r="D258" s="83" t="s">
        <v>553</v>
      </c>
      <c r="E258" s="156" t="s">
        <v>1036</v>
      </c>
      <c r="F258" s="83" t="s">
        <v>467</v>
      </c>
      <c r="G258" s="156" t="s">
        <v>1037</v>
      </c>
      <c r="H258" s="83" t="s">
        <v>891</v>
      </c>
      <c r="I258" s="83" t="s">
        <v>470</v>
      </c>
      <c r="J258" s="156" t="s">
        <v>1010</v>
      </c>
    </row>
    <row r="259" ht="42.75" customHeight="1" spans="1:10">
      <c r="A259" s="192"/>
      <c r="B259" s="192"/>
      <c r="C259" s="83" t="s">
        <v>479</v>
      </c>
      <c r="D259" s="83" t="s">
        <v>480</v>
      </c>
      <c r="E259" s="156" t="s">
        <v>1038</v>
      </c>
      <c r="F259" s="83" t="s">
        <v>467</v>
      </c>
      <c r="G259" s="156" t="s">
        <v>1039</v>
      </c>
      <c r="H259" s="83" t="s">
        <v>545</v>
      </c>
      <c r="I259" s="83" t="s">
        <v>483</v>
      </c>
      <c r="J259" s="156" t="s">
        <v>1040</v>
      </c>
    </row>
    <row r="260" ht="42.75" customHeight="1" spans="1:10">
      <c r="A260" s="192"/>
      <c r="B260" s="192"/>
      <c r="C260" s="83" t="s">
        <v>479</v>
      </c>
      <c r="D260" s="83" t="s">
        <v>581</v>
      </c>
      <c r="E260" s="156" t="s">
        <v>1041</v>
      </c>
      <c r="F260" s="83" t="s">
        <v>467</v>
      </c>
      <c r="G260" s="156" t="s">
        <v>1042</v>
      </c>
      <c r="H260" s="83" t="s">
        <v>545</v>
      </c>
      <c r="I260" s="83" t="s">
        <v>483</v>
      </c>
      <c r="J260" s="156" t="s">
        <v>1010</v>
      </c>
    </row>
    <row r="261" ht="42.75" customHeight="1" spans="1:10">
      <c r="A261" s="193"/>
      <c r="B261" s="193"/>
      <c r="C261" s="83" t="s">
        <v>488</v>
      </c>
      <c r="D261" s="83" t="s">
        <v>489</v>
      </c>
      <c r="E261" s="156" t="s">
        <v>1043</v>
      </c>
      <c r="F261" s="83" t="s">
        <v>473</v>
      </c>
      <c r="G261" s="156" t="s">
        <v>1044</v>
      </c>
      <c r="H261" s="83" t="s">
        <v>492</v>
      </c>
      <c r="I261" s="83" t="s">
        <v>470</v>
      </c>
      <c r="J261" s="156" t="s">
        <v>1010</v>
      </c>
    </row>
    <row r="262" ht="42.75" customHeight="1" spans="1:10">
      <c r="A262" s="191" t="s">
        <v>1045</v>
      </c>
      <c r="B262" s="191" t="s">
        <v>1046</v>
      </c>
      <c r="C262" s="83" t="s">
        <v>464</v>
      </c>
      <c r="D262" s="83" t="s">
        <v>465</v>
      </c>
      <c r="E262" s="156" t="s">
        <v>1047</v>
      </c>
      <c r="F262" s="83" t="s">
        <v>473</v>
      </c>
      <c r="G262" s="156" t="s">
        <v>386</v>
      </c>
      <c r="H262" s="83" t="s">
        <v>511</v>
      </c>
      <c r="I262" s="83" t="s">
        <v>470</v>
      </c>
      <c r="J262" s="156" t="s">
        <v>1048</v>
      </c>
    </row>
    <row r="263" ht="42.75" customHeight="1" spans="1:10">
      <c r="A263" s="192"/>
      <c r="B263" s="192"/>
      <c r="C263" s="83" t="s">
        <v>464</v>
      </c>
      <c r="D263" s="83" t="s">
        <v>521</v>
      </c>
      <c r="E263" s="156" t="s">
        <v>1049</v>
      </c>
      <c r="F263" s="83" t="s">
        <v>467</v>
      </c>
      <c r="G263" s="156" t="s">
        <v>499</v>
      </c>
      <c r="H263" s="83" t="s">
        <v>492</v>
      </c>
      <c r="I263" s="83" t="s">
        <v>470</v>
      </c>
      <c r="J263" s="156" t="s">
        <v>1050</v>
      </c>
    </row>
    <row r="264" ht="42.75" customHeight="1" spans="1:10">
      <c r="A264" s="192"/>
      <c r="B264" s="192"/>
      <c r="C264" s="83" t="s">
        <v>464</v>
      </c>
      <c r="D264" s="83" t="s">
        <v>521</v>
      </c>
      <c r="E264" s="156" t="s">
        <v>1051</v>
      </c>
      <c r="F264" s="83" t="s">
        <v>473</v>
      </c>
      <c r="G264" s="156" t="s">
        <v>1052</v>
      </c>
      <c r="H264" s="83" t="s">
        <v>492</v>
      </c>
      <c r="I264" s="83" t="s">
        <v>470</v>
      </c>
      <c r="J264" s="156" t="s">
        <v>1053</v>
      </c>
    </row>
    <row r="265" ht="42.75" customHeight="1" spans="1:10">
      <c r="A265" s="192"/>
      <c r="B265" s="192"/>
      <c r="C265" s="83" t="s">
        <v>464</v>
      </c>
      <c r="D265" s="83" t="s">
        <v>521</v>
      </c>
      <c r="E265" s="156" t="s">
        <v>1054</v>
      </c>
      <c r="F265" s="83" t="s">
        <v>467</v>
      </c>
      <c r="G265" s="156" t="s">
        <v>499</v>
      </c>
      <c r="H265" s="83" t="s">
        <v>492</v>
      </c>
      <c r="I265" s="83" t="s">
        <v>470</v>
      </c>
      <c r="J265" s="156" t="s">
        <v>1055</v>
      </c>
    </row>
    <row r="266" ht="42.75" customHeight="1" spans="1:10">
      <c r="A266" s="192"/>
      <c r="B266" s="192"/>
      <c r="C266" s="83" t="s">
        <v>464</v>
      </c>
      <c r="D266" s="83" t="s">
        <v>537</v>
      </c>
      <c r="E266" s="156" t="s">
        <v>1056</v>
      </c>
      <c r="F266" s="83" t="s">
        <v>467</v>
      </c>
      <c r="G266" s="156" t="s">
        <v>1057</v>
      </c>
      <c r="H266" s="83" t="s">
        <v>545</v>
      </c>
      <c r="I266" s="83" t="s">
        <v>470</v>
      </c>
      <c r="J266" s="156" t="s">
        <v>1058</v>
      </c>
    </row>
    <row r="267" ht="42.75" customHeight="1" spans="1:10">
      <c r="A267" s="192"/>
      <c r="B267" s="192"/>
      <c r="C267" s="83" t="s">
        <v>464</v>
      </c>
      <c r="D267" s="83" t="s">
        <v>553</v>
      </c>
      <c r="E267" s="156" t="s">
        <v>1059</v>
      </c>
      <c r="F267" s="83" t="s">
        <v>539</v>
      </c>
      <c r="G267" s="156" t="s">
        <v>1060</v>
      </c>
      <c r="H267" s="83" t="s">
        <v>891</v>
      </c>
      <c r="I267" s="83" t="s">
        <v>470</v>
      </c>
      <c r="J267" s="156" t="s">
        <v>1061</v>
      </c>
    </row>
    <row r="268" ht="42.75" customHeight="1" spans="1:10">
      <c r="A268" s="192"/>
      <c r="B268" s="192"/>
      <c r="C268" s="83" t="s">
        <v>464</v>
      </c>
      <c r="D268" s="83" t="s">
        <v>553</v>
      </c>
      <c r="E268" s="156" t="s">
        <v>1062</v>
      </c>
      <c r="F268" s="83" t="s">
        <v>539</v>
      </c>
      <c r="G268" s="156" t="s">
        <v>1063</v>
      </c>
      <c r="H268" s="83" t="s">
        <v>891</v>
      </c>
      <c r="I268" s="83" t="s">
        <v>470</v>
      </c>
      <c r="J268" s="156" t="s">
        <v>1064</v>
      </c>
    </row>
    <row r="269" ht="42.75" customHeight="1" spans="1:10">
      <c r="A269" s="192"/>
      <c r="B269" s="192"/>
      <c r="C269" s="83" t="s">
        <v>464</v>
      </c>
      <c r="D269" s="83" t="s">
        <v>553</v>
      </c>
      <c r="E269" s="156" t="s">
        <v>1065</v>
      </c>
      <c r="F269" s="83" t="s">
        <v>539</v>
      </c>
      <c r="G269" s="156" t="s">
        <v>1066</v>
      </c>
      <c r="H269" s="83" t="s">
        <v>891</v>
      </c>
      <c r="I269" s="83" t="s">
        <v>470</v>
      </c>
      <c r="J269" s="156" t="s">
        <v>1067</v>
      </c>
    </row>
    <row r="270" ht="42.75" customHeight="1" spans="1:10">
      <c r="A270" s="192"/>
      <c r="B270" s="192"/>
      <c r="C270" s="83" t="s">
        <v>479</v>
      </c>
      <c r="D270" s="83" t="s">
        <v>480</v>
      </c>
      <c r="E270" s="156" t="s">
        <v>1068</v>
      </c>
      <c r="F270" s="83" t="s">
        <v>467</v>
      </c>
      <c r="G270" s="156" t="s">
        <v>737</v>
      </c>
      <c r="H270" s="83" t="s">
        <v>545</v>
      </c>
      <c r="I270" s="83" t="s">
        <v>483</v>
      </c>
      <c r="J270" s="156" t="s">
        <v>737</v>
      </c>
    </row>
    <row r="271" ht="42.75" customHeight="1" spans="1:10">
      <c r="A271" s="192"/>
      <c r="B271" s="192"/>
      <c r="C271" s="83" t="s">
        <v>479</v>
      </c>
      <c r="D271" s="83" t="s">
        <v>581</v>
      </c>
      <c r="E271" s="156" t="s">
        <v>738</v>
      </c>
      <c r="F271" s="83" t="s">
        <v>467</v>
      </c>
      <c r="G271" s="156" t="s">
        <v>739</v>
      </c>
      <c r="H271" s="83" t="s">
        <v>545</v>
      </c>
      <c r="I271" s="83" t="s">
        <v>483</v>
      </c>
      <c r="J271" s="156" t="s">
        <v>1053</v>
      </c>
    </row>
    <row r="272" ht="42.75" customHeight="1" spans="1:10">
      <c r="A272" s="193"/>
      <c r="B272" s="193"/>
      <c r="C272" s="83" t="s">
        <v>488</v>
      </c>
      <c r="D272" s="83" t="s">
        <v>489</v>
      </c>
      <c r="E272" s="156" t="s">
        <v>1069</v>
      </c>
      <c r="F272" s="83" t="s">
        <v>473</v>
      </c>
      <c r="G272" s="156" t="s">
        <v>678</v>
      </c>
      <c r="H272" s="83" t="s">
        <v>492</v>
      </c>
      <c r="I272" s="83" t="s">
        <v>470</v>
      </c>
      <c r="J272" s="156" t="s">
        <v>1070</v>
      </c>
    </row>
    <row r="273" ht="42.75" customHeight="1" spans="1:10">
      <c r="A273" s="191" t="s">
        <v>1071</v>
      </c>
      <c r="B273" s="191" t="s">
        <v>1072</v>
      </c>
      <c r="C273" s="83" t="s">
        <v>464</v>
      </c>
      <c r="D273" s="83" t="s">
        <v>465</v>
      </c>
      <c r="E273" s="156" t="s">
        <v>1073</v>
      </c>
      <c r="F273" s="83" t="s">
        <v>467</v>
      </c>
      <c r="G273" s="156" t="s">
        <v>1074</v>
      </c>
      <c r="H273" s="83" t="s">
        <v>948</v>
      </c>
      <c r="I273" s="83" t="s">
        <v>470</v>
      </c>
      <c r="J273" s="156" t="s">
        <v>1075</v>
      </c>
    </row>
    <row r="274" ht="42.75" customHeight="1" spans="1:10">
      <c r="A274" s="192"/>
      <c r="B274" s="192"/>
      <c r="C274" s="83" t="s">
        <v>464</v>
      </c>
      <c r="D274" s="83" t="s">
        <v>465</v>
      </c>
      <c r="E274" s="156" t="s">
        <v>1076</v>
      </c>
      <c r="F274" s="83" t="s">
        <v>467</v>
      </c>
      <c r="G274" s="156" t="s">
        <v>781</v>
      </c>
      <c r="H274" s="83" t="s">
        <v>511</v>
      </c>
      <c r="I274" s="83" t="s">
        <v>470</v>
      </c>
      <c r="J274" s="156" t="s">
        <v>1075</v>
      </c>
    </row>
    <row r="275" ht="42.75" customHeight="1" spans="1:10">
      <c r="A275" s="192"/>
      <c r="B275" s="192"/>
      <c r="C275" s="83" t="s">
        <v>464</v>
      </c>
      <c r="D275" s="83" t="s">
        <v>465</v>
      </c>
      <c r="E275" s="156" t="s">
        <v>1077</v>
      </c>
      <c r="F275" s="83" t="s">
        <v>467</v>
      </c>
      <c r="G275" s="156" t="s">
        <v>633</v>
      </c>
      <c r="H275" s="83" t="s">
        <v>1078</v>
      </c>
      <c r="I275" s="83" t="s">
        <v>470</v>
      </c>
      <c r="J275" s="156" t="s">
        <v>1079</v>
      </c>
    </row>
    <row r="276" ht="42.75" customHeight="1" spans="1:10">
      <c r="A276" s="192"/>
      <c r="B276" s="192"/>
      <c r="C276" s="83" t="s">
        <v>464</v>
      </c>
      <c r="D276" s="83" t="s">
        <v>465</v>
      </c>
      <c r="E276" s="156" t="s">
        <v>1080</v>
      </c>
      <c r="F276" s="83" t="s">
        <v>473</v>
      </c>
      <c r="G276" s="156" t="s">
        <v>633</v>
      </c>
      <c r="H276" s="83" t="s">
        <v>511</v>
      </c>
      <c r="I276" s="83" t="s">
        <v>470</v>
      </c>
      <c r="J276" s="156" t="s">
        <v>1079</v>
      </c>
    </row>
    <row r="277" ht="42.75" customHeight="1" spans="1:10">
      <c r="A277" s="192"/>
      <c r="B277" s="192"/>
      <c r="C277" s="83" t="s">
        <v>464</v>
      </c>
      <c r="D277" s="83" t="s">
        <v>521</v>
      </c>
      <c r="E277" s="156" t="s">
        <v>1081</v>
      </c>
      <c r="F277" s="83" t="s">
        <v>467</v>
      </c>
      <c r="G277" s="156" t="s">
        <v>1082</v>
      </c>
      <c r="H277" s="83" t="s">
        <v>948</v>
      </c>
      <c r="I277" s="83" t="s">
        <v>483</v>
      </c>
      <c r="J277" s="156" t="s">
        <v>1079</v>
      </c>
    </row>
    <row r="278" ht="42.75" customHeight="1" spans="1:10">
      <c r="A278" s="192"/>
      <c r="B278" s="192"/>
      <c r="C278" s="83" t="s">
        <v>464</v>
      </c>
      <c r="D278" s="83" t="s">
        <v>521</v>
      </c>
      <c r="E278" s="156" t="s">
        <v>1083</v>
      </c>
      <c r="F278" s="83" t="s">
        <v>467</v>
      </c>
      <c r="G278" s="156" t="s">
        <v>1084</v>
      </c>
      <c r="H278" s="83" t="s">
        <v>511</v>
      </c>
      <c r="I278" s="83" t="s">
        <v>483</v>
      </c>
      <c r="J278" s="156" t="s">
        <v>1085</v>
      </c>
    </row>
    <row r="279" ht="42.75" customHeight="1" spans="1:10">
      <c r="A279" s="192"/>
      <c r="B279" s="192"/>
      <c r="C279" s="83" t="s">
        <v>464</v>
      </c>
      <c r="D279" s="83" t="s">
        <v>521</v>
      </c>
      <c r="E279" s="156" t="s">
        <v>1077</v>
      </c>
      <c r="F279" s="83" t="s">
        <v>467</v>
      </c>
      <c r="G279" s="156" t="s">
        <v>1084</v>
      </c>
      <c r="H279" s="83" t="s">
        <v>1078</v>
      </c>
      <c r="I279" s="83" t="s">
        <v>483</v>
      </c>
      <c r="J279" s="156" t="s">
        <v>1085</v>
      </c>
    </row>
    <row r="280" ht="42.75" customHeight="1" spans="1:10">
      <c r="A280" s="192"/>
      <c r="B280" s="192"/>
      <c r="C280" s="83" t="s">
        <v>464</v>
      </c>
      <c r="D280" s="83" t="s">
        <v>521</v>
      </c>
      <c r="E280" s="156" t="s">
        <v>1086</v>
      </c>
      <c r="F280" s="83" t="s">
        <v>473</v>
      </c>
      <c r="G280" s="156" t="s">
        <v>1087</v>
      </c>
      <c r="H280" s="83" t="s">
        <v>511</v>
      </c>
      <c r="I280" s="83" t="s">
        <v>483</v>
      </c>
      <c r="J280" s="156" t="s">
        <v>1079</v>
      </c>
    </row>
    <row r="281" ht="42.75" customHeight="1" spans="1:10">
      <c r="A281" s="192"/>
      <c r="B281" s="192"/>
      <c r="C281" s="83" t="s">
        <v>464</v>
      </c>
      <c r="D281" s="83" t="s">
        <v>537</v>
      </c>
      <c r="E281" s="156" t="s">
        <v>1088</v>
      </c>
      <c r="F281" s="83" t="s">
        <v>467</v>
      </c>
      <c r="G281" s="156" t="s">
        <v>1089</v>
      </c>
      <c r="H281" s="83" t="s">
        <v>545</v>
      </c>
      <c r="I281" s="83" t="s">
        <v>483</v>
      </c>
      <c r="J281" s="156" t="s">
        <v>1075</v>
      </c>
    </row>
    <row r="282" ht="42.75" customHeight="1" spans="1:10">
      <c r="A282" s="192"/>
      <c r="B282" s="192"/>
      <c r="C282" s="83" t="s">
        <v>464</v>
      </c>
      <c r="D282" s="83" t="s">
        <v>553</v>
      </c>
      <c r="E282" s="156" t="s">
        <v>1090</v>
      </c>
      <c r="F282" s="83" t="s">
        <v>539</v>
      </c>
      <c r="G282" s="156" t="s">
        <v>1091</v>
      </c>
      <c r="H282" s="83" t="s">
        <v>891</v>
      </c>
      <c r="I282" s="83" t="s">
        <v>470</v>
      </c>
      <c r="J282" s="156" t="s">
        <v>1085</v>
      </c>
    </row>
    <row r="283" ht="42.75" customHeight="1" spans="1:10">
      <c r="A283" s="192"/>
      <c r="B283" s="192"/>
      <c r="C283" s="83" t="s">
        <v>464</v>
      </c>
      <c r="D283" s="83" t="s">
        <v>553</v>
      </c>
      <c r="E283" s="156" t="s">
        <v>1076</v>
      </c>
      <c r="F283" s="83" t="s">
        <v>539</v>
      </c>
      <c r="G283" s="156" t="s">
        <v>1037</v>
      </c>
      <c r="H283" s="83" t="s">
        <v>891</v>
      </c>
      <c r="I283" s="83" t="s">
        <v>470</v>
      </c>
      <c r="J283" s="156" t="s">
        <v>1079</v>
      </c>
    </row>
    <row r="284" ht="42.75" customHeight="1" spans="1:10">
      <c r="A284" s="192"/>
      <c r="B284" s="192"/>
      <c r="C284" s="83" t="s">
        <v>464</v>
      </c>
      <c r="D284" s="83" t="s">
        <v>553</v>
      </c>
      <c r="E284" s="156" t="s">
        <v>1077</v>
      </c>
      <c r="F284" s="83" t="s">
        <v>539</v>
      </c>
      <c r="G284" s="156" t="s">
        <v>1029</v>
      </c>
      <c r="H284" s="83" t="s">
        <v>891</v>
      </c>
      <c r="I284" s="83" t="s">
        <v>470</v>
      </c>
      <c r="J284" s="156" t="s">
        <v>1079</v>
      </c>
    </row>
    <row r="285" ht="42.75" customHeight="1" spans="1:10">
      <c r="A285" s="192"/>
      <c r="B285" s="192"/>
      <c r="C285" s="83" t="s">
        <v>464</v>
      </c>
      <c r="D285" s="83" t="s">
        <v>553</v>
      </c>
      <c r="E285" s="156" t="s">
        <v>1086</v>
      </c>
      <c r="F285" s="83" t="s">
        <v>539</v>
      </c>
      <c r="G285" s="156" t="s">
        <v>1063</v>
      </c>
      <c r="H285" s="83" t="s">
        <v>891</v>
      </c>
      <c r="I285" s="83" t="s">
        <v>470</v>
      </c>
      <c r="J285" s="156" t="s">
        <v>1079</v>
      </c>
    </row>
    <row r="286" ht="42.75" customHeight="1" spans="1:10">
      <c r="A286" s="192"/>
      <c r="B286" s="192"/>
      <c r="C286" s="83" t="s">
        <v>479</v>
      </c>
      <c r="D286" s="83" t="s">
        <v>480</v>
      </c>
      <c r="E286" s="156" t="s">
        <v>1092</v>
      </c>
      <c r="F286" s="83" t="s">
        <v>473</v>
      </c>
      <c r="G286" s="156" t="s">
        <v>854</v>
      </c>
      <c r="H286" s="83" t="s">
        <v>492</v>
      </c>
      <c r="I286" s="83" t="s">
        <v>470</v>
      </c>
      <c r="J286" s="156" t="s">
        <v>1085</v>
      </c>
    </row>
    <row r="287" ht="42.75" customHeight="1" spans="1:10">
      <c r="A287" s="193"/>
      <c r="B287" s="193"/>
      <c r="C287" s="83" t="s">
        <v>488</v>
      </c>
      <c r="D287" s="83" t="s">
        <v>489</v>
      </c>
      <c r="E287" s="156" t="s">
        <v>1093</v>
      </c>
      <c r="F287" s="83" t="s">
        <v>467</v>
      </c>
      <c r="G287" s="156" t="s">
        <v>626</v>
      </c>
      <c r="H287" s="83" t="s">
        <v>492</v>
      </c>
      <c r="I287" s="83" t="s">
        <v>483</v>
      </c>
      <c r="J287" s="156" t="s">
        <v>1094</v>
      </c>
    </row>
    <row r="288" ht="42.75" customHeight="1" spans="1:10">
      <c r="A288" s="191" t="s">
        <v>1095</v>
      </c>
      <c r="B288" s="191" t="s">
        <v>1096</v>
      </c>
      <c r="C288" s="83" t="s">
        <v>464</v>
      </c>
      <c r="D288" s="83" t="s">
        <v>465</v>
      </c>
      <c r="E288" s="156" t="s">
        <v>1097</v>
      </c>
      <c r="F288" s="83" t="s">
        <v>467</v>
      </c>
      <c r="G288" s="156" t="s">
        <v>535</v>
      </c>
      <c r="H288" s="83" t="s">
        <v>492</v>
      </c>
      <c r="I288" s="83" t="s">
        <v>470</v>
      </c>
      <c r="J288" s="156" t="s">
        <v>1098</v>
      </c>
    </row>
    <row r="289" ht="42.75" customHeight="1" spans="1:10">
      <c r="A289" s="192"/>
      <c r="B289" s="192"/>
      <c r="C289" s="83" t="s">
        <v>464</v>
      </c>
      <c r="D289" s="83" t="s">
        <v>465</v>
      </c>
      <c r="E289" s="156" t="s">
        <v>1099</v>
      </c>
      <c r="F289" s="83" t="s">
        <v>467</v>
      </c>
      <c r="G289" s="156" t="s">
        <v>1100</v>
      </c>
      <c r="H289" s="83" t="s">
        <v>469</v>
      </c>
      <c r="I289" s="83" t="s">
        <v>470</v>
      </c>
      <c r="J289" s="156" t="s">
        <v>1098</v>
      </c>
    </row>
    <row r="290" ht="42.75" customHeight="1" spans="1:10">
      <c r="A290" s="192"/>
      <c r="B290" s="192"/>
      <c r="C290" s="83" t="s">
        <v>464</v>
      </c>
      <c r="D290" s="83" t="s">
        <v>521</v>
      </c>
      <c r="E290" s="156" t="s">
        <v>1101</v>
      </c>
      <c r="F290" s="83" t="s">
        <v>467</v>
      </c>
      <c r="G290" s="156" t="s">
        <v>535</v>
      </c>
      <c r="H290" s="83" t="s">
        <v>492</v>
      </c>
      <c r="I290" s="83" t="s">
        <v>470</v>
      </c>
      <c r="J290" s="156" t="s">
        <v>1098</v>
      </c>
    </row>
    <row r="291" ht="42.75" customHeight="1" spans="1:10">
      <c r="A291" s="192"/>
      <c r="B291" s="192"/>
      <c r="C291" s="83" t="s">
        <v>464</v>
      </c>
      <c r="D291" s="83" t="s">
        <v>537</v>
      </c>
      <c r="E291" s="156" t="s">
        <v>1102</v>
      </c>
      <c r="F291" s="83" t="s">
        <v>467</v>
      </c>
      <c r="G291" s="156" t="s">
        <v>1103</v>
      </c>
      <c r="H291" s="83" t="s">
        <v>545</v>
      </c>
      <c r="I291" s="83" t="s">
        <v>483</v>
      </c>
      <c r="J291" s="156" t="s">
        <v>1104</v>
      </c>
    </row>
    <row r="292" ht="42.75" customHeight="1" spans="1:10">
      <c r="A292" s="192"/>
      <c r="B292" s="192"/>
      <c r="C292" s="83" t="s">
        <v>464</v>
      </c>
      <c r="D292" s="83" t="s">
        <v>553</v>
      </c>
      <c r="E292" s="156" t="s">
        <v>1105</v>
      </c>
      <c r="F292" s="83" t="s">
        <v>467</v>
      </c>
      <c r="G292" s="156" t="s">
        <v>1106</v>
      </c>
      <c r="H292" s="83" t="s">
        <v>891</v>
      </c>
      <c r="I292" s="83" t="s">
        <v>470</v>
      </c>
      <c r="J292" s="156" t="s">
        <v>1107</v>
      </c>
    </row>
    <row r="293" ht="42.75" customHeight="1" spans="1:10">
      <c r="A293" s="192"/>
      <c r="B293" s="192"/>
      <c r="C293" s="83" t="s">
        <v>479</v>
      </c>
      <c r="D293" s="83" t="s">
        <v>480</v>
      </c>
      <c r="E293" s="156" t="s">
        <v>1108</v>
      </c>
      <c r="F293" s="83" t="s">
        <v>467</v>
      </c>
      <c r="G293" s="156" t="s">
        <v>1109</v>
      </c>
      <c r="H293" s="83" t="s">
        <v>545</v>
      </c>
      <c r="I293" s="83" t="s">
        <v>470</v>
      </c>
      <c r="J293" s="156" t="s">
        <v>1098</v>
      </c>
    </row>
    <row r="294" ht="42.75" customHeight="1" spans="1:10">
      <c r="A294" s="192"/>
      <c r="B294" s="192"/>
      <c r="C294" s="83" t="s">
        <v>479</v>
      </c>
      <c r="D294" s="83" t="s">
        <v>581</v>
      </c>
      <c r="E294" s="156" t="s">
        <v>1110</v>
      </c>
      <c r="F294" s="83" t="s">
        <v>467</v>
      </c>
      <c r="G294" s="156" t="s">
        <v>1111</v>
      </c>
      <c r="H294" s="83" t="s">
        <v>545</v>
      </c>
      <c r="I294" s="83" t="s">
        <v>470</v>
      </c>
      <c r="J294" s="156" t="s">
        <v>1098</v>
      </c>
    </row>
    <row r="295" ht="42.75" customHeight="1" spans="1:10">
      <c r="A295" s="193"/>
      <c r="B295" s="193"/>
      <c r="C295" s="83" t="s">
        <v>488</v>
      </c>
      <c r="D295" s="83" t="s">
        <v>489</v>
      </c>
      <c r="E295" s="156" t="s">
        <v>1112</v>
      </c>
      <c r="F295" s="83" t="s">
        <v>467</v>
      </c>
      <c r="G295" s="156" t="s">
        <v>1113</v>
      </c>
      <c r="H295" s="83" t="s">
        <v>492</v>
      </c>
      <c r="I295" s="83" t="s">
        <v>470</v>
      </c>
      <c r="J295" s="156" t="s">
        <v>897</v>
      </c>
    </row>
    <row r="296" ht="42.75" customHeight="1" spans="1:10">
      <c r="A296" s="191" t="s">
        <v>1114</v>
      </c>
      <c r="B296" s="191" t="s">
        <v>1115</v>
      </c>
      <c r="C296" s="83" t="s">
        <v>464</v>
      </c>
      <c r="D296" s="83" t="s">
        <v>465</v>
      </c>
      <c r="E296" s="156" t="s">
        <v>1116</v>
      </c>
      <c r="F296" s="83" t="s">
        <v>539</v>
      </c>
      <c r="G296" s="156" t="s">
        <v>1117</v>
      </c>
      <c r="H296" s="83" t="s">
        <v>469</v>
      </c>
      <c r="I296" s="83" t="s">
        <v>470</v>
      </c>
      <c r="J296" s="156" t="s">
        <v>1118</v>
      </c>
    </row>
    <row r="297" ht="42.75" customHeight="1" spans="1:10">
      <c r="A297" s="192"/>
      <c r="B297" s="192"/>
      <c r="C297" s="83" t="s">
        <v>464</v>
      </c>
      <c r="D297" s="83" t="s">
        <v>521</v>
      </c>
      <c r="E297" s="156" t="s">
        <v>1119</v>
      </c>
      <c r="F297" s="83" t="s">
        <v>467</v>
      </c>
      <c r="G297" s="156" t="s">
        <v>499</v>
      </c>
      <c r="H297" s="83" t="s">
        <v>492</v>
      </c>
      <c r="I297" s="83" t="s">
        <v>470</v>
      </c>
      <c r="J297" s="156" t="s">
        <v>1120</v>
      </c>
    </row>
    <row r="298" ht="42.75" customHeight="1" spans="1:10">
      <c r="A298" s="192"/>
      <c r="B298" s="192"/>
      <c r="C298" s="83" t="s">
        <v>464</v>
      </c>
      <c r="D298" s="83" t="s">
        <v>537</v>
      </c>
      <c r="E298" s="156" t="s">
        <v>1121</v>
      </c>
      <c r="F298" s="83" t="s">
        <v>467</v>
      </c>
      <c r="G298" s="156" t="s">
        <v>1122</v>
      </c>
      <c r="H298" s="83" t="s">
        <v>545</v>
      </c>
      <c r="I298" s="83" t="s">
        <v>470</v>
      </c>
      <c r="J298" s="156" t="s">
        <v>1123</v>
      </c>
    </row>
    <row r="299" ht="42.75" customHeight="1" spans="1:10">
      <c r="A299" s="192"/>
      <c r="B299" s="192"/>
      <c r="C299" s="83" t="s">
        <v>464</v>
      </c>
      <c r="D299" s="83" t="s">
        <v>553</v>
      </c>
      <c r="E299" s="156" t="s">
        <v>1124</v>
      </c>
      <c r="F299" s="83" t="s">
        <v>467</v>
      </c>
      <c r="G299" s="156" t="s">
        <v>1125</v>
      </c>
      <c r="H299" s="83" t="s">
        <v>891</v>
      </c>
      <c r="I299" s="83" t="s">
        <v>470</v>
      </c>
      <c r="J299" s="156" t="s">
        <v>1126</v>
      </c>
    </row>
    <row r="300" ht="42.75" customHeight="1" spans="1:10">
      <c r="A300" s="192"/>
      <c r="B300" s="192"/>
      <c r="C300" s="83" t="s">
        <v>479</v>
      </c>
      <c r="D300" s="83" t="s">
        <v>480</v>
      </c>
      <c r="E300" s="156" t="s">
        <v>1127</v>
      </c>
      <c r="F300" s="83" t="s">
        <v>467</v>
      </c>
      <c r="G300" s="156" t="s">
        <v>1128</v>
      </c>
      <c r="H300" s="83" t="s">
        <v>545</v>
      </c>
      <c r="I300" s="83" t="s">
        <v>483</v>
      </c>
      <c r="J300" s="156" t="s">
        <v>1129</v>
      </c>
    </row>
    <row r="301" ht="42.75" customHeight="1" spans="1:10">
      <c r="A301" s="192"/>
      <c r="B301" s="192"/>
      <c r="C301" s="83" t="s">
        <v>479</v>
      </c>
      <c r="D301" s="83" t="s">
        <v>581</v>
      </c>
      <c r="E301" s="156" t="s">
        <v>1130</v>
      </c>
      <c r="F301" s="83" t="s">
        <v>467</v>
      </c>
      <c r="G301" s="156" t="s">
        <v>1131</v>
      </c>
      <c r="H301" s="83" t="s">
        <v>545</v>
      </c>
      <c r="I301" s="83" t="s">
        <v>483</v>
      </c>
      <c r="J301" s="156" t="s">
        <v>1132</v>
      </c>
    </row>
    <row r="302" ht="42.75" customHeight="1" spans="1:10">
      <c r="A302" s="193"/>
      <c r="B302" s="193"/>
      <c r="C302" s="83" t="s">
        <v>488</v>
      </c>
      <c r="D302" s="83" t="s">
        <v>489</v>
      </c>
      <c r="E302" s="156" t="s">
        <v>1133</v>
      </c>
      <c r="F302" s="83" t="s">
        <v>473</v>
      </c>
      <c r="G302" s="156" t="s">
        <v>589</v>
      </c>
      <c r="H302" s="83" t="s">
        <v>492</v>
      </c>
      <c r="I302" s="83" t="s">
        <v>470</v>
      </c>
      <c r="J302" s="156" t="s">
        <v>1132</v>
      </c>
    </row>
    <row r="303" ht="42.75" customHeight="1" spans="1:10">
      <c r="A303" s="191" t="s">
        <v>1134</v>
      </c>
      <c r="B303" s="191" t="s">
        <v>1135</v>
      </c>
      <c r="C303" s="83" t="s">
        <v>464</v>
      </c>
      <c r="D303" s="83" t="s">
        <v>465</v>
      </c>
      <c r="E303" s="156" t="s">
        <v>1136</v>
      </c>
      <c r="F303" s="83" t="s">
        <v>473</v>
      </c>
      <c r="G303" s="156" t="s">
        <v>1137</v>
      </c>
      <c r="H303" s="83" t="s">
        <v>1138</v>
      </c>
      <c r="I303" s="83" t="s">
        <v>470</v>
      </c>
      <c r="J303" s="156" t="s">
        <v>1139</v>
      </c>
    </row>
    <row r="304" ht="42.75" customHeight="1" spans="1:10">
      <c r="A304" s="192"/>
      <c r="B304" s="192"/>
      <c r="C304" s="83" t="s">
        <v>464</v>
      </c>
      <c r="D304" s="83" t="s">
        <v>521</v>
      </c>
      <c r="E304" s="156" t="s">
        <v>1140</v>
      </c>
      <c r="F304" s="83" t="s">
        <v>473</v>
      </c>
      <c r="G304" s="156" t="s">
        <v>526</v>
      </c>
      <c r="H304" s="83" t="s">
        <v>492</v>
      </c>
      <c r="I304" s="83" t="s">
        <v>470</v>
      </c>
      <c r="J304" s="156" t="s">
        <v>1141</v>
      </c>
    </row>
    <row r="305" ht="42.75" customHeight="1" spans="1:10">
      <c r="A305" s="192"/>
      <c r="B305" s="192"/>
      <c r="C305" s="83" t="s">
        <v>464</v>
      </c>
      <c r="D305" s="83" t="s">
        <v>537</v>
      </c>
      <c r="E305" s="156" t="s">
        <v>1142</v>
      </c>
      <c r="F305" s="83" t="s">
        <v>539</v>
      </c>
      <c r="G305" s="156" t="s">
        <v>315</v>
      </c>
      <c r="H305" s="83" t="s">
        <v>545</v>
      </c>
      <c r="I305" s="83" t="s">
        <v>470</v>
      </c>
      <c r="J305" s="156" t="s">
        <v>1143</v>
      </c>
    </row>
    <row r="306" ht="42.75" customHeight="1" spans="1:10">
      <c r="A306" s="192"/>
      <c r="B306" s="192"/>
      <c r="C306" s="83" t="s">
        <v>464</v>
      </c>
      <c r="D306" s="83" t="s">
        <v>537</v>
      </c>
      <c r="E306" s="156" t="s">
        <v>1144</v>
      </c>
      <c r="F306" s="83" t="s">
        <v>539</v>
      </c>
      <c r="G306" s="156" t="s">
        <v>784</v>
      </c>
      <c r="H306" s="83" t="s">
        <v>545</v>
      </c>
      <c r="I306" s="83" t="s">
        <v>470</v>
      </c>
      <c r="J306" s="156" t="s">
        <v>1145</v>
      </c>
    </row>
    <row r="307" ht="42.75" customHeight="1" spans="1:10">
      <c r="A307" s="192"/>
      <c r="B307" s="192"/>
      <c r="C307" s="83" t="s">
        <v>464</v>
      </c>
      <c r="D307" s="83" t="s">
        <v>537</v>
      </c>
      <c r="E307" s="156" t="s">
        <v>1146</v>
      </c>
      <c r="F307" s="83" t="s">
        <v>539</v>
      </c>
      <c r="G307" s="156" t="s">
        <v>315</v>
      </c>
      <c r="H307" s="83" t="s">
        <v>545</v>
      </c>
      <c r="I307" s="83" t="s">
        <v>470</v>
      </c>
      <c r="J307" s="156" t="s">
        <v>1147</v>
      </c>
    </row>
    <row r="308" ht="42.75" customHeight="1" spans="1:10">
      <c r="A308" s="192"/>
      <c r="B308" s="192"/>
      <c r="C308" s="83" t="s">
        <v>464</v>
      </c>
      <c r="D308" s="83" t="s">
        <v>553</v>
      </c>
      <c r="E308" s="156" t="s">
        <v>1148</v>
      </c>
      <c r="F308" s="83" t="s">
        <v>539</v>
      </c>
      <c r="G308" s="156" t="s">
        <v>1149</v>
      </c>
      <c r="H308" s="83" t="s">
        <v>555</v>
      </c>
      <c r="I308" s="83" t="s">
        <v>470</v>
      </c>
      <c r="J308" s="156" t="s">
        <v>1150</v>
      </c>
    </row>
    <row r="309" ht="42.75" customHeight="1" spans="1:10">
      <c r="A309" s="192"/>
      <c r="B309" s="192"/>
      <c r="C309" s="83" t="s">
        <v>464</v>
      </c>
      <c r="D309" s="83" t="s">
        <v>553</v>
      </c>
      <c r="E309" s="156" t="s">
        <v>1151</v>
      </c>
      <c r="F309" s="83" t="s">
        <v>539</v>
      </c>
      <c r="G309" s="156" t="s">
        <v>1152</v>
      </c>
      <c r="H309" s="83" t="s">
        <v>555</v>
      </c>
      <c r="I309" s="83" t="s">
        <v>470</v>
      </c>
      <c r="J309" s="156" t="s">
        <v>1153</v>
      </c>
    </row>
    <row r="310" ht="42.75" customHeight="1" spans="1:10">
      <c r="A310" s="192"/>
      <c r="B310" s="192"/>
      <c r="C310" s="83" t="s">
        <v>479</v>
      </c>
      <c r="D310" s="83" t="s">
        <v>480</v>
      </c>
      <c r="E310" s="156" t="s">
        <v>1154</v>
      </c>
      <c r="F310" s="83" t="s">
        <v>467</v>
      </c>
      <c r="G310" s="156" t="s">
        <v>1155</v>
      </c>
      <c r="H310" s="83" t="s">
        <v>545</v>
      </c>
      <c r="I310" s="83" t="s">
        <v>483</v>
      </c>
      <c r="J310" s="156" t="s">
        <v>1156</v>
      </c>
    </row>
    <row r="311" ht="42.75" customHeight="1" spans="1:10">
      <c r="A311" s="193"/>
      <c r="B311" s="193"/>
      <c r="C311" s="83" t="s">
        <v>488</v>
      </c>
      <c r="D311" s="83" t="s">
        <v>489</v>
      </c>
      <c r="E311" s="156" t="s">
        <v>1157</v>
      </c>
      <c r="F311" s="83" t="s">
        <v>473</v>
      </c>
      <c r="G311" s="156" t="s">
        <v>491</v>
      </c>
      <c r="H311" s="83" t="s">
        <v>492</v>
      </c>
      <c r="I311" s="83" t="s">
        <v>470</v>
      </c>
      <c r="J311" s="156" t="s">
        <v>1158</v>
      </c>
    </row>
    <row r="312" ht="42.75" customHeight="1" spans="1:10">
      <c r="A312" s="191" t="s">
        <v>1159</v>
      </c>
      <c r="B312" s="191" t="s">
        <v>1160</v>
      </c>
      <c r="C312" s="83" t="s">
        <v>464</v>
      </c>
      <c r="D312" s="83" t="s">
        <v>465</v>
      </c>
      <c r="E312" s="156" t="s">
        <v>1161</v>
      </c>
      <c r="F312" s="83" t="s">
        <v>467</v>
      </c>
      <c r="G312" s="156" t="s">
        <v>1162</v>
      </c>
      <c r="H312" s="83" t="s">
        <v>469</v>
      </c>
      <c r="I312" s="83" t="s">
        <v>470</v>
      </c>
      <c r="J312" s="156" t="s">
        <v>1163</v>
      </c>
    </row>
    <row r="313" ht="42.75" customHeight="1" spans="1:10">
      <c r="A313" s="192"/>
      <c r="B313" s="192"/>
      <c r="C313" s="83" t="s">
        <v>464</v>
      </c>
      <c r="D313" s="83" t="s">
        <v>465</v>
      </c>
      <c r="E313" s="156" t="s">
        <v>1164</v>
      </c>
      <c r="F313" s="83" t="s">
        <v>467</v>
      </c>
      <c r="G313" s="156" t="s">
        <v>1165</v>
      </c>
      <c r="H313" s="83" t="s">
        <v>469</v>
      </c>
      <c r="I313" s="83" t="s">
        <v>470</v>
      </c>
      <c r="J313" s="156" t="s">
        <v>1166</v>
      </c>
    </row>
    <row r="314" ht="42.75" customHeight="1" spans="1:10">
      <c r="A314" s="192"/>
      <c r="B314" s="192"/>
      <c r="C314" s="83" t="s">
        <v>464</v>
      </c>
      <c r="D314" s="83" t="s">
        <v>521</v>
      </c>
      <c r="E314" s="156" t="s">
        <v>1167</v>
      </c>
      <c r="F314" s="83" t="s">
        <v>467</v>
      </c>
      <c r="G314" s="156" t="s">
        <v>535</v>
      </c>
      <c r="H314" s="83" t="s">
        <v>492</v>
      </c>
      <c r="I314" s="83" t="s">
        <v>470</v>
      </c>
      <c r="J314" s="156" t="s">
        <v>1166</v>
      </c>
    </row>
    <row r="315" ht="42.75" customHeight="1" spans="1:10">
      <c r="A315" s="192"/>
      <c r="B315" s="192"/>
      <c r="C315" s="83" t="s">
        <v>464</v>
      </c>
      <c r="D315" s="83" t="s">
        <v>521</v>
      </c>
      <c r="E315" s="156" t="s">
        <v>1168</v>
      </c>
      <c r="F315" s="83" t="s">
        <v>467</v>
      </c>
      <c r="G315" s="156" t="s">
        <v>499</v>
      </c>
      <c r="H315" s="83" t="s">
        <v>492</v>
      </c>
      <c r="I315" s="83" t="s">
        <v>470</v>
      </c>
      <c r="J315" s="156" t="s">
        <v>1163</v>
      </c>
    </row>
    <row r="316" ht="42.75" customHeight="1" spans="1:10">
      <c r="A316" s="192"/>
      <c r="B316" s="192"/>
      <c r="C316" s="83" t="s">
        <v>464</v>
      </c>
      <c r="D316" s="83" t="s">
        <v>537</v>
      </c>
      <c r="E316" s="156" t="s">
        <v>1169</v>
      </c>
      <c r="F316" s="83" t="s">
        <v>467</v>
      </c>
      <c r="G316" s="156" t="s">
        <v>1170</v>
      </c>
      <c r="H316" s="83" t="s">
        <v>545</v>
      </c>
      <c r="I316" s="83" t="s">
        <v>483</v>
      </c>
      <c r="J316" s="156" t="s">
        <v>1171</v>
      </c>
    </row>
    <row r="317" ht="42.75" customHeight="1" spans="1:10">
      <c r="A317" s="192"/>
      <c r="B317" s="192"/>
      <c r="C317" s="83" t="s">
        <v>464</v>
      </c>
      <c r="D317" s="83" t="s">
        <v>553</v>
      </c>
      <c r="E317" s="156" t="s">
        <v>1172</v>
      </c>
      <c r="F317" s="83" t="s">
        <v>467</v>
      </c>
      <c r="G317" s="156" t="s">
        <v>1173</v>
      </c>
      <c r="H317" s="83" t="s">
        <v>891</v>
      </c>
      <c r="I317" s="83" t="s">
        <v>470</v>
      </c>
      <c r="J317" s="156" t="s">
        <v>1174</v>
      </c>
    </row>
    <row r="318" ht="42.75" customHeight="1" spans="1:10">
      <c r="A318" s="192"/>
      <c r="B318" s="192"/>
      <c r="C318" s="83" t="s">
        <v>464</v>
      </c>
      <c r="D318" s="83" t="s">
        <v>553</v>
      </c>
      <c r="E318" s="156" t="s">
        <v>1175</v>
      </c>
      <c r="F318" s="83" t="s">
        <v>467</v>
      </c>
      <c r="G318" s="156" t="s">
        <v>1176</v>
      </c>
      <c r="H318" s="83" t="s">
        <v>891</v>
      </c>
      <c r="I318" s="83" t="s">
        <v>470</v>
      </c>
      <c r="J318" s="156" t="s">
        <v>1177</v>
      </c>
    </row>
    <row r="319" ht="42.75" customHeight="1" spans="1:10">
      <c r="A319" s="192"/>
      <c r="B319" s="192"/>
      <c r="C319" s="83" t="s">
        <v>479</v>
      </c>
      <c r="D319" s="83" t="s">
        <v>480</v>
      </c>
      <c r="E319" s="156" t="s">
        <v>1178</v>
      </c>
      <c r="F319" s="83" t="s">
        <v>467</v>
      </c>
      <c r="G319" s="156" t="s">
        <v>1179</v>
      </c>
      <c r="H319" s="83" t="s">
        <v>469</v>
      </c>
      <c r="I319" s="83" t="s">
        <v>483</v>
      </c>
      <c r="J319" s="156" t="s">
        <v>1163</v>
      </c>
    </row>
    <row r="320" ht="42.75" customHeight="1" spans="1:10">
      <c r="A320" s="192"/>
      <c r="B320" s="192"/>
      <c r="C320" s="83" t="s">
        <v>479</v>
      </c>
      <c r="D320" s="83" t="s">
        <v>581</v>
      </c>
      <c r="E320" s="156" t="s">
        <v>825</v>
      </c>
      <c r="F320" s="83" t="s">
        <v>467</v>
      </c>
      <c r="G320" s="156" t="s">
        <v>1180</v>
      </c>
      <c r="H320" s="83" t="s">
        <v>469</v>
      </c>
      <c r="I320" s="83" t="s">
        <v>483</v>
      </c>
      <c r="J320" s="156" t="s">
        <v>1163</v>
      </c>
    </row>
    <row r="321" ht="42.75" customHeight="1" spans="1:10">
      <c r="A321" s="193"/>
      <c r="B321" s="193"/>
      <c r="C321" s="83" t="s">
        <v>488</v>
      </c>
      <c r="D321" s="83" t="s">
        <v>489</v>
      </c>
      <c r="E321" s="156" t="s">
        <v>1181</v>
      </c>
      <c r="F321" s="83" t="s">
        <v>467</v>
      </c>
      <c r="G321" s="156" t="s">
        <v>768</v>
      </c>
      <c r="H321" s="83" t="s">
        <v>492</v>
      </c>
      <c r="I321" s="83" t="s">
        <v>470</v>
      </c>
      <c r="J321" s="156" t="s">
        <v>829</v>
      </c>
    </row>
    <row r="322" ht="42.75" customHeight="1" spans="1:10">
      <c r="A322" s="191" t="s">
        <v>1182</v>
      </c>
      <c r="B322" s="191" t="s">
        <v>463</v>
      </c>
      <c r="C322" s="83" t="s">
        <v>464</v>
      </c>
      <c r="D322" s="83" t="s">
        <v>465</v>
      </c>
      <c r="E322" s="156" t="s">
        <v>628</v>
      </c>
      <c r="F322" s="83" t="s">
        <v>467</v>
      </c>
      <c r="G322" s="156" t="s">
        <v>468</v>
      </c>
      <c r="H322" s="83" t="s">
        <v>469</v>
      </c>
      <c r="I322" s="83" t="s">
        <v>470</v>
      </c>
      <c r="J322" s="156" t="s">
        <v>629</v>
      </c>
    </row>
    <row r="323" ht="42.75" customHeight="1" spans="1:10">
      <c r="A323" s="192"/>
      <c r="B323" s="192"/>
      <c r="C323" s="83" t="s">
        <v>464</v>
      </c>
      <c r="D323" s="83" t="s">
        <v>465</v>
      </c>
      <c r="E323" s="156" t="s">
        <v>630</v>
      </c>
      <c r="F323" s="83" t="s">
        <v>467</v>
      </c>
      <c r="G323" s="156" t="s">
        <v>38</v>
      </c>
      <c r="H323" s="83" t="s">
        <v>469</v>
      </c>
      <c r="I323" s="83" t="s">
        <v>470</v>
      </c>
      <c r="J323" s="156" t="s">
        <v>631</v>
      </c>
    </row>
    <row r="324" ht="42.75" customHeight="1" spans="1:10">
      <c r="A324" s="192"/>
      <c r="B324" s="192"/>
      <c r="C324" s="83" t="s">
        <v>464</v>
      </c>
      <c r="D324" s="83" t="s">
        <v>465</v>
      </c>
      <c r="E324" s="156" t="s">
        <v>632</v>
      </c>
      <c r="F324" s="83" t="s">
        <v>467</v>
      </c>
      <c r="G324" s="156" t="s">
        <v>633</v>
      </c>
      <c r="H324" s="83" t="s">
        <v>469</v>
      </c>
      <c r="I324" s="83" t="s">
        <v>470</v>
      </c>
      <c r="J324" s="156" t="s">
        <v>634</v>
      </c>
    </row>
    <row r="325" ht="42.75" customHeight="1" spans="1:10">
      <c r="A325" s="192"/>
      <c r="B325" s="192"/>
      <c r="C325" s="83" t="s">
        <v>479</v>
      </c>
      <c r="D325" s="83" t="s">
        <v>480</v>
      </c>
      <c r="E325" s="156" t="s">
        <v>481</v>
      </c>
      <c r="F325" s="83" t="s">
        <v>467</v>
      </c>
      <c r="G325" s="156" t="s">
        <v>482</v>
      </c>
      <c r="H325" s="83" t="s">
        <v>390</v>
      </c>
      <c r="I325" s="83" t="s">
        <v>483</v>
      </c>
      <c r="J325" s="156" t="s">
        <v>635</v>
      </c>
    </row>
    <row r="326" ht="42.75" customHeight="1" spans="1:10">
      <c r="A326" s="192"/>
      <c r="B326" s="192"/>
      <c r="C326" s="83" t="s">
        <v>488</v>
      </c>
      <c r="D326" s="83" t="s">
        <v>489</v>
      </c>
      <c r="E326" s="156" t="s">
        <v>494</v>
      </c>
      <c r="F326" s="83" t="s">
        <v>473</v>
      </c>
      <c r="G326" s="156" t="s">
        <v>491</v>
      </c>
      <c r="H326" s="83" t="s">
        <v>492</v>
      </c>
      <c r="I326" s="83" t="s">
        <v>470</v>
      </c>
      <c r="J326" s="156" t="s">
        <v>636</v>
      </c>
    </row>
    <row r="327" ht="42.75" customHeight="1" spans="1:10">
      <c r="A327" s="193"/>
      <c r="B327" s="193"/>
      <c r="C327" s="83" t="s">
        <v>488</v>
      </c>
      <c r="D327" s="83" t="s">
        <v>489</v>
      </c>
      <c r="E327" s="156" t="s">
        <v>490</v>
      </c>
      <c r="F327" s="83" t="s">
        <v>473</v>
      </c>
      <c r="G327" s="156" t="s">
        <v>491</v>
      </c>
      <c r="H327" s="83" t="s">
        <v>492</v>
      </c>
      <c r="I327" s="83" t="s">
        <v>470</v>
      </c>
      <c r="J327" s="156" t="s">
        <v>493</v>
      </c>
    </row>
    <row r="328" ht="42.75" customHeight="1" spans="1:10">
      <c r="A328" s="191" t="s">
        <v>1183</v>
      </c>
      <c r="B328" s="191" t="s">
        <v>1184</v>
      </c>
      <c r="C328" s="83" t="s">
        <v>464</v>
      </c>
      <c r="D328" s="83" t="s">
        <v>465</v>
      </c>
      <c r="E328" s="156" t="s">
        <v>1185</v>
      </c>
      <c r="F328" s="83" t="s">
        <v>467</v>
      </c>
      <c r="G328" s="156" t="s">
        <v>1186</v>
      </c>
      <c r="H328" s="83" t="s">
        <v>469</v>
      </c>
      <c r="I328" s="83" t="s">
        <v>470</v>
      </c>
      <c r="J328" s="156" t="s">
        <v>1187</v>
      </c>
    </row>
    <row r="329" ht="42.75" customHeight="1" spans="1:10">
      <c r="A329" s="192"/>
      <c r="B329" s="192"/>
      <c r="C329" s="83" t="s">
        <v>464</v>
      </c>
      <c r="D329" s="83" t="s">
        <v>465</v>
      </c>
      <c r="E329" s="156" t="s">
        <v>1188</v>
      </c>
      <c r="F329" s="83" t="s">
        <v>467</v>
      </c>
      <c r="G329" s="156" t="s">
        <v>633</v>
      </c>
      <c r="H329" s="83" t="s">
        <v>511</v>
      </c>
      <c r="I329" s="83" t="s">
        <v>470</v>
      </c>
      <c r="J329" s="156" t="s">
        <v>1189</v>
      </c>
    </row>
    <row r="330" ht="42.75" customHeight="1" spans="1:10">
      <c r="A330" s="192"/>
      <c r="B330" s="192"/>
      <c r="C330" s="83" t="s">
        <v>464</v>
      </c>
      <c r="D330" s="83" t="s">
        <v>465</v>
      </c>
      <c r="E330" s="156" t="s">
        <v>1190</v>
      </c>
      <c r="F330" s="83" t="s">
        <v>467</v>
      </c>
      <c r="G330" s="156" t="s">
        <v>602</v>
      </c>
      <c r="H330" s="83" t="s">
        <v>511</v>
      </c>
      <c r="I330" s="83" t="s">
        <v>470</v>
      </c>
      <c r="J330" s="156" t="s">
        <v>1191</v>
      </c>
    </row>
    <row r="331" ht="42.75" customHeight="1" spans="1:10">
      <c r="A331" s="192"/>
      <c r="B331" s="192"/>
      <c r="C331" s="83" t="s">
        <v>464</v>
      </c>
      <c r="D331" s="83" t="s">
        <v>521</v>
      </c>
      <c r="E331" s="156" t="s">
        <v>1192</v>
      </c>
      <c r="F331" s="83" t="s">
        <v>467</v>
      </c>
      <c r="G331" s="156" t="s">
        <v>535</v>
      </c>
      <c r="H331" s="83" t="s">
        <v>492</v>
      </c>
      <c r="I331" s="83" t="s">
        <v>470</v>
      </c>
      <c r="J331" s="156" t="s">
        <v>1193</v>
      </c>
    </row>
    <row r="332" ht="42.75" customHeight="1" spans="1:10">
      <c r="A332" s="192"/>
      <c r="B332" s="192"/>
      <c r="C332" s="83" t="s">
        <v>464</v>
      </c>
      <c r="D332" s="83" t="s">
        <v>537</v>
      </c>
      <c r="E332" s="156" t="s">
        <v>1169</v>
      </c>
      <c r="F332" s="83" t="s">
        <v>467</v>
      </c>
      <c r="G332" s="156" t="s">
        <v>1194</v>
      </c>
      <c r="H332" s="83" t="s">
        <v>545</v>
      </c>
      <c r="I332" s="83" t="s">
        <v>483</v>
      </c>
      <c r="J332" s="156" t="s">
        <v>1195</v>
      </c>
    </row>
    <row r="333" ht="42.75" customHeight="1" spans="1:10">
      <c r="A333" s="192"/>
      <c r="B333" s="192"/>
      <c r="C333" s="83" t="s">
        <v>464</v>
      </c>
      <c r="D333" s="83" t="s">
        <v>553</v>
      </c>
      <c r="E333" s="156" t="s">
        <v>1196</v>
      </c>
      <c r="F333" s="83" t="s">
        <v>467</v>
      </c>
      <c r="G333" s="156" t="s">
        <v>499</v>
      </c>
      <c r="H333" s="83" t="s">
        <v>555</v>
      </c>
      <c r="I333" s="83" t="s">
        <v>470</v>
      </c>
      <c r="J333" s="156" t="s">
        <v>1197</v>
      </c>
    </row>
    <row r="334" ht="42.75" customHeight="1" spans="1:10">
      <c r="A334" s="192"/>
      <c r="B334" s="192"/>
      <c r="C334" s="83" t="s">
        <v>464</v>
      </c>
      <c r="D334" s="83" t="s">
        <v>553</v>
      </c>
      <c r="E334" s="156" t="s">
        <v>1198</v>
      </c>
      <c r="F334" s="83" t="s">
        <v>467</v>
      </c>
      <c r="G334" s="156" t="s">
        <v>1199</v>
      </c>
      <c r="H334" s="83" t="s">
        <v>555</v>
      </c>
      <c r="I334" s="83" t="s">
        <v>470</v>
      </c>
      <c r="J334" s="156" t="s">
        <v>1200</v>
      </c>
    </row>
    <row r="335" ht="42.75" customHeight="1" spans="1:10">
      <c r="A335" s="192"/>
      <c r="B335" s="192"/>
      <c r="C335" s="83" t="s">
        <v>464</v>
      </c>
      <c r="D335" s="83" t="s">
        <v>553</v>
      </c>
      <c r="E335" s="156" t="s">
        <v>1201</v>
      </c>
      <c r="F335" s="83" t="s">
        <v>467</v>
      </c>
      <c r="G335" s="156" t="s">
        <v>1202</v>
      </c>
      <c r="H335" s="83" t="s">
        <v>555</v>
      </c>
      <c r="I335" s="83" t="s">
        <v>470</v>
      </c>
      <c r="J335" s="156" t="s">
        <v>1203</v>
      </c>
    </row>
    <row r="336" ht="42.75" customHeight="1" spans="1:10">
      <c r="A336" s="192"/>
      <c r="B336" s="192"/>
      <c r="C336" s="83" t="s">
        <v>464</v>
      </c>
      <c r="D336" s="83" t="s">
        <v>553</v>
      </c>
      <c r="E336" s="156" t="s">
        <v>1204</v>
      </c>
      <c r="F336" s="83" t="s">
        <v>467</v>
      </c>
      <c r="G336" s="156" t="s">
        <v>1205</v>
      </c>
      <c r="H336" s="83" t="s">
        <v>555</v>
      </c>
      <c r="I336" s="83" t="s">
        <v>470</v>
      </c>
      <c r="J336" s="156" t="s">
        <v>1206</v>
      </c>
    </row>
    <row r="337" ht="42.75" customHeight="1" spans="1:10">
      <c r="A337" s="192"/>
      <c r="B337" s="192"/>
      <c r="C337" s="83" t="s">
        <v>464</v>
      </c>
      <c r="D337" s="83" t="s">
        <v>553</v>
      </c>
      <c r="E337" s="156" t="s">
        <v>1207</v>
      </c>
      <c r="F337" s="83" t="s">
        <v>467</v>
      </c>
      <c r="G337" s="156" t="s">
        <v>1208</v>
      </c>
      <c r="H337" s="83" t="s">
        <v>555</v>
      </c>
      <c r="I337" s="83" t="s">
        <v>470</v>
      </c>
      <c r="J337" s="156" t="s">
        <v>1209</v>
      </c>
    </row>
    <row r="338" ht="42.75" customHeight="1" spans="1:10">
      <c r="A338" s="192"/>
      <c r="B338" s="192"/>
      <c r="C338" s="83" t="s">
        <v>464</v>
      </c>
      <c r="D338" s="83" t="s">
        <v>553</v>
      </c>
      <c r="E338" s="156" t="s">
        <v>1210</v>
      </c>
      <c r="F338" s="83" t="s">
        <v>467</v>
      </c>
      <c r="G338" s="156" t="s">
        <v>1211</v>
      </c>
      <c r="H338" s="83" t="s">
        <v>555</v>
      </c>
      <c r="I338" s="83" t="s">
        <v>470</v>
      </c>
      <c r="J338" s="156" t="s">
        <v>1212</v>
      </c>
    </row>
    <row r="339" ht="42.75" customHeight="1" spans="1:10">
      <c r="A339" s="192"/>
      <c r="B339" s="192"/>
      <c r="C339" s="83" t="s">
        <v>464</v>
      </c>
      <c r="D339" s="83" t="s">
        <v>553</v>
      </c>
      <c r="E339" s="156" t="s">
        <v>1213</v>
      </c>
      <c r="F339" s="83" t="s">
        <v>467</v>
      </c>
      <c r="G339" s="156" t="s">
        <v>1214</v>
      </c>
      <c r="H339" s="83" t="s">
        <v>555</v>
      </c>
      <c r="I339" s="83" t="s">
        <v>470</v>
      </c>
      <c r="J339" s="156" t="s">
        <v>1215</v>
      </c>
    </row>
    <row r="340" ht="42.75" customHeight="1" spans="1:10">
      <c r="A340" s="192"/>
      <c r="B340" s="192"/>
      <c r="C340" s="83" t="s">
        <v>464</v>
      </c>
      <c r="D340" s="83" t="s">
        <v>553</v>
      </c>
      <c r="E340" s="156" t="s">
        <v>1216</v>
      </c>
      <c r="F340" s="83" t="s">
        <v>467</v>
      </c>
      <c r="G340" s="156" t="s">
        <v>1217</v>
      </c>
      <c r="H340" s="83" t="s">
        <v>555</v>
      </c>
      <c r="I340" s="83" t="s">
        <v>470</v>
      </c>
      <c r="J340" s="156" t="s">
        <v>1218</v>
      </c>
    </row>
    <row r="341" ht="42.75" customHeight="1" spans="1:10">
      <c r="A341" s="192"/>
      <c r="B341" s="192"/>
      <c r="C341" s="83" t="s">
        <v>464</v>
      </c>
      <c r="D341" s="83" t="s">
        <v>553</v>
      </c>
      <c r="E341" s="156" t="s">
        <v>1219</v>
      </c>
      <c r="F341" s="83" t="s">
        <v>467</v>
      </c>
      <c r="G341" s="156" t="s">
        <v>1220</v>
      </c>
      <c r="H341" s="83" t="s">
        <v>555</v>
      </c>
      <c r="I341" s="83" t="s">
        <v>470</v>
      </c>
      <c r="J341" s="156" t="s">
        <v>1221</v>
      </c>
    </row>
    <row r="342" ht="42.75" customHeight="1" spans="1:10">
      <c r="A342" s="192"/>
      <c r="B342" s="192"/>
      <c r="C342" s="83" t="s">
        <v>464</v>
      </c>
      <c r="D342" s="83" t="s">
        <v>553</v>
      </c>
      <c r="E342" s="156" t="s">
        <v>1222</v>
      </c>
      <c r="F342" s="83" t="s">
        <v>467</v>
      </c>
      <c r="G342" s="156" t="s">
        <v>1220</v>
      </c>
      <c r="H342" s="83" t="s">
        <v>555</v>
      </c>
      <c r="I342" s="83" t="s">
        <v>470</v>
      </c>
      <c r="J342" s="156" t="s">
        <v>1221</v>
      </c>
    </row>
    <row r="343" ht="42.75" customHeight="1" spans="1:10">
      <c r="A343" s="192"/>
      <c r="B343" s="192"/>
      <c r="C343" s="83" t="s">
        <v>464</v>
      </c>
      <c r="D343" s="83" t="s">
        <v>553</v>
      </c>
      <c r="E343" s="156" t="s">
        <v>1223</v>
      </c>
      <c r="F343" s="83" t="s">
        <v>467</v>
      </c>
      <c r="G343" s="156" t="s">
        <v>1224</v>
      </c>
      <c r="H343" s="83" t="s">
        <v>555</v>
      </c>
      <c r="I343" s="83" t="s">
        <v>470</v>
      </c>
      <c r="J343" s="156" t="s">
        <v>1225</v>
      </c>
    </row>
    <row r="344" ht="42.75" customHeight="1" spans="1:10">
      <c r="A344" s="192"/>
      <c r="B344" s="192"/>
      <c r="C344" s="83" t="s">
        <v>479</v>
      </c>
      <c r="D344" s="83" t="s">
        <v>480</v>
      </c>
      <c r="E344" s="156" t="s">
        <v>1178</v>
      </c>
      <c r="F344" s="83" t="s">
        <v>467</v>
      </c>
      <c r="G344" s="156" t="s">
        <v>1226</v>
      </c>
      <c r="H344" s="83" t="s">
        <v>545</v>
      </c>
      <c r="I344" s="83" t="s">
        <v>483</v>
      </c>
      <c r="J344" s="156" t="s">
        <v>1227</v>
      </c>
    </row>
    <row r="345" ht="42.75" customHeight="1" spans="1:10">
      <c r="A345" s="192"/>
      <c r="B345" s="192"/>
      <c r="C345" s="83" t="s">
        <v>479</v>
      </c>
      <c r="D345" s="83" t="s">
        <v>581</v>
      </c>
      <c r="E345" s="156" t="s">
        <v>1228</v>
      </c>
      <c r="F345" s="83" t="s">
        <v>467</v>
      </c>
      <c r="G345" s="156" t="s">
        <v>1229</v>
      </c>
      <c r="H345" s="83" t="s">
        <v>545</v>
      </c>
      <c r="I345" s="83" t="s">
        <v>483</v>
      </c>
      <c r="J345" s="156" t="s">
        <v>1230</v>
      </c>
    </row>
    <row r="346" ht="42.75" customHeight="1" spans="1:10">
      <c r="A346" s="193"/>
      <c r="B346" s="193"/>
      <c r="C346" s="83" t="s">
        <v>488</v>
      </c>
      <c r="D346" s="83" t="s">
        <v>489</v>
      </c>
      <c r="E346" s="156" t="s">
        <v>1231</v>
      </c>
      <c r="F346" s="83" t="s">
        <v>467</v>
      </c>
      <c r="G346" s="156" t="s">
        <v>768</v>
      </c>
      <c r="H346" s="83" t="s">
        <v>492</v>
      </c>
      <c r="I346" s="83" t="s">
        <v>470</v>
      </c>
      <c r="J346" s="156" t="s">
        <v>829</v>
      </c>
    </row>
    <row r="347" ht="42.75" customHeight="1" spans="1:10">
      <c r="A347" s="191" t="s">
        <v>1232</v>
      </c>
      <c r="B347" s="191" t="s">
        <v>463</v>
      </c>
      <c r="C347" s="83" t="s">
        <v>464</v>
      </c>
      <c r="D347" s="83" t="s">
        <v>465</v>
      </c>
      <c r="E347" s="156" t="s">
        <v>466</v>
      </c>
      <c r="F347" s="83" t="s">
        <v>467</v>
      </c>
      <c r="G347" s="156" t="s">
        <v>468</v>
      </c>
      <c r="H347" s="83" t="s">
        <v>469</v>
      </c>
      <c r="I347" s="83" t="s">
        <v>470</v>
      </c>
      <c r="J347" s="156" t="s">
        <v>471</v>
      </c>
    </row>
    <row r="348" ht="42.75" customHeight="1" spans="1:10">
      <c r="A348" s="192"/>
      <c r="B348" s="192"/>
      <c r="C348" s="83" t="s">
        <v>464</v>
      </c>
      <c r="D348" s="83" t="s">
        <v>465</v>
      </c>
      <c r="E348" s="156" t="s">
        <v>472</v>
      </c>
      <c r="F348" s="83" t="s">
        <v>473</v>
      </c>
      <c r="G348" s="156" t="s">
        <v>38</v>
      </c>
      <c r="H348" s="83" t="s">
        <v>474</v>
      </c>
      <c r="I348" s="83" t="s">
        <v>470</v>
      </c>
      <c r="J348" s="156" t="s">
        <v>475</v>
      </c>
    </row>
    <row r="349" ht="42.75" customHeight="1" spans="1:10">
      <c r="A349" s="192"/>
      <c r="B349" s="192"/>
      <c r="C349" s="83" t="s">
        <v>464</v>
      </c>
      <c r="D349" s="83" t="s">
        <v>465</v>
      </c>
      <c r="E349" s="156" t="s">
        <v>476</v>
      </c>
      <c r="F349" s="83" t="s">
        <v>467</v>
      </c>
      <c r="G349" s="156" t="s">
        <v>38</v>
      </c>
      <c r="H349" s="83" t="s">
        <v>477</v>
      </c>
      <c r="I349" s="83" t="s">
        <v>470</v>
      </c>
      <c r="J349" s="156" t="s">
        <v>478</v>
      </c>
    </row>
    <row r="350" ht="42.75" customHeight="1" spans="1:10">
      <c r="A350" s="192"/>
      <c r="B350" s="192"/>
      <c r="C350" s="83" t="s">
        <v>479</v>
      </c>
      <c r="D350" s="83" t="s">
        <v>480</v>
      </c>
      <c r="E350" s="156" t="s">
        <v>481</v>
      </c>
      <c r="F350" s="83" t="s">
        <v>467</v>
      </c>
      <c r="G350" s="156" t="s">
        <v>482</v>
      </c>
      <c r="H350" s="83" t="s">
        <v>390</v>
      </c>
      <c r="I350" s="83" t="s">
        <v>483</v>
      </c>
      <c r="J350" s="156" t="s">
        <v>484</v>
      </c>
    </row>
    <row r="351" ht="42.75" customHeight="1" spans="1:10">
      <c r="A351" s="192"/>
      <c r="B351" s="192"/>
      <c r="C351" s="83" t="s">
        <v>479</v>
      </c>
      <c r="D351" s="83" t="s">
        <v>480</v>
      </c>
      <c r="E351" s="156" t="s">
        <v>485</v>
      </c>
      <c r="F351" s="83" t="s">
        <v>467</v>
      </c>
      <c r="G351" s="156" t="s">
        <v>486</v>
      </c>
      <c r="H351" s="83" t="s">
        <v>390</v>
      </c>
      <c r="I351" s="83" t="s">
        <v>483</v>
      </c>
      <c r="J351" s="156" t="s">
        <v>487</v>
      </c>
    </row>
    <row r="352" ht="42.75" customHeight="1" spans="1:10">
      <c r="A352" s="192"/>
      <c r="B352" s="192"/>
      <c r="C352" s="83" t="s">
        <v>488</v>
      </c>
      <c r="D352" s="83" t="s">
        <v>489</v>
      </c>
      <c r="E352" s="156" t="s">
        <v>490</v>
      </c>
      <c r="F352" s="83" t="s">
        <v>473</v>
      </c>
      <c r="G352" s="156" t="s">
        <v>491</v>
      </c>
      <c r="H352" s="83" t="s">
        <v>492</v>
      </c>
      <c r="I352" s="83" t="s">
        <v>470</v>
      </c>
      <c r="J352" s="156" t="s">
        <v>493</v>
      </c>
    </row>
    <row r="353" ht="42.75" customHeight="1" spans="1:10">
      <c r="A353" s="193"/>
      <c r="B353" s="193"/>
      <c r="C353" s="83" t="s">
        <v>488</v>
      </c>
      <c r="D353" s="83" t="s">
        <v>489</v>
      </c>
      <c r="E353" s="156" t="s">
        <v>494</v>
      </c>
      <c r="F353" s="83" t="s">
        <v>473</v>
      </c>
      <c r="G353" s="156" t="s">
        <v>491</v>
      </c>
      <c r="H353" s="83" t="s">
        <v>492</v>
      </c>
      <c r="I353" s="83" t="s">
        <v>470</v>
      </c>
      <c r="J353" s="156" t="s">
        <v>495</v>
      </c>
    </row>
    <row r="354" ht="42.75" customHeight="1" spans="1:10">
      <c r="A354" s="191" t="s">
        <v>1233</v>
      </c>
      <c r="B354" s="191" t="s">
        <v>463</v>
      </c>
      <c r="C354" s="83" t="s">
        <v>464</v>
      </c>
      <c r="D354" s="83" t="s">
        <v>465</v>
      </c>
      <c r="E354" s="156" t="s">
        <v>628</v>
      </c>
      <c r="F354" s="83" t="s">
        <v>467</v>
      </c>
      <c r="G354" s="156" t="s">
        <v>468</v>
      </c>
      <c r="H354" s="83" t="s">
        <v>469</v>
      </c>
      <c r="I354" s="83" t="s">
        <v>470</v>
      </c>
      <c r="J354" s="156" t="s">
        <v>629</v>
      </c>
    </row>
    <row r="355" ht="42.75" customHeight="1" spans="1:10">
      <c r="A355" s="192"/>
      <c r="B355" s="192"/>
      <c r="C355" s="83" t="s">
        <v>464</v>
      </c>
      <c r="D355" s="83" t="s">
        <v>465</v>
      </c>
      <c r="E355" s="156" t="s">
        <v>630</v>
      </c>
      <c r="F355" s="83" t="s">
        <v>467</v>
      </c>
      <c r="G355" s="156" t="s">
        <v>38</v>
      </c>
      <c r="H355" s="83" t="s">
        <v>469</v>
      </c>
      <c r="I355" s="83" t="s">
        <v>470</v>
      </c>
      <c r="J355" s="156" t="s">
        <v>631</v>
      </c>
    </row>
    <row r="356" ht="42.75" customHeight="1" spans="1:10">
      <c r="A356" s="192"/>
      <c r="B356" s="192"/>
      <c r="C356" s="83" t="s">
        <v>464</v>
      </c>
      <c r="D356" s="83" t="s">
        <v>465</v>
      </c>
      <c r="E356" s="156" t="s">
        <v>632</v>
      </c>
      <c r="F356" s="83" t="s">
        <v>467</v>
      </c>
      <c r="G356" s="156" t="s">
        <v>633</v>
      </c>
      <c r="H356" s="83" t="s">
        <v>469</v>
      </c>
      <c r="I356" s="83" t="s">
        <v>470</v>
      </c>
      <c r="J356" s="156" t="s">
        <v>634</v>
      </c>
    </row>
    <row r="357" ht="42.75" customHeight="1" spans="1:10">
      <c r="A357" s="192"/>
      <c r="B357" s="192"/>
      <c r="C357" s="83" t="s">
        <v>479</v>
      </c>
      <c r="D357" s="83" t="s">
        <v>480</v>
      </c>
      <c r="E357" s="156" t="s">
        <v>481</v>
      </c>
      <c r="F357" s="83" t="s">
        <v>467</v>
      </c>
      <c r="G357" s="156" t="s">
        <v>482</v>
      </c>
      <c r="H357" s="83" t="s">
        <v>390</v>
      </c>
      <c r="I357" s="83" t="s">
        <v>483</v>
      </c>
      <c r="J357" s="156" t="s">
        <v>635</v>
      </c>
    </row>
    <row r="358" ht="42.75" customHeight="1" spans="1:10">
      <c r="A358" s="192"/>
      <c r="B358" s="192"/>
      <c r="C358" s="83" t="s">
        <v>488</v>
      </c>
      <c r="D358" s="83" t="s">
        <v>489</v>
      </c>
      <c r="E358" s="156" t="s">
        <v>494</v>
      </c>
      <c r="F358" s="83" t="s">
        <v>473</v>
      </c>
      <c r="G358" s="156" t="s">
        <v>491</v>
      </c>
      <c r="H358" s="83" t="s">
        <v>492</v>
      </c>
      <c r="I358" s="83" t="s">
        <v>470</v>
      </c>
      <c r="J358" s="156" t="s">
        <v>636</v>
      </c>
    </row>
    <row r="359" ht="42.75" customHeight="1" spans="1:10">
      <c r="A359" s="193"/>
      <c r="B359" s="193"/>
      <c r="C359" s="83" t="s">
        <v>488</v>
      </c>
      <c r="D359" s="83" t="s">
        <v>489</v>
      </c>
      <c r="E359" s="156" t="s">
        <v>490</v>
      </c>
      <c r="F359" s="83" t="s">
        <v>473</v>
      </c>
      <c r="G359" s="156" t="s">
        <v>491</v>
      </c>
      <c r="H359" s="83" t="s">
        <v>492</v>
      </c>
      <c r="I359" s="83" t="s">
        <v>470</v>
      </c>
      <c r="J359" s="156" t="s">
        <v>493</v>
      </c>
    </row>
  </sheetData>
  <mergeCells count="62">
    <mergeCell ref="A1:J1"/>
    <mergeCell ref="A2:H2"/>
    <mergeCell ref="A6:A12"/>
    <mergeCell ref="A13:A41"/>
    <mergeCell ref="A42:A54"/>
    <mergeCell ref="A55:A60"/>
    <mergeCell ref="A61:A69"/>
    <mergeCell ref="A70:A75"/>
    <mergeCell ref="A76:A84"/>
    <mergeCell ref="A85:A108"/>
    <mergeCell ref="A109:A118"/>
    <mergeCell ref="A119:A132"/>
    <mergeCell ref="A133:A140"/>
    <mergeCell ref="A141:A147"/>
    <mergeCell ref="A148:A154"/>
    <mergeCell ref="A155:A161"/>
    <mergeCell ref="A162:A191"/>
    <mergeCell ref="A192:A199"/>
    <mergeCell ref="A200:A209"/>
    <mergeCell ref="A210:A229"/>
    <mergeCell ref="A230:A239"/>
    <mergeCell ref="A240:A261"/>
    <mergeCell ref="A262:A272"/>
    <mergeCell ref="A273:A287"/>
    <mergeCell ref="A288:A295"/>
    <mergeCell ref="A296:A302"/>
    <mergeCell ref="A303:A311"/>
    <mergeCell ref="A312:A321"/>
    <mergeCell ref="A322:A327"/>
    <mergeCell ref="A328:A346"/>
    <mergeCell ref="A347:A353"/>
    <mergeCell ref="A354:A359"/>
    <mergeCell ref="B6:B12"/>
    <mergeCell ref="B13:B41"/>
    <mergeCell ref="B42:B54"/>
    <mergeCell ref="B55:B60"/>
    <mergeCell ref="B61:B69"/>
    <mergeCell ref="B70:B75"/>
    <mergeCell ref="B76:B84"/>
    <mergeCell ref="B85:B108"/>
    <mergeCell ref="B109:B118"/>
    <mergeCell ref="B119:B132"/>
    <mergeCell ref="B133:B140"/>
    <mergeCell ref="B141:B147"/>
    <mergeCell ref="B148:B154"/>
    <mergeCell ref="B155:B161"/>
    <mergeCell ref="B162:B191"/>
    <mergeCell ref="B192:B199"/>
    <mergeCell ref="B200:B209"/>
    <mergeCell ref="B210:B229"/>
    <mergeCell ref="B230:B239"/>
    <mergeCell ref="B240:B261"/>
    <mergeCell ref="B262:B272"/>
    <mergeCell ref="B273:B287"/>
    <mergeCell ref="B288:B295"/>
    <mergeCell ref="B296:B302"/>
    <mergeCell ref="B303:B311"/>
    <mergeCell ref="B312:B321"/>
    <mergeCell ref="B322:B327"/>
    <mergeCell ref="B328:B346"/>
    <mergeCell ref="B347:B353"/>
    <mergeCell ref="B354:B359"/>
  </mergeCells>
  <printOptions horizontalCentered="1"/>
  <pageMargins left="0.8" right="0.8" top="0.6" bottom="0.6" header="0" footer="0"/>
  <pageSetup paperSize="9" scale="69" orientation="landscape" useFirstPageNumber="1"/>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9"/>
  <sheetViews>
    <sheetView workbookViewId="0">
      <selection activeCell="A9" sqref="A9"/>
    </sheetView>
  </sheetViews>
  <sheetFormatPr defaultColWidth="10.6666666666667" defaultRowHeight="12" customHeight="1"/>
  <cols>
    <col min="1" max="1" width="40" style="147" customWidth="1"/>
    <col min="2" max="2" width="33.8333333333333" style="147" customWidth="1"/>
    <col min="3" max="5" width="27.5" style="147" customWidth="1"/>
    <col min="6" max="6" width="13.1666666666667" style="3" customWidth="1"/>
    <col min="7" max="7" width="29.3333333333333" style="147" customWidth="1"/>
    <col min="8" max="8" width="18.1666666666667" style="3" customWidth="1"/>
    <col min="9" max="9" width="15.6666666666667" style="3" customWidth="1"/>
    <col min="10" max="10" width="22" style="147" customWidth="1"/>
    <col min="11" max="16384" width="10.6666666666667" style="3" customWidth="1"/>
  </cols>
  <sheetData>
    <row r="1" ht="18" customHeight="1" spans="10:10">
      <c r="J1" s="158"/>
    </row>
    <row r="2" ht="41.25" customHeight="1" spans="1:10">
      <c r="A2" s="148" t="s">
        <v>1234</v>
      </c>
      <c r="B2" s="149"/>
      <c r="C2" s="149"/>
      <c r="D2" s="149"/>
      <c r="E2" s="149"/>
      <c r="F2" s="150"/>
      <c r="G2" s="149"/>
      <c r="H2" s="150"/>
      <c r="I2" s="150"/>
      <c r="J2" s="149"/>
    </row>
    <row r="3" ht="17.25" customHeight="1" spans="1:1">
      <c r="A3" s="151" t="s">
        <v>1</v>
      </c>
    </row>
    <row r="4" ht="44.25" customHeight="1" spans="1:10">
      <c r="A4" s="50" t="s">
        <v>188</v>
      </c>
      <c r="B4" s="50" t="s">
        <v>453</v>
      </c>
      <c r="C4" s="50" t="s">
        <v>454</v>
      </c>
      <c r="D4" s="50" t="s">
        <v>455</v>
      </c>
      <c r="E4" s="50" t="s">
        <v>456</v>
      </c>
      <c r="F4" s="117" t="s">
        <v>457</v>
      </c>
      <c r="G4" s="50" t="s">
        <v>458</v>
      </c>
      <c r="H4" s="117" t="s">
        <v>459</v>
      </c>
      <c r="I4" s="117" t="s">
        <v>460</v>
      </c>
      <c r="J4" s="50" t="s">
        <v>461</v>
      </c>
    </row>
    <row r="5" ht="18.75" customHeight="1" spans="1:10">
      <c r="A5" s="186">
        <v>1</v>
      </c>
      <c r="B5" s="186">
        <v>2</v>
      </c>
      <c r="C5" s="186">
        <v>3</v>
      </c>
      <c r="D5" s="186">
        <v>4</v>
      </c>
      <c r="E5" s="186">
        <v>5</v>
      </c>
      <c r="F5" s="175">
        <v>6</v>
      </c>
      <c r="G5" s="186">
        <v>7</v>
      </c>
      <c r="H5" s="175">
        <v>8</v>
      </c>
      <c r="I5" s="175">
        <v>9</v>
      </c>
      <c r="J5" s="186">
        <v>10</v>
      </c>
    </row>
    <row r="6" ht="18.75" customHeight="1" spans="1:10">
      <c r="A6" s="187" t="s">
        <v>1235</v>
      </c>
      <c r="B6" s="37"/>
      <c r="C6" s="37"/>
      <c r="D6" s="37"/>
      <c r="E6" s="37"/>
      <c r="F6" s="175"/>
      <c r="G6" s="37"/>
      <c r="H6" s="175"/>
      <c r="I6" s="175"/>
      <c r="J6" s="37"/>
    </row>
    <row r="7" ht="18.75" customHeight="1" spans="1:10">
      <c r="A7" s="37"/>
      <c r="B7" s="37"/>
      <c r="C7" s="37"/>
      <c r="D7" s="37"/>
      <c r="E7" s="37"/>
      <c r="F7" s="175"/>
      <c r="G7" s="37"/>
      <c r="H7" s="175"/>
      <c r="I7" s="175"/>
      <c r="J7" s="37"/>
    </row>
    <row r="8" ht="18.75" customHeight="1" spans="1:10">
      <c r="A8" s="37"/>
      <c r="B8" s="37"/>
      <c r="C8" s="37"/>
      <c r="D8" s="37"/>
      <c r="E8" s="37"/>
      <c r="F8" s="175"/>
      <c r="G8" s="37"/>
      <c r="H8" s="175"/>
      <c r="I8" s="175"/>
      <c r="J8" s="37"/>
    </row>
    <row r="9" ht="18.75" customHeight="1" spans="1:10">
      <c r="A9" s="188" t="s">
        <v>1236</v>
      </c>
      <c r="B9" s="189"/>
      <c r="C9" s="189"/>
      <c r="D9" s="189"/>
      <c r="E9" s="189"/>
      <c r="F9" s="190"/>
      <c r="G9" s="189"/>
      <c r="H9" s="190"/>
      <c r="I9" s="190"/>
      <c r="J9" s="189"/>
    </row>
  </sheetData>
  <mergeCells count="2">
    <mergeCell ref="A2:J2"/>
    <mergeCell ref="A3:H3"/>
  </mergeCells>
  <printOptions horizontalCentered="1"/>
  <pageMargins left="0.8" right="0.8" top="0.6" bottom="0.6" header="0" footer="0"/>
  <pageSetup paperSize="9" scale="69" orientation="landscape" useFirstPageNumber="1"/>
  <headerFooter/>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Y11"/>
  <sheetViews>
    <sheetView workbookViewId="0">
      <selection activeCell="B9" sqref="B9"/>
    </sheetView>
  </sheetViews>
  <sheetFormatPr defaultColWidth="10.6666666666667" defaultRowHeight="14.25" customHeight="1"/>
  <cols>
    <col min="1" max="1" width="44" style="95" customWidth="1"/>
    <col min="2" max="22" width="23.3333333333333" style="95" customWidth="1"/>
    <col min="23" max="24" width="23.3333333333333" style="3" customWidth="1"/>
    <col min="25" max="25" width="23.3333333333333" style="95" customWidth="1"/>
    <col min="26" max="16384" width="10.6666666666667" style="3" customWidth="1"/>
  </cols>
  <sheetData>
    <row r="1" ht="17.25" customHeight="1" spans="1:25">
      <c r="A1" s="161"/>
      <c r="B1" s="161"/>
      <c r="C1" s="161"/>
      <c r="D1" s="162"/>
      <c r="W1" s="158"/>
      <c r="X1" s="158"/>
      <c r="Y1" s="158" t="s">
        <v>1237</v>
      </c>
    </row>
    <row r="2" ht="41.25" customHeight="1" spans="1:25">
      <c r="A2" s="163" t="s">
        <v>1238</v>
      </c>
      <c r="B2" s="149"/>
      <c r="C2" s="149"/>
      <c r="D2" s="149"/>
      <c r="E2" s="149"/>
      <c r="F2" s="149"/>
      <c r="G2" s="149"/>
      <c r="H2" s="149"/>
      <c r="I2" s="149"/>
      <c r="J2" s="149"/>
      <c r="K2" s="149"/>
      <c r="L2" s="149"/>
      <c r="M2" s="149"/>
      <c r="N2" s="149"/>
      <c r="O2" s="149"/>
      <c r="P2" s="149"/>
      <c r="Q2" s="149"/>
      <c r="R2" s="149"/>
      <c r="S2" s="149"/>
      <c r="T2" s="149"/>
      <c r="U2" s="149"/>
      <c r="V2" s="149"/>
      <c r="W2" s="150"/>
      <c r="X2" s="150"/>
      <c r="Y2" s="149"/>
    </row>
    <row r="3" ht="18" customHeight="1" spans="1:25">
      <c r="A3" s="164" t="s">
        <v>1</v>
      </c>
      <c r="B3" s="165"/>
      <c r="C3" s="165"/>
      <c r="D3" s="166"/>
      <c r="E3" s="167"/>
      <c r="F3" s="167"/>
      <c r="G3" s="167"/>
      <c r="H3" s="167"/>
      <c r="I3" s="167"/>
      <c r="W3" s="181"/>
      <c r="X3" s="181"/>
      <c r="Y3" s="181" t="s">
        <v>2</v>
      </c>
    </row>
    <row r="4" ht="19.5" customHeight="1" spans="1:25">
      <c r="A4" s="45" t="s">
        <v>1239</v>
      </c>
      <c r="B4" s="43" t="s">
        <v>196</v>
      </c>
      <c r="C4" s="44"/>
      <c r="D4" s="44"/>
      <c r="E4" s="168" t="s">
        <v>1240</v>
      </c>
      <c r="F4" s="44"/>
      <c r="G4" s="44"/>
      <c r="H4" s="44"/>
      <c r="I4" s="44"/>
      <c r="J4" s="44"/>
      <c r="K4" s="44"/>
      <c r="L4" s="44"/>
      <c r="M4" s="44"/>
      <c r="N4" s="44"/>
      <c r="O4" s="44"/>
      <c r="P4" s="44"/>
      <c r="Q4" s="44"/>
      <c r="R4" s="44"/>
      <c r="S4" s="44"/>
      <c r="T4" s="44"/>
      <c r="U4" s="44"/>
      <c r="V4" s="44"/>
      <c r="W4" s="182"/>
      <c r="X4" s="183"/>
      <c r="Y4" s="45" t="s">
        <v>1241</v>
      </c>
    </row>
    <row r="5" ht="40.5" customHeight="1" spans="1:25">
      <c r="A5" s="49"/>
      <c r="B5" s="169" t="s">
        <v>64</v>
      </c>
      <c r="C5" s="170" t="s">
        <v>203</v>
      </c>
      <c r="D5" s="171" t="s">
        <v>382</v>
      </c>
      <c r="E5" s="172" t="s">
        <v>1242</v>
      </c>
      <c r="F5" s="172" t="s">
        <v>1243</v>
      </c>
      <c r="G5" s="172" t="s">
        <v>1244</v>
      </c>
      <c r="H5" s="172" t="s">
        <v>1245</v>
      </c>
      <c r="I5" s="172" t="s">
        <v>1246</v>
      </c>
      <c r="J5" s="172" t="s">
        <v>1247</v>
      </c>
      <c r="K5" s="172" t="s">
        <v>1248</v>
      </c>
      <c r="L5" s="172" t="s">
        <v>1249</v>
      </c>
      <c r="M5" s="172" t="s">
        <v>1250</v>
      </c>
      <c r="N5" s="172" t="s">
        <v>1251</v>
      </c>
      <c r="O5" s="172" t="s">
        <v>1252</v>
      </c>
      <c r="P5" s="172" t="s">
        <v>1253</v>
      </c>
      <c r="Q5" s="172" t="s">
        <v>1254</v>
      </c>
      <c r="R5" s="172" t="s">
        <v>1255</v>
      </c>
      <c r="S5" s="172" t="s">
        <v>1256</v>
      </c>
      <c r="T5" s="172" t="s">
        <v>1257</v>
      </c>
      <c r="U5" s="172" t="s">
        <v>1258</v>
      </c>
      <c r="V5" s="172" t="s">
        <v>1259</v>
      </c>
      <c r="W5" s="172" t="s">
        <v>1260</v>
      </c>
      <c r="X5" s="172" t="s">
        <v>1261</v>
      </c>
      <c r="Y5" s="102" t="s">
        <v>1261</v>
      </c>
    </row>
    <row r="6" ht="19.5" customHeight="1" spans="1:25">
      <c r="A6" s="173">
        <v>1</v>
      </c>
      <c r="B6" s="173">
        <v>2</v>
      </c>
      <c r="C6" s="173">
        <v>3</v>
      </c>
      <c r="D6" s="174">
        <v>4</v>
      </c>
      <c r="E6" s="175">
        <v>5</v>
      </c>
      <c r="F6" s="173">
        <v>6</v>
      </c>
      <c r="G6" s="173">
        <v>7</v>
      </c>
      <c r="H6" s="174">
        <v>8</v>
      </c>
      <c r="I6" s="173">
        <v>9</v>
      </c>
      <c r="J6" s="173">
        <v>10</v>
      </c>
      <c r="K6" s="173">
        <v>11</v>
      </c>
      <c r="L6" s="174">
        <v>12</v>
      </c>
      <c r="M6" s="173">
        <v>13</v>
      </c>
      <c r="N6" s="173">
        <v>14</v>
      </c>
      <c r="O6" s="173">
        <v>15</v>
      </c>
      <c r="P6" s="174">
        <v>16</v>
      </c>
      <c r="Q6" s="173">
        <v>17</v>
      </c>
      <c r="R6" s="173">
        <v>18</v>
      </c>
      <c r="S6" s="173">
        <v>19</v>
      </c>
      <c r="T6" s="174">
        <v>20</v>
      </c>
      <c r="U6" s="174">
        <v>21</v>
      </c>
      <c r="V6" s="174">
        <v>22</v>
      </c>
      <c r="W6" s="184">
        <v>23</v>
      </c>
      <c r="X6" s="184">
        <v>24</v>
      </c>
      <c r="Y6" s="173">
        <v>25</v>
      </c>
    </row>
    <row r="7" ht="20.25" customHeight="1" spans="1:25">
      <c r="A7" s="129" t="s">
        <v>1235</v>
      </c>
      <c r="B7" s="134"/>
      <c r="C7" s="134"/>
      <c r="D7" s="176"/>
      <c r="E7" s="134"/>
      <c r="F7" s="134"/>
      <c r="G7" s="134"/>
      <c r="H7" s="134"/>
      <c r="I7" s="134"/>
      <c r="J7" s="134"/>
      <c r="K7" s="134"/>
      <c r="L7" s="134"/>
      <c r="M7" s="134"/>
      <c r="N7" s="134"/>
      <c r="O7" s="134"/>
      <c r="P7" s="134"/>
      <c r="Q7" s="134"/>
      <c r="R7" s="134"/>
      <c r="S7" s="134"/>
      <c r="T7" s="134"/>
      <c r="U7" s="134"/>
      <c r="V7" s="134"/>
      <c r="W7" s="134"/>
      <c r="X7" s="134"/>
      <c r="Y7" s="185"/>
    </row>
    <row r="8" ht="20.25" customHeight="1" spans="1:25">
      <c r="A8" s="153"/>
      <c r="B8" s="134"/>
      <c r="C8" s="134"/>
      <c r="D8" s="176"/>
      <c r="E8" s="134"/>
      <c r="F8" s="134"/>
      <c r="G8" s="134"/>
      <c r="H8" s="134"/>
      <c r="I8" s="134"/>
      <c r="J8" s="134"/>
      <c r="K8" s="134"/>
      <c r="L8" s="134"/>
      <c r="M8" s="134"/>
      <c r="N8" s="134"/>
      <c r="O8" s="134"/>
      <c r="P8" s="134"/>
      <c r="Q8" s="134"/>
      <c r="R8" s="134"/>
      <c r="S8" s="134"/>
      <c r="T8" s="134"/>
      <c r="U8" s="134"/>
      <c r="V8" s="134"/>
      <c r="W8" s="134"/>
      <c r="X8" s="134"/>
      <c r="Y8" s="185"/>
    </row>
    <row r="9" ht="20.25" customHeight="1" spans="1:25">
      <c r="A9" s="177"/>
      <c r="B9" s="178"/>
      <c r="C9" s="178"/>
      <c r="D9" s="179"/>
      <c r="E9" s="178"/>
      <c r="F9" s="178"/>
      <c r="G9" s="178"/>
      <c r="H9" s="178"/>
      <c r="I9" s="178"/>
      <c r="J9" s="178"/>
      <c r="K9" s="178"/>
      <c r="L9" s="178"/>
      <c r="M9" s="178"/>
      <c r="N9" s="178"/>
      <c r="O9" s="178"/>
      <c r="P9" s="178"/>
      <c r="Q9" s="178"/>
      <c r="R9" s="178"/>
      <c r="S9" s="178"/>
      <c r="T9" s="178"/>
      <c r="U9" s="178"/>
      <c r="V9" s="178"/>
      <c r="W9" s="134"/>
      <c r="X9" s="134"/>
      <c r="Y9" s="178"/>
    </row>
    <row r="10" ht="20.25" customHeight="1" spans="1:25">
      <c r="A10" s="177"/>
      <c r="B10" s="178"/>
      <c r="C10" s="178"/>
      <c r="D10" s="179"/>
      <c r="E10" s="178"/>
      <c r="F10" s="178"/>
      <c r="G10" s="178"/>
      <c r="H10" s="178"/>
      <c r="I10" s="178"/>
      <c r="J10" s="178"/>
      <c r="K10" s="178"/>
      <c r="L10" s="178"/>
      <c r="M10" s="178"/>
      <c r="N10" s="178"/>
      <c r="O10" s="178"/>
      <c r="P10" s="178"/>
      <c r="Q10" s="178"/>
      <c r="R10" s="178"/>
      <c r="S10" s="178"/>
      <c r="T10" s="178"/>
      <c r="U10" s="178"/>
      <c r="V10" s="178"/>
      <c r="W10" s="134"/>
      <c r="X10" s="134"/>
      <c r="Y10" s="178"/>
    </row>
    <row r="11" ht="20.25" customHeight="1" spans="1:25">
      <c r="A11" s="180" t="s">
        <v>1262</v>
      </c>
      <c r="B11" s="29"/>
      <c r="C11" s="29"/>
      <c r="D11" s="29"/>
      <c r="E11" s="29"/>
      <c r="F11" s="29"/>
      <c r="G11" s="29"/>
      <c r="H11" s="29"/>
      <c r="I11" s="29"/>
      <c r="J11" s="29"/>
      <c r="K11" s="29"/>
      <c r="L11" s="29"/>
      <c r="M11" s="29"/>
      <c r="N11" s="29"/>
      <c r="O11" s="29"/>
      <c r="P11" s="29"/>
      <c r="Q11" s="29"/>
      <c r="R11" s="29"/>
      <c r="S11" s="29"/>
      <c r="T11" s="29"/>
      <c r="U11" s="29"/>
      <c r="V11" s="29"/>
      <c r="W11" s="139"/>
      <c r="X11" s="139"/>
      <c r="Y11" s="29"/>
    </row>
  </sheetData>
  <mergeCells count="7">
    <mergeCell ref="A2:Y2"/>
    <mergeCell ref="A3:I3"/>
    <mergeCell ref="B4:D4"/>
    <mergeCell ref="E4:X4"/>
    <mergeCell ref="A11:E11"/>
    <mergeCell ref="A4:A5"/>
    <mergeCell ref="Y4:Y5"/>
  </mergeCells>
  <printOptions horizontalCentered="1"/>
  <pageMargins left="0.8" right="0.8" top="0.6" bottom="0.6" header="0" footer="0"/>
  <pageSetup paperSize="9" scale="58" orientation="landscape" useFirstPageNumber="1"/>
  <headerFooter/>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10"/>
  <sheetViews>
    <sheetView workbookViewId="0">
      <selection activeCell="I7" sqref="I7"/>
    </sheetView>
  </sheetViews>
  <sheetFormatPr defaultColWidth="10.6666666666667" defaultRowHeight="12" customHeight="1"/>
  <cols>
    <col min="1" max="1" width="40" style="147" customWidth="1"/>
    <col min="2" max="2" width="33.8333333333333" style="147" customWidth="1"/>
    <col min="3" max="5" width="27.5" style="147" customWidth="1"/>
    <col min="6" max="6" width="13.1666666666667" style="3" customWidth="1"/>
    <col min="7" max="7" width="29.3333333333333" style="147" customWidth="1"/>
    <col min="8" max="8" width="18.1666666666667" style="3" customWidth="1"/>
    <col min="9" max="9" width="15.6666666666667" style="3" customWidth="1"/>
    <col min="10" max="10" width="22" style="147" customWidth="1"/>
    <col min="11" max="16384" width="10.6666666666667" style="3" customWidth="1"/>
  </cols>
  <sheetData>
    <row r="1" ht="16.5" customHeight="1" spans="10:10">
      <c r="J1" s="158"/>
    </row>
    <row r="2" ht="41.25" customHeight="1" spans="1:10">
      <c r="A2" s="148" t="s">
        <v>1263</v>
      </c>
      <c r="B2" s="149"/>
      <c r="C2" s="149"/>
      <c r="D2" s="149"/>
      <c r="E2" s="149"/>
      <c r="F2" s="150"/>
      <c r="G2" s="149"/>
      <c r="H2" s="150"/>
      <c r="I2" s="150"/>
      <c r="J2" s="149"/>
    </row>
    <row r="3" ht="17.25" customHeight="1" spans="1:1">
      <c r="A3" s="151" t="s">
        <v>1</v>
      </c>
    </row>
    <row r="4" ht="44.25" customHeight="1" spans="1:10">
      <c r="A4" s="50" t="s">
        <v>1239</v>
      </c>
      <c r="B4" s="50" t="s">
        <v>453</v>
      </c>
      <c r="C4" s="50" t="s">
        <v>454</v>
      </c>
      <c r="D4" s="50" t="s">
        <v>455</v>
      </c>
      <c r="E4" s="50" t="s">
        <v>456</v>
      </c>
      <c r="F4" s="117" t="s">
        <v>457</v>
      </c>
      <c r="G4" s="50" t="s">
        <v>458</v>
      </c>
      <c r="H4" s="117" t="s">
        <v>459</v>
      </c>
      <c r="I4" s="117" t="s">
        <v>460</v>
      </c>
      <c r="J4" s="50" t="s">
        <v>461</v>
      </c>
    </row>
    <row r="5" ht="14.25" customHeight="1" spans="1:10">
      <c r="A5" s="50">
        <v>1</v>
      </c>
      <c r="B5" s="50">
        <v>2</v>
      </c>
      <c r="C5" s="50">
        <v>3</v>
      </c>
      <c r="D5" s="50">
        <v>4</v>
      </c>
      <c r="E5" s="50">
        <v>5</v>
      </c>
      <c r="F5" s="117">
        <v>6</v>
      </c>
      <c r="G5" s="50">
        <v>7</v>
      </c>
      <c r="H5" s="117">
        <v>8</v>
      </c>
      <c r="I5" s="117">
        <v>9</v>
      </c>
      <c r="J5" s="50">
        <v>10</v>
      </c>
    </row>
    <row r="6" ht="27" customHeight="1" spans="1:10">
      <c r="A6" s="152" t="s">
        <v>1235</v>
      </c>
      <c r="B6" s="153"/>
      <c r="C6" s="153"/>
      <c r="D6" s="153"/>
      <c r="E6" s="154"/>
      <c r="F6" s="155"/>
      <c r="G6" s="154"/>
      <c r="H6" s="155"/>
      <c r="I6" s="155"/>
      <c r="J6" s="154"/>
    </row>
    <row r="7" ht="27" customHeight="1" spans="1:10">
      <c r="A7" s="83"/>
      <c r="B7" s="83"/>
      <c r="C7" s="83"/>
      <c r="D7" s="83"/>
      <c r="E7" s="156"/>
      <c r="F7" s="83"/>
      <c r="G7" s="156"/>
      <c r="H7" s="83"/>
      <c r="I7" s="159"/>
      <c r="J7" s="160"/>
    </row>
    <row r="8" ht="27" customHeight="1" spans="1:10">
      <c r="A8" s="157"/>
      <c r="B8" s="157"/>
      <c r="C8" s="157"/>
      <c r="D8" s="157"/>
      <c r="E8" s="157"/>
      <c r="F8" s="131"/>
      <c r="G8" s="157"/>
      <c r="H8" s="131"/>
      <c r="I8" s="131"/>
      <c r="J8" s="157"/>
    </row>
    <row r="9" ht="27" customHeight="1" spans="1:10">
      <c r="A9" s="157"/>
      <c r="B9" s="157"/>
      <c r="C9" s="157"/>
      <c r="D9" s="157"/>
      <c r="E9" s="157"/>
      <c r="F9" s="131"/>
      <c r="G9" s="157"/>
      <c r="H9" s="131"/>
      <c r="I9" s="131"/>
      <c r="J9" s="157"/>
    </row>
    <row r="10" ht="27" customHeight="1" spans="1:10">
      <c r="A10" s="6" t="s">
        <v>1262</v>
      </c>
      <c r="B10" s="6"/>
      <c r="C10" s="6"/>
      <c r="D10" s="6"/>
      <c r="E10" s="6"/>
      <c r="F10" s="151"/>
      <c r="G10" s="6"/>
      <c r="H10" s="151"/>
      <c r="I10" s="151"/>
      <c r="J10" s="6"/>
    </row>
  </sheetData>
  <mergeCells count="3">
    <mergeCell ref="A2:J2"/>
    <mergeCell ref="A3:H3"/>
    <mergeCell ref="A10:E10"/>
  </mergeCells>
  <printOptions horizontalCentered="1"/>
  <pageMargins left="0.8" right="0.8" top="0.6" bottom="0.6" header="0" footer="0"/>
  <pageSetup paperSize="9" scale="69" orientation="landscape" useFirstPageNumber="1"/>
  <headerFooter/>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F8"/>
  <sheetViews>
    <sheetView workbookViewId="0">
      <selection activeCell="B26" sqref="B26"/>
    </sheetView>
  </sheetViews>
  <sheetFormatPr defaultColWidth="12.1666666666667" defaultRowHeight="14.25" customHeight="1" outlineLevelRow="7" outlineLevelCol="5"/>
  <cols>
    <col min="1" max="1" width="39.3333333333333" style="94" customWidth="1"/>
    <col min="2" max="2" width="39.3333333333333" style="3" customWidth="1"/>
    <col min="3" max="3" width="53.1666666666667" style="94" customWidth="1"/>
    <col min="4" max="4" width="32.1666666666667" style="94" customWidth="1"/>
    <col min="5" max="5" width="25.3333333333333" style="94" customWidth="1"/>
    <col min="6" max="6" width="31.3333333333333" style="94" customWidth="1"/>
    <col min="7" max="16384" width="12.1666666666667" style="3" customWidth="1"/>
  </cols>
  <sheetData>
    <row r="1" customHeight="1" spans="1:6">
      <c r="A1" s="125"/>
      <c r="B1" s="138"/>
      <c r="C1" s="2"/>
      <c r="D1" s="2"/>
      <c r="E1" s="2"/>
      <c r="F1" s="2"/>
    </row>
    <row r="2" ht="41.25" customHeight="1" spans="1:6">
      <c r="A2" s="5" t="s">
        <v>1264</v>
      </c>
      <c r="B2" s="138"/>
      <c r="C2" s="2"/>
      <c r="D2" s="2"/>
      <c r="E2" s="2"/>
      <c r="F2" s="2"/>
    </row>
    <row r="3" customHeight="1" spans="1:6">
      <c r="A3" s="20" t="s">
        <v>1</v>
      </c>
      <c r="B3" s="139"/>
      <c r="C3" s="125"/>
      <c r="D3" s="4" t="s">
        <v>2</v>
      </c>
      <c r="E3" s="2"/>
      <c r="F3" s="2"/>
    </row>
    <row r="4" ht="42" customHeight="1" spans="1:6">
      <c r="A4" s="140" t="s">
        <v>178</v>
      </c>
      <c r="B4" s="140" t="s">
        <v>179</v>
      </c>
      <c r="C4" s="140" t="s">
        <v>1265</v>
      </c>
      <c r="D4" s="140" t="s">
        <v>1266</v>
      </c>
      <c r="E4" s="140" t="s">
        <v>1267</v>
      </c>
      <c r="F4" s="140" t="s">
        <v>1268</v>
      </c>
    </row>
    <row r="5" ht="15.75" customHeight="1" spans="1:6">
      <c r="A5" s="141" t="s">
        <v>64</v>
      </c>
      <c r="B5" s="123"/>
      <c r="C5" s="142"/>
      <c r="D5" s="123" t="s">
        <v>390</v>
      </c>
      <c r="E5" s="123"/>
      <c r="F5" s="123" t="s">
        <v>390</v>
      </c>
    </row>
    <row r="6" ht="15.75" customHeight="1" spans="1:6">
      <c r="A6" s="143" t="s">
        <v>390</v>
      </c>
      <c r="B6" s="144" t="s">
        <v>390</v>
      </c>
      <c r="C6" s="145" t="s">
        <v>390</v>
      </c>
      <c r="D6" s="146" t="s">
        <v>390</v>
      </c>
      <c r="E6" s="146" t="s">
        <v>390</v>
      </c>
      <c r="F6" s="146" t="s">
        <v>390</v>
      </c>
    </row>
    <row r="8" customHeight="1" spans="3:3">
      <c r="C8" s="94" t="s">
        <v>1269</v>
      </c>
    </row>
  </sheetData>
  <mergeCells count="4">
    <mergeCell ref="A1:F1"/>
    <mergeCell ref="A2:F2"/>
    <mergeCell ref="A3:B3"/>
    <mergeCell ref="D3:F3"/>
  </mergeCells>
  <pageMargins left="0.558333333333333" right="0.558333333333333" top="0.6" bottom="0.6" header="0.233333333333333" footer="0.233333333333333"/>
  <pageSetup paperSize="9" orientation="portrait" useFirstPageNumber="1"/>
  <headerFooter/>
</worksheet>
</file>

<file path=xl/worksheets/sheet1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W11"/>
  <sheetViews>
    <sheetView showGridLines="0" topLeftCell="D1" workbookViewId="0">
      <selection activeCell="F20" sqref="F20"/>
    </sheetView>
  </sheetViews>
  <sheetFormatPr defaultColWidth="10" defaultRowHeight="12.75" customHeight="1"/>
  <cols>
    <col min="1" max="1" width="43.5" style="2" customWidth="1"/>
    <col min="2" max="2" width="43.5" style="3" customWidth="1"/>
    <col min="3" max="3" width="42.5" style="2" customWidth="1"/>
    <col min="4" max="4" width="13.1666666666667" style="2" customWidth="1"/>
    <col min="5" max="5" width="21.8333333333333" style="2" customWidth="1"/>
    <col min="6" max="6" width="31" style="2" customWidth="1"/>
    <col min="7" max="7" width="35.5" style="2" customWidth="1"/>
    <col min="8" max="8" width="13.8333333333333" style="2" customWidth="1"/>
    <col min="9" max="10" width="14.3333333333333" style="2" customWidth="1"/>
    <col min="11" max="13" width="29" style="3" customWidth="1"/>
    <col min="14" max="17" width="29" style="2" customWidth="1"/>
    <col min="18" max="18" width="29" style="3" customWidth="1"/>
    <col min="19" max="20" width="29" style="2" customWidth="1"/>
    <col min="21" max="21" width="29" style="3" customWidth="1"/>
    <col min="22" max="23" width="29" style="2" customWidth="1"/>
    <col min="24" max="16384" width="10" style="3" customWidth="1"/>
  </cols>
  <sheetData>
    <row r="1" ht="17.25" customHeight="1" spans="1:1">
      <c r="A1" s="125"/>
    </row>
    <row r="2" ht="41.25" customHeight="1" spans="1:1">
      <c r="A2" s="5" t="s">
        <v>1270</v>
      </c>
    </row>
    <row r="3" ht="17.25" customHeight="1" spans="1:14">
      <c r="A3" s="20" t="s">
        <v>1</v>
      </c>
      <c r="J3" s="125"/>
      <c r="K3" s="132"/>
      <c r="L3" s="132"/>
      <c r="M3" s="132"/>
      <c r="N3" s="125" t="s">
        <v>2</v>
      </c>
    </row>
    <row r="4" ht="18" customHeight="1" spans="1:23">
      <c r="A4" s="22" t="s">
        <v>178</v>
      </c>
      <c r="B4" s="113" t="s">
        <v>179</v>
      </c>
      <c r="C4" s="22" t="s">
        <v>188</v>
      </c>
      <c r="D4" s="22" t="s">
        <v>190</v>
      </c>
      <c r="E4" s="22" t="s">
        <v>191</v>
      </c>
      <c r="F4" s="22" t="s">
        <v>1271</v>
      </c>
      <c r="G4" s="22" t="s">
        <v>1272</v>
      </c>
      <c r="H4" s="22" t="s">
        <v>1273</v>
      </c>
      <c r="I4" s="22" t="s">
        <v>1274</v>
      </c>
      <c r="J4" s="22" t="s">
        <v>1267</v>
      </c>
      <c r="K4" s="108" t="s">
        <v>196</v>
      </c>
      <c r="L4" s="109"/>
      <c r="M4" s="109"/>
      <c r="N4" s="110" t="s">
        <v>196</v>
      </c>
      <c r="O4" s="111"/>
      <c r="P4" s="111"/>
      <c r="Q4" s="111"/>
      <c r="R4" s="112"/>
      <c r="S4" s="111"/>
      <c r="T4" s="111"/>
      <c r="U4" s="112"/>
      <c r="V4" s="111"/>
      <c r="W4" s="119"/>
    </row>
    <row r="5" ht="23.25" customHeight="1" spans="1:23">
      <c r="A5" s="126"/>
      <c r="B5" s="127"/>
      <c r="C5" s="126"/>
      <c r="D5" s="126"/>
      <c r="E5" s="126"/>
      <c r="F5" s="126"/>
      <c r="G5" s="126"/>
      <c r="H5" s="126"/>
      <c r="I5" s="126"/>
      <c r="J5" s="126"/>
      <c r="K5" s="113" t="s">
        <v>310</v>
      </c>
      <c r="L5" s="113" t="s">
        <v>198</v>
      </c>
      <c r="M5" s="114" t="s">
        <v>199</v>
      </c>
      <c r="N5" s="21"/>
      <c r="O5" s="21"/>
      <c r="P5" s="21"/>
      <c r="Q5" s="21"/>
      <c r="R5" s="108" t="s">
        <v>311</v>
      </c>
      <c r="S5" s="135"/>
      <c r="T5" s="135"/>
      <c r="U5" s="112"/>
      <c r="V5" s="136"/>
      <c r="W5" s="22" t="s">
        <v>1275</v>
      </c>
    </row>
    <row r="6" ht="43.5" customHeight="1" spans="1:23">
      <c r="A6" s="128"/>
      <c r="B6" s="116"/>
      <c r="C6" s="128"/>
      <c r="D6" s="128"/>
      <c r="E6" s="128"/>
      <c r="F6" s="128"/>
      <c r="G6" s="128"/>
      <c r="H6" s="128"/>
      <c r="I6" s="128"/>
      <c r="J6" s="128"/>
      <c r="K6" s="116"/>
      <c r="L6" s="116"/>
      <c r="M6" s="117" t="s">
        <v>67</v>
      </c>
      <c r="N6" s="24" t="s">
        <v>203</v>
      </c>
      <c r="O6" s="24" t="s">
        <v>204</v>
      </c>
      <c r="P6" s="24" t="s">
        <v>205</v>
      </c>
      <c r="Q6" s="24" t="s">
        <v>206</v>
      </c>
      <c r="R6" s="117" t="s">
        <v>67</v>
      </c>
      <c r="S6" s="24" t="s">
        <v>207</v>
      </c>
      <c r="T6" s="24" t="s">
        <v>208</v>
      </c>
      <c r="U6" s="117" t="s">
        <v>209</v>
      </c>
      <c r="V6" s="24" t="s">
        <v>210</v>
      </c>
      <c r="W6" s="49" t="s">
        <v>1276</v>
      </c>
    </row>
    <row r="7" ht="17.25" customHeight="1" spans="1:23">
      <c r="A7" s="82" t="s">
        <v>64</v>
      </c>
      <c r="B7" s="129"/>
      <c r="C7" s="130"/>
      <c r="D7" s="130"/>
      <c r="E7" s="130"/>
      <c r="F7" s="130"/>
      <c r="G7" s="83"/>
      <c r="H7" s="83"/>
      <c r="I7" s="133"/>
      <c r="J7" s="134"/>
      <c r="K7" s="68">
        <v>2004000</v>
      </c>
      <c r="L7" s="68"/>
      <c r="M7" s="68">
        <v>2004000</v>
      </c>
      <c r="N7" s="68">
        <v>2004000</v>
      </c>
      <c r="O7" s="68"/>
      <c r="P7" s="68"/>
      <c r="Q7" s="68"/>
      <c r="R7" s="68"/>
      <c r="S7" s="68"/>
      <c r="T7" s="68"/>
      <c r="U7" s="68"/>
      <c r="V7" s="68"/>
      <c r="W7" s="134"/>
    </row>
    <row r="8" ht="18" customHeight="1" spans="1:23">
      <c r="A8" s="83" t="s">
        <v>185</v>
      </c>
      <c r="B8" s="131" t="s">
        <v>185</v>
      </c>
      <c r="C8" s="131" t="s">
        <v>267</v>
      </c>
      <c r="D8" s="131" t="s">
        <v>88</v>
      </c>
      <c r="E8" s="131" t="s">
        <v>220</v>
      </c>
      <c r="F8" s="131" t="s">
        <v>1277</v>
      </c>
      <c r="G8" s="131" t="s">
        <v>1278</v>
      </c>
      <c r="H8" s="131" t="s">
        <v>660</v>
      </c>
      <c r="I8" s="68">
        <v>2</v>
      </c>
      <c r="J8" s="68">
        <v>1500</v>
      </c>
      <c r="K8" s="68">
        <v>3000</v>
      </c>
      <c r="L8" s="68"/>
      <c r="M8" s="68">
        <v>3000</v>
      </c>
      <c r="N8" s="68">
        <v>3000</v>
      </c>
      <c r="O8" s="68"/>
      <c r="P8" s="68"/>
      <c r="Q8" s="68"/>
      <c r="R8" s="68"/>
      <c r="S8" s="68"/>
      <c r="T8" s="68"/>
      <c r="U8" s="68"/>
      <c r="V8" s="68"/>
      <c r="W8" s="134"/>
    </row>
    <row r="9" ht="18" customHeight="1" spans="1:23">
      <c r="A9" s="83" t="s">
        <v>185</v>
      </c>
      <c r="B9" s="131" t="s">
        <v>185</v>
      </c>
      <c r="C9" s="131" t="s">
        <v>267</v>
      </c>
      <c r="D9" s="131" t="s">
        <v>88</v>
      </c>
      <c r="E9" s="131" t="s">
        <v>220</v>
      </c>
      <c r="F9" s="131" t="s">
        <v>1279</v>
      </c>
      <c r="G9" s="131" t="s">
        <v>1280</v>
      </c>
      <c r="H9" s="131" t="s">
        <v>1281</v>
      </c>
      <c r="I9" s="68">
        <v>2</v>
      </c>
      <c r="J9" s="68">
        <v>500</v>
      </c>
      <c r="K9" s="68">
        <v>1000</v>
      </c>
      <c r="L9" s="68"/>
      <c r="M9" s="68">
        <v>1000</v>
      </c>
      <c r="N9" s="68">
        <v>1000</v>
      </c>
      <c r="O9" s="68"/>
      <c r="P9" s="68"/>
      <c r="Q9" s="68"/>
      <c r="R9" s="68"/>
      <c r="S9" s="68"/>
      <c r="T9" s="68"/>
      <c r="U9" s="68"/>
      <c r="V9" s="68"/>
      <c r="W9" s="137"/>
    </row>
    <row r="10" ht="18" customHeight="1" spans="1:23">
      <c r="A10" s="83" t="s">
        <v>185</v>
      </c>
      <c r="B10" s="131" t="s">
        <v>185</v>
      </c>
      <c r="C10" s="131" t="s">
        <v>337</v>
      </c>
      <c r="D10" s="131" t="s">
        <v>94</v>
      </c>
      <c r="E10" s="131" t="s">
        <v>339</v>
      </c>
      <c r="F10" s="131" t="s">
        <v>1282</v>
      </c>
      <c r="G10" s="131" t="s">
        <v>1283</v>
      </c>
      <c r="H10" s="131" t="s">
        <v>1014</v>
      </c>
      <c r="I10" s="68">
        <v>1</v>
      </c>
      <c r="J10" s="68">
        <v>1000000</v>
      </c>
      <c r="K10" s="68">
        <v>1000000</v>
      </c>
      <c r="L10" s="68"/>
      <c r="M10" s="68">
        <v>1000000</v>
      </c>
      <c r="N10" s="68">
        <v>1000000</v>
      </c>
      <c r="O10" s="68"/>
      <c r="P10" s="68"/>
      <c r="Q10" s="68"/>
      <c r="R10" s="68"/>
      <c r="S10" s="68"/>
      <c r="T10" s="68"/>
      <c r="U10" s="68"/>
      <c r="V10" s="68"/>
      <c r="W10" s="137"/>
    </row>
    <row r="11" ht="18" customHeight="1" spans="1:23">
      <c r="A11" s="83" t="s">
        <v>185</v>
      </c>
      <c r="B11" s="131" t="s">
        <v>185</v>
      </c>
      <c r="C11" s="131" t="s">
        <v>373</v>
      </c>
      <c r="D11" s="131" t="s">
        <v>102</v>
      </c>
      <c r="E11" s="131" t="s">
        <v>336</v>
      </c>
      <c r="F11" s="131" t="s">
        <v>1284</v>
      </c>
      <c r="G11" s="131" t="s">
        <v>1196</v>
      </c>
      <c r="H11" s="131" t="s">
        <v>1014</v>
      </c>
      <c r="I11" s="68">
        <v>1</v>
      </c>
      <c r="J11" s="68">
        <v>1000000</v>
      </c>
      <c r="K11" s="68">
        <v>1000000</v>
      </c>
      <c r="L11" s="68"/>
      <c r="M11" s="68">
        <v>1000000</v>
      </c>
      <c r="N11" s="68">
        <v>1000000</v>
      </c>
      <c r="O11" s="68"/>
      <c r="P11" s="68"/>
      <c r="Q11" s="68"/>
      <c r="R11" s="68"/>
      <c r="S11" s="68"/>
      <c r="T11" s="68"/>
      <c r="U11" s="68"/>
      <c r="V11" s="68"/>
      <c r="W11" s="137"/>
    </row>
  </sheetData>
  <mergeCells count="20">
    <mergeCell ref="A1:W1"/>
    <mergeCell ref="A2:W2"/>
    <mergeCell ref="A3:I3"/>
    <mergeCell ref="N3:W3"/>
    <mergeCell ref="K4:W4"/>
    <mergeCell ref="M5:Q5"/>
    <mergeCell ref="R5:V5"/>
    <mergeCell ref="A4:A6"/>
    <mergeCell ref="B4:B6"/>
    <mergeCell ref="C4:C6"/>
    <mergeCell ref="D4:D6"/>
    <mergeCell ref="E4:E6"/>
    <mergeCell ref="F4:F6"/>
    <mergeCell ref="G4:G6"/>
    <mergeCell ref="H4:H6"/>
    <mergeCell ref="I4:I6"/>
    <mergeCell ref="J4:J6"/>
    <mergeCell ref="K5:K6"/>
    <mergeCell ref="L5:L6"/>
    <mergeCell ref="W5:W6"/>
  </mergeCells>
  <printOptions horizontalCentered="1"/>
  <pageMargins left="0.8" right="0.8" top="0.6" bottom="0.6" header="0" footer="0"/>
  <pageSetup paperSize="9" orientation="landscape" useFirstPageNumber="1"/>
  <headerFooter>
    <oddFooter>&amp;C第&amp;P页，共&amp;N页&amp;R&amp;N</oddFooter>
  </headerFooter>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U10"/>
  <sheetViews>
    <sheetView topLeftCell="H1" workbookViewId="0">
      <selection activeCell="J21" sqref="J21"/>
    </sheetView>
  </sheetViews>
  <sheetFormatPr defaultColWidth="12.1666666666667" defaultRowHeight="14.25" customHeight="1"/>
  <cols>
    <col min="1" max="2" width="32.6666666666667" style="94" customWidth="1"/>
    <col min="3" max="3" width="34.6666666666667" style="94" customWidth="1"/>
    <col min="4" max="4" width="19" style="94" customWidth="1"/>
    <col min="5" max="5" width="14.5" style="94" customWidth="1"/>
    <col min="6" max="6" width="24.8333333333333" style="94" customWidth="1"/>
    <col min="7" max="7" width="25.6666666666667" style="94" customWidth="1"/>
    <col min="8" max="8" width="23.3333333333333" style="94" customWidth="1"/>
    <col min="9" max="21" width="20.3333333333333" style="94" customWidth="1"/>
    <col min="22" max="16384" width="12.1666666666667" style="94" customWidth="1"/>
  </cols>
  <sheetData>
    <row r="1" customHeight="1" spans="1:21">
      <c r="A1" s="95"/>
      <c r="B1" s="95"/>
      <c r="C1" s="95"/>
      <c r="D1" s="95"/>
      <c r="E1" s="95"/>
      <c r="F1" s="95"/>
      <c r="G1" s="95"/>
      <c r="H1" s="95"/>
      <c r="I1" s="95"/>
      <c r="J1" s="95"/>
      <c r="K1" s="95"/>
      <c r="L1" s="95"/>
      <c r="M1" s="95"/>
      <c r="N1" s="95"/>
      <c r="O1" s="95"/>
      <c r="P1" s="95"/>
      <c r="Q1" s="95"/>
      <c r="R1" s="95"/>
      <c r="S1" s="95"/>
      <c r="T1" s="95"/>
      <c r="U1" s="29"/>
    </row>
    <row r="2" ht="41.25" customHeight="1" spans="1:21">
      <c r="A2" s="96" t="s">
        <v>1285</v>
      </c>
      <c r="B2" s="96"/>
      <c r="C2" s="96"/>
      <c r="D2" s="96"/>
      <c r="E2" s="96"/>
      <c r="F2" s="96"/>
      <c r="G2" s="96"/>
      <c r="H2" s="96"/>
      <c r="I2" s="96"/>
      <c r="J2" s="96"/>
      <c r="K2" s="96"/>
      <c r="L2" s="96"/>
      <c r="M2" s="96"/>
      <c r="N2" s="96"/>
      <c r="O2" s="96"/>
      <c r="P2" s="96"/>
      <c r="Q2" s="96"/>
      <c r="R2" s="96"/>
      <c r="S2" s="96"/>
      <c r="T2" s="96"/>
      <c r="U2" s="96"/>
    </row>
    <row r="3" ht="17.25" customHeight="1" spans="1:21">
      <c r="A3" s="97" t="s">
        <v>1</v>
      </c>
      <c r="B3" s="98"/>
      <c r="C3" s="98"/>
      <c r="D3" s="98"/>
      <c r="E3" s="98"/>
      <c r="F3" s="99"/>
      <c r="G3" s="99"/>
      <c r="H3" s="99"/>
      <c r="I3" s="31"/>
      <c r="J3" s="31"/>
      <c r="K3" s="31"/>
      <c r="L3" s="31"/>
      <c r="M3" s="31"/>
      <c r="N3" s="31"/>
      <c r="O3" s="31"/>
      <c r="P3" s="31"/>
      <c r="Q3" s="31"/>
      <c r="R3" s="31"/>
      <c r="S3" s="31"/>
      <c r="T3" s="31"/>
      <c r="U3" s="118" t="s">
        <v>2</v>
      </c>
    </row>
    <row r="4" ht="24" customHeight="1" spans="1:21">
      <c r="A4" s="22" t="s">
        <v>178</v>
      </c>
      <c r="B4" s="45" t="s">
        <v>179</v>
      </c>
      <c r="C4" s="22" t="s">
        <v>188</v>
      </c>
      <c r="D4" s="22" t="s">
        <v>1286</v>
      </c>
      <c r="E4" s="22" t="s">
        <v>190</v>
      </c>
      <c r="F4" s="22" t="s">
        <v>191</v>
      </c>
      <c r="G4" s="22" t="s">
        <v>1287</v>
      </c>
      <c r="H4" s="22" t="s">
        <v>1288</v>
      </c>
      <c r="I4" s="108" t="s">
        <v>196</v>
      </c>
      <c r="J4" s="109"/>
      <c r="K4" s="109"/>
      <c r="L4" s="110" t="s">
        <v>196</v>
      </c>
      <c r="M4" s="111"/>
      <c r="N4" s="111"/>
      <c r="O4" s="111"/>
      <c r="P4" s="112"/>
      <c r="Q4" s="111"/>
      <c r="R4" s="111"/>
      <c r="S4" s="112"/>
      <c r="T4" s="111"/>
      <c r="U4" s="119"/>
    </row>
    <row r="5" ht="23.25" customHeight="1" spans="1:21">
      <c r="A5" s="100"/>
      <c r="B5" s="101"/>
      <c r="C5" s="101"/>
      <c r="D5" s="101"/>
      <c r="E5" s="100"/>
      <c r="F5" s="100"/>
      <c r="G5" s="100"/>
      <c r="H5" s="100"/>
      <c r="I5" s="113" t="s">
        <v>310</v>
      </c>
      <c r="J5" s="113" t="s">
        <v>198</v>
      </c>
      <c r="K5" s="114" t="s">
        <v>199</v>
      </c>
      <c r="L5" s="115"/>
      <c r="M5" s="21"/>
      <c r="N5" s="21"/>
      <c r="O5" s="21"/>
      <c r="P5" s="108" t="s">
        <v>311</v>
      </c>
      <c r="Q5" s="112"/>
      <c r="R5" s="112"/>
      <c r="S5" s="112"/>
      <c r="T5" s="120"/>
      <c r="U5" s="22" t="s">
        <v>1275</v>
      </c>
    </row>
    <row r="6" ht="36" customHeight="1" spans="1:21">
      <c r="A6" s="102" t="s">
        <v>64</v>
      </c>
      <c r="B6" s="103"/>
      <c r="C6" s="103"/>
      <c r="D6" s="103"/>
      <c r="E6" s="103"/>
      <c r="F6" s="103"/>
      <c r="G6" s="103"/>
      <c r="H6" s="103"/>
      <c r="I6" s="116"/>
      <c r="J6" s="116"/>
      <c r="K6" s="117" t="s">
        <v>67</v>
      </c>
      <c r="L6" s="24" t="s">
        <v>203</v>
      </c>
      <c r="M6" s="24" t="s">
        <v>204</v>
      </c>
      <c r="N6" s="24" t="s">
        <v>205</v>
      </c>
      <c r="O6" s="24" t="s">
        <v>206</v>
      </c>
      <c r="P6" s="117" t="s">
        <v>67</v>
      </c>
      <c r="Q6" s="24" t="s">
        <v>207</v>
      </c>
      <c r="R6" s="24" t="s">
        <v>208</v>
      </c>
      <c r="S6" s="24" t="s">
        <v>209</v>
      </c>
      <c r="T6" s="24" t="s">
        <v>210</v>
      </c>
      <c r="U6" s="121" t="s">
        <v>1276</v>
      </c>
    </row>
    <row r="7" ht="19.5" customHeight="1" spans="1:21">
      <c r="A7" s="28" t="s">
        <v>64</v>
      </c>
      <c r="B7" s="104"/>
      <c r="C7" s="104"/>
      <c r="D7" s="104"/>
      <c r="E7" s="104"/>
      <c r="F7" s="105"/>
      <c r="G7" s="105"/>
      <c r="H7" s="105"/>
      <c r="I7" s="68">
        <v>4880400</v>
      </c>
      <c r="J7" s="68"/>
      <c r="K7" s="68">
        <v>4880400</v>
      </c>
      <c r="L7" s="68">
        <v>4880400</v>
      </c>
      <c r="M7" s="68"/>
      <c r="N7" s="68"/>
      <c r="O7" s="68"/>
      <c r="P7" s="68"/>
      <c r="Q7" s="68"/>
      <c r="R7" s="68"/>
      <c r="S7" s="68"/>
      <c r="T7" s="68"/>
      <c r="U7" s="122"/>
    </row>
    <row r="8" ht="19.5" customHeight="1" spans="1:21">
      <c r="A8" s="106" t="s">
        <v>185</v>
      </c>
      <c r="B8" s="104" t="s">
        <v>185</v>
      </c>
      <c r="C8" s="104" t="s">
        <v>367</v>
      </c>
      <c r="D8" s="104" t="s">
        <v>66</v>
      </c>
      <c r="E8" s="104" t="s">
        <v>1289</v>
      </c>
      <c r="F8" s="107" t="s">
        <v>1290</v>
      </c>
      <c r="G8" s="107" t="s">
        <v>1291</v>
      </c>
      <c r="H8" s="107" t="s">
        <v>1292</v>
      </c>
      <c r="I8" s="68">
        <v>3990400</v>
      </c>
      <c r="J8" s="68"/>
      <c r="K8" s="68">
        <v>3990400</v>
      </c>
      <c r="L8" s="68">
        <v>3990400</v>
      </c>
      <c r="M8" s="68"/>
      <c r="N8" s="68"/>
      <c r="O8" s="68"/>
      <c r="P8" s="68"/>
      <c r="Q8" s="68"/>
      <c r="R8" s="68"/>
      <c r="S8" s="68"/>
      <c r="T8" s="68"/>
      <c r="U8" s="123"/>
    </row>
    <row r="9" ht="19.5" customHeight="1" spans="1:21">
      <c r="A9" s="106" t="s">
        <v>185</v>
      </c>
      <c r="B9" s="104" t="s">
        <v>185</v>
      </c>
      <c r="C9" s="104" t="s">
        <v>361</v>
      </c>
      <c r="D9" s="104" t="s">
        <v>66</v>
      </c>
      <c r="E9" s="104" t="s">
        <v>1289</v>
      </c>
      <c r="F9" s="107" t="s">
        <v>1290</v>
      </c>
      <c r="G9" s="107" t="s">
        <v>1293</v>
      </c>
      <c r="H9" s="107" t="s">
        <v>1292</v>
      </c>
      <c r="I9" s="68">
        <v>840000</v>
      </c>
      <c r="J9" s="68"/>
      <c r="K9" s="68">
        <v>840000</v>
      </c>
      <c r="L9" s="68">
        <v>840000</v>
      </c>
      <c r="M9" s="68"/>
      <c r="N9" s="68"/>
      <c r="O9" s="68"/>
      <c r="P9" s="68"/>
      <c r="Q9" s="68"/>
      <c r="R9" s="68"/>
      <c r="S9" s="68"/>
      <c r="T9" s="68"/>
      <c r="U9" s="124"/>
    </row>
    <row r="10" ht="19.5" customHeight="1" spans="1:21">
      <c r="A10" s="106" t="s">
        <v>185</v>
      </c>
      <c r="B10" s="104" t="s">
        <v>185</v>
      </c>
      <c r="C10" s="104" t="s">
        <v>347</v>
      </c>
      <c r="D10" s="104" t="s">
        <v>66</v>
      </c>
      <c r="E10" s="104" t="s">
        <v>84</v>
      </c>
      <c r="F10" s="107" t="s">
        <v>85</v>
      </c>
      <c r="G10" s="107" t="s">
        <v>1294</v>
      </c>
      <c r="H10" s="107" t="s">
        <v>1292</v>
      </c>
      <c r="I10" s="68">
        <v>50000</v>
      </c>
      <c r="J10" s="68"/>
      <c r="K10" s="68">
        <v>50000</v>
      </c>
      <c r="L10" s="68">
        <v>50000</v>
      </c>
      <c r="M10" s="68"/>
      <c r="N10" s="68"/>
      <c r="O10" s="68"/>
      <c r="P10" s="68"/>
      <c r="Q10" s="68"/>
      <c r="R10" s="68"/>
      <c r="S10" s="68"/>
      <c r="T10" s="68"/>
      <c r="U10" s="124"/>
    </row>
  </sheetData>
  <mergeCells count="17">
    <mergeCell ref="A1:U1"/>
    <mergeCell ref="A2:U2"/>
    <mergeCell ref="A3:E3"/>
    <mergeCell ref="I4:U4"/>
    <mergeCell ref="K5:O5"/>
    <mergeCell ref="P5:T5"/>
    <mergeCell ref="A4:A6"/>
    <mergeCell ref="B4:B6"/>
    <mergeCell ref="C4:C6"/>
    <mergeCell ref="D4:D6"/>
    <mergeCell ref="E4:E6"/>
    <mergeCell ref="F4:F6"/>
    <mergeCell ref="G4:G6"/>
    <mergeCell ref="H4:H6"/>
    <mergeCell ref="I5:I6"/>
    <mergeCell ref="J5:J6"/>
    <mergeCell ref="U5:U6"/>
  </mergeCells>
  <pageMargins left="0.558333333333333" right="0.558333333333333" top="0.6" bottom="0.6" header="0" footer="0"/>
  <pageSetup paperSize="9" orientation="portrait" blackAndWhite="1" useFirstPageNumber="1"/>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J64"/>
  <sheetViews>
    <sheetView topLeftCell="A28" workbookViewId="0">
      <selection activeCell="D37" sqref="D37"/>
    </sheetView>
  </sheetViews>
  <sheetFormatPr defaultColWidth="10" defaultRowHeight="14.25" customHeight="1"/>
  <cols>
    <col min="1" max="1" width="21.1666666666667" style="31" customWidth="1"/>
    <col min="2" max="2" width="27.3333333333333" style="31" customWidth="1"/>
    <col min="3" max="3" width="25.5" style="31" customWidth="1"/>
    <col min="4" max="4" width="18.1666666666667" style="31" customWidth="1"/>
    <col min="5" max="5" width="36.8333333333333" style="31" customWidth="1"/>
    <col min="6" max="6" width="18" style="31" customWidth="1"/>
    <col min="7" max="7" width="19.1666666666667" style="31" customWidth="1"/>
    <col min="8" max="8" width="34.5" style="31" customWidth="1"/>
    <col min="9" max="9" width="35.6666666666667" style="31" customWidth="1"/>
    <col min="10" max="10" width="27.8333333333333" style="31" customWidth="1"/>
    <col min="11" max="16384" width="10" style="31" customWidth="1"/>
  </cols>
  <sheetData>
    <row r="1" s="31" customFormat="1" ht="15" customHeight="1" spans="1:10">
      <c r="A1" s="32"/>
      <c r="B1" s="32"/>
      <c r="C1" s="32"/>
      <c r="D1" s="32"/>
      <c r="E1" s="32"/>
      <c r="F1" s="32"/>
      <c r="G1" s="32"/>
      <c r="H1" s="32"/>
      <c r="I1" s="32"/>
      <c r="J1" s="85"/>
    </row>
    <row r="2" s="31" customFormat="1" ht="41.25" customHeight="1" spans="1:10">
      <c r="A2" s="32" t="s">
        <v>1295</v>
      </c>
      <c r="B2" s="33"/>
      <c r="C2" s="33"/>
      <c r="D2" s="33"/>
      <c r="E2" s="33"/>
      <c r="F2" s="33"/>
      <c r="G2" s="33"/>
      <c r="H2" s="33"/>
      <c r="I2" s="33"/>
      <c r="J2" s="33"/>
    </row>
    <row r="3" s="31" customFormat="1" ht="17.25" customHeight="1" spans="1:10">
      <c r="A3" s="34" t="s">
        <v>1</v>
      </c>
      <c r="B3" s="34"/>
      <c r="C3" s="35"/>
      <c r="D3" s="36"/>
      <c r="E3" s="36"/>
      <c r="F3" s="36"/>
      <c r="G3" s="36"/>
      <c r="H3" s="36"/>
      <c r="I3" s="36"/>
      <c r="J3" s="85" t="s">
        <v>2</v>
      </c>
    </row>
    <row r="4" s="31" customFormat="1" ht="30" customHeight="1" spans="1:10">
      <c r="A4" s="37" t="s">
        <v>1296</v>
      </c>
      <c r="B4" s="38" t="s">
        <v>1297</v>
      </c>
      <c r="C4" s="39"/>
      <c r="D4" s="39"/>
      <c r="E4" s="40"/>
      <c r="F4" s="41" t="s">
        <v>1298</v>
      </c>
      <c r="G4" s="40"/>
      <c r="H4" s="42" t="s">
        <v>185</v>
      </c>
      <c r="I4" s="39"/>
      <c r="J4" s="40"/>
    </row>
    <row r="5" s="31" customFormat="1" ht="32.25" customHeight="1" spans="1:10">
      <c r="A5" s="43" t="s">
        <v>1299</v>
      </c>
      <c r="B5" s="44"/>
      <c r="C5" s="44"/>
      <c r="D5" s="44"/>
      <c r="E5" s="44"/>
      <c r="F5" s="44"/>
      <c r="G5" s="44"/>
      <c r="H5" s="44"/>
      <c r="I5" s="86"/>
      <c r="J5" s="27" t="s">
        <v>1300</v>
      </c>
    </row>
    <row r="6" s="31" customFormat="1" ht="99.75" customHeight="1" spans="1:10">
      <c r="A6" s="45" t="s">
        <v>1301</v>
      </c>
      <c r="B6" s="46" t="s">
        <v>1302</v>
      </c>
      <c r="C6" s="47" t="s">
        <v>1303</v>
      </c>
      <c r="D6" s="48"/>
      <c r="E6" s="48"/>
      <c r="F6" s="48"/>
      <c r="G6" s="48"/>
      <c r="H6" s="48"/>
      <c r="I6" s="69"/>
      <c r="J6" s="87" t="s">
        <v>1304</v>
      </c>
    </row>
    <row r="7" s="31" customFormat="1" ht="99.75" customHeight="1" spans="1:10">
      <c r="A7" s="49"/>
      <c r="B7" s="46" t="s">
        <v>1305</v>
      </c>
      <c r="C7" s="47" t="s">
        <v>1306</v>
      </c>
      <c r="D7" s="48"/>
      <c r="E7" s="48"/>
      <c r="F7" s="48"/>
      <c r="G7" s="48"/>
      <c r="H7" s="48"/>
      <c r="I7" s="69"/>
      <c r="J7" s="87" t="s">
        <v>1307</v>
      </c>
    </row>
    <row r="8" s="31" customFormat="1" ht="75" customHeight="1" spans="1:10">
      <c r="A8" s="46" t="s">
        <v>1308</v>
      </c>
      <c r="B8" s="50" t="s">
        <v>1309</v>
      </c>
      <c r="C8" s="51" t="s">
        <v>1310</v>
      </c>
      <c r="D8" s="52"/>
      <c r="E8" s="52"/>
      <c r="F8" s="52"/>
      <c r="G8" s="52"/>
      <c r="H8" s="52"/>
      <c r="I8" s="88"/>
      <c r="J8" s="89" t="s">
        <v>1311</v>
      </c>
    </row>
    <row r="9" s="31" customFormat="1" ht="75" customHeight="1" spans="1:10">
      <c r="A9" s="53" t="s">
        <v>1312</v>
      </c>
      <c r="B9" s="54"/>
      <c r="C9" s="52"/>
      <c r="D9" s="54"/>
      <c r="E9" s="54"/>
      <c r="F9" s="54"/>
      <c r="G9" s="54"/>
      <c r="H9" s="54"/>
      <c r="I9" s="54"/>
      <c r="J9" s="90"/>
    </row>
    <row r="10" s="31" customFormat="1" ht="75" customHeight="1" spans="1:10">
      <c r="A10" s="55" t="s">
        <v>1313</v>
      </c>
      <c r="B10" s="56"/>
      <c r="C10" s="57" t="s">
        <v>1310</v>
      </c>
      <c r="D10" s="58"/>
      <c r="E10" s="58"/>
      <c r="F10" s="58"/>
      <c r="G10" s="59"/>
      <c r="H10" s="43" t="s">
        <v>1314</v>
      </c>
      <c r="I10" s="44"/>
      <c r="J10" s="86"/>
    </row>
    <row r="11" s="31" customFormat="1" ht="32.25" customHeight="1" spans="1:10">
      <c r="A11" s="60"/>
      <c r="B11" s="61"/>
      <c r="C11" s="62"/>
      <c r="D11" s="63"/>
      <c r="E11" s="63"/>
      <c r="F11" s="63"/>
      <c r="G11" s="64"/>
      <c r="H11" s="46" t="s">
        <v>1315</v>
      </c>
      <c r="I11" s="46" t="s">
        <v>1316</v>
      </c>
      <c r="J11" s="46" t="s">
        <v>1317</v>
      </c>
    </row>
    <row r="12" s="31" customFormat="1" ht="24" customHeight="1" spans="1:10">
      <c r="A12" s="65" t="s">
        <v>64</v>
      </c>
      <c r="B12" s="66"/>
      <c r="C12" s="66"/>
      <c r="D12" s="66"/>
      <c r="E12" s="66"/>
      <c r="F12" s="66"/>
      <c r="G12" s="67"/>
      <c r="H12" s="68">
        <v>312285349</v>
      </c>
      <c r="I12" s="68">
        <v>144830167</v>
      </c>
      <c r="J12" s="68">
        <v>167455182</v>
      </c>
    </row>
    <row r="13" s="31" customFormat="1" ht="34.5" customHeight="1" spans="1:10">
      <c r="A13" s="47" t="s">
        <v>1318</v>
      </c>
      <c r="B13" s="69"/>
      <c r="C13" s="47" t="s">
        <v>1319</v>
      </c>
      <c r="D13" s="48"/>
      <c r="E13" s="48"/>
      <c r="F13" s="48"/>
      <c r="G13" s="69"/>
      <c r="H13" s="70">
        <v>253146197</v>
      </c>
      <c r="I13" s="70">
        <v>85799415</v>
      </c>
      <c r="J13" s="70">
        <v>167346782</v>
      </c>
    </row>
    <row r="14" s="31" customFormat="1" ht="34.5" customHeight="1" spans="1:10">
      <c r="A14" s="47" t="s">
        <v>1320</v>
      </c>
      <c r="B14" s="71"/>
      <c r="C14" s="47" t="s">
        <v>1321</v>
      </c>
      <c r="D14" s="72"/>
      <c r="E14" s="72"/>
      <c r="F14" s="72"/>
      <c r="G14" s="71"/>
      <c r="H14" s="70">
        <v>1262664</v>
      </c>
      <c r="I14" s="70">
        <v>1262664</v>
      </c>
      <c r="J14" s="70"/>
    </row>
    <row r="15" s="31" customFormat="1" ht="34.5" customHeight="1" spans="1:10">
      <c r="A15" s="47" t="s">
        <v>1322</v>
      </c>
      <c r="B15" s="71"/>
      <c r="C15" s="47" t="s">
        <v>1323</v>
      </c>
      <c r="D15" s="72"/>
      <c r="E15" s="72"/>
      <c r="F15" s="72"/>
      <c r="G15" s="71"/>
      <c r="H15" s="70">
        <v>7416840</v>
      </c>
      <c r="I15" s="70">
        <v>7416840</v>
      </c>
      <c r="J15" s="70"/>
    </row>
    <row r="16" s="31" customFormat="1" ht="34.5" customHeight="1" spans="1:10">
      <c r="A16" s="47" t="s">
        <v>1324</v>
      </c>
      <c r="B16" s="71"/>
      <c r="C16" s="47" t="s">
        <v>1325</v>
      </c>
      <c r="D16" s="72"/>
      <c r="E16" s="72"/>
      <c r="F16" s="72"/>
      <c r="G16" s="71"/>
      <c r="H16" s="70">
        <v>494500</v>
      </c>
      <c r="I16" s="70">
        <v>494500</v>
      </c>
      <c r="J16" s="70"/>
    </row>
    <row r="17" s="31" customFormat="1" ht="34.5" customHeight="1" spans="1:10">
      <c r="A17" s="47" t="s">
        <v>1326</v>
      </c>
      <c r="B17" s="71"/>
      <c r="C17" s="47" t="s">
        <v>1327</v>
      </c>
      <c r="D17" s="72"/>
      <c r="E17" s="72"/>
      <c r="F17" s="72"/>
      <c r="G17" s="71"/>
      <c r="H17" s="70">
        <v>18110444</v>
      </c>
      <c r="I17" s="70">
        <v>18110444</v>
      </c>
      <c r="J17" s="70"/>
    </row>
    <row r="18" s="31" customFormat="1" ht="34.5" customHeight="1" spans="1:10">
      <c r="A18" s="47" t="s">
        <v>1328</v>
      </c>
      <c r="B18" s="71"/>
      <c r="C18" s="47" t="s">
        <v>1329</v>
      </c>
      <c r="D18" s="72"/>
      <c r="E18" s="72"/>
      <c r="F18" s="72"/>
      <c r="G18" s="71"/>
      <c r="H18" s="70">
        <v>1050000</v>
      </c>
      <c r="I18" s="70">
        <v>1050000</v>
      </c>
      <c r="J18" s="70"/>
    </row>
    <row r="19" s="31" customFormat="1" ht="34.5" customHeight="1" spans="1:10">
      <c r="A19" s="47" t="s">
        <v>1330</v>
      </c>
      <c r="B19" s="71"/>
      <c r="C19" s="47" t="s">
        <v>1331</v>
      </c>
      <c r="D19" s="72"/>
      <c r="E19" s="72"/>
      <c r="F19" s="72"/>
      <c r="G19" s="71"/>
      <c r="H19" s="70">
        <v>7483200</v>
      </c>
      <c r="I19" s="70">
        <v>7483200</v>
      </c>
      <c r="J19" s="70"/>
    </row>
    <row r="20" s="31" customFormat="1" ht="34.5" customHeight="1" spans="1:10">
      <c r="A20" s="47" t="s">
        <v>1332</v>
      </c>
      <c r="B20" s="71"/>
      <c r="C20" s="47" t="s">
        <v>1333</v>
      </c>
      <c r="D20" s="72"/>
      <c r="E20" s="72"/>
      <c r="F20" s="72"/>
      <c r="G20" s="71"/>
      <c r="H20" s="70">
        <v>200000</v>
      </c>
      <c r="I20" s="70">
        <v>200000</v>
      </c>
      <c r="J20" s="70"/>
    </row>
    <row r="21" s="31" customFormat="1" ht="34.5" customHeight="1" spans="1:10">
      <c r="A21" s="47" t="s">
        <v>1334</v>
      </c>
      <c r="B21" s="71"/>
      <c r="C21" s="47" t="s">
        <v>1335</v>
      </c>
      <c r="D21" s="72"/>
      <c r="E21" s="72"/>
      <c r="F21" s="72"/>
      <c r="G21" s="71"/>
      <c r="H21" s="70">
        <v>772320</v>
      </c>
      <c r="I21" s="70">
        <v>772320</v>
      </c>
      <c r="J21" s="70"/>
    </row>
    <row r="22" s="31" customFormat="1" ht="34.5" customHeight="1" spans="1:10">
      <c r="A22" s="47" t="s">
        <v>1336</v>
      </c>
      <c r="B22" s="71"/>
      <c r="C22" s="47" t="s">
        <v>1337</v>
      </c>
      <c r="D22" s="72"/>
      <c r="E22" s="72"/>
      <c r="F22" s="72"/>
      <c r="G22" s="71"/>
      <c r="H22" s="70">
        <v>299800</v>
      </c>
      <c r="I22" s="70">
        <v>299800</v>
      </c>
      <c r="J22" s="70"/>
    </row>
    <row r="23" s="31" customFormat="1" ht="34.5" customHeight="1" spans="1:10">
      <c r="A23" s="47" t="s">
        <v>1338</v>
      </c>
      <c r="B23" s="71"/>
      <c r="C23" s="47" t="s">
        <v>1339</v>
      </c>
      <c r="D23" s="72"/>
      <c r="E23" s="72"/>
      <c r="F23" s="72"/>
      <c r="G23" s="71"/>
      <c r="H23" s="70">
        <v>869780</v>
      </c>
      <c r="I23" s="70">
        <v>869780</v>
      </c>
      <c r="J23" s="70"/>
    </row>
    <row r="24" s="31" customFormat="1" ht="34.5" customHeight="1" spans="1:10">
      <c r="A24" s="47" t="s">
        <v>1340</v>
      </c>
      <c r="B24" s="71"/>
      <c r="C24" s="47" t="s">
        <v>1341</v>
      </c>
      <c r="D24" s="72"/>
      <c r="E24" s="72"/>
      <c r="F24" s="72"/>
      <c r="G24" s="71"/>
      <c r="H24" s="70">
        <v>840000</v>
      </c>
      <c r="I24" s="70">
        <v>840000</v>
      </c>
      <c r="J24" s="70"/>
    </row>
    <row r="25" s="31" customFormat="1" ht="34.5" customHeight="1" spans="1:10">
      <c r="A25" s="47" t="s">
        <v>1342</v>
      </c>
      <c r="B25" s="71"/>
      <c r="C25" s="47" t="s">
        <v>1343</v>
      </c>
      <c r="D25" s="72"/>
      <c r="E25" s="72"/>
      <c r="F25" s="72"/>
      <c r="G25" s="71"/>
      <c r="H25" s="70">
        <v>120000</v>
      </c>
      <c r="I25" s="70">
        <v>120000</v>
      </c>
      <c r="J25" s="70"/>
    </row>
    <row r="26" s="31" customFormat="1" ht="34.5" customHeight="1" spans="1:10">
      <c r="A26" s="47" t="s">
        <v>1344</v>
      </c>
      <c r="B26" s="71"/>
      <c r="C26" s="47" t="s">
        <v>1345</v>
      </c>
      <c r="D26" s="72"/>
      <c r="E26" s="72"/>
      <c r="F26" s="72"/>
      <c r="G26" s="71"/>
      <c r="H26" s="70">
        <v>18799120</v>
      </c>
      <c r="I26" s="70">
        <v>18799120</v>
      </c>
      <c r="J26" s="70"/>
    </row>
    <row r="27" s="31" customFormat="1" ht="34.5" customHeight="1" spans="1:10">
      <c r="A27" s="47" t="s">
        <v>1346</v>
      </c>
      <c r="B27" s="71"/>
      <c r="C27" s="47" t="s">
        <v>1347</v>
      </c>
      <c r="D27" s="72"/>
      <c r="E27" s="72"/>
      <c r="F27" s="72"/>
      <c r="G27" s="71"/>
      <c r="H27" s="70">
        <v>810380</v>
      </c>
      <c r="I27" s="70">
        <v>810380</v>
      </c>
      <c r="J27" s="70"/>
    </row>
    <row r="28" s="31" customFormat="1" ht="34.5" customHeight="1" spans="1:10">
      <c r="A28" s="47" t="s">
        <v>1348</v>
      </c>
      <c r="B28" s="71"/>
      <c r="C28" s="47" t="s">
        <v>1349</v>
      </c>
      <c r="D28" s="72"/>
      <c r="E28" s="72"/>
      <c r="F28" s="72"/>
      <c r="G28" s="71"/>
      <c r="H28" s="70">
        <v>610104</v>
      </c>
      <c r="I28" s="70">
        <v>501704</v>
      </c>
      <c r="J28" s="70">
        <v>108400</v>
      </c>
    </row>
    <row r="29" s="31" customFormat="1" ht="32.25" customHeight="1" spans="1:10">
      <c r="A29" s="73" t="s">
        <v>1350</v>
      </c>
      <c r="B29" s="74"/>
      <c r="C29" s="74"/>
      <c r="D29" s="74"/>
      <c r="E29" s="74"/>
      <c r="F29" s="74"/>
      <c r="G29" s="74"/>
      <c r="H29" s="74"/>
      <c r="I29" s="74"/>
      <c r="J29" s="91"/>
    </row>
    <row r="30" s="31" customFormat="1" ht="32.25" customHeight="1" spans="1:10">
      <c r="A30" s="75" t="s">
        <v>1351</v>
      </c>
      <c r="B30" s="76"/>
      <c r="C30" s="76"/>
      <c r="D30" s="76"/>
      <c r="E30" s="76"/>
      <c r="F30" s="76"/>
      <c r="G30" s="77"/>
      <c r="H30" s="78" t="s">
        <v>1352</v>
      </c>
      <c r="I30" s="92" t="s">
        <v>461</v>
      </c>
      <c r="J30" s="78" t="s">
        <v>1353</v>
      </c>
    </row>
    <row r="31" s="31" customFormat="1" ht="36" customHeight="1" spans="1:10">
      <c r="A31" s="79" t="s">
        <v>454</v>
      </c>
      <c r="B31" s="79" t="s">
        <v>1354</v>
      </c>
      <c r="C31" s="80" t="s">
        <v>456</v>
      </c>
      <c r="D31" s="80" t="s">
        <v>457</v>
      </c>
      <c r="E31" s="80" t="s">
        <v>458</v>
      </c>
      <c r="F31" s="80" t="s">
        <v>459</v>
      </c>
      <c r="G31" s="80" t="s">
        <v>460</v>
      </c>
      <c r="H31" s="81"/>
      <c r="I31" s="81"/>
      <c r="J31" s="81"/>
    </row>
    <row r="32" s="31" customFormat="1" ht="32.25" customHeight="1" spans="1:10">
      <c r="A32" s="82" t="s">
        <v>1355</v>
      </c>
      <c r="B32" s="82" t="s">
        <v>390</v>
      </c>
      <c r="C32" s="83" t="s">
        <v>390</v>
      </c>
      <c r="D32" s="82" t="s">
        <v>390</v>
      </c>
      <c r="E32" s="82" t="s">
        <v>390</v>
      </c>
      <c r="F32" s="82" t="s">
        <v>390</v>
      </c>
      <c r="G32" s="82" t="s">
        <v>390</v>
      </c>
      <c r="H32" s="84" t="s">
        <v>390</v>
      </c>
      <c r="I32" s="93" t="s">
        <v>390</v>
      </c>
      <c r="J32" s="84" t="s">
        <v>390</v>
      </c>
    </row>
    <row r="33" s="31" customFormat="1" ht="32.25" customHeight="1" spans="1:10">
      <c r="A33" s="82" t="s">
        <v>465</v>
      </c>
      <c r="B33" s="82" t="s">
        <v>390</v>
      </c>
      <c r="C33" s="83" t="s">
        <v>390</v>
      </c>
      <c r="D33" s="82" t="s">
        <v>390</v>
      </c>
      <c r="E33" s="82" t="s">
        <v>390</v>
      </c>
      <c r="F33" s="82" t="s">
        <v>390</v>
      </c>
      <c r="G33" s="82" t="s">
        <v>390</v>
      </c>
      <c r="H33" s="84" t="s">
        <v>390</v>
      </c>
      <c r="I33" s="93" t="s">
        <v>390</v>
      </c>
      <c r="J33" s="84" t="s">
        <v>390</v>
      </c>
    </row>
    <row r="34" s="31" customFormat="1" ht="32.25" customHeight="1" spans="1:10">
      <c r="A34" s="82" t="s">
        <v>1356</v>
      </c>
      <c r="B34" s="82" t="s">
        <v>390</v>
      </c>
      <c r="C34" s="83" t="s">
        <v>1357</v>
      </c>
      <c r="D34" s="82" t="s">
        <v>539</v>
      </c>
      <c r="E34" s="82" t="s">
        <v>1358</v>
      </c>
      <c r="F34" s="82" t="s">
        <v>1359</v>
      </c>
      <c r="G34" s="82" t="s">
        <v>1359</v>
      </c>
      <c r="H34" s="84" t="s">
        <v>558</v>
      </c>
      <c r="I34" s="93" t="s">
        <v>1360</v>
      </c>
      <c r="J34" s="84" t="s">
        <v>1361</v>
      </c>
    </row>
    <row r="35" s="31" customFormat="1" ht="32.25" customHeight="1" spans="1:10">
      <c r="A35" s="82" t="s">
        <v>1362</v>
      </c>
      <c r="B35" s="82" t="s">
        <v>390</v>
      </c>
      <c r="C35" s="83" t="s">
        <v>1363</v>
      </c>
      <c r="D35" s="82" t="s">
        <v>539</v>
      </c>
      <c r="E35" s="82" t="s">
        <v>1364</v>
      </c>
      <c r="F35" s="82" t="s">
        <v>1359</v>
      </c>
      <c r="G35" s="82" t="s">
        <v>1359</v>
      </c>
      <c r="H35" s="84" t="s">
        <v>558</v>
      </c>
      <c r="I35" s="93" t="s">
        <v>1365</v>
      </c>
      <c r="J35" s="84" t="s">
        <v>1366</v>
      </c>
    </row>
    <row r="36" s="31" customFormat="1" ht="32.25" customHeight="1" spans="1:10">
      <c r="A36" s="82" t="s">
        <v>1367</v>
      </c>
      <c r="B36" s="82" t="s">
        <v>390</v>
      </c>
      <c r="C36" s="83" t="s">
        <v>1368</v>
      </c>
      <c r="D36" s="82" t="s">
        <v>539</v>
      </c>
      <c r="E36" s="82" t="s">
        <v>1369</v>
      </c>
      <c r="F36" s="82" t="s">
        <v>1359</v>
      </c>
      <c r="G36" s="82" t="s">
        <v>1359</v>
      </c>
      <c r="H36" s="84" t="s">
        <v>558</v>
      </c>
      <c r="I36" s="93" t="s">
        <v>1370</v>
      </c>
      <c r="J36" s="84" t="s">
        <v>1370</v>
      </c>
    </row>
    <row r="37" s="31" customFormat="1" ht="32.25" customHeight="1" spans="1:10">
      <c r="A37" s="82" t="s">
        <v>1371</v>
      </c>
      <c r="B37" s="82" t="s">
        <v>390</v>
      </c>
      <c r="C37" s="83" t="s">
        <v>1372</v>
      </c>
      <c r="D37" s="82" t="s">
        <v>467</v>
      </c>
      <c r="E37" s="82" t="s">
        <v>633</v>
      </c>
      <c r="F37" s="82" t="s">
        <v>1373</v>
      </c>
      <c r="G37" s="82" t="s">
        <v>1359</v>
      </c>
      <c r="H37" s="84" t="s">
        <v>558</v>
      </c>
      <c r="I37" s="93" t="s">
        <v>1374</v>
      </c>
      <c r="J37" s="84" t="s">
        <v>1374</v>
      </c>
    </row>
    <row r="38" s="31" customFormat="1" ht="32.25" customHeight="1" spans="1:10">
      <c r="A38" s="82" t="s">
        <v>1375</v>
      </c>
      <c r="B38" s="82" t="s">
        <v>390</v>
      </c>
      <c r="C38" s="83" t="s">
        <v>1376</v>
      </c>
      <c r="D38" s="82" t="s">
        <v>473</v>
      </c>
      <c r="E38" s="82" t="s">
        <v>1377</v>
      </c>
      <c r="F38" s="82" t="s">
        <v>1359</v>
      </c>
      <c r="G38" s="82" t="s">
        <v>1359</v>
      </c>
      <c r="H38" s="84" t="s">
        <v>558</v>
      </c>
      <c r="I38" s="93" t="s">
        <v>1378</v>
      </c>
      <c r="J38" s="84" t="s">
        <v>1379</v>
      </c>
    </row>
    <row r="39" s="31" customFormat="1" ht="32.25" customHeight="1" spans="1:10">
      <c r="A39" s="82" t="s">
        <v>1380</v>
      </c>
      <c r="B39" s="82" t="s">
        <v>390</v>
      </c>
      <c r="C39" s="83" t="s">
        <v>1381</v>
      </c>
      <c r="D39" s="82" t="s">
        <v>467</v>
      </c>
      <c r="E39" s="82" t="s">
        <v>1382</v>
      </c>
      <c r="F39" s="82" t="s">
        <v>1383</v>
      </c>
      <c r="G39" s="82" t="s">
        <v>1359</v>
      </c>
      <c r="H39" s="84" t="s">
        <v>558</v>
      </c>
      <c r="I39" s="93" t="s">
        <v>1384</v>
      </c>
      <c r="J39" s="84" t="s">
        <v>1385</v>
      </c>
    </row>
    <row r="40" s="31" customFormat="1" ht="32.25" customHeight="1" spans="1:10">
      <c r="A40" s="82" t="s">
        <v>521</v>
      </c>
      <c r="B40" s="82" t="s">
        <v>390</v>
      </c>
      <c r="C40" s="83" t="s">
        <v>390</v>
      </c>
      <c r="D40" s="82" t="s">
        <v>390</v>
      </c>
      <c r="E40" s="82" t="s">
        <v>390</v>
      </c>
      <c r="F40" s="82" t="s">
        <v>390</v>
      </c>
      <c r="G40" s="82" t="s">
        <v>390</v>
      </c>
      <c r="H40" s="84" t="s">
        <v>390</v>
      </c>
      <c r="I40" s="93" t="s">
        <v>390</v>
      </c>
      <c r="J40" s="84" t="s">
        <v>390</v>
      </c>
    </row>
    <row r="41" s="31" customFormat="1" ht="32.25" customHeight="1" spans="1:10">
      <c r="A41" s="82" t="s">
        <v>1386</v>
      </c>
      <c r="B41" s="82" t="s">
        <v>390</v>
      </c>
      <c r="C41" s="83" t="s">
        <v>1387</v>
      </c>
      <c r="D41" s="82" t="s">
        <v>467</v>
      </c>
      <c r="E41" s="82" t="s">
        <v>499</v>
      </c>
      <c r="F41" s="82" t="s">
        <v>1359</v>
      </c>
      <c r="G41" s="82" t="s">
        <v>1359</v>
      </c>
      <c r="H41" s="84" t="s">
        <v>558</v>
      </c>
      <c r="I41" s="93" t="s">
        <v>1388</v>
      </c>
      <c r="J41" s="84" t="s">
        <v>1389</v>
      </c>
    </row>
    <row r="42" s="31" customFormat="1" ht="32.25" customHeight="1" spans="1:10">
      <c r="A42" s="82" t="s">
        <v>1390</v>
      </c>
      <c r="B42" s="82" t="s">
        <v>390</v>
      </c>
      <c r="C42" s="83" t="s">
        <v>1390</v>
      </c>
      <c r="D42" s="82" t="s">
        <v>473</v>
      </c>
      <c r="E42" s="82" t="s">
        <v>1391</v>
      </c>
      <c r="F42" s="82" t="s">
        <v>1359</v>
      </c>
      <c r="G42" s="82" t="s">
        <v>1359</v>
      </c>
      <c r="H42" s="84" t="s">
        <v>558</v>
      </c>
      <c r="I42" s="93" t="s">
        <v>1392</v>
      </c>
      <c r="J42" s="84" t="s">
        <v>1392</v>
      </c>
    </row>
    <row r="43" s="31" customFormat="1" ht="32.25" customHeight="1" spans="1:10">
      <c r="A43" s="82" t="s">
        <v>1393</v>
      </c>
      <c r="B43" s="82" t="s">
        <v>390</v>
      </c>
      <c r="C43" s="83" t="s">
        <v>1393</v>
      </c>
      <c r="D43" s="82" t="s">
        <v>473</v>
      </c>
      <c r="E43" s="82" t="s">
        <v>1391</v>
      </c>
      <c r="F43" s="82" t="s">
        <v>1359</v>
      </c>
      <c r="G43" s="82" t="s">
        <v>1359</v>
      </c>
      <c r="H43" s="84" t="s">
        <v>558</v>
      </c>
      <c r="I43" s="93" t="s">
        <v>1394</v>
      </c>
      <c r="J43" s="84" t="s">
        <v>1392</v>
      </c>
    </row>
    <row r="44" s="31" customFormat="1" ht="32.25" customHeight="1" spans="1:10">
      <c r="A44" s="82" t="s">
        <v>1395</v>
      </c>
      <c r="B44" s="82" t="s">
        <v>390</v>
      </c>
      <c r="C44" s="83" t="s">
        <v>1396</v>
      </c>
      <c r="D44" s="82" t="s">
        <v>473</v>
      </c>
      <c r="E44" s="82" t="s">
        <v>1391</v>
      </c>
      <c r="F44" s="82" t="s">
        <v>1359</v>
      </c>
      <c r="G44" s="82" t="s">
        <v>1359</v>
      </c>
      <c r="H44" s="84" t="s">
        <v>558</v>
      </c>
      <c r="I44" s="93" t="s">
        <v>1396</v>
      </c>
      <c r="J44" s="84" t="s">
        <v>1392</v>
      </c>
    </row>
    <row r="45" s="31" customFormat="1" ht="32.25" customHeight="1" spans="1:10">
      <c r="A45" s="82" t="s">
        <v>1397</v>
      </c>
      <c r="B45" s="82" t="s">
        <v>390</v>
      </c>
      <c r="C45" s="83" t="s">
        <v>1396</v>
      </c>
      <c r="D45" s="82" t="s">
        <v>473</v>
      </c>
      <c r="E45" s="82" t="s">
        <v>417</v>
      </c>
      <c r="F45" s="82" t="s">
        <v>1359</v>
      </c>
      <c r="G45" s="82" t="s">
        <v>1359</v>
      </c>
      <c r="H45" s="84" t="s">
        <v>558</v>
      </c>
      <c r="I45" s="93" t="s">
        <v>1398</v>
      </c>
      <c r="J45" s="84" t="s">
        <v>1398</v>
      </c>
    </row>
    <row r="46" s="31" customFormat="1" ht="32.25" customHeight="1" spans="1:10">
      <c r="A46" s="82" t="s">
        <v>1399</v>
      </c>
      <c r="B46" s="82" t="s">
        <v>390</v>
      </c>
      <c r="C46" s="83" t="s">
        <v>1399</v>
      </c>
      <c r="D46" s="82" t="s">
        <v>473</v>
      </c>
      <c r="E46" s="82" t="s">
        <v>1400</v>
      </c>
      <c r="F46" s="82" t="s">
        <v>1359</v>
      </c>
      <c r="G46" s="82" t="s">
        <v>1359</v>
      </c>
      <c r="H46" s="84" t="s">
        <v>558</v>
      </c>
      <c r="I46" s="93" t="s">
        <v>1401</v>
      </c>
      <c r="J46" s="84" t="s">
        <v>1402</v>
      </c>
    </row>
    <row r="47" s="31" customFormat="1" ht="32.25" customHeight="1" spans="1:10">
      <c r="A47" s="82" t="s">
        <v>1403</v>
      </c>
      <c r="B47" s="82" t="s">
        <v>390</v>
      </c>
      <c r="C47" s="83" t="s">
        <v>1403</v>
      </c>
      <c r="D47" s="82" t="s">
        <v>473</v>
      </c>
      <c r="E47" s="82" t="s">
        <v>1404</v>
      </c>
      <c r="F47" s="82" t="s">
        <v>1359</v>
      </c>
      <c r="G47" s="82" t="s">
        <v>1359</v>
      </c>
      <c r="H47" s="84" t="s">
        <v>558</v>
      </c>
      <c r="I47" s="93" t="s">
        <v>1405</v>
      </c>
      <c r="J47" s="84" t="s">
        <v>1402</v>
      </c>
    </row>
    <row r="48" s="31" customFormat="1" ht="32.25" customHeight="1" spans="1:10">
      <c r="A48" s="82" t="s">
        <v>1406</v>
      </c>
      <c r="B48" s="82" t="s">
        <v>390</v>
      </c>
      <c r="C48" s="83" t="s">
        <v>1406</v>
      </c>
      <c r="D48" s="82" t="s">
        <v>467</v>
      </c>
      <c r="E48" s="82" t="s">
        <v>1407</v>
      </c>
      <c r="F48" s="82" t="s">
        <v>1359</v>
      </c>
      <c r="G48" s="82" t="s">
        <v>1359</v>
      </c>
      <c r="H48" s="84" t="s">
        <v>558</v>
      </c>
      <c r="I48" s="93" t="s">
        <v>1408</v>
      </c>
      <c r="J48" s="84" t="s">
        <v>1402</v>
      </c>
    </row>
    <row r="49" s="31" customFormat="1" ht="32.25" customHeight="1" spans="1:10">
      <c r="A49" s="82" t="s">
        <v>537</v>
      </c>
      <c r="B49" s="82" t="s">
        <v>390</v>
      </c>
      <c r="C49" s="83" t="s">
        <v>390</v>
      </c>
      <c r="D49" s="82" t="s">
        <v>390</v>
      </c>
      <c r="E49" s="82" t="s">
        <v>390</v>
      </c>
      <c r="F49" s="82" t="s">
        <v>390</v>
      </c>
      <c r="G49" s="82" t="s">
        <v>390</v>
      </c>
      <c r="H49" s="84" t="s">
        <v>390</v>
      </c>
      <c r="I49" s="93" t="s">
        <v>390</v>
      </c>
      <c r="J49" s="84" t="s">
        <v>390</v>
      </c>
    </row>
    <row r="50" s="31" customFormat="1" ht="32.25" customHeight="1" spans="1:10">
      <c r="A50" s="82" t="s">
        <v>1409</v>
      </c>
      <c r="B50" s="82" t="s">
        <v>390</v>
      </c>
      <c r="C50" s="83" t="s">
        <v>1409</v>
      </c>
      <c r="D50" s="82" t="s">
        <v>467</v>
      </c>
      <c r="E50" s="82" t="s">
        <v>1410</v>
      </c>
      <c r="F50" s="82" t="s">
        <v>1411</v>
      </c>
      <c r="G50" s="82" t="s">
        <v>1359</v>
      </c>
      <c r="H50" s="84" t="s">
        <v>558</v>
      </c>
      <c r="I50" s="93" t="s">
        <v>1412</v>
      </c>
      <c r="J50" s="84" t="s">
        <v>1412</v>
      </c>
    </row>
    <row r="51" s="31" customFormat="1" ht="32.25" customHeight="1" spans="1:10">
      <c r="A51" s="82" t="s">
        <v>553</v>
      </c>
      <c r="B51" s="82" t="s">
        <v>390</v>
      </c>
      <c r="C51" s="83" t="s">
        <v>390</v>
      </c>
      <c r="D51" s="82" t="s">
        <v>390</v>
      </c>
      <c r="E51" s="82" t="s">
        <v>390</v>
      </c>
      <c r="F51" s="82" t="s">
        <v>390</v>
      </c>
      <c r="G51" s="82" t="s">
        <v>390</v>
      </c>
      <c r="H51" s="84" t="s">
        <v>390</v>
      </c>
      <c r="I51" s="93" t="s">
        <v>390</v>
      </c>
      <c r="J51" s="84" t="s">
        <v>390</v>
      </c>
    </row>
    <row r="52" s="31" customFormat="1" ht="32.25" customHeight="1" spans="1:10">
      <c r="A52" s="82" t="s">
        <v>1413</v>
      </c>
      <c r="B52" s="82" t="s">
        <v>390</v>
      </c>
      <c r="C52" s="83" t="s">
        <v>1414</v>
      </c>
      <c r="D52" s="82" t="s">
        <v>467</v>
      </c>
      <c r="E52" s="82" t="s">
        <v>1415</v>
      </c>
      <c r="F52" s="82" t="s">
        <v>555</v>
      </c>
      <c r="G52" s="82" t="s">
        <v>1359</v>
      </c>
      <c r="H52" s="84" t="s">
        <v>558</v>
      </c>
      <c r="I52" s="93" t="s">
        <v>1414</v>
      </c>
      <c r="J52" s="84" t="s">
        <v>1416</v>
      </c>
    </row>
    <row r="53" s="31" customFormat="1" ht="32.25" customHeight="1" spans="1:10">
      <c r="A53" s="82" t="s">
        <v>1417</v>
      </c>
      <c r="B53" s="82" t="s">
        <v>390</v>
      </c>
      <c r="C53" s="83" t="s">
        <v>1417</v>
      </c>
      <c r="D53" s="82" t="s">
        <v>467</v>
      </c>
      <c r="E53" s="82" t="s">
        <v>1418</v>
      </c>
      <c r="F53" s="82" t="s">
        <v>555</v>
      </c>
      <c r="G53" s="82" t="s">
        <v>1359</v>
      </c>
      <c r="H53" s="84" t="s">
        <v>558</v>
      </c>
      <c r="I53" s="93" t="s">
        <v>1417</v>
      </c>
      <c r="J53" s="84" t="s">
        <v>1419</v>
      </c>
    </row>
    <row r="54" s="31" customFormat="1" ht="32.25" customHeight="1" spans="1:10">
      <c r="A54" s="82" t="s">
        <v>1420</v>
      </c>
      <c r="B54" s="82" t="s">
        <v>390</v>
      </c>
      <c r="C54" s="83" t="s">
        <v>390</v>
      </c>
      <c r="D54" s="82" t="s">
        <v>390</v>
      </c>
      <c r="E54" s="82" t="s">
        <v>390</v>
      </c>
      <c r="F54" s="82" t="s">
        <v>390</v>
      </c>
      <c r="G54" s="82" t="s">
        <v>390</v>
      </c>
      <c r="H54" s="84" t="s">
        <v>390</v>
      </c>
      <c r="I54" s="93" t="s">
        <v>390</v>
      </c>
      <c r="J54" s="84" t="s">
        <v>390</v>
      </c>
    </row>
    <row r="55" s="31" customFormat="1" ht="32.25" customHeight="1" spans="1:10">
      <c r="A55" s="82" t="s">
        <v>480</v>
      </c>
      <c r="B55" s="82" t="s">
        <v>390</v>
      </c>
      <c r="C55" s="83" t="s">
        <v>390</v>
      </c>
      <c r="D55" s="82" t="s">
        <v>390</v>
      </c>
      <c r="E55" s="82" t="s">
        <v>390</v>
      </c>
      <c r="F55" s="82" t="s">
        <v>390</v>
      </c>
      <c r="G55" s="82" t="s">
        <v>390</v>
      </c>
      <c r="H55" s="84" t="s">
        <v>390</v>
      </c>
      <c r="I55" s="93" t="s">
        <v>390</v>
      </c>
      <c r="J55" s="84" t="s">
        <v>390</v>
      </c>
    </row>
    <row r="56" s="31" customFormat="1" ht="32.25" customHeight="1" spans="1:10">
      <c r="A56" s="82" t="s">
        <v>1421</v>
      </c>
      <c r="B56" s="82" t="s">
        <v>390</v>
      </c>
      <c r="C56" s="83" t="s">
        <v>1422</v>
      </c>
      <c r="D56" s="82" t="s">
        <v>467</v>
      </c>
      <c r="E56" s="82" t="s">
        <v>1423</v>
      </c>
      <c r="F56" s="82" t="s">
        <v>1411</v>
      </c>
      <c r="G56" s="82" t="s">
        <v>1424</v>
      </c>
      <c r="H56" s="84" t="s">
        <v>558</v>
      </c>
      <c r="I56" s="93" t="s">
        <v>1422</v>
      </c>
      <c r="J56" s="84" t="s">
        <v>1425</v>
      </c>
    </row>
    <row r="57" s="31" customFormat="1" ht="32.25" customHeight="1" spans="1:10">
      <c r="A57" s="82" t="s">
        <v>575</v>
      </c>
      <c r="B57" s="82" t="s">
        <v>390</v>
      </c>
      <c r="C57" s="83" t="s">
        <v>390</v>
      </c>
      <c r="D57" s="82" t="s">
        <v>390</v>
      </c>
      <c r="E57" s="82" t="s">
        <v>390</v>
      </c>
      <c r="F57" s="82" t="s">
        <v>390</v>
      </c>
      <c r="G57" s="82" t="s">
        <v>390</v>
      </c>
      <c r="H57" s="84" t="s">
        <v>390</v>
      </c>
      <c r="I57" s="93" t="s">
        <v>390</v>
      </c>
      <c r="J57" s="84" t="s">
        <v>390</v>
      </c>
    </row>
    <row r="58" s="31" customFormat="1" ht="32.25" customHeight="1" spans="1:10">
      <c r="A58" s="82" t="s">
        <v>1426</v>
      </c>
      <c r="B58" s="82" t="s">
        <v>390</v>
      </c>
      <c r="C58" s="83" t="s">
        <v>1427</v>
      </c>
      <c r="D58" s="82" t="s">
        <v>467</v>
      </c>
      <c r="E58" s="82" t="s">
        <v>499</v>
      </c>
      <c r="F58" s="82" t="s">
        <v>1359</v>
      </c>
      <c r="G58" s="82" t="s">
        <v>1359</v>
      </c>
      <c r="H58" s="84" t="s">
        <v>558</v>
      </c>
      <c r="I58" s="93" t="s">
        <v>1427</v>
      </c>
      <c r="J58" s="84" t="s">
        <v>1428</v>
      </c>
    </row>
    <row r="59" s="31" customFormat="1" ht="32.25" customHeight="1" spans="1:10">
      <c r="A59" s="82" t="s">
        <v>581</v>
      </c>
      <c r="B59" s="82" t="s">
        <v>390</v>
      </c>
      <c r="C59" s="83" t="s">
        <v>390</v>
      </c>
      <c r="D59" s="82" t="s">
        <v>390</v>
      </c>
      <c r="E59" s="82" t="s">
        <v>390</v>
      </c>
      <c r="F59" s="82" t="s">
        <v>390</v>
      </c>
      <c r="G59" s="82" t="s">
        <v>390</v>
      </c>
      <c r="H59" s="84" t="s">
        <v>390</v>
      </c>
      <c r="I59" s="93" t="s">
        <v>390</v>
      </c>
      <c r="J59" s="84" t="s">
        <v>390</v>
      </c>
    </row>
    <row r="60" s="31" customFormat="1" ht="32.25" customHeight="1" spans="1:10">
      <c r="A60" s="82" t="s">
        <v>1429</v>
      </c>
      <c r="B60" s="82" t="s">
        <v>390</v>
      </c>
      <c r="C60" s="83" t="s">
        <v>1429</v>
      </c>
      <c r="D60" s="82" t="s">
        <v>467</v>
      </c>
      <c r="E60" s="82" t="s">
        <v>1430</v>
      </c>
      <c r="F60" s="82" t="s">
        <v>1411</v>
      </c>
      <c r="G60" s="82" t="s">
        <v>1424</v>
      </c>
      <c r="H60" s="84" t="s">
        <v>633</v>
      </c>
      <c r="I60" s="93" t="s">
        <v>1429</v>
      </c>
      <c r="J60" s="84" t="s">
        <v>1431</v>
      </c>
    </row>
    <row r="61" s="31" customFormat="1" ht="32.25" customHeight="1" spans="1:10">
      <c r="A61" s="82" t="s">
        <v>1432</v>
      </c>
      <c r="B61" s="82" t="s">
        <v>390</v>
      </c>
      <c r="C61" s="83" t="s">
        <v>390</v>
      </c>
      <c r="D61" s="82" t="s">
        <v>390</v>
      </c>
      <c r="E61" s="82" t="s">
        <v>390</v>
      </c>
      <c r="F61" s="82" t="s">
        <v>390</v>
      </c>
      <c r="G61" s="82" t="s">
        <v>390</v>
      </c>
      <c r="H61" s="84" t="s">
        <v>390</v>
      </c>
      <c r="I61" s="93" t="s">
        <v>390</v>
      </c>
      <c r="J61" s="84" t="s">
        <v>390</v>
      </c>
    </row>
    <row r="62" s="31" customFormat="1" ht="32.25" customHeight="1" spans="1:10">
      <c r="A62" s="82" t="s">
        <v>489</v>
      </c>
      <c r="B62" s="82" t="s">
        <v>390</v>
      </c>
      <c r="C62" s="83" t="s">
        <v>390</v>
      </c>
      <c r="D62" s="82" t="s">
        <v>390</v>
      </c>
      <c r="E62" s="82" t="s">
        <v>390</v>
      </c>
      <c r="F62" s="82" t="s">
        <v>390</v>
      </c>
      <c r="G62" s="82" t="s">
        <v>390</v>
      </c>
      <c r="H62" s="84" t="s">
        <v>390</v>
      </c>
      <c r="I62" s="93" t="s">
        <v>390</v>
      </c>
      <c r="J62" s="84" t="s">
        <v>390</v>
      </c>
    </row>
    <row r="63" s="31" customFormat="1" ht="32.25" customHeight="1" spans="1:10">
      <c r="A63" s="82" t="s">
        <v>935</v>
      </c>
      <c r="B63" s="82" t="s">
        <v>390</v>
      </c>
      <c r="C63" s="83" t="s">
        <v>935</v>
      </c>
      <c r="D63" s="82" t="s">
        <v>473</v>
      </c>
      <c r="E63" s="82" t="s">
        <v>491</v>
      </c>
      <c r="F63" s="82" t="s">
        <v>1359</v>
      </c>
      <c r="G63" s="82" t="s">
        <v>1359</v>
      </c>
      <c r="H63" s="84" t="s">
        <v>558</v>
      </c>
      <c r="I63" s="93" t="s">
        <v>935</v>
      </c>
      <c r="J63" s="84" t="s">
        <v>1433</v>
      </c>
    </row>
    <row r="64" s="31" customFormat="1" ht="32.25" customHeight="1" spans="1:10">
      <c r="A64" s="82" t="s">
        <v>1434</v>
      </c>
      <c r="B64" s="82" t="s">
        <v>390</v>
      </c>
      <c r="C64" s="83" t="s">
        <v>1434</v>
      </c>
      <c r="D64" s="82" t="s">
        <v>473</v>
      </c>
      <c r="E64" s="82" t="s">
        <v>526</v>
      </c>
      <c r="F64" s="82" t="s">
        <v>1359</v>
      </c>
      <c r="G64" s="82" t="s">
        <v>1359</v>
      </c>
      <c r="H64" s="84" t="s">
        <v>558</v>
      </c>
      <c r="I64" s="93" t="s">
        <v>1434</v>
      </c>
      <c r="J64" s="84" t="s">
        <v>1435</v>
      </c>
    </row>
  </sheetData>
  <mergeCells count="52">
    <mergeCell ref="A2:J2"/>
    <mergeCell ref="A3:C3"/>
    <mergeCell ref="B4:E4"/>
    <mergeCell ref="F4:G4"/>
    <mergeCell ref="H4:J4"/>
    <mergeCell ref="A5:I5"/>
    <mergeCell ref="C6:I6"/>
    <mergeCell ref="C7:I7"/>
    <mergeCell ref="C8:I8"/>
    <mergeCell ref="A9:J9"/>
    <mergeCell ref="H10:J10"/>
    <mergeCell ref="A12:G12"/>
    <mergeCell ref="A13:B13"/>
    <mergeCell ref="C13:G13"/>
    <mergeCell ref="A14:B14"/>
    <mergeCell ref="C14:G14"/>
    <mergeCell ref="A15:B15"/>
    <mergeCell ref="C15:G15"/>
    <mergeCell ref="A16:B16"/>
    <mergeCell ref="C16:G16"/>
    <mergeCell ref="A17:B17"/>
    <mergeCell ref="C17:G17"/>
    <mergeCell ref="A18:B18"/>
    <mergeCell ref="C18:G18"/>
    <mergeCell ref="A19:B19"/>
    <mergeCell ref="C19:G19"/>
    <mergeCell ref="A20:B20"/>
    <mergeCell ref="C20:G20"/>
    <mergeCell ref="A21:B21"/>
    <mergeCell ref="C21:G21"/>
    <mergeCell ref="A22:B22"/>
    <mergeCell ref="C22:G22"/>
    <mergeCell ref="A23:B23"/>
    <mergeCell ref="C23:G23"/>
    <mergeCell ref="A24:B24"/>
    <mergeCell ref="C24:G24"/>
    <mergeCell ref="A25:B25"/>
    <mergeCell ref="C25:G25"/>
    <mergeCell ref="A26:B26"/>
    <mergeCell ref="C26:G26"/>
    <mergeCell ref="A27:B27"/>
    <mergeCell ref="C27:G27"/>
    <mergeCell ref="A28:B28"/>
    <mergeCell ref="C28:G28"/>
    <mergeCell ref="A29:J29"/>
    <mergeCell ref="A30:G30"/>
    <mergeCell ref="A6:A7"/>
    <mergeCell ref="H30:H31"/>
    <mergeCell ref="I30:I31"/>
    <mergeCell ref="J30:J31"/>
    <mergeCell ref="A10:B11"/>
    <mergeCell ref="C10:G11"/>
  </mergeCells>
  <pageMargins left="0.7" right="0.7" top="0.75" bottom="0.75" header="0.3" footer="0.3"/>
  <pageSetup paperSize="9" scale="58" orientation="portrait" useFirstPageNumber="1"/>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B22"/>
  <sheetViews>
    <sheetView showGridLines="0" topLeftCell="A10" workbookViewId="0">
      <selection activeCell="B19" sqref="B19"/>
    </sheetView>
  </sheetViews>
  <sheetFormatPr defaultColWidth="10" defaultRowHeight="12.75" customHeight="1" outlineLevelCol="1"/>
  <cols>
    <col min="1" max="1" width="43.5" style="2" customWidth="1"/>
    <col min="2" max="2" width="58.5" style="2" customWidth="1"/>
    <col min="3" max="16384" width="10" style="3" customWidth="1"/>
  </cols>
  <sheetData>
    <row r="1" ht="15" customHeight="1" spans="1:2">
      <c r="A1" s="125"/>
      <c r="B1" s="125"/>
    </row>
    <row r="2" ht="41.25" customHeight="1" spans="1:1">
      <c r="A2" s="5" t="s">
        <v>48</v>
      </c>
    </row>
    <row r="3" ht="17.25" customHeight="1" spans="1:2">
      <c r="A3" s="20" t="s">
        <v>1</v>
      </c>
      <c r="B3" s="29" t="s">
        <v>2</v>
      </c>
    </row>
    <row r="4" ht="18.75" customHeight="1" spans="1:2">
      <c r="A4" s="23" t="s">
        <v>3</v>
      </c>
      <c r="B4" s="19"/>
    </row>
    <row r="5" ht="18.75" customHeight="1" spans="1:2">
      <c r="A5" s="221" t="s">
        <v>5</v>
      </c>
      <c r="B5" s="240" t="s">
        <v>6</v>
      </c>
    </row>
    <row r="6" ht="17.25" customHeight="1" spans="1:2">
      <c r="A6" s="130" t="s">
        <v>8</v>
      </c>
      <c r="B6" s="281">
        <v>35253405</v>
      </c>
    </row>
    <row r="7" ht="17.25" customHeight="1" spans="1:2">
      <c r="A7" s="262" t="s">
        <v>10</v>
      </c>
      <c r="B7" s="215"/>
    </row>
    <row r="8" ht="17.25" customHeight="1" spans="1:2">
      <c r="A8" s="262" t="s">
        <v>12</v>
      </c>
      <c r="B8" s="215"/>
    </row>
    <row r="9" ht="17.25" customHeight="1" spans="1:2">
      <c r="A9" s="262" t="s">
        <v>14</v>
      </c>
      <c r="B9" s="215"/>
    </row>
    <row r="10" ht="17.25" customHeight="1" spans="1:2">
      <c r="A10" s="282" t="s">
        <v>49</v>
      </c>
      <c r="B10" s="251"/>
    </row>
    <row r="11" ht="17.25" customHeight="1" spans="1:2">
      <c r="A11" s="262" t="s">
        <v>50</v>
      </c>
      <c r="B11" s="215"/>
    </row>
    <row r="12" ht="17.25" customHeight="1" spans="1:2">
      <c r="A12" s="262" t="s">
        <v>51</v>
      </c>
      <c r="B12" s="215"/>
    </row>
    <row r="13" ht="17.25" customHeight="1" spans="1:2">
      <c r="A13" s="262" t="s">
        <v>52</v>
      </c>
      <c r="B13" s="215"/>
    </row>
    <row r="14" ht="17.25" customHeight="1" spans="1:2">
      <c r="A14" s="262" t="s">
        <v>53</v>
      </c>
      <c r="B14" s="215"/>
    </row>
    <row r="15" ht="17.25" customHeight="1" spans="1:2">
      <c r="A15" s="262" t="s">
        <v>54</v>
      </c>
      <c r="B15" s="215"/>
    </row>
    <row r="16" ht="17.25" customHeight="1" spans="1:2">
      <c r="A16" s="283" t="s">
        <v>55</v>
      </c>
      <c r="B16" s="284"/>
    </row>
    <row r="17" ht="17.25" customHeight="1" spans="1:2">
      <c r="A17" s="283" t="s">
        <v>56</v>
      </c>
      <c r="B17" s="284"/>
    </row>
    <row r="18" ht="17.25" customHeight="1" spans="1:2">
      <c r="A18" s="283" t="s">
        <v>57</v>
      </c>
      <c r="B18" s="284"/>
    </row>
    <row r="19" ht="17.25" customHeight="1" spans="1:2">
      <c r="A19" s="283" t="s">
        <v>58</v>
      </c>
      <c r="B19" s="284"/>
    </row>
    <row r="20" ht="17.25" customHeight="1" spans="1:2">
      <c r="A20" s="283" t="s">
        <v>59</v>
      </c>
      <c r="B20" s="284"/>
    </row>
    <row r="21" ht="17.25" customHeight="1" spans="1:2">
      <c r="A21" s="283" t="s">
        <v>60</v>
      </c>
      <c r="B21" s="284"/>
    </row>
    <row r="22" ht="17.25" customHeight="1" spans="1:2">
      <c r="A22" s="271" t="s">
        <v>46</v>
      </c>
      <c r="B22" s="285">
        <v>35253405</v>
      </c>
    </row>
  </sheetData>
  <mergeCells count="2">
    <mergeCell ref="A2:B2"/>
    <mergeCell ref="A4:B4"/>
  </mergeCells>
  <printOptions horizontalCentered="1"/>
  <pageMargins left="0.8" right="0.8" top="0.6" bottom="0.6" header="0" footer="0"/>
  <pageSetup paperSize="9" orientation="landscape" useFirstPageNumber="1"/>
  <headerFooter>
    <oddFooter>&amp;C第&amp;P页，共&amp;N页&amp;R&amp;N</oddFooter>
  </headerFooter>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W6"/>
  <sheetViews>
    <sheetView showGridLines="0" topLeftCell="B1" workbookViewId="0">
      <selection activeCell="F10" sqref="F10"/>
    </sheetView>
  </sheetViews>
  <sheetFormatPr defaultColWidth="10" defaultRowHeight="12.75" customHeight="1" outlineLevelRow="5"/>
  <cols>
    <col min="1" max="1" width="50.3333333333333" style="2" customWidth="1"/>
    <col min="2" max="2" width="15.6666666666667" style="2" customWidth="1"/>
    <col min="3" max="3" width="13" style="2" customWidth="1"/>
    <col min="4" max="4" width="12" style="2" customWidth="1"/>
    <col min="5" max="5" width="16.3333333333333" style="2" customWidth="1"/>
    <col min="6" max="6" width="13.6666666666667" style="2" customWidth="1"/>
    <col min="7" max="7" width="13.3333333333333" style="2" customWidth="1"/>
    <col min="8" max="8" width="13.8333333333333" style="2" customWidth="1"/>
    <col min="9" max="9" width="16.8333333333333" style="2" customWidth="1"/>
    <col min="10" max="10" width="13.3333333333333" style="2" customWidth="1"/>
    <col min="11" max="15" width="15.6666666666667" style="2" customWidth="1"/>
    <col min="16" max="16" width="17.5" style="2" customWidth="1"/>
    <col min="17" max="22" width="15.6666666666667" style="2" customWidth="1"/>
    <col min="23" max="23" width="13.8333333333333" style="2" customWidth="1"/>
    <col min="24" max="16384" width="10" style="3" customWidth="1"/>
  </cols>
  <sheetData>
    <row r="1" ht="17.25" customHeight="1" spans="1:1">
      <c r="A1" s="4"/>
    </row>
    <row r="2" ht="41.25" customHeight="1" spans="1:1">
      <c r="A2" s="5" t="s">
        <v>1436</v>
      </c>
    </row>
    <row r="3" ht="17.25" customHeight="1" spans="1:23">
      <c r="A3" s="20" t="s">
        <v>1</v>
      </c>
      <c r="B3" s="21"/>
      <c r="C3" s="21"/>
      <c r="V3" s="29" t="s">
        <v>1437</v>
      </c>
      <c r="W3" s="21"/>
    </row>
    <row r="4" ht="17.25" customHeight="1" spans="1:23">
      <c r="A4" s="22" t="s">
        <v>179</v>
      </c>
      <c r="B4" s="22" t="s">
        <v>1438</v>
      </c>
      <c r="C4" s="22" t="s">
        <v>1439</v>
      </c>
      <c r="D4" s="22" t="s">
        <v>1440</v>
      </c>
      <c r="E4" s="22" t="s">
        <v>1441</v>
      </c>
      <c r="F4" s="23" t="s">
        <v>1442</v>
      </c>
      <c r="G4" s="10"/>
      <c r="H4" s="10"/>
      <c r="I4" s="10"/>
      <c r="J4" s="10"/>
      <c r="K4" s="10"/>
      <c r="L4" s="19"/>
      <c r="M4" s="23" t="s">
        <v>1443</v>
      </c>
      <c r="N4" s="10"/>
      <c r="O4" s="10"/>
      <c r="P4" s="10"/>
      <c r="Q4" s="10"/>
      <c r="R4" s="10"/>
      <c r="S4" s="19"/>
      <c r="T4" s="23" t="s">
        <v>1444</v>
      </c>
      <c r="U4" s="10"/>
      <c r="V4" s="19"/>
      <c r="W4" s="22" t="s">
        <v>1445</v>
      </c>
    </row>
    <row r="5" ht="33" customHeight="1" spans="1:23">
      <c r="A5" s="11"/>
      <c r="B5" s="11"/>
      <c r="C5" s="11"/>
      <c r="D5" s="11"/>
      <c r="E5" s="11"/>
      <c r="F5" s="24" t="s">
        <v>67</v>
      </c>
      <c r="G5" s="24" t="s">
        <v>1446</v>
      </c>
      <c r="H5" s="24" t="s">
        <v>1447</v>
      </c>
      <c r="I5" s="24" t="s">
        <v>1448</v>
      </c>
      <c r="J5" s="24" t="s">
        <v>1449</v>
      </c>
      <c r="K5" s="24" t="s">
        <v>1450</v>
      </c>
      <c r="L5" s="24" t="s">
        <v>1451</v>
      </c>
      <c r="M5" s="24" t="s">
        <v>67</v>
      </c>
      <c r="N5" s="24" t="s">
        <v>1452</v>
      </c>
      <c r="O5" s="24" t="s">
        <v>1453</v>
      </c>
      <c r="P5" s="24" t="s">
        <v>1454</v>
      </c>
      <c r="Q5" s="24" t="s">
        <v>1455</v>
      </c>
      <c r="R5" s="24" t="s">
        <v>1456</v>
      </c>
      <c r="S5" s="24" t="s">
        <v>1457</v>
      </c>
      <c r="T5" s="24" t="s">
        <v>67</v>
      </c>
      <c r="U5" s="24" t="s">
        <v>1458</v>
      </c>
      <c r="V5" s="24" t="s">
        <v>1459</v>
      </c>
      <c r="W5" s="11"/>
    </row>
    <row r="6" ht="17.25" customHeight="1" spans="1:23">
      <c r="A6" s="25" t="s">
        <v>185</v>
      </c>
      <c r="B6" s="25" t="s">
        <v>1460</v>
      </c>
      <c r="C6" s="25" t="s">
        <v>1461</v>
      </c>
      <c r="D6" s="25" t="s">
        <v>1462</v>
      </c>
      <c r="E6" s="26" t="s">
        <v>1242</v>
      </c>
      <c r="F6" s="27">
        <v>24</v>
      </c>
      <c r="G6" s="27">
        <v>20</v>
      </c>
      <c r="H6" s="27">
        <v>1</v>
      </c>
      <c r="I6" s="27">
        <v>3</v>
      </c>
      <c r="J6" s="28"/>
      <c r="K6" s="28"/>
      <c r="L6" s="28"/>
      <c r="M6" s="28">
        <v>20</v>
      </c>
      <c r="N6" s="28">
        <v>16</v>
      </c>
      <c r="O6" s="28">
        <v>1</v>
      </c>
      <c r="P6" s="28">
        <v>3</v>
      </c>
      <c r="Q6" s="28"/>
      <c r="R6" s="28"/>
      <c r="S6" s="28"/>
      <c r="T6" s="28">
        <v>43</v>
      </c>
      <c r="U6" s="28">
        <v>1</v>
      </c>
      <c r="V6" s="28">
        <v>42</v>
      </c>
      <c r="W6" s="30"/>
    </row>
  </sheetData>
  <mergeCells count="13">
    <mergeCell ref="A1:W1"/>
    <mergeCell ref="A2:W2"/>
    <mergeCell ref="A3:C3"/>
    <mergeCell ref="V3:W3"/>
    <mergeCell ref="F4:L4"/>
    <mergeCell ref="M4:S4"/>
    <mergeCell ref="T4:V4"/>
    <mergeCell ref="A4:A5"/>
    <mergeCell ref="B4:B5"/>
    <mergeCell ref="C4:C5"/>
    <mergeCell ref="D4:D5"/>
    <mergeCell ref="E4:E5"/>
    <mergeCell ref="W4:W5"/>
  </mergeCells>
  <printOptions horizontalCentered="1"/>
  <pageMargins left="0.8" right="0.8" top="0.6" bottom="0.6" header="0" footer="0"/>
  <pageSetup paperSize="9" orientation="portrait" useFirstPageNumber="1"/>
  <headerFooter>
    <oddFooter>&amp;C第&amp;P页，共&amp;N页&amp;R&amp;N</oddFooter>
  </headerFooter>
</worksheet>
</file>

<file path=xl/worksheets/sheet2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M12"/>
  <sheetViews>
    <sheetView showGridLines="0" workbookViewId="0">
      <selection activeCell="C7" sqref="C7"/>
    </sheetView>
  </sheetViews>
  <sheetFormatPr defaultColWidth="10" defaultRowHeight="12.75" customHeight="1"/>
  <cols>
    <col min="1" max="1" width="11.3333333333333" style="2" customWidth="1"/>
    <col min="2" max="2" width="8.16666666666667" style="2" customWidth="1"/>
    <col min="3" max="4" width="15.3333333333333" style="2" customWidth="1"/>
    <col min="5" max="5" width="14.6666666666667" style="2" customWidth="1"/>
    <col min="6" max="6" width="15.6666666666667" style="2" customWidth="1"/>
    <col min="7" max="7" width="13.8333333333333" style="2" customWidth="1"/>
    <col min="8" max="9" width="15.6666666666667" style="2" customWidth="1"/>
    <col min="10" max="10" width="12.3333333333333" style="2" customWidth="1"/>
    <col min="11" max="11" width="13.6222222222222" style="2" customWidth="1"/>
    <col min="12" max="12" width="12.1666666666667" style="2" customWidth="1"/>
    <col min="13" max="13" width="12.8333333333333" style="2" customWidth="1"/>
    <col min="14" max="16384" width="10" style="3" customWidth="1"/>
  </cols>
  <sheetData>
    <row r="1" ht="15" customHeight="1" spans="1:1">
      <c r="A1" s="4"/>
    </row>
    <row r="2" ht="42" customHeight="1" spans="1:1">
      <c r="A2" s="5" t="s">
        <v>1463</v>
      </c>
    </row>
    <row r="3" ht="17.25" customHeight="1" spans="1:13">
      <c r="A3" s="6" t="s">
        <v>1</v>
      </c>
      <c r="B3" s="7"/>
      <c r="C3" s="7"/>
      <c r="D3" s="7"/>
      <c r="L3" s="4" t="s">
        <v>2</v>
      </c>
      <c r="M3" s="18"/>
    </row>
    <row r="4" ht="18.75" customHeight="1" spans="1:13">
      <c r="A4" s="8" t="s">
        <v>162</v>
      </c>
      <c r="B4" s="8" t="s">
        <v>1464</v>
      </c>
      <c r="C4" s="8" t="s">
        <v>1465</v>
      </c>
      <c r="D4" s="8" t="s">
        <v>1466</v>
      </c>
      <c r="E4" s="9" t="s">
        <v>1467</v>
      </c>
      <c r="F4" s="10"/>
      <c r="G4" s="10"/>
      <c r="H4" s="10"/>
      <c r="I4" s="19"/>
      <c r="J4" s="8" t="s">
        <v>1468</v>
      </c>
      <c r="K4" s="8" t="s">
        <v>1469</v>
      </c>
      <c r="L4" s="8" t="s">
        <v>1470</v>
      </c>
      <c r="M4" s="8" t="s">
        <v>1471</v>
      </c>
    </row>
    <row r="5" ht="30.75" customHeight="1" spans="1:13">
      <c r="A5" s="11"/>
      <c r="B5" s="11"/>
      <c r="C5" s="11"/>
      <c r="D5" s="11"/>
      <c r="E5" s="12" t="s">
        <v>67</v>
      </c>
      <c r="F5" s="12" t="s">
        <v>1472</v>
      </c>
      <c r="G5" s="12" t="s">
        <v>1473</v>
      </c>
      <c r="H5" s="12" t="s">
        <v>1474</v>
      </c>
      <c r="I5" s="12" t="s">
        <v>1475</v>
      </c>
      <c r="J5" s="11"/>
      <c r="K5" s="11"/>
      <c r="L5" s="11"/>
      <c r="M5" s="11"/>
    </row>
    <row r="6" ht="17.25" customHeight="1" spans="1:13">
      <c r="A6" s="12" t="s">
        <v>1476</v>
      </c>
      <c r="B6" s="13"/>
      <c r="C6" s="12" t="s">
        <v>315</v>
      </c>
      <c r="D6" s="12" t="s">
        <v>316</v>
      </c>
      <c r="E6" s="12" t="s">
        <v>386</v>
      </c>
      <c r="F6" s="12" t="s">
        <v>633</v>
      </c>
      <c r="G6" s="12" t="s">
        <v>558</v>
      </c>
      <c r="H6" s="12" t="s">
        <v>1074</v>
      </c>
      <c r="I6" s="12" t="s">
        <v>1477</v>
      </c>
      <c r="J6" s="12" t="s">
        <v>669</v>
      </c>
      <c r="K6" s="12" t="s">
        <v>1478</v>
      </c>
      <c r="L6" s="12" t="s">
        <v>408</v>
      </c>
      <c r="M6" s="12" t="s">
        <v>387</v>
      </c>
    </row>
    <row r="7" s="1" customFormat="1" ht="17.25" customHeight="1" spans="1:13">
      <c r="A7" s="12" t="s">
        <v>64</v>
      </c>
      <c r="B7" s="12" t="s">
        <v>315</v>
      </c>
      <c r="C7" s="14">
        <v>47005004.45</v>
      </c>
      <c r="D7" s="14">
        <v>18410405.95</v>
      </c>
      <c r="E7" s="14">
        <f>17773737.77</f>
        <v>17773737.77</v>
      </c>
      <c r="F7" s="14">
        <v>17104697.2</v>
      </c>
      <c r="G7" s="14">
        <v>68550.11</v>
      </c>
      <c r="H7" s="15"/>
      <c r="I7" s="15">
        <f>E7-F7-G7</f>
        <v>600490.46</v>
      </c>
      <c r="J7" s="15"/>
      <c r="K7" s="14">
        <v>10106170.73</v>
      </c>
      <c r="L7" s="14">
        <v>108100</v>
      </c>
      <c r="M7" s="14">
        <v>606590</v>
      </c>
    </row>
    <row r="8" ht="17.25" customHeight="1" spans="1:13">
      <c r="A8" s="16"/>
      <c r="B8" s="16"/>
      <c r="C8" s="16"/>
      <c r="D8" s="16"/>
      <c r="E8" s="16"/>
      <c r="F8" s="16"/>
      <c r="G8" s="16"/>
      <c r="H8" s="16"/>
      <c r="I8" s="16"/>
      <c r="J8" s="16"/>
      <c r="K8" s="16"/>
      <c r="L8" s="16"/>
      <c r="M8" s="16"/>
    </row>
    <row r="9" ht="17.25" customHeight="1" spans="1:1">
      <c r="A9" s="17" t="s">
        <v>1479</v>
      </c>
    </row>
    <row r="10" ht="17.25" customHeight="1" spans="1:13">
      <c r="A10" s="17"/>
      <c r="B10" s="17" t="s">
        <v>1480</v>
      </c>
      <c r="L10" s="17"/>
      <c r="M10" s="17"/>
    </row>
    <row r="11" ht="17.25" customHeight="1" spans="1:13">
      <c r="A11" s="17"/>
      <c r="B11" s="17" t="s">
        <v>1481</v>
      </c>
      <c r="L11" s="17"/>
      <c r="M11" s="17"/>
    </row>
    <row r="12" ht="17.25" customHeight="1" spans="1:13">
      <c r="A12" s="17"/>
      <c r="B12" s="17" t="s">
        <v>1482</v>
      </c>
      <c r="L12" s="17"/>
      <c r="M12" s="17"/>
    </row>
  </sheetData>
  <mergeCells count="17">
    <mergeCell ref="A1:M1"/>
    <mergeCell ref="A2:M2"/>
    <mergeCell ref="A3:D3"/>
    <mergeCell ref="L3:M3"/>
    <mergeCell ref="E4:I4"/>
    <mergeCell ref="A9:M9"/>
    <mergeCell ref="B10:K10"/>
    <mergeCell ref="B11:K11"/>
    <mergeCell ref="B12:K12"/>
    <mergeCell ref="A4:A5"/>
    <mergeCell ref="B4:B5"/>
    <mergeCell ref="C4:C5"/>
    <mergeCell ref="D4:D5"/>
    <mergeCell ref="J4:J5"/>
    <mergeCell ref="K4:K5"/>
    <mergeCell ref="L4:L5"/>
    <mergeCell ref="M4:M5"/>
  </mergeCells>
  <printOptions horizontalCentered="1"/>
  <pageMargins left="0.8" right="0.8" top="0.6" bottom="0.6" header="0" footer="0"/>
  <pageSetup paperSize="9" orientation="portrait" useFirstPageNumber="1"/>
  <headerFooter>
    <oddFooter>&amp;C第&amp;P页，共&amp;N页&amp;R&amp;N</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I35"/>
  <sheetViews>
    <sheetView showGridLines="0" workbookViewId="0">
      <selection activeCell="A8" sqref="A8"/>
    </sheetView>
  </sheetViews>
  <sheetFormatPr defaultColWidth="10" defaultRowHeight="12.75" customHeight="1"/>
  <cols>
    <col min="1" max="1" width="16.6666666666667" style="2" customWidth="1"/>
    <col min="2" max="2" width="43.8333333333333" style="2" customWidth="1"/>
    <col min="3" max="4" width="29" style="2" customWidth="1"/>
    <col min="5" max="8" width="29" style="3" customWidth="1"/>
    <col min="9" max="9" width="29" style="2" customWidth="1"/>
    <col min="10" max="16384" width="10" style="3" customWidth="1"/>
  </cols>
  <sheetData>
    <row r="1" ht="17.25" customHeight="1" spans="1:1">
      <c r="A1" s="125"/>
    </row>
    <row r="2" ht="41.25" customHeight="1" spans="1:1">
      <c r="A2" s="5" t="s">
        <v>61</v>
      </c>
    </row>
    <row r="3" ht="17.25" customHeight="1" spans="1:3">
      <c r="A3" s="20" t="s">
        <v>1</v>
      </c>
      <c r="C3" s="4" t="s">
        <v>2</v>
      </c>
    </row>
    <row r="4" ht="28.5" customHeight="1" spans="1:9">
      <c r="A4" s="22" t="s">
        <v>62</v>
      </c>
      <c r="B4" s="22" t="s">
        <v>63</v>
      </c>
      <c r="C4" s="22" t="s">
        <v>64</v>
      </c>
      <c r="D4" s="273" t="s">
        <v>6</v>
      </c>
      <c r="E4" s="274"/>
      <c r="F4" s="274"/>
      <c r="G4" s="274"/>
      <c r="H4" s="274"/>
      <c r="I4" s="277"/>
    </row>
    <row r="5" ht="23.25" customHeight="1" spans="1:9">
      <c r="A5" s="275"/>
      <c r="B5" s="276"/>
      <c r="C5" s="276"/>
      <c r="D5" s="23" t="s">
        <v>65</v>
      </c>
      <c r="E5" s="109"/>
      <c r="F5" s="205"/>
      <c r="G5" s="108" t="s">
        <v>66</v>
      </c>
      <c r="H5" s="109"/>
      <c r="I5" s="278" t="s">
        <v>66</v>
      </c>
    </row>
    <row r="6" ht="26.25" customHeight="1" spans="1:9">
      <c r="A6" s="49"/>
      <c r="B6" s="128"/>
      <c r="C6" s="128"/>
      <c r="D6" s="28" t="s">
        <v>67</v>
      </c>
      <c r="E6" s="82" t="s">
        <v>68</v>
      </c>
      <c r="F6" s="82" t="s">
        <v>69</v>
      </c>
      <c r="G6" s="116" t="s">
        <v>67</v>
      </c>
      <c r="H6" s="116" t="s">
        <v>70</v>
      </c>
      <c r="I6" s="128" t="s">
        <v>71</v>
      </c>
    </row>
    <row r="7" ht="16.5" customHeight="1" spans="1:9">
      <c r="A7" s="43" t="s">
        <v>64</v>
      </c>
      <c r="B7" s="261"/>
      <c r="C7" s="68">
        <v>35253405</v>
      </c>
      <c r="D7" s="68">
        <v>5086553</v>
      </c>
      <c r="E7" s="68">
        <v>4139323</v>
      </c>
      <c r="F7" s="68">
        <v>947230</v>
      </c>
      <c r="G7" s="68">
        <v>30166852</v>
      </c>
      <c r="H7" s="68">
        <v>30166852</v>
      </c>
      <c r="I7" s="279"/>
    </row>
    <row r="8" ht="16.5" customHeight="1" spans="1:9">
      <c r="A8" s="83" t="s">
        <v>72</v>
      </c>
      <c r="B8" s="83" t="s">
        <v>73</v>
      </c>
      <c r="C8" s="68">
        <v>1472540</v>
      </c>
      <c r="D8" s="68">
        <v>462876</v>
      </c>
      <c r="E8" s="68">
        <v>462876</v>
      </c>
      <c r="F8" s="68"/>
      <c r="G8" s="68">
        <v>1009664</v>
      </c>
      <c r="H8" s="68">
        <v>1009664</v>
      </c>
      <c r="I8" s="280"/>
    </row>
    <row r="9" ht="16.5" customHeight="1" spans="1:9">
      <c r="A9" s="83" t="s">
        <v>74</v>
      </c>
      <c r="B9" s="83" t="s">
        <v>75</v>
      </c>
      <c r="C9" s="68">
        <v>462876</v>
      </c>
      <c r="D9" s="68">
        <v>462876</v>
      </c>
      <c r="E9" s="68">
        <v>462876</v>
      </c>
      <c r="F9" s="68"/>
      <c r="G9" s="68"/>
      <c r="H9" s="68"/>
      <c r="I9" s="280"/>
    </row>
    <row r="10" ht="16.5" customHeight="1" spans="1:9">
      <c r="A10" s="83" t="s">
        <v>76</v>
      </c>
      <c r="B10" s="83" t="s">
        <v>77</v>
      </c>
      <c r="C10" s="68">
        <v>116076</v>
      </c>
      <c r="D10" s="68">
        <v>116076</v>
      </c>
      <c r="E10" s="68">
        <v>116076</v>
      </c>
      <c r="F10" s="68"/>
      <c r="G10" s="68"/>
      <c r="H10" s="68"/>
      <c r="I10" s="280"/>
    </row>
    <row r="11" ht="16.5" customHeight="1" spans="1:9">
      <c r="A11" s="83" t="s">
        <v>78</v>
      </c>
      <c r="B11" s="83" t="s">
        <v>79</v>
      </c>
      <c r="C11" s="68">
        <v>346800</v>
      </c>
      <c r="D11" s="68">
        <v>346800</v>
      </c>
      <c r="E11" s="68">
        <v>346800</v>
      </c>
      <c r="F11" s="68"/>
      <c r="G11" s="68"/>
      <c r="H11" s="68"/>
      <c r="I11" s="280"/>
    </row>
    <row r="12" ht="16.5" customHeight="1" spans="1:9">
      <c r="A12" s="83" t="s">
        <v>80</v>
      </c>
      <c r="B12" s="83" t="s">
        <v>81</v>
      </c>
      <c r="C12" s="68">
        <v>1009664</v>
      </c>
      <c r="D12" s="68"/>
      <c r="E12" s="68"/>
      <c r="F12" s="68"/>
      <c r="G12" s="68">
        <v>1009664</v>
      </c>
      <c r="H12" s="68">
        <v>1009664</v>
      </c>
      <c r="I12" s="280"/>
    </row>
    <row r="13" ht="16.5" customHeight="1" spans="1:9">
      <c r="A13" s="83" t="s">
        <v>82</v>
      </c>
      <c r="B13" s="83" t="s">
        <v>83</v>
      </c>
      <c r="C13" s="68">
        <v>1009664</v>
      </c>
      <c r="D13" s="68"/>
      <c r="E13" s="68"/>
      <c r="F13" s="68"/>
      <c r="G13" s="68">
        <v>1009664</v>
      </c>
      <c r="H13" s="68">
        <v>1009664</v>
      </c>
      <c r="I13" s="280"/>
    </row>
    <row r="14" ht="16.5" customHeight="1" spans="1:9">
      <c r="A14" s="83" t="s">
        <v>84</v>
      </c>
      <c r="B14" s="83" t="s">
        <v>85</v>
      </c>
      <c r="C14" s="68">
        <v>33459766</v>
      </c>
      <c r="D14" s="68">
        <v>4302578</v>
      </c>
      <c r="E14" s="68">
        <v>3355348</v>
      </c>
      <c r="F14" s="68">
        <v>947230</v>
      </c>
      <c r="G14" s="68">
        <v>29157188</v>
      </c>
      <c r="H14" s="68">
        <v>29157188</v>
      </c>
      <c r="I14" s="280"/>
    </row>
    <row r="15" ht="16.5" customHeight="1" spans="1:9">
      <c r="A15" s="83" t="s">
        <v>86</v>
      </c>
      <c r="B15" s="83" t="s">
        <v>87</v>
      </c>
      <c r="C15" s="68">
        <v>5671880</v>
      </c>
      <c r="D15" s="68">
        <v>3485676</v>
      </c>
      <c r="E15" s="68">
        <v>2864096</v>
      </c>
      <c r="F15" s="68">
        <v>621580</v>
      </c>
      <c r="G15" s="68">
        <v>2186204</v>
      </c>
      <c r="H15" s="68">
        <v>2186204</v>
      </c>
      <c r="I15" s="280"/>
    </row>
    <row r="16" ht="16.5" customHeight="1" spans="1:9">
      <c r="A16" s="83" t="s">
        <v>88</v>
      </c>
      <c r="B16" s="83" t="s">
        <v>89</v>
      </c>
      <c r="C16" s="68">
        <v>3485676</v>
      </c>
      <c r="D16" s="68">
        <v>3485676</v>
      </c>
      <c r="E16" s="68">
        <v>2864096</v>
      </c>
      <c r="F16" s="68">
        <v>621580</v>
      </c>
      <c r="G16" s="68"/>
      <c r="H16" s="68"/>
      <c r="I16" s="280"/>
    </row>
    <row r="17" ht="16.5" customHeight="1" spans="1:9">
      <c r="A17" s="83" t="s">
        <v>90</v>
      </c>
      <c r="B17" s="83" t="s">
        <v>91</v>
      </c>
      <c r="C17" s="68">
        <v>2186204</v>
      </c>
      <c r="D17" s="68"/>
      <c r="E17" s="68"/>
      <c r="F17" s="68"/>
      <c r="G17" s="68">
        <v>2186204</v>
      </c>
      <c r="H17" s="68">
        <v>2186204</v>
      </c>
      <c r="I17" s="280"/>
    </row>
    <row r="18" ht="16.5" customHeight="1" spans="1:9">
      <c r="A18" s="83" t="s">
        <v>92</v>
      </c>
      <c r="B18" s="83" t="s">
        <v>93</v>
      </c>
      <c r="C18" s="68">
        <v>1050000</v>
      </c>
      <c r="D18" s="68"/>
      <c r="E18" s="68"/>
      <c r="F18" s="68"/>
      <c r="G18" s="68">
        <v>1050000</v>
      </c>
      <c r="H18" s="68">
        <v>1050000</v>
      </c>
      <c r="I18" s="280"/>
    </row>
    <row r="19" ht="16.5" customHeight="1" spans="1:9">
      <c r="A19" s="83" t="s">
        <v>94</v>
      </c>
      <c r="B19" s="83" t="s">
        <v>95</v>
      </c>
      <c r="C19" s="68">
        <v>1000000</v>
      </c>
      <c r="D19" s="68"/>
      <c r="E19" s="68"/>
      <c r="F19" s="68"/>
      <c r="G19" s="68">
        <v>1000000</v>
      </c>
      <c r="H19" s="68">
        <v>1000000</v>
      </c>
      <c r="I19" s="280"/>
    </row>
    <row r="20" ht="16.5" customHeight="1" spans="1:9">
      <c r="A20" s="83" t="s">
        <v>96</v>
      </c>
      <c r="B20" s="83" t="s">
        <v>97</v>
      </c>
      <c r="C20" s="68">
        <v>50000</v>
      </c>
      <c r="D20" s="68"/>
      <c r="E20" s="68"/>
      <c r="F20" s="68"/>
      <c r="G20" s="68">
        <v>50000</v>
      </c>
      <c r="H20" s="68">
        <v>50000</v>
      </c>
      <c r="I20" s="280"/>
    </row>
    <row r="21" ht="16.5" customHeight="1" spans="1:9">
      <c r="A21" s="83" t="s">
        <v>98</v>
      </c>
      <c r="B21" s="83" t="s">
        <v>99</v>
      </c>
      <c r="C21" s="68">
        <v>17994364</v>
      </c>
      <c r="D21" s="68"/>
      <c r="E21" s="68"/>
      <c r="F21" s="68"/>
      <c r="G21" s="68">
        <v>17994364</v>
      </c>
      <c r="H21" s="68">
        <v>17994364</v>
      </c>
      <c r="I21" s="280"/>
    </row>
    <row r="22" ht="16.5" customHeight="1" spans="1:9">
      <c r="A22" s="83" t="s">
        <v>100</v>
      </c>
      <c r="B22" s="83" t="s">
        <v>101</v>
      </c>
      <c r="C22" s="68">
        <v>7975424</v>
      </c>
      <c r="D22" s="68"/>
      <c r="E22" s="68"/>
      <c r="F22" s="68"/>
      <c r="G22" s="68">
        <v>7975424</v>
      </c>
      <c r="H22" s="68">
        <v>7975424</v>
      </c>
      <c r="I22" s="280"/>
    </row>
    <row r="23" ht="16.5" customHeight="1" spans="1:9">
      <c r="A23" s="83" t="s">
        <v>102</v>
      </c>
      <c r="B23" s="83" t="s">
        <v>103</v>
      </c>
      <c r="C23" s="68">
        <v>10018940</v>
      </c>
      <c r="D23" s="68"/>
      <c r="E23" s="68"/>
      <c r="F23" s="68"/>
      <c r="G23" s="68">
        <v>10018940</v>
      </c>
      <c r="H23" s="68">
        <v>10018940</v>
      </c>
      <c r="I23" s="280"/>
    </row>
    <row r="24" ht="16.5" customHeight="1" spans="1:9">
      <c r="A24" s="83" t="s">
        <v>104</v>
      </c>
      <c r="B24" s="83" t="s">
        <v>105</v>
      </c>
      <c r="C24" s="68">
        <v>120000</v>
      </c>
      <c r="D24" s="68"/>
      <c r="E24" s="68"/>
      <c r="F24" s="68"/>
      <c r="G24" s="68">
        <v>120000</v>
      </c>
      <c r="H24" s="68">
        <v>120000</v>
      </c>
      <c r="I24" s="280"/>
    </row>
    <row r="25" ht="16.5" customHeight="1" spans="1:9">
      <c r="A25" s="83" t="s">
        <v>106</v>
      </c>
      <c r="B25" s="83" t="s">
        <v>107</v>
      </c>
      <c r="C25" s="68">
        <v>120000</v>
      </c>
      <c r="D25" s="68"/>
      <c r="E25" s="68"/>
      <c r="F25" s="68"/>
      <c r="G25" s="68">
        <v>120000</v>
      </c>
      <c r="H25" s="68">
        <v>120000</v>
      </c>
      <c r="I25" s="280"/>
    </row>
    <row r="26" ht="16.5" customHeight="1" spans="1:9">
      <c r="A26" s="83" t="s">
        <v>108</v>
      </c>
      <c r="B26" s="83" t="s">
        <v>109</v>
      </c>
      <c r="C26" s="68">
        <v>7742490</v>
      </c>
      <c r="D26" s="68">
        <v>325650</v>
      </c>
      <c r="E26" s="68"/>
      <c r="F26" s="68">
        <v>325650</v>
      </c>
      <c r="G26" s="68">
        <v>7416840</v>
      </c>
      <c r="H26" s="68">
        <v>7416840</v>
      </c>
      <c r="I26" s="280"/>
    </row>
    <row r="27" ht="16.5" customHeight="1" spans="1:9">
      <c r="A27" s="83" t="s">
        <v>110</v>
      </c>
      <c r="B27" s="83" t="s">
        <v>111</v>
      </c>
      <c r="C27" s="68">
        <v>7742490</v>
      </c>
      <c r="D27" s="68">
        <v>325650</v>
      </c>
      <c r="E27" s="68"/>
      <c r="F27" s="68">
        <v>325650</v>
      </c>
      <c r="G27" s="68">
        <v>7416840</v>
      </c>
      <c r="H27" s="68">
        <v>7416840</v>
      </c>
      <c r="I27" s="280"/>
    </row>
    <row r="28" ht="16.5" customHeight="1" spans="1:9">
      <c r="A28" s="83" t="s">
        <v>112</v>
      </c>
      <c r="B28" s="83" t="s">
        <v>113</v>
      </c>
      <c r="C28" s="68">
        <v>491252</v>
      </c>
      <c r="D28" s="68">
        <v>491252</v>
      </c>
      <c r="E28" s="68">
        <v>491252</v>
      </c>
      <c r="F28" s="68"/>
      <c r="G28" s="68"/>
      <c r="H28" s="68"/>
      <c r="I28" s="280"/>
    </row>
    <row r="29" ht="16.5" customHeight="1" spans="1:9">
      <c r="A29" s="83" t="s">
        <v>114</v>
      </c>
      <c r="B29" s="83" t="s">
        <v>115</v>
      </c>
      <c r="C29" s="68">
        <v>239092</v>
      </c>
      <c r="D29" s="68">
        <v>239092</v>
      </c>
      <c r="E29" s="68">
        <v>239092</v>
      </c>
      <c r="F29" s="68"/>
      <c r="G29" s="68"/>
      <c r="H29" s="68"/>
      <c r="I29" s="280"/>
    </row>
    <row r="30" ht="16.5" customHeight="1" spans="1:9">
      <c r="A30" s="83" t="s">
        <v>116</v>
      </c>
      <c r="B30" s="83" t="s">
        <v>117</v>
      </c>
      <c r="C30" s="68">
        <v>252160</v>
      </c>
      <c r="D30" s="68">
        <v>252160</v>
      </c>
      <c r="E30" s="68">
        <v>252160</v>
      </c>
      <c r="F30" s="68"/>
      <c r="G30" s="68"/>
      <c r="H30" s="68"/>
      <c r="I30" s="280"/>
    </row>
    <row r="31" ht="16.5" customHeight="1" spans="1:9">
      <c r="A31" s="83" t="s">
        <v>118</v>
      </c>
      <c r="B31" s="83" t="s">
        <v>119</v>
      </c>
      <c r="C31" s="68">
        <v>389780</v>
      </c>
      <c r="D31" s="68"/>
      <c r="E31" s="68"/>
      <c r="F31" s="68"/>
      <c r="G31" s="68">
        <v>389780</v>
      </c>
      <c r="H31" s="68">
        <v>389780</v>
      </c>
      <c r="I31" s="280"/>
    </row>
    <row r="32" ht="16.5" customHeight="1" spans="1:9">
      <c r="A32" s="83" t="s">
        <v>120</v>
      </c>
      <c r="B32" s="83" t="s">
        <v>121</v>
      </c>
      <c r="C32" s="68">
        <v>389780</v>
      </c>
      <c r="D32" s="68"/>
      <c r="E32" s="68"/>
      <c r="F32" s="68"/>
      <c r="G32" s="68">
        <v>389780</v>
      </c>
      <c r="H32" s="68">
        <v>389780</v>
      </c>
      <c r="I32" s="280"/>
    </row>
    <row r="33" ht="16.5" customHeight="1" spans="1:9">
      <c r="A33" s="83" t="s">
        <v>122</v>
      </c>
      <c r="B33" s="83" t="s">
        <v>123</v>
      </c>
      <c r="C33" s="68">
        <v>321099</v>
      </c>
      <c r="D33" s="68">
        <v>321099</v>
      </c>
      <c r="E33" s="68">
        <v>321099</v>
      </c>
      <c r="F33" s="68"/>
      <c r="G33" s="68"/>
      <c r="H33" s="68"/>
      <c r="I33" s="280"/>
    </row>
    <row r="34" ht="16.5" customHeight="1" spans="1:9">
      <c r="A34" s="83" t="s">
        <v>124</v>
      </c>
      <c r="B34" s="83" t="s">
        <v>125</v>
      </c>
      <c r="C34" s="68">
        <v>321099</v>
      </c>
      <c r="D34" s="68">
        <v>321099</v>
      </c>
      <c r="E34" s="68">
        <v>321099</v>
      </c>
      <c r="F34" s="68"/>
      <c r="G34" s="68"/>
      <c r="H34" s="68"/>
      <c r="I34" s="280"/>
    </row>
    <row r="35" ht="16.5" customHeight="1" spans="1:9">
      <c r="A35" s="83" t="s">
        <v>126</v>
      </c>
      <c r="B35" s="83" t="s">
        <v>127</v>
      </c>
      <c r="C35" s="68">
        <v>321099</v>
      </c>
      <c r="D35" s="68">
        <v>321099</v>
      </c>
      <c r="E35" s="68">
        <v>321099</v>
      </c>
      <c r="F35" s="68"/>
      <c r="G35" s="68"/>
      <c r="H35" s="68"/>
      <c r="I35" s="280"/>
    </row>
  </sheetData>
  <mergeCells count="11">
    <mergeCell ref="A1:I1"/>
    <mergeCell ref="A2:I2"/>
    <mergeCell ref="A3:B3"/>
    <mergeCell ref="C3:I3"/>
    <mergeCell ref="D4:I4"/>
    <mergeCell ref="D5:F5"/>
    <mergeCell ref="G5:I5"/>
    <mergeCell ref="A7:B7"/>
    <mergeCell ref="A4:A6"/>
    <mergeCell ref="B4:B6"/>
    <mergeCell ref="C4:C6"/>
  </mergeCells>
  <printOptions horizontalCentered="1"/>
  <pageMargins left="0.8" right="0.8" top="0.6" bottom="0.6" header="0" footer="0"/>
  <pageSetup paperSize="9" orientation="landscape" useFirstPageNumber="1"/>
  <headerFooter>
    <oddFooter>&amp;C第&amp;P页，共&amp;N页&amp;R&amp;N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D32"/>
  <sheetViews>
    <sheetView showGridLines="0" topLeftCell="A16" workbookViewId="0">
      <selection activeCell="D1" sqref="D1"/>
    </sheetView>
  </sheetViews>
  <sheetFormatPr defaultColWidth="10" defaultRowHeight="12.75" customHeight="1" outlineLevelCol="3"/>
  <cols>
    <col min="1" max="1" width="45" style="2" customWidth="1"/>
    <col min="2" max="2" width="33.3333333333333" style="2" customWidth="1"/>
    <col min="3" max="3" width="45" style="2" customWidth="1"/>
    <col min="4" max="4" width="33.3333333333333" style="2" customWidth="1"/>
    <col min="5" max="16384" width="10" style="3" customWidth="1"/>
  </cols>
  <sheetData>
    <row r="1" ht="15" customHeight="1" spans="1:4">
      <c r="A1" s="138"/>
      <c r="B1" s="125"/>
      <c r="C1" s="125"/>
      <c r="D1" s="125"/>
    </row>
    <row r="2" ht="41.25" customHeight="1" spans="1:1">
      <c r="A2" s="5" t="s">
        <v>128</v>
      </c>
    </row>
    <row r="3" ht="17.25" customHeight="1" spans="1:4">
      <c r="A3" s="20" t="s">
        <v>1</v>
      </c>
      <c r="B3" s="7"/>
      <c r="D3" s="125" t="s">
        <v>2</v>
      </c>
    </row>
    <row r="4" ht="18.75" customHeight="1" spans="1:4">
      <c r="A4" s="23" t="s">
        <v>3</v>
      </c>
      <c r="B4" s="10"/>
      <c r="C4" s="23" t="s">
        <v>4</v>
      </c>
      <c r="D4" s="19"/>
    </row>
    <row r="5" ht="18.75" customHeight="1" spans="1:4">
      <c r="A5" s="23" t="s">
        <v>5</v>
      </c>
      <c r="B5" s="23" t="s">
        <v>6</v>
      </c>
      <c r="C5" s="23" t="s">
        <v>7</v>
      </c>
      <c r="D5" s="24" t="s">
        <v>6</v>
      </c>
    </row>
    <row r="6" ht="15" customHeight="1" spans="1:4">
      <c r="A6" s="262" t="s">
        <v>129</v>
      </c>
      <c r="B6" s="263">
        <v>35253405</v>
      </c>
      <c r="C6" s="264" t="s">
        <v>130</v>
      </c>
      <c r="D6" s="263">
        <v>35253405</v>
      </c>
    </row>
    <row r="7" ht="15" customHeight="1" spans="1:4">
      <c r="A7" s="262" t="s">
        <v>131</v>
      </c>
      <c r="B7" s="263">
        <v>35253405</v>
      </c>
      <c r="C7" s="264" t="s">
        <v>132</v>
      </c>
      <c r="D7" s="263"/>
    </row>
    <row r="8" ht="15" customHeight="1" spans="1:4">
      <c r="A8" s="262" t="s">
        <v>133</v>
      </c>
      <c r="B8" s="263"/>
      <c r="C8" s="264" t="s">
        <v>134</v>
      </c>
      <c r="D8" s="263"/>
    </row>
    <row r="9" ht="15" customHeight="1" spans="1:4">
      <c r="A9" s="262" t="s">
        <v>135</v>
      </c>
      <c r="B9" s="263"/>
      <c r="C9" s="264" t="s">
        <v>136</v>
      </c>
      <c r="D9" s="263"/>
    </row>
    <row r="10" ht="15" customHeight="1" spans="1:4">
      <c r="A10" s="262" t="s">
        <v>137</v>
      </c>
      <c r="B10" s="263"/>
      <c r="C10" s="264" t="s">
        <v>138</v>
      </c>
      <c r="D10" s="263"/>
    </row>
    <row r="11" ht="15" customHeight="1" spans="1:4">
      <c r="A11" s="262" t="s">
        <v>139</v>
      </c>
      <c r="B11" s="265"/>
      <c r="C11" s="264" t="s">
        <v>140</v>
      </c>
      <c r="D11" s="263"/>
    </row>
    <row r="12" ht="15" customHeight="1" spans="1:4">
      <c r="A12" s="266"/>
      <c r="B12" s="267"/>
      <c r="C12" s="93" t="s">
        <v>141</v>
      </c>
      <c r="D12" s="268"/>
    </row>
    <row r="13" ht="15" customHeight="1" spans="1:4">
      <c r="A13" s="266"/>
      <c r="B13" s="267"/>
      <c r="C13" s="93" t="s">
        <v>142</v>
      </c>
      <c r="D13" s="268"/>
    </row>
    <row r="14" ht="15" customHeight="1" spans="1:4">
      <c r="A14" s="266"/>
      <c r="B14" s="267"/>
      <c r="C14" s="93" t="s">
        <v>143</v>
      </c>
      <c r="D14" s="268">
        <v>1472540</v>
      </c>
    </row>
    <row r="15" ht="15" customHeight="1" spans="1:4">
      <c r="A15" s="266"/>
      <c r="B15" s="267"/>
      <c r="C15" s="93" t="s">
        <v>144</v>
      </c>
      <c r="D15" s="268">
        <v>33459766</v>
      </c>
    </row>
    <row r="16" ht="15" customHeight="1" spans="1:4">
      <c r="A16" s="266"/>
      <c r="B16" s="267"/>
      <c r="C16" s="93" t="s">
        <v>145</v>
      </c>
      <c r="D16" s="268"/>
    </row>
    <row r="17" ht="15" customHeight="1" spans="1:4">
      <c r="A17" s="266"/>
      <c r="B17" s="267"/>
      <c r="C17" s="93" t="s">
        <v>146</v>
      </c>
      <c r="D17" s="268"/>
    </row>
    <row r="18" ht="15" customHeight="1" spans="1:4">
      <c r="A18" s="266"/>
      <c r="B18" s="267"/>
      <c r="C18" s="93" t="s">
        <v>147</v>
      </c>
      <c r="D18" s="268"/>
    </row>
    <row r="19" ht="15" customHeight="1" spans="1:4">
      <c r="A19" s="266"/>
      <c r="B19" s="267"/>
      <c r="C19" s="93" t="s">
        <v>148</v>
      </c>
      <c r="D19" s="268"/>
    </row>
    <row r="20" ht="15" customHeight="1" spans="1:4">
      <c r="A20" s="266"/>
      <c r="B20" s="267"/>
      <c r="C20" s="93" t="s">
        <v>149</v>
      </c>
      <c r="D20" s="268"/>
    </row>
    <row r="21" ht="15" customHeight="1" spans="1:4">
      <c r="A21" s="266"/>
      <c r="B21" s="267"/>
      <c r="C21" s="93" t="s">
        <v>150</v>
      </c>
      <c r="D21" s="268"/>
    </row>
    <row r="22" ht="15" customHeight="1" spans="1:4">
      <c r="A22" s="266"/>
      <c r="B22" s="267"/>
      <c r="C22" s="93" t="s">
        <v>151</v>
      </c>
      <c r="D22" s="268"/>
    </row>
    <row r="23" ht="15" customHeight="1" spans="1:4">
      <c r="A23" s="266"/>
      <c r="B23" s="267"/>
      <c r="C23" s="93" t="s">
        <v>152</v>
      </c>
      <c r="D23" s="268"/>
    </row>
    <row r="24" ht="15" customHeight="1" spans="1:4">
      <c r="A24" s="266"/>
      <c r="B24" s="267"/>
      <c r="C24" s="93" t="s">
        <v>153</v>
      </c>
      <c r="D24" s="268"/>
    </row>
    <row r="25" ht="15" customHeight="1" spans="1:4">
      <c r="A25" s="266"/>
      <c r="B25" s="267"/>
      <c r="C25" s="93" t="s">
        <v>154</v>
      </c>
      <c r="D25" s="268">
        <v>321099</v>
      </c>
    </row>
    <row r="26" ht="15" customHeight="1" spans="1:4">
      <c r="A26" s="266"/>
      <c r="B26" s="267"/>
      <c r="C26" s="93" t="s">
        <v>155</v>
      </c>
      <c r="D26" s="268"/>
    </row>
    <row r="27" ht="15" customHeight="1" spans="1:4">
      <c r="A27" s="266"/>
      <c r="B27" s="267"/>
      <c r="C27" s="93" t="s">
        <v>156</v>
      </c>
      <c r="D27" s="268"/>
    </row>
    <row r="28" customHeight="1" spans="1:4">
      <c r="A28" s="266"/>
      <c r="B28" s="267"/>
      <c r="C28" s="269" t="s">
        <v>157</v>
      </c>
      <c r="D28" s="263"/>
    </row>
    <row r="29" ht="15" customHeight="1" spans="1:4">
      <c r="A29" s="266"/>
      <c r="B29" s="267"/>
      <c r="C29" s="93" t="s">
        <v>158</v>
      </c>
      <c r="D29" s="263"/>
    </row>
    <row r="30" ht="15" customHeight="1" spans="1:4">
      <c r="A30" s="266"/>
      <c r="B30" s="267"/>
      <c r="C30" s="93" t="s">
        <v>159</v>
      </c>
      <c r="D30" s="263"/>
    </row>
    <row r="31" ht="15" customHeight="1" spans="1:4">
      <c r="A31" s="266"/>
      <c r="B31" s="267"/>
      <c r="C31" s="93" t="s">
        <v>160</v>
      </c>
      <c r="D31" s="270"/>
    </row>
    <row r="32" ht="15" customHeight="1" spans="1:4">
      <c r="A32" s="271" t="s">
        <v>46</v>
      </c>
      <c r="B32" s="272">
        <v>35253405</v>
      </c>
      <c r="C32" s="271" t="s">
        <v>47</v>
      </c>
      <c r="D32" s="272">
        <v>35253405</v>
      </c>
    </row>
  </sheetData>
  <mergeCells count="4">
    <mergeCell ref="A2:D2"/>
    <mergeCell ref="A3:B3"/>
    <mergeCell ref="A4:B4"/>
    <mergeCell ref="C4:D4"/>
  </mergeCells>
  <printOptions horizontalCentered="1"/>
  <pageMargins left="0.8" right="0.8" top="0.6" bottom="0.6" header="0" footer="0"/>
  <pageSetup paperSize="9" orientation="landscape" useFirstPageNumber="1"/>
  <headerFooter>
    <oddFooter>&amp;C第&amp;P页，共&amp;N页&amp;R&amp;N</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E12"/>
  <sheetViews>
    <sheetView showGridLines="0" workbookViewId="0">
      <selection activeCell="A12" sqref="A12:E12"/>
    </sheetView>
  </sheetViews>
  <sheetFormatPr defaultColWidth="10" defaultRowHeight="12.75" customHeight="1" outlineLevelCol="4"/>
  <cols>
    <col min="1" max="1" width="33" style="2" customWidth="1"/>
    <col min="2" max="2" width="25.5" style="2" customWidth="1"/>
    <col min="3" max="3" width="23.6666666666667" style="2" customWidth="1"/>
    <col min="4" max="4" width="31" style="2" customWidth="1"/>
    <col min="5" max="5" width="22.3333333333333" style="2" customWidth="1"/>
    <col min="6" max="16384" width="10" style="3" customWidth="1"/>
  </cols>
  <sheetData>
    <row r="1" ht="17.25" customHeight="1" spans="1:1">
      <c r="A1" s="4"/>
    </row>
    <row r="2" ht="33.75" customHeight="1" spans="1:1">
      <c r="A2" s="256" t="s">
        <v>161</v>
      </c>
    </row>
    <row r="3" ht="21" customHeight="1" spans="1:4">
      <c r="A3" s="20" t="s">
        <v>1</v>
      </c>
      <c r="D3" s="4" t="s">
        <v>2</v>
      </c>
    </row>
    <row r="4" ht="20.25" customHeight="1" spans="1:5">
      <c r="A4" s="22" t="s">
        <v>162</v>
      </c>
      <c r="B4" s="22" t="s">
        <v>163</v>
      </c>
      <c r="C4" s="22" t="s">
        <v>164</v>
      </c>
      <c r="D4" s="23" t="s">
        <v>165</v>
      </c>
      <c r="E4" s="19"/>
    </row>
    <row r="5" ht="37.5" customHeight="1" spans="1:5">
      <c r="A5" s="11"/>
      <c r="B5" s="11"/>
      <c r="C5" s="11"/>
      <c r="D5" s="24" t="s">
        <v>166</v>
      </c>
      <c r="E5" s="24" t="s">
        <v>167</v>
      </c>
    </row>
    <row r="6" ht="17.25" customHeight="1" spans="1:5">
      <c r="A6" s="82" t="s">
        <v>64</v>
      </c>
      <c r="B6" s="257">
        <v>47000</v>
      </c>
      <c r="C6" s="257">
        <v>52000</v>
      </c>
      <c r="D6" s="257">
        <v>-5000</v>
      </c>
      <c r="E6" s="258">
        <v>-0.0961538461538462</v>
      </c>
    </row>
    <row r="7" ht="17.25" customHeight="1" spans="1:5">
      <c r="A7" s="130" t="s">
        <v>168</v>
      </c>
      <c r="B7" s="257"/>
      <c r="C7" s="257"/>
      <c r="D7" s="257">
        <v>0</v>
      </c>
      <c r="E7" s="258">
        <v>0</v>
      </c>
    </row>
    <row r="8" ht="17.25" customHeight="1" spans="1:5">
      <c r="A8" s="130" t="s">
        <v>169</v>
      </c>
      <c r="B8" s="257">
        <v>25000</v>
      </c>
      <c r="C8" s="257">
        <v>30000</v>
      </c>
      <c r="D8" s="257">
        <v>-5000</v>
      </c>
      <c r="E8" s="258">
        <v>-0.166666666666667</v>
      </c>
    </row>
    <row r="9" ht="17.25" customHeight="1" spans="1:5">
      <c r="A9" s="130" t="s">
        <v>170</v>
      </c>
      <c r="B9" s="257">
        <v>22000</v>
      </c>
      <c r="C9" s="257">
        <v>22000</v>
      </c>
      <c r="D9" s="257">
        <v>0</v>
      </c>
      <c r="E9" s="258">
        <v>0</v>
      </c>
    </row>
    <row r="10" ht="17.25" customHeight="1" spans="1:5">
      <c r="A10" s="130" t="s">
        <v>171</v>
      </c>
      <c r="B10" s="257"/>
      <c r="C10" s="257"/>
      <c r="D10" s="257">
        <v>0</v>
      </c>
      <c r="E10" s="258">
        <v>0</v>
      </c>
    </row>
    <row r="11" ht="17.25" customHeight="1" spans="1:5">
      <c r="A11" s="130" t="s">
        <v>172</v>
      </c>
      <c r="B11" s="257">
        <v>22000</v>
      </c>
      <c r="C11" s="257">
        <v>22000</v>
      </c>
      <c r="D11" s="257">
        <v>0</v>
      </c>
      <c r="E11" s="258">
        <v>0</v>
      </c>
    </row>
    <row r="12" ht="93" customHeight="1" spans="1:5">
      <c r="A12" s="259" t="s">
        <v>173</v>
      </c>
      <c r="B12" s="260"/>
      <c r="C12" s="260"/>
      <c r="D12" s="260"/>
      <c r="E12" s="261"/>
    </row>
  </sheetData>
  <mergeCells count="9">
    <mergeCell ref="A1:E1"/>
    <mergeCell ref="A2:E2"/>
    <mergeCell ref="A3:C3"/>
    <mergeCell ref="D3:E3"/>
    <mergeCell ref="D4:E4"/>
    <mergeCell ref="A12:E12"/>
    <mergeCell ref="A4:A5"/>
    <mergeCell ref="B4:B5"/>
    <mergeCell ref="C4:C5"/>
  </mergeCells>
  <printOptions horizontalCentered="1"/>
  <pageMargins left="0.8" right="0.8" top="0.6" bottom="0.6" header="0" footer="0"/>
  <pageSetup paperSize="9" orientation="landscape" useFirstPageNumber="1"/>
  <headerFooter>
    <oddFooter>&amp;C第&amp;P页，共&amp;N页&amp;R&amp;N</odd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G34"/>
  <sheetViews>
    <sheetView topLeftCell="A16" workbookViewId="0">
      <selection activeCell="C40" sqref="C40"/>
    </sheetView>
  </sheetViews>
  <sheetFormatPr defaultColWidth="10" defaultRowHeight="15" customHeight="1" outlineLevelCol="6"/>
  <cols>
    <col min="1" max="1" width="23.3333333333333" style="3" customWidth="1"/>
    <col min="2" max="2" width="32.3333333333333" style="3" customWidth="1"/>
    <col min="3" max="7" width="32.6666666666667" style="3" customWidth="1"/>
    <col min="8" max="16384" width="10" style="3" customWidth="1"/>
  </cols>
  <sheetData>
    <row r="1" customHeight="1" spans="1:1">
      <c r="A1" s="206"/>
    </row>
    <row r="2" ht="41.25" customHeight="1" spans="1:1">
      <c r="A2" s="206" t="s">
        <v>174</v>
      </c>
    </row>
    <row r="3" customHeight="1" spans="1:7">
      <c r="A3" s="151" t="s">
        <v>1</v>
      </c>
      <c r="G3" s="139" t="s">
        <v>2</v>
      </c>
    </row>
    <row r="4" ht="18.75" customHeight="1" spans="1:7">
      <c r="A4" s="208" t="s">
        <v>175</v>
      </c>
      <c r="B4" s="209"/>
      <c r="C4" s="210" t="s">
        <v>64</v>
      </c>
      <c r="D4" s="211" t="s">
        <v>65</v>
      </c>
      <c r="E4" s="211" t="s">
        <v>176</v>
      </c>
      <c r="F4" s="209"/>
      <c r="G4" s="210" t="s">
        <v>66</v>
      </c>
    </row>
    <row r="5" ht="18.75" customHeight="1" spans="1:7">
      <c r="A5" s="102" t="s">
        <v>62</v>
      </c>
      <c r="B5" s="212" t="s">
        <v>63</v>
      </c>
      <c r="C5" s="212"/>
      <c r="D5" s="212" t="s">
        <v>67</v>
      </c>
      <c r="E5" s="212" t="s">
        <v>68</v>
      </c>
      <c r="F5" s="212" t="s">
        <v>69</v>
      </c>
      <c r="G5" s="212" t="s">
        <v>66</v>
      </c>
    </row>
    <row r="6" ht="16.5" customHeight="1" spans="1:7">
      <c r="A6" s="252" t="s">
        <v>72</v>
      </c>
      <c r="B6" s="253" t="s">
        <v>73</v>
      </c>
      <c r="C6" s="215">
        <v>1472540</v>
      </c>
      <c r="D6" s="215">
        <v>462876</v>
      </c>
      <c r="E6" s="215">
        <v>462876</v>
      </c>
      <c r="F6" s="215"/>
      <c r="G6" s="215">
        <v>1009664</v>
      </c>
    </row>
    <row r="7" ht="16.5" customHeight="1" spans="1:7">
      <c r="A7" s="252" t="s">
        <v>74</v>
      </c>
      <c r="B7" s="253" t="s">
        <v>75</v>
      </c>
      <c r="C7" s="215">
        <v>462876</v>
      </c>
      <c r="D7" s="215">
        <v>462876</v>
      </c>
      <c r="E7" s="215">
        <v>462876</v>
      </c>
      <c r="F7" s="215"/>
      <c r="G7" s="215"/>
    </row>
    <row r="8" ht="16.5" customHeight="1" spans="1:7">
      <c r="A8" s="252" t="s">
        <v>76</v>
      </c>
      <c r="B8" s="253" t="s">
        <v>77</v>
      </c>
      <c r="C8" s="215">
        <v>116076</v>
      </c>
      <c r="D8" s="215">
        <v>116076</v>
      </c>
      <c r="E8" s="215">
        <v>116076</v>
      </c>
      <c r="F8" s="215"/>
      <c r="G8" s="215"/>
    </row>
    <row r="9" ht="16.5" customHeight="1" spans="1:7">
      <c r="A9" s="252" t="s">
        <v>78</v>
      </c>
      <c r="B9" s="253" t="s">
        <v>79</v>
      </c>
      <c r="C9" s="215">
        <v>346800</v>
      </c>
      <c r="D9" s="215">
        <v>346800</v>
      </c>
      <c r="E9" s="215">
        <v>346800</v>
      </c>
      <c r="F9" s="215"/>
      <c r="G9" s="215"/>
    </row>
    <row r="10" ht="16.5" customHeight="1" spans="1:7">
      <c r="A10" s="252" t="s">
        <v>80</v>
      </c>
      <c r="B10" s="253" t="s">
        <v>81</v>
      </c>
      <c r="C10" s="215">
        <v>1009664</v>
      </c>
      <c r="D10" s="215"/>
      <c r="E10" s="215"/>
      <c r="F10" s="215"/>
      <c r="G10" s="215">
        <v>1009664</v>
      </c>
    </row>
    <row r="11" ht="16.5" customHeight="1" spans="1:7">
      <c r="A11" s="252" t="s">
        <v>82</v>
      </c>
      <c r="B11" s="253" t="s">
        <v>83</v>
      </c>
      <c r="C11" s="215">
        <v>1009664</v>
      </c>
      <c r="D11" s="215"/>
      <c r="E11" s="215"/>
      <c r="F11" s="215"/>
      <c r="G11" s="215">
        <v>1009664</v>
      </c>
    </row>
    <row r="12" ht="16.5" customHeight="1" spans="1:7">
      <c r="A12" s="252" t="s">
        <v>84</v>
      </c>
      <c r="B12" s="253" t="s">
        <v>85</v>
      </c>
      <c r="C12" s="215">
        <v>33459766</v>
      </c>
      <c r="D12" s="215">
        <v>4302578</v>
      </c>
      <c r="E12" s="215">
        <v>3355348</v>
      </c>
      <c r="F12" s="215">
        <v>947230</v>
      </c>
      <c r="G12" s="215">
        <v>29157188</v>
      </c>
    </row>
    <row r="13" ht="16.5" customHeight="1" spans="1:7">
      <c r="A13" s="252" t="s">
        <v>86</v>
      </c>
      <c r="B13" s="253" t="s">
        <v>87</v>
      </c>
      <c r="C13" s="215">
        <v>5671880</v>
      </c>
      <c r="D13" s="215">
        <v>3485676</v>
      </c>
      <c r="E13" s="215">
        <v>2864096</v>
      </c>
      <c r="F13" s="215">
        <v>621580</v>
      </c>
      <c r="G13" s="215">
        <v>2186204</v>
      </c>
    </row>
    <row r="14" ht="16.5" customHeight="1" spans="1:7">
      <c r="A14" s="252" t="s">
        <v>88</v>
      </c>
      <c r="B14" s="253" t="s">
        <v>89</v>
      </c>
      <c r="C14" s="215">
        <v>3485676</v>
      </c>
      <c r="D14" s="215">
        <v>3485676</v>
      </c>
      <c r="E14" s="215">
        <v>2864096</v>
      </c>
      <c r="F14" s="215">
        <v>621580</v>
      </c>
      <c r="G14" s="215"/>
    </row>
    <row r="15" ht="16.5" customHeight="1" spans="1:7">
      <c r="A15" s="252" t="s">
        <v>90</v>
      </c>
      <c r="B15" s="253" t="s">
        <v>91</v>
      </c>
      <c r="C15" s="215">
        <v>2186204</v>
      </c>
      <c r="D15" s="215"/>
      <c r="E15" s="215"/>
      <c r="F15" s="215"/>
      <c r="G15" s="215">
        <v>2186204</v>
      </c>
    </row>
    <row r="16" ht="16.5" customHeight="1" spans="1:7">
      <c r="A16" s="252" t="s">
        <v>92</v>
      </c>
      <c r="B16" s="253" t="s">
        <v>93</v>
      </c>
      <c r="C16" s="215">
        <v>1050000</v>
      </c>
      <c r="D16" s="215"/>
      <c r="E16" s="215"/>
      <c r="F16" s="215"/>
      <c r="G16" s="215">
        <v>1050000</v>
      </c>
    </row>
    <row r="17" ht="16.5" customHeight="1" spans="1:7">
      <c r="A17" s="252" t="s">
        <v>94</v>
      </c>
      <c r="B17" s="253" t="s">
        <v>95</v>
      </c>
      <c r="C17" s="215">
        <v>1000000</v>
      </c>
      <c r="D17" s="215"/>
      <c r="E17" s="215"/>
      <c r="F17" s="215"/>
      <c r="G17" s="215">
        <v>1000000</v>
      </c>
    </row>
    <row r="18" ht="16.5" customHeight="1" spans="1:7">
      <c r="A18" s="252" t="s">
        <v>96</v>
      </c>
      <c r="B18" s="253" t="s">
        <v>97</v>
      </c>
      <c r="C18" s="215">
        <v>50000</v>
      </c>
      <c r="D18" s="215"/>
      <c r="E18" s="215"/>
      <c r="F18" s="215"/>
      <c r="G18" s="215">
        <v>50000</v>
      </c>
    </row>
    <row r="19" ht="16.5" customHeight="1" spans="1:7">
      <c r="A19" s="252" t="s">
        <v>98</v>
      </c>
      <c r="B19" s="253" t="s">
        <v>99</v>
      </c>
      <c r="C19" s="215">
        <v>17994364</v>
      </c>
      <c r="D19" s="215"/>
      <c r="E19" s="215"/>
      <c r="F19" s="215"/>
      <c r="G19" s="215">
        <v>17994364</v>
      </c>
    </row>
    <row r="20" ht="16.5" customHeight="1" spans="1:7">
      <c r="A20" s="252" t="s">
        <v>100</v>
      </c>
      <c r="B20" s="253" t="s">
        <v>101</v>
      </c>
      <c r="C20" s="215">
        <v>7975424</v>
      </c>
      <c r="D20" s="215"/>
      <c r="E20" s="215"/>
      <c r="F20" s="215"/>
      <c r="G20" s="215">
        <v>7975424</v>
      </c>
    </row>
    <row r="21" ht="16.5" customHeight="1" spans="1:7">
      <c r="A21" s="252" t="s">
        <v>102</v>
      </c>
      <c r="B21" s="253" t="s">
        <v>103</v>
      </c>
      <c r="C21" s="215">
        <v>10018940</v>
      </c>
      <c r="D21" s="215"/>
      <c r="E21" s="215"/>
      <c r="F21" s="215"/>
      <c r="G21" s="215">
        <v>10018940</v>
      </c>
    </row>
    <row r="22" ht="16.5" customHeight="1" spans="1:7">
      <c r="A22" s="252" t="s">
        <v>104</v>
      </c>
      <c r="B22" s="253" t="s">
        <v>105</v>
      </c>
      <c r="C22" s="215">
        <v>120000</v>
      </c>
      <c r="D22" s="215"/>
      <c r="E22" s="215"/>
      <c r="F22" s="215"/>
      <c r="G22" s="215">
        <v>120000</v>
      </c>
    </row>
    <row r="23" ht="16.5" customHeight="1" spans="1:7">
      <c r="A23" s="252" t="s">
        <v>106</v>
      </c>
      <c r="B23" s="253" t="s">
        <v>107</v>
      </c>
      <c r="C23" s="215">
        <v>120000</v>
      </c>
      <c r="D23" s="215"/>
      <c r="E23" s="215"/>
      <c r="F23" s="215"/>
      <c r="G23" s="215">
        <v>120000</v>
      </c>
    </row>
    <row r="24" ht="16.5" customHeight="1" spans="1:7">
      <c r="A24" s="252" t="s">
        <v>108</v>
      </c>
      <c r="B24" s="253" t="s">
        <v>109</v>
      </c>
      <c r="C24" s="215">
        <v>7742490</v>
      </c>
      <c r="D24" s="215">
        <v>325650</v>
      </c>
      <c r="E24" s="215"/>
      <c r="F24" s="215">
        <v>325650</v>
      </c>
      <c r="G24" s="215">
        <v>7416840</v>
      </c>
    </row>
    <row r="25" ht="16.5" customHeight="1" spans="1:7">
      <c r="A25" s="252" t="s">
        <v>110</v>
      </c>
      <c r="B25" s="253" t="s">
        <v>111</v>
      </c>
      <c r="C25" s="215">
        <v>7742490</v>
      </c>
      <c r="D25" s="215">
        <v>325650</v>
      </c>
      <c r="E25" s="215"/>
      <c r="F25" s="215">
        <v>325650</v>
      </c>
      <c r="G25" s="215">
        <v>7416840</v>
      </c>
    </row>
    <row r="26" ht="16.5" customHeight="1" spans="1:7">
      <c r="A26" s="252" t="s">
        <v>112</v>
      </c>
      <c r="B26" s="253" t="s">
        <v>113</v>
      </c>
      <c r="C26" s="215">
        <v>491252</v>
      </c>
      <c r="D26" s="215">
        <v>491252</v>
      </c>
      <c r="E26" s="215">
        <v>491252</v>
      </c>
      <c r="F26" s="215"/>
      <c r="G26" s="215"/>
    </row>
    <row r="27" ht="16.5" customHeight="1" spans="1:7">
      <c r="A27" s="252" t="s">
        <v>114</v>
      </c>
      <c r="B27" s="253" t="s">
        <v>115</v>
      </c>
      <c r="C27" s="215">
        <v>239092</v>
      </c>
      <c r="D27" s="215">
        <v>239092</v>
      </c>
      <c r="E27" s="215">
        <v>239092</v>
      </c>
      <c r="F27" s="215"/>
      <c r="G27" s="215"/>
    </row>
    <row r="28" ht="16.5" customHeight="1" spans="1:7">
      <c r="A28" s="252" t="s">
        <v>116</v>
      </c>
      <c r="B28" s="253" t="s">
        <v>117</v>
      </c>
      <c r="C28" s="215">
        <v>252160</v>
      </c>
      <c r="D28" s="215">
        <v>252160</v>
      </c>
      <c r="E28" s="215">
        <v>252160</v>
      </c>
      <c r="F28" s="215"/>
      <c r="G28" s="215"/>
    </row>
    <row r="29" ht="16.5" customHeight="1" spans="1:7">
      <c r="A29" s="252" t="s">
        <v>118</v>
      </c>
      <c r="B29" s="253" t="s">
        <v>119</v>
      </c>
      <c r="C29" s="215">
        <v>389780</v>
      </c>
      <c r="D29" s="215"/>
      <c r="E29" s="215"/>
      <c r="F29" s="215"/>
      <c r="G29" s="215">
        <v>389780</v>
      </c>
    </row>
    <row r="30" ht="16.5" customHeight="1" spans="1:7">
      <c r="A30" s="252" t="s">
        <v>120</v>
      </c>
      <c r="B30" s="253" t="s">
        <v>121</v>
      </c>
      <c r="C30" s="215">
        <v>389780</v>
      </c>
      <c r="D30" s="215"/>
      <c r="E30" s="215"/>
      <c r="F30" s="215"/>
      <c r="G30" s="215">
        <v>389780</v>
      </c>
    </row>
    <row r="31" ht="16.5" customHeight="1" spans="1:7">
      <c r="A31" s="252" t="s">
        <v>122</v>
      </c>
      <c r="B31" s="253" t="s">
        <v>123</v>
      </c>
      <c r="C31" s="215">
        <v>321099</v>
      </c>
      <c r="D31" s="215">
        <v>321099</v>
      </c>
      <c r="E31" s="215">
        <v>321099</v>
      </c>
      <c r="F31" s="215"/>
      <c r="G31" s="215"/>
    </row>
    <row r="32" ht="16.5" customHeight="1" spans="1:7">
      <c r="A32" s="252" t="s">
        <v>124</v>
      </c>
      <c r="B32" s="253" t="s">
        <v>125</v>
      </c>
      <c r="C32" s="215">
        <v>321099</v>
      </c>
      <c r="D32" s="215">
        <v>321099</v>
      </c>
      <c r="E32" s="215">
        <v>321099</v>
      </c>
      <c r="F32" s="215"/>
      <c r="G32" s="215"/>
    </row>
    <row r="33" ht="16.5" customHeight="1" spans="1:7">
      <c r="A33" s="252" t="s">
        <v>126</v>
      </c>
      <c r="B33" s="253" t="s">
        <v>127</v>
      </c>
      <c r="C33" s="215">
        <v>321099</v>
      </c>
      <c r="D33" s="215">
        <v>321099</v>
      </c>
      <c r="E33" s="215">
        <v>321099</v>
      </c>
      <c r="F33" s="215"/>
      <c r="G33" s="215"/>
    </row>
    <row r="34" ht="16.5" customHeight="1" spans="1:7">
      <c r="A34" s="254" t="s">
        <v>64</v>
      </c>
      <c r="B34" s="255"/>
      <c r="C34" s="215">
        <v>35253405</v>
      </c>
      <c r="D34" s="215">
        <v>5086553</v>
      </c>
      <c r="E34" s="215">
        <v>4139323</v>
      </c>
      <c r="F34" s="215">
        <v>947230</v>
      </c>
      <c r="G34" s="215">
        <v>30166852</v>
      </c>
    </row>
  </sheetData>
  <mergeCells count="7">
    <mergeCell ref="A2:G2"/>
    <mergeCell ref="A3:B3"/>
    <mergeCell ref="A4:B4"/>
    <mergeCell ref="D4:F4"/>
    <mergeCell ref="A34:B34"/>
    <mergeCell ref="C4:C5"/>
    <mergeCell ref="G4:G5"/>
  </mergeCells>
  <printOptions headings="1" gridLines="1"/>
  <pageMargins left="0" right="0" top="0" bottom="0" header="0" footer="0"/>
  <pageSetup paperSize="9" orientation="portrait" blackAndWhite="1" useFirstPageNumber="1"/>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sheetPr>
  <dimension ref="A1:H7"/>
  <sheetViews>
    <sheetView workbookViewId="0">
      <selection activeCell="A2" sqref="A2:H2"/>
    </sheetView>
  </sheetViews>
  <sheetFormatPr defaultColWidth="12.1666666666667" defaultRowHeight="14.25" customHeight="1" outlineLevelRow="6" outlineLevelCol="7"/>
  <cols>
    <col min="1" max="1" width="37.5" style="94" customWidth="1"/>
    <col min="2" max="2" width="37.5" style="3" customWidth="1"/>
    <col min="3" max="6" width="32.8333333333333" style="94" customWidth="1"/>
    <col min="7" max="7" width="32.8333333333333" style="3" customWidth="1"/>
    <col min="8" max="8" width="32.8333333333333" style="94" customWidth="1"/>
    <col min="9" max="16384" width="12.1666666666667" style="3" customWidth="1"/>
  </cols>
  <sheetData>
    <row r="1" customHeight="1" spans="1:8">
      <c r="A1" s="125"/>
      <c r="B1" s="138"/>
      <c r="C1" s="2"/>
      <c r="D1" s="2"/>
      <c r="E1" s="2"/>
      <c r="F1" s="2"/>
      <c r="G1" s="138"/>
      <c r="H1" s="2"/>
    </row>
    <row r="2" ht="41.25" customHeight="1" spans="1:8">
      <c r="A2" s="5" t="s">
        <v>177</v>
      </c>
      <c r="B2" s="138"/>
      <c r="C2" s="2"/>
      <c r="D2" s="2"/>
      <c r="E2" s="2"/>
      <c r="F2" s="2"/>
      <c r="G2" s="138"/>
      <c r="H2" s="2"/>
    </row>
    <row r="3" customHeight="1" spans="1:8">
      <c r="A3" s="20" t="s">
        <v>1</v>
      </c>
      <c r="B3" s="138"/>
      <c r="C3" s="2"/>
      <c r="D3" s="125"/>
      <c r="E3" s="4" t="s">
        <v>2</v>
      </c>
      <c r="F3" s="2"/>
      <c r="G3" s="138"/>
      <c r="H3" s="2"/>
    </row>
    <row r="4" ht="27" customHeight="1" spans="1:8">
      <c r="A4" s="22" t="s">
        <v>178</v>
      </c>
      <c r="B4" s="230" t="s">
        <v>179</v>
      </c>
      <c r="C4" s="241" t="s">
        <v>64</v>
      </c>
      <c r="D4" s="241" t="s">
        <v>180</v>
      </c>
      <c r="E4" s="242" t="s">
        <v>181</v>
      </c>
      <c r="F4" s="243"/>
      <c r="G4" s="209"/>
      <c r="H4" s="241" t="s">
        <v>182</v>
      </c>
    </row>
    <row r="5" ht="28.5" customHeight="1" spans="1:8">
      <c r="A5" s="244" t="s">
        <v>64</v>
      </c>
      <c r="B5" s="220"/>
      <c r="C5" s="245"/>
      <c r="D5" s="246"/>
      <c r="E5" s="172" t="s">
        <v>67</v>
      </c>
      <c r="F5" s="172" t="s">
        <v>183</v>
      </c>
      <c r="G5" s="172" t="s">
        <v>184</v>
      </c>
      <c r="H5" s="247"/>
    </row>
    <row r="6" ht="18" customHeight="1" spans="1:8">
      <c r="A6" s="248" t="s">
        <v>64</v>
      </c>
      <c r="B6" s="249"/>
      <c r="C6" s="215">
        <v>47000</v>
      </c>
      <c r="D6" s="215"/>
      <c r="E6" s="68">
        <v>22000</v>
      </c>
      <c r="F6" s="68"/>
      <c r="G6" s="68">
        <v>22000</v>
      </c>
      <c r="H6" s="68">
        <v>25000</v>
      </c>
    </row>
    <row r="7" customHeight="1" spans="1:8">
      <c r="A7" s="143" t="s">
        <v>185</v>
      </c>
      <c r="B7" s="250" t="s">
        <v>185</v>
      </c>
      <c r="C7" s="251">
        <v>47000</v>
      </c>
      <c r="D7" s="251"/>
      <c r="E7" s="68">
        <v>22000</v>
      </c>
      <c r="F7" s="68"/>
      <c r="G7" s="68">
        <v>22000</v>
      </c>
      <c r="H7" s="68">
        <v>25000</v>
      </c>
    </row>
  </sheetData>
  <mergeCells count="10">
    <mergeCell ref="A1:H1"/>
    <mergeCell ref="A2:H2"/>
    <mergeCell ref="A3:C3"/>
    <mergeCell ref="E3:H3"/>
    <mergeCell ref="E4:G4"/>
    <mergeCell ref="A4:A5"/>
    <mergeCell ref="B4:B5"/>
    <mergeCell ref="C4:C5"/>
    <mergeCell ref="D4:D5"/>
    <mergeCell ref="H4:H5"/>
  </mergeCells>
  <pageMargins left="0.558333333333333" right="0.558333333333333" top="0.6" bottom="0.6" header="0.233333333333333" footer="0.233333333333333"/>
  <pageSetup paperSize="9" orientation="portrait" useFirstPageNumber="1"/>
  <headerFooter/>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V44"/>
  <sheetViews>
    <sheetView showGridLines="0" zoomScale="90" zoomScaleNormal="90" topLeftCell="C34" workbookViewId="0">
      <selection activeCell="A3" sqref="A3:C3"/>
    </sheetView>
  </sheetViews>
  <sheetFormatPr defaultColWidth="10" defaultRowHeight="12.75" customHeight="1"/>
  <cols>
    <col min="1" max="2" width="33.6666666666667" style="3" customWidth="1"/>
    <col min="3" max="3" width="33.5" style="3" customWidth="1"/>
    <col min="4" max="4" width="24" style="3" customWidth="1"/>
    <col min="5" max="5" width="16.8333333333333" style="3" customWidth="1"/>
    <col min="6" max="6" width="24.3333333333333" style="3" customWidth="1"/>
    <col min="7" max="7" width="12.6666666666667" style="3" customWidth="1"/>
    <col min="8" max="8" width="24.3333333333333" style="3" customWidth="1"/>
    <col min="9" max="9" width="13.6666666666667" style="3" customWidth="1"/>
    <col min="10" max="10" width="24" style="2" customWidth="1"/>
    <col min="11" max="11" width="29.6666666666667" style="2" customWidth="1"/>
    <col min="12" max="12" width="29.6666666666667" style="3" customWidth="1"/>
    <col min="13" max="18" width="29.6666666666667" style="2" customWidth="1"/>
    <col min="19" max="20" width="29.6666666666667" style="3" customWidth="1"/>
    <col min="21" max="22" width="29.6666666666667" style="2" customWidth="1"/>
    <col min="23" max="16384" width="10" style="3" customWidth="1"/>
  </cols>
  <sheetData>
    <row r="1" ht="15" customHeight="1" spans="1:10">
      <c r="A1" s="139"/>
      <c r="B1" s="139"/>
      <c r="C1" s="139"/>
      <c r="D1" s="139"/>
      <c r="E1" s="139"/>
      <c r="F1" s="139"/>
      <c r="G1" s="139"/>
      <c r="H1" s="139"/>
      <c r="I1" s="139"/>
      <c r="J1" s="4"/>
    </row>
    <row r="2" ht="41.25" customHeight="1" spans="1:10">
      <c r="A2" s="226" t="s">
        <v>186</v>
      </c>
      <c r="B2" s="226"/>
      <c r="C2" s="226"/>
      <c r="D2" s="226"/>
      <c r="E2" s="226"/>
      <c r="F2" s="226"/>
      <c r="G2" s="226"/>
      <c r="H2" s="226"/>
      <c r="I2" s="226"/>
      <c r="J2" s="5" t="s">
        <v>187</v>
      </c>
    </row>
    <row r="3" ht="17.25" customHeight="1" spans="1:22">
      <c r="A3" s="227" t="s">
        <v>1</v>
      </c>
      <c r="B3" s="228"/>
      <c r="C3" s="228"/>
      <c r="D3" s="228"/>
      <c r="E3" s="228"/>
      <c r="F3" s="228"/>
      <c r="G3" s="228"/>
      <c r="H3" s="229"/>
      <c r="I3" s="229"/>
      <c r="J3" s="236"/>
      <c r="K3" s="236"/>
      <c r="L3" s="139"/>
      <c r="M3" s="4" t="s">
        <v>2</v>
      </c>
      <c r="N3" s="236"/>
      <c r="O3" s="236"/>
      <c r="P3" s="236"/>
      <c r="Q3" s="236"/>
      <c r="R3" s="236"/>
      <c r="S3" s="229"/>
      <c r="T3" s="229"/>
      <c r="U3" s="236"/>
      <c r="V3" s="236"/>
    </row>
    <row r="4" ht="17.25" customHeight="1" spans="1:22">
      <c r="A4" s="230" t="s">
        <v>178</v>
      </c>
      <c r="B4" s="230" t="s">
        <v>179</v>
      </c>
      <c r="C4" s="230" t="s">
        <v>188</v>
      </c>
      <c r="D4" s="113" t="s">
        <v>189</v>
      </c>
      <c r="E4" s="22" t="s">
        <v>190</v>
      </c>
      <c r="F4" s="22" t="s">
        <v>191</v>
      </c>
      <c r="G4" s="22" t="s">
        <v>192</v>
      </c>
      <c r="H4" s="22" t="s">
        <v>193</v>
      </c>
      <c r="I4" s="22" t="s">
        <v>194</v>
      </c>
      <c r="J4" s="170" t="s">
        <v>195</v>
      </c>
      <c r="K4" s="43" t="s">
        <v>196</v>
      </c>
      <c r="L4" s="109"/>
      <c r="M4" s="44"/>
      <c r="N4" s="44"/>
      <c r="O4" s="44"/>
      <c r="P4" s="44"/>
      <c r="Q4" s="44"/>
      <c r="R4" s="44"/>
      <c r="S4" s="109"/>
      <c r="T4" s="109"/>
      <c r="U4" s="44"/>
      <c r="V4" s="86"/>
    </row>
    <row r="5" ht="21.75" customHeight="1" spans="1:22">
      <c r="A5" s="231" t="s">
        <v>178</v>
      </c>
      <c r="B5" s="231"/>
      <c r="C5" s="231" t="s">
        <v>188</v>
      </c>
      <c r="D5" s="232" t="s">
        <v>189</v>
      </c>
      <c r="E5" s="232" t="s">
        <v>190</v>
      </c>
      <c r="F5" s="232" t="s">
        <v>191</v>
      </c>
      <c r="G5" s="232"/>
      <c r="H5" s="232"/>
      <c r="I5" s="232"/>
      <c r="J5" s="232" t="s">
        <v>197</v>
      </c>
      <c r="K5" s="113" t="s">
        <v>64</v>
      </c>
      <c r="L5" s="113" t="s">
        <v>198</v>
      </c>
      <c r="M5" s="108" t="s">
        <v>199</v>
      </c>
      <c r="N5" s="109"/>
      <c r="O5" s="109"/>
      <c r="P5" s="205" t="s">
        <v>200</v>
      </c>
      <c r="Q5" s="238" t="s">
        <v>201</v>
      </c>
      <c r="R5" s="182"/>
      <c r="S5" s="182"/>
      <c r="T5" s="182"/>
      <c r="U5" s="183"/>
      <c r="V5" s="239" t="s">
        <v>202</v>
      </c>
    </row>
    <row r="6" ht="23.25" customHeight="1" spans="1:22">
      <c r="A6" s="233"/>
      <c r="B6" s="233"/>
      <c r="C6" s="233"/>
      <c r="D6" s="221"/>
      <c r="E6" s="221"/>
      <c r="F6" s="221"/>
      <c r="G6" s="221"/>
      <c r="H6" s="221"/>
      <c r="I6" s="221"/>
      <c r="J6" s="221"/>
      <c r="K6" s="121"/>
      <c r="L6" s="121"/>
      <c r="M6" s="117" t="s">
        <v>203</v>
      </c>
      <c r="N6" s="24" t="s">
        <v>204</v>
      </c>
      <c r="O6" s="24" t="s">
        <v>205</v>
      </c>
      <c r="P6" s="24" t="s">
        <v>206</v>
      </c>
      <c r="Q6" s="24" t="s">
        <v>67</v>
      </c>
      <c r="R6" s="24" t="s">
        <v>207</v>
      </c>
      <c r="S6" s="117" t="s">
        <v>208</v>
      </c>
      <c r="T6" s="24" t="s">
        <v>209</v>
      </c>
      <c r="U6" s="24" t="s">
        <v>210</v>
      </c>
      <c r="V6" s="240" t="s">
        <v>210</v>
      </c>
    </row>
    <row r="7" ht="17.25" customHeight="1" spans="1:22">
      <c r="A7" s="234" t="s">
        <v>64</v>
      </c>
      <c r="B7" s="235"/>
      <c r="C7" s="235"/>
      <c r="D7" s="235"/>
      <c r="E7" s="235"/>
      <c r="F7" s="235"/>
      <c r="G7" s="235"/>
      <c r="H7" s="235"/>
      <c r="I7" s="235"/>
      <c r="J7" s="237"/>
      <c r="K7" s="68">
        <v>5086553</v>
      </c>
      <c r="L7" s="134" t="s">
        <v>38</v>
      </c>
      <c r="M7" s="68">
        <v>5086553</v>
      </c>
      <c r="N7" s="68"/>
      <c r="O7" s="68"/>
      <c r="P7" s="68"/>
      <c r="Q7" s="68"/>
      <c r="R7" s="68"/>
      <c r="S7" s="68"/>
      <c r="T7" s="68"/>
      <c r="U7" s="68"/>
      <c r="V7" s="134"/>
    </row>
    <row r="8" ht="17.25" customHeight="1" spans="1:22">
      <c r="A8" s="131" t="s">
        <v>185</v>
      </c>
      <c r="B8" s="131" t="s">
        <v>185</v>
      </c>
      <c r="C8" s="131" t="s">
        <v>211</v>
      </c>
      <c r="D8" s="131" t="s">
        <v>212</v>
      </c>
      <c r="E8" s="131" t="s">
        <v>76</v>
      </c>
      <c r="F8" s="131" t="s">
        <v>213</v>
      </c>
      <c r="G8" s="131" t="s">
        <v>214</v>
      </c>
      <c r="H8" s="131" t="s">
        <v>212</v>
      </c>
      <c r="I8" s="131" t="s">
        <v>215</v>
      </c>
      <c r="J8" s="83" t="s">
        <v>216</v>
      </c>
      <c r="K8" s="68">
        <v>113322</v>
      </c>
      <c r="L8" s="134" t="s">
        <v>38</v>
      </c>
      <c r="M8" s="68">
        <v>113322</v>
      </c>
      <c r="N8" s="68"/>
      <c r="O8" s="68"/>
      <c r="P8" s="68"/>
      <c r="Q8" s="68"/>
      <c r="R8" s="68"/>
      <c r="S8" s="68"/>
      <c r="T8" s="68"/>
      <c r="U8" s="68"/>
      <c r="V8" s="134"/>
    </row>
    <row r="9" ht="17.25" customHeight="1" spans="1:22">
      <c r="A9" s="131" t="s">
        <v>185</v>
      </c>
      <c r="B9" s="131" t="s">
        <v>185</v>
      </c>
      <c r="C9" s="131" t="s">
        <v>211</v>
      </c>
      <c r="D9" s="131" t="s">
        <v>217</v>
      </c>
      <c r="E9" s="131" t="s">
        <v>76</v>
      </c>
      <c r="F9" s="131" t="s">
        <v>213</v>
      </c>
      <c r="G9" s="131" t="s">
        <v>214</v>
      </c>
      <c r="H9" s="131" t="s">
        <v>212</v>
      </c>
      <c r="I9" s="131" t="s">
        <v>215</v>
      </c>
      <c r="J9" s="83" t="s">
        <v>216</v>
      </c>
      <c r="K9" s="68">
        <v>2754</v>
      </c>
      <c r="L9" s="134" t="s">
        <v>38</v>
      </c>
      <c r="M9" s="68">
        <v>2754</v>
      </c>
      <c r="N9" s="68"/>
      <c r="O9" s="68"/>
      <c r="P9" s="68"/>
      <c r="Q9" s="68"/>
      <c r="R9" s="68"/>
      <c r="S9" s="68"/>
      <c r="T9" s="68"/>
      <c r="U9" s="68"/>
      <c r="V9" s="137"/>
    </row>
    <row r="10" ht="17.25" customHeight="1" spans="1:22">
      <c r="A10" s="131" t="s">
        <v>185</v>
      </c>
      <c r="B10" s="131" t="s">
        <v>185</v>
      </c>
      <c r="C10" s="131" t="s">
        <v>218</v>
      </c>
      <c r="D10" s="131" t="s">
        <v>219</v>
      </c>
      <c r="E10" s="131" t="s">
        <v>88</v>
      </c>
      <c r="F10" s="131" t="s">
        <v>220</v>
      </c>
      <c r="G10" s="131" t="s">
        <v>221</v>
      </c>
      <c r="H10" s="131" t="s">
        <v>219</v>
      </c>
      <c r="I10" s="131" t="s">
        <v>222</v>
      </c>
      <c r="J10" s="83" t="s">
        <v>219</v>
      </c>
      <c r="K10" s="68">
        <v>22000</v>
      </c>
      <c r="L10" s="134" t="s">
        <v>38</v>
      </c>
      <c r="M10" s="68">
        <v>22000</v>
      </c>
      <c r="N10" s="68"/>
      <c r="O10" s="68"/>
      <c r="P10" s="68"/>
      <c r="Q10" s="68"/>
      <c r="R10" s="68"/>
      <c r="S10" s="68"/>
      <c r="T10" s="68"/>
      <c r="U10" s="68"/>
      <c r="V10" s="137"/>
    </row>
    <row r="11" ht="17.25" customHeight="1" spans="1:22">
      <c r="A11" s="131" t="s">
        <v>185</v>
      </c>
      <c r="B11" s="131" t="s">
        <v>185</v>
      </c>
      <c r="C11" s="131" t="s">
        <v>223</v>
      </c>
      <c r="D11" s="131" t="s">
        <v>223</v>
      </c>
      <c r="E11" s="131" t="s">
        <v>88</v>
      </c>
      <c r="F11" s="131" t="s">
        <v>220</v>
      </c>
      <c r="G11" s="131" t="s">
        <v>224</v>
      </c>
      <c r="H11" s="131" t="s">
        <v>225</v>
      </c>
      <c r="I11" s="131" t="s">
        <v>226</v>
      </c>
      <c r="J11" s="83" t="s">
        <v>227</v>
      </c>
      <c r="K11" s="68">
        <v>19500</v>
      </c>
      <c r="L11" s="134" t="s">
        <v>38</v>
      </c>
      <c r="M11" s="68">
        <v>19500</v>
      </c>
      <c r="N11" s="68"/>
      <c r="O11" s="68"/>
      <c r="P11" s="68"/>
      <c r="Q11" s="68"/>
      <c r="R11" s="68"/>
      <c r="S11" s="68"/>
      <c r="T11" s="68"/>
      <c r="U11" s="68"/>
      <c r="V11" s="137"/>
    </row>
    <row r="12" ht="17.25" customHeight="1" spans="1:22">
      <c r="A12" s="131" t="s">
        <v>185</v>
      </c>
      <c r="B12" s="131" t="s">
        <v>185</v>
      </c>
      <c r="C12" s="131" t="s">
        <v>182</v>
      </c>
      <c r="D12" s="131" t="s">
        <v>182</v>
      </c>
      <c r="E12" s="131" t="s">
        <v>88</v>
      </c>
      <c r="F12" s="131" t="s">
        <v>220</v>
      </c>
      <c r="G12" s="131" t="s">
        <v>228</v>
      </c>
      <c r="H12" s="131" t="s">
        <v>182</v>
      </c>
      <c r="I12" s="131" t="s">
        <v>229</v>
      </c>
      <c r="J12" s="83" t="s">
        <v>182</v>
      </c>
      <c r="K12" s="68">
        <v>25000</v>
      </c>
      <c r="L12" s="134" t="s">
        <v>38</v>
      </c>
      <c r="M12" s="68">
        <v>25000</v>
      </c>
      <c r="N12" s="68"/>
      <c r="O12" s="68"/>
      <c r="P12" s="68"/>
      <c r="Q12" s="68"/>
      <c r="R12" s="68"/>
      <c r="S12" s="68"/>
      <c r="T12" s="68"/>
      <c r="U12" s="68"/>
      <c r="V12" s="137"/>
    </row>
    <row r="13" ht="17.25" customHeight="1" spans="1:22">
      <c r="A13" s="131" t="s">
        <v>185</v>
      </c>
      <c r="B13" s="131" t="s">
        <v>185</v>
      </c>
      <c r="C13" s="131" t="s">
        <v>230</v>
      </c>
      <c r="D13" s="131" t="s">
        <v>231</v>
      </c>
      <c r="E13" s="131" t="s">
        <v>88</v>
      </c>
      <c r="F13" s="131" t="s">
        <v>220</v>
      </c>
      <c r="G13" s="131" t="s">
        <v>224</v>
      </c>
      <c r="H13" s="131" t="s">
        <v>225</v>
      </c>
      <c r="I13" s="131" t="s">
        <v>226</v>
      </c>
      <c r="J13" s="83" t="s">
        <v>227</v>
      </c>
      <c r="K13" s="68">
        <v>195000</v>
      </c>
      <c r="L13" s="134" t="s">
        <v>38</v>
      </c>
      <c r="M13" s="68">
        <v>195000</v>
      </c>
      <c r="N13" s="68"/>
      <c r="O13" s="68"/>
      <c r="P13" s="68"/>
      <c r="Q13" s="68"/>
      <c r="R13" s="68"/>
      <c r="S13" s="68"/>
      <c r="T13" s="68"/>
      <c r="U13" s="68"/>
      <c r="V13" s="137"/>
    </row>
    <row r="14" ht="17.25" customHeight="1" spans="1:22">
      <c r="A14" s="131" t="s">
        <v>185</v>
      </c>
      <c r="B14" s="131" t="s">
        <v>185</v>
      </c>
      <c r="C14" s="131" t="s">
        <v>232</v>
      </c>
      <c r="D14" s="131" t="s">
        <v>233</v>
      </c>
      <c r="E14" s="131" t="s">
        <v>88</v>
      </c>
      <c r="F14" s="131" t="s">
        <v>220</v>
      </c>
      <c r="G14" s="131" t="s">
        <v>234</v>
      </c>
      <c r="H14" s="131" t="s">
        <v>235</v>
      </c>
      <c r="I14" s="131" t="s">
        <v>236</v>
      </c>
      <c r="J14" s="83" t="s">
        <v>237</v>
      </c>
      <c r="K14" s="68">
        <v>826524</v>
      </c>
      <c r="L14" s="134" t="s">
        <v>38</v>
      </c>
      <c r="M14" s="68">
        <v>826524</v>
      </c>
      <c r="N14" s="68"/>
      <c r="O14" s="68"/>
      <c r="P14" s="68"/>
      <c r="Q14" s="68"/>
      <c r="R14" s="68"/>
      <c r="S14" s="68"/>
      <c r="T14" s="68"/>
      <c r="U14" s="68"/>
      <c r="V14" s="137"/>
    </row>
    <row r="15" ht="17.25" customHeight="1" spans="1:22">
      <c r="A15" s="131" t="s">
        <v>185</v>
      </c>
      <c r="B15" s="131" t="s">
        <v>185</v>
      </c>
      <c r="C15" s="131" t="s">
        <v>232</v>
      </c>
      <c r="D15" s="131" t="s">
        <v>238</v>
      </c>
      <c r="E15" s="131" t="s">
        <v>88</v>
      </c>
      <c r="F15" s="131" t="s">
        <v>220</v>
      </c>
      <c r="G15" s="131" t="s">
        <v>239</v>
      </c>
      <c r="H15" s="131" t="s">
        <v>240</v>
      </c>
      <c r="I15" s="131" t="s">
        <v>236</v>
      </c>
      <c r="J15" s="83" t="s">
        <v>237</v>
      </c>
      <c r="K15" s="68">
        <v>1292184</v>
      </c>
      <c r="L15" s="134" t="s">
        <v>38</v>
      </c>
      <c r="M15" s="68">
        <v>1292184</v>
      </c>
      <c r="N15" s="68"/>
      <c r="O15" s="68"/>
      <c r="P15" s="68"/>
      <c r="Q15" s="68"/>
      <c r="R15" s="68"/>
      <c r="S15" s="68"/>
      <c r="T15" s="68"/>
      <c r="U15" s="68"/>
      <c r="V15" s="137"/>
    </row>
    <row r="16" ht="17.25" customHeight="1" spans="1:22">
      <c r="A16" s="131" t="s">
        <v>185</v>
      </c>
      <c r="B16" s="131" t="s">
        <v>185</v>
      </c>
      <c r="C16" s="131" t="s">
        <v>232</v>
      </c>
      <c r="D16" s="131" t="s">
        <v>241</v>
      </c>
      <c r="E16" s="131" t="s">
        <v>88</v>
      </c>
      <c r="F16" s="131" t="s">
        <v>220</v>
      </c>
      <c r="G16" s="131" t="s">
        <v>242</v>
      </c>
      <c r="H16" s="131" t="s">
        <v>243</v>
      </c>
      <c r="I16" s="131" t="s">
        <v>236</v>
      </c>
      <c r="J16" s="83" t="s">
        <v>237</v>
      </c>
      <c r="K16" s="68">
        <v>68877</v>
      </c>
      <c r="L16" s="134" t="s">
        <v>38</v>
      </c>
      <c r="M16" s="68">
        <v>68877</v>
      </c>
      <c r="N16" s="68"/>
      <c r="O16" s="68"/>
      <c r="P16" s="68"/>
      <c r="Q16" s="68"/>
      <c r="R16" s="68"/>
      <c r="S16" s="68"/>
      <c r="T16" s="68"/>
      <c r="U16" s="68"/>
      <c r="V16" s="137"/>
    </row>
    <row r="17" ht="17.25" customHeight="1" spans="1:22">
      <c r="A17" s="131" t="s">
        <v>185</v>
      </c>
      <c r="B17" s="131" t="s">
        <v>185</v>
      </c>
      <c r="C17" s="131" t="s">
        <v>232</v>
      </c>
      <c r="D17" s="131" t="s">
        <v>244</v>
      </c>
      <c r="E17" s="131" t="s">
        <v>88</v>
      </c>
      <c r="F17" s="131" t="s">
        <v>220</v>
      </c>
      <c r="G17" s="131" t="s">
        <v>242</v>
      </c>
      <c r="H17" s="131" t="s">
        <v>243</v>
      </c>
      <c r="I17" s="131" t="s">
        <v>236</v>
      </c>
      <c r="J17" s="83" t="s">
        <v>237</v>
      </c>
      <c r="K17" s="68">
        <v>480000</v>
      </c>
      <c r="L17" s="134" t="s">
        <v>38</v>
      </c>
      <c r="M17" s="68">
        <v>480000</v>
      </c>
      <c r="N17" s="68"/>
      <c r="O17" s="68"/>
      <c r="P17" s="68"/>
      <c r="Q17" s="68"/>
      <c r="R17" s="68"/>
      <c r="S17" s="68"/>
      <c r="T17" s="68"/>
      <c r="U17" s="68"/>
      <c r="V17" s="137"/>
    </row>
    <row r="18" ht="17.25" customHeight="1" spans="1:22">
      <c r="A18" s="131" t="s">
        <v>185</v>
      </c>
      <c r="B18" s="131" t="s">
        <v>185</v>
      </c>
      <c r="C18" s="131" t="s">
        <v>232</v>
      </c>
      <c r="D18" s="131" t="s">
        <v>245</v>
      </c>
      <c r="E18" s="131" t="s">
        <v>88</v>
      </c>
      <c r="F18" s="131" t="s">
        <v>220</v>
      </c>
      <c r="G18" s="131" t="s">
        <v>242</v>
      </c>
      <c r="H18" s="131" t="s">
        <v>243</v>
      </c>
      <c r="I18" s="131" t="s">
        <v>236</v>
      </c>
      <c r="J18" s="83" t="s">
        <v>237</v>
      </c>
      <c r="K18" s="68">
        <v>192809</v>
      </c>
      <c r="L18" s="134" t="s">
        <v>38</v>
      </c>
      <c r="M18" s="68">
        <v>192809</v>
      </c>
      <c r="N18" s="68"/>
      <c r="O18" s="68"/>
      <c r="P18" s="68"/>
      <c r="Q18" s="68"/>
      <c r="R18" s="68"/>
      <c r="S18" s="68"/>
      <c r="T18" s="68"/>
      <c r="U18" s="68"/>
      <c r="V18" s="137"/>
    </row>
    <row r="19" ht="17.25" customHeight="1" spans="1:22">
      <c r="A19" s="131" t="s">
        <v>185</v>
      </c>
      <c r="B19" s="131" t="s">
        <v>185</v>
      </c>
      <c r="C19" s="131" t="s">
        <v>246</v>
      </c>
      <c r="D19" s="131" t="s">
        <v>247</v>
      </c>
      <c r="E19" s="131" t="s">
        <v>114</v>
      </c>
      <c r="F19" s="131" t="s">
        <v>248</v>
      </c>
      <c r="G19" s="131" t="s">
        <v>249</v>
      </c>
      <c r="H19" s="131" t="s">
        <v>250</v>
      </c>
      <c r="I19" s="131" t="s">
        <v>251</v>
      </c>
      <c r="J19" s="83" t="s">
        <v>246</v>
      </c>
      <c r="K19" s="68">
        <v>16632</v>
      </c>
      <c r="L19" s="134" t="s">
        <v>38</v>
      </c>
      <c r="M19" s="68">
        <v>16632</v>
      </c>
      <c r="N19" s="68"/>
      <c r="O19" s="68"/>
      <c r="P19" s="68"/>
      <c r="Q19" s="68"/>
      <c r="R19" s="68"/>
      <c r="S19" s="68"/>
      <c r="T19" s="68"/>
      <c r="U19" s="68"/>
      <c r="V19" s="137"/>
    </row>
    <row r="20" ht="17.25" customHeight="1" spans="1:22">
      <c r="A20" s="131" t="s">
        <v>185</v>
      </c>
      <c r="B20" s="131" t="s">
        <v>185</v>
      </c>
      <c r="C20" s="131" t="s">
        <v>246</v>
      </c>
      <c r="D20" s="131" t="s">
        <v>252</v>
      </c>
      <c r="E20" s="131" t="s">
        <v>116</v>
      </c>
      <c r="F20" s="131" t="s">
        <v>253</v>
      </c>
      <c r="G20" s="131" t="s">
        <v>254</v>
      </c>
      <c r="H20" s="131" t="s">
        <v>255</v>
      </c>
      <c r="I20" s="131" t="s">
        <v>251</v>
      </c>
      <c r="J20" s="83" t="s">
        <v>246</v>
      </c>
      <c r="K20" s="68">
        <v>146160</v>
      </c>
      <c r="L20" s="134" t="s">
        <v>38</v>
      </c>
      <c r="M20" s="68">
        <v>146160</v>
      </c>
      <c r="N20" s="68"/>
      <c r="O20" s="68"/>
      <c r="P20" s="68"/>
      <c r="Q20" s="68"/>
      <c r="R20" s="68"/>
      <c r="S20" s="68"/>
      <c r="T20" s="68"/>
      <c r="U20" s="68"/>
      <c r="V20" s="137"/>
    </row>
    <row r="21" ht="17.25" customHeight="1" spans="1:22">
      <c r="A21" s="131" t="s">
        <v>185</v>
      </c>
      <c r="B21" s="131" t="s">
        <v>185</v>
      </c>
      <c r="C21" s="131" t="s">
        <v>246</v>
      </c>
      <c r="D21" s="131" t="s">
        <v>256</v>
      </c>
      <c r="E21" s="131" t="s">
        <v>114</v>
      </c>
      <c r="F21" s="131" t="s">
        <v>248</v>
      </c>
      <c r="G21" s="131" t="s">
        <v>249</v>
      </c>
      <c r="H21" s="131" t="s">
        <v>250</v>
      </c>
      <c r="I21" s="131" t="s">
        <v>251</v>
      </c>
      <c r="J21" s="83" t="s">
        <v>246</v>
      </c>
      <c r="K21" s="68">
        <v>214540</v>
      </c>
      <c r="L21" s="134" t="s">
        <v>38</v>
      </c>
      <c r="M21" s="68">
        <v>214540</v>
      </c>
      <c r="N21" s="68"/>
      <c r="O21" s="68"/>
      <c r="P21" s="68"/>
      <c r="Q21" s="68"/>
      <c r="R21" s="68"/>
      <c r="S21" s="68"/>
      <c r="T21" s="68"/>
      <c r="U21" s="68"/>
      <c r="V21" s="137"/>
    </row>
    <row r="22" ht="17.25" customHeight="1" spans="1:22">
      <c r="A22" s="131" t="s">
        <v>185</v>
      </c>
      <c r="B22" s="131" t="s">
        <v>185</v>
      </c>
      <c r="C22" s="131" t="s">
        <v>246</v>
      </c>
      <c r="D22" s="131" t="s">
        <v>257</v>
      </c>
      <c r="E22" s="131" t="s">
        <v>116</v>
      </c>
      <c r="F22" s="131" t="s">
        <v>253</v>
      </c>
      <c r="G22" s="131" t="s">
        <v>254</v>
      </c>
      <c r="H22" s="131" t="s">
        <v>255</v>
      </c>
      <c r="I22" s="131" t="s">
        <v>251</v>
      </c>
      <c r="J22" s="83" t="s">
        <v>246</v>
      </c>
      <c r="K22" s="68">
        <v>106000</v>
      </c>
      <c r="L22" s="134" t="s">
        <v>38</v>
      </c>
      <c r="M22" s="68">
        <v>106000</v>
      </c>
      <c r="N22" s="68"/>
      <c r="O22" s="68"/>
      <c r="P22" s="68"/>
      <c r="Q22" s="68"/>
      <c r="R22" s="68"/>
      <c r="S22" s="68"/>
      <c r="T22" s="68"/>
      <c r="U22" s="68"/>
      <c r="V22" s="137"/>
    </row>
    <row r="23" ht="17.25" customHeight="1" spans="1:22">
      <c r="A23" s="131" t="s">
        <v>185</v>
      </c>
      <c r="B23" s="131" t="s">
        <v>185</v>
      </c>
      <c r="C23" s="131" t="s">
        <v>246</v>
      </c>
      <c r="D23" s="131" t="s">
        <v>258</v>
      </c>
      <c r="E23" s="131" t="s">
        <v>88</v>
      </c>
      <c r="F23" s="131" t="s">
        <v>220</v>
      </c>
      <c r="G23" s="131" t="s">
        <v>259</v>
      </c>
      <c r="H23" s="131" t="s">
        <v>260</v>
      </c>
      <c r="I23" s="131" t="s">
        <v>251</v>
      </c>
      <c r="J23" s="83" t="s">
        <v>246</v>
      </c>
      <c r="K23" s="68">
        <v>2960</v>
      </c>
      <c r="L23" s="134" t="s">
        <v>38</v>
      </c>
      <c r="M23" s="68">
        <v>2960</v>
      </c>
      <c r="N23" s="68"/>
      <c r="O23" s="68"/>
      <c r="P23" s="68"/>
      <c r="Q23" s="68"/>
      <c r="R23" s="68"/>
      <c r="S23" s="68"/>
      <c r="T23" s="68"/>
      <c r="U23" s="68"/>
      <c r="V23" s="137"/>
    </row>
    <row r="24" ht="17.25" customHeight="1" spans="1:22">
      <c r="A24" s="131" t="s">
        <v>185</v>
      </c>
      <c r="B24" s="131" t="s">
        <v>185</v>
      </c>
      <c r="C24" s="131" t="s">
        <v>246</v>
      </c>
      <c r="D24" s="131" t="s">
        <v>261</v>
      </c>
      <c r="E24" s="131" t="s">
        <v>88</v>
      </c>
      <c r="F24" s="131" t="s">
        <v>220</v>
      </c>
      <c r="G24" s="131" t="s">
        <v>259</v>
      </c>
      <c r="H24" s="131" t="s">
        <v>260</v>
      </c>
      <c r="I24" s="131" t="s">
        <v>251</v>
      </c>
      <c r="J24" s="83" t="s">
        <v>246</v>
      </c>
      <c r="K24" s="68">
        <v>742</v>
      </c>
      <c r="L24" s="134" t="s">
        <v>38</v>
      </c>
      <c r="M24" s="68">
        <v>742</v>
      </c>
      <c r="N24" s="68"/>
      <c r="O24" s="68"/>
      <c r="P24" s="68"/>
      <c r="Q24" s="68"/>
      <c r="R24" s="68"/>
      <c r="S24" s="68"/>
      <c r="T24" s="68"/>
      <c r="U24" s="68"/>
      <c r="V24" s="137"/>
    </row>
    <row r="25" ht="17.25" customHeight="1" spans="1:22">
      <c r="A25" s="131" t="s">
        <v>185</v>
      </c>
      <c r="B25" s="131" t="s">
        <v>185</v>
      </c>
      <c r="C25" s="131" t="s">
        <v>246</v>
      </c>
      <c r="D25" s="131" t="s">
        <v>262</v>
      </c>
      <c r="E25" s="131" t="s">
        <v>114</v>
      </c>
      <c r="F25" s="131" t="s">
        <v>248</v>
      </c>
      <c r="G25" s="131" t="s">
        <v>249</v>
      </c>
      <c r="H25" s="131" t="s">
        <v>250</v>
      </c>
      <c r="I25" s="131" t="s">
        <v>251</v>
      </c>
      <c r="J25" s="83" t="s">
        <v>246</v>
      </c>
      <c r="K25" s="68">
        <v>7920</v>
      </c>
      <c r="L25" s="134" t="s">
        <v>38</v>
      </c>
      <c r="M25" s="68">
        <v>7920</v>
      </c>
      <c r="N25" s="68"/>
      <c r="O25" s="68"/>
      <c r="P25" s="68"/>
      <c r="Q25" s="68"/>
      <c r="R25" s="68"/>
      <c r="S25" s="68"/>
      <c r="T25" s="68"/>
      <c r="U25" s="68"/>
      <c r="V25" s="137"/>
    </row>
    <row r="26" ht="17.25" customHeight="1" spans="1:22">
      <c r="A26" s="131" t="s">
        <v>185</v>
      </c>
      <c r="B26" s="131" t="s">
        <v>185</v>
      </c>
      <c r="C26" s="131" t="s">
        <v>246</v>
      </c>
      <c r="D26" s="131" t="s">
        <v>263</v>
      </c>
      <c r="E26" s="131" t="s">
        <v>78</v>
      </c>
      <c r="F26" s="131" t="s">
        <v>264</v>
      </c>
      <c r="G26" s="131" t="s">
        <v>265</v>
      </c>
      <c r="H26" s="131" t="s">
        <v>266</v>
      </c>
      <c r="I26" s="131" t="s">
        <v>251</v>
      </c>
      <c r="J26" s="83" t="s">
        <v>246</v>
      </c>
      <c r="K26" s="68">
        <v>346800</v>
      </c>
      <c r="L26" s="134" t="s">
        <v>38</v>
      </c>
      <c r="M26" s="68">
        <v>346800</v>
      </c>
      <c r="N26" s="68"/>
      <c r="O26" s="68"/>
      <c r="P26" s="68"/>
      <c r="Q26" s="68"/>
      <c r="R26" s="68"/>
      <c r="S26" s="68"/>
      <c r="T26" s="68"/>
      <c r="U26" s="68"/>
      <c r="V26" s="137"/>
    </row>
    <row r="27" ht="17.25" customHeight="1" spans="1:22">
      <c r="A27" s="131" t="s">
        <v>185</v>
      </c>
      <c r="B27" s="131" t="s">
        <v>185</v>
      </c>
      <c r="C27" s="131" t="s">
        <v>267</v>
      </c>
      <c r="D27" s="131" t="s">
        <v>268</v>
      </c>
      <c r="E27" s="131" t="s">
        <v>88</v>
      </c>
      <c r="F27" s="131" t="s">
        <v>220</v>
      </c>
      <c r="G27" s="131" t="s">
        <v>269</v>
      </c>
      <c r="H27" s="131" t="s">
        <v>270</v>
      </c>
      <c r="I27" s="131" t="s">
        <v>271</v>
      </c>
      <c r="J27" s="83" t="s">
        <v>270</v>
      </c>
      <c r="K27" s="68">
        <v>25200</v>
      </c>
      <c r="L27" s="134" t="s">
        <v>38</v>
      </c>
      <c r="M27" s="68">
        <v>25200</v>
      </c>
      <c r="N27" s="68"/>
      <c r="O27" s="68"/>
      <c r="P27" s="68"/>
      <c r="Q27" s="68"/>
      <c r="R27" s="68"/>
      <c r="S27" s="68"/>
      <c r="T27" s="68"/>
      <c r="U27" s="68"/>
      <c r="V27" s="137"/>
    </row>
    <row r="28" ht="17.25" customHeight="1" spans="1:22">
      <c r="A28" s="131" t="s">
        <v>185</v>
      </c>
      <c r="B28" s="131" t="s">
        <v>185</v>
      </c>
      <c r="C28" s="131" t="s">
        <v>267</v>
      </c>
      <c r="D28" s="131" t="s">
        <v>272</v>
      </c>
      <c r="E28" s="131" t="s">
        <v>88</v>
      </c>
      <c r="F28" s="131" t="s">
        <v>220</v>
      </c>
      <c r="G28" s="131" t="s">
        <v>269</v>
      </c>
      <c r="H28" s="131" t="s">
        <v>270</v>
      </c>
      <c r="I28" s="131" t="s">
        <v>271</v>
      </c>
      <c r="J28" s="83" t="s">
        <v>270</v>
      </c>
      <c r="K28" s="68">
        <v>1700</v>
      </c>
      <c r="L28" s="134" t="s">
        <v>38</v>
      </c>
      <c r="M28" s="68">
        <v>1700</v>
      </c>
      <c r="N28" s="68"/>
      <c r="O28" s="68"/>
      <c r="P28" s="68"/>
      <c r="Q28" s="68"/>
      <c r="R28" s="68"/>
      <c r="S28" s="68"/>
      <c r="T28" s="68"/>
      <c r="U28" s="68"/>
      <c r="V28" s="137"/>
    </row>
    <row r="29" ht="17.25" customHeight="1" spans="1:22">
      <c r="A29" s="131" t="s">
        <v>185</v>
      </c>
      <c r="B29" s="131" t="s">
        <v>185</v>
      </c>
      <c r="C29" s="131" t="s">
        <v>267</v>
      </c>
      <c r="D29" s="131" t="s">
        <v>273</v>
      </c>
      <c r="E29" s="131" t="s">
        <v>88</v>
      </c>
      <c r="F29" s="131" t="s">
        <v>220</v>
      </c>
      <c r="G29" s="131" t="s">
        <v>274</v>
      </c>
      <c r="H29" s="131" t="s">
        <v>273</v>
      </c>
      <c r="I29" s="131" t="s">
        <v>226</v>
      </c>
      <c r="J29" s="83" t="s">
        <v>227</v>
      </c>
      <c r="K29" s="68">
        <v>10780</v>
      </c>
      <c r="L29" s="134" t="s">
        <v>38</v>
      </c>
      <c r="M29" s="68">
        <v>10780</v>
      </c>
      <c r="N29" s="68"/>
      <c r="O29" s="68"/>
      <c r="P29" s="68"/>
      <c r="Q29" s="68"/>
      <c r="R29" s="68"/>
      <c r="S29" s="68"/>
      <c r="T29" s="68"/>
      <c r="U29" s="68"/>
      <c r="V29" s="137"/>
    </row>
    <row r="30" ht="17.25" customHeight="1" spans="1:22">
      <c r="A30" s="131" t="s">
        <v>185</v>
      </c>
      <c r="B30" s="131" t="s">
        <v>185</v>
      </c>
      <c r="C30" s="131" t="s">
        <v>267</v>
      </c>
      <c r="D30" s="131" t="s">
        <v>275</v>
      </c>
      <c r="E30" s="131" t="s">
        <v>88</v>
      </c>
      <c r="F30" s="131" t="s">
        <v>220</v>
      </c>
      <c r="G30" s="131" t="s">
        <v>276</v>
      </c>
      <c r="H30" s="131" t="s">
        <v>277</v>
      </c>
      <c r="I30" s="131" t="s">
        <v>226</v>
      </c>
      <c r="J30" s="83" t="s">
        <v>227</v>
      </c>
      <c r="K30" s="68">
        <v>2400</v>
      </c>
      <c r="L30" s="134" t="s">
        <v>38</v>
      </c>
      <c r="M30" s="68">
        <v>2400</v>
      </c>
      <c r="N30" s="68"/>
      <c r="O30" s="68"/>
      <c r="P30" s="68"/>
      <c r="Q30" s="68"/>
      <c r="R30" s="68"/>
      <c r="S30" s="68"/>
      <c r="T30" s="68"/>
      <c r="U30" s="68"/>
      <c r="V30" s="137"/>
    </row>
    <row r="31" ht="17.25" customHeight="1" spans="1:22">
      <c r="A31" s="131" t="s">
        <v>185</v>
      </c>
      <c r="B31" s="131" t="s">
        <v>185</v>
      </c>
      <c r="C31" s="131" t="s">
        <v>267</v>
      </c>
      <c r="D31" s="131" t="s">
        <v>278</v>
      </c>
      <c r="E31" s="131" t="s">
        <v>88</v>
      </c>
      <c r="F31" s="131" t="s">
        <v>220</v>
      </c>
      <c r="G31" s="131" t="s">
        <v>269</v>
      </c>
      <c r="H31" s="131" t="s">
        <v>270</v>
      </c>
      <c r="I31" s="131" t="s">
        <v>271</v>
      </c>
      <c r="J31" s="83" t="s">
        <v>270</v>
      </c>
      <c r="K31" s="68">
        <v>1000</v>
      </c>
      <c r="L31" s="134" t="s">
        <v>38</v>
      </c>
      <c r="M31" s="68">
        <v>1000</v>
      </c>
      <c r="N31" s="68"/>
      <c r="O31" s="68"/>
      <c r="P31" s="68"/>
      <c r="Q31" s="68"/>
      <c r="R31" s="68"/>
      <c r="S31" s="68"/>
      <c r="T31" s="68"/>
      <c r="U31" s="68"/>
      <c r="V31" s="137"/>
    </row>
    <row r="32" ht="17.25" customHeight="1" spans="1:22">
      <c r="A32" s="131" t="s">
        <v>185</v>
      </c>
      <c r="B32" s="131" t="s">
        <v>185</v>
      </c>
      <c r="C32" s="131" t="s">
        <v>267</v>
      </c>
      <c r="D32" s="131" t="s">
        <v>275</v>
      </c>
      <c r="E32" s="131" t="s">
        <v>88</v>
      </c>
      <c r="F32" s="131" t="s">
        <v>220</v>
      </c>
      <c r="G32" s="131" t="s">
        <v>276</v>
      </c>
      <c r="H32" s="131" t="s">
        <v>277</v>
      </c>
      <c r="I32" s="131" t="s">
        <v>226</v>
      </c>
      <c r="J32" s="83" t="s">
        <v>227</v>
      </c>
      <c r="K32" s="68">
        <v>100800</v>
      </c>
      <c r="L32" s="134" t="s">
        <v>38</v>
      </c>
      <c r="M32" s="68">
        <v>100800</v>
      </c>
      <c r="N32" s="68"/>
      <c r="O32" s="68"/>
      <c r="P32" s="68"/>
      <c r="Q32" s="68"/>
      <c r="R32" s="68"/>
      <c r="S32" s="68"/>
      <c r="T32" s="68"/>
      <c r="U32" s="68"/>
      <c r="V32" s="137"/>
    </row>
    <row r="33" ht="17.25" customHeight="1" spans="1:22">
      <c r="A33" s="131" t="s">
        <v>185</v>
      </c>
      <c r="B33" s="131" t="s">
        <v>185</v>
      </c>
      <c r="C33" s="131" t="s">
        <v>267</v>
      </c>
      <c r="D33" s="131" t="s">
        <v>278</v>
      </c>
      <c r="E33" s="131" t="s">
        <v>88</v>
      </c>
      <c r="F33" s="131" t="s">
        <v>220</v>
      </c>
      <c r="G33" s="131" t="s">
        <v>279</v>
      </c>
      <c r="H33" s="131" t="s">
        <v>280</v>
      </c>
      <c r="I33" s="131" t="s">
        <v>281</v>
      </c>
      <c r="J33" s="83" t="s">
        <v>280</v>
      </c>
      <c r="K33" s="68">
        <v>10000</v>
      </c>
      <c r="L33" s="134" t="s">
        <v>38</v>
      </c>
      <c r="M33" s="68">
        <v>10000</v>
      </c>
      <c r="N33" s="68"/>
      <c r="O33" s="68"/>
      <c r="P33" s="68"/>
      <c r="Q33" s="68"/>
      <c r="R33" s="68"/>
      <c r="S33" s="68"/>
      <c r="T33" s="68"/>
      <c r="U33" s="68"/>
      <c r="V33" s="137"/>
    </row>
    <row r="34" ht="17.25" customHeight="1" spans="1:22">
      <c r="A34" s="131" t="s">
        <v>185</v>
      </c>
      <c r="B34" s="131" t="s">
        <v>185</v>
      </c>
      <c r="C34" s="131" t="s">
        <v>267</v>
      </c>
      <c r="D34" s="131" t="s">
        <v>278</v>
      </c>
      <c r="E34" s="131" t="s">
        <v>110</v>
      </c>
      <c r="F34" s="131" t="s">
        <v>282</v>
      </c>
      <c r="G34" s="131" t="s">
        <v>283</v>
      </c>
      <c r="H34" s="131" t="s">
        <v>284</v>
      </c>
      <c r="I34" s="131" t="s">
        <v>285</v>
      </c>
      <c r="J34" s="83" t="s">
        <v>286</v>
      </c>
      <c r="K34" s="68">
        <v>325650</v>
      </c>
      <c r="L34" s="134" t="s">
        <v>38</v>
      </c>
      <c r="M34" s="68">
        <v>325650</v>
      </c>
      <c r="N34" s="68"/>
      <c r="O34" s="68"/>
      <c r="P34" s="68"/>
      <c r="Q34" s="68"/>
      <c r="R34" s="68"/>
      <c r="S34" s="68"/>
      <c r="T34" s="68"/>
      <c r="U34" s="68"/>
      <c r="V34" s="137"/>
    </row>
    <row r="35" ht="17.25" customHeight="1" spans="1:22">
      <c r="A35" s="131" t="s">
        <v>185</v>
      </c>
      <c r="B35" s="131" t="s">
        <v>185</v>
      </c>
      <c r="C35" s="131" t="s">
        <v>267</v>
      </c>
      <c r="D35" s="131" t="s">
        <v>287</v>
      </c>
      <c r="E35" s="131" t="s">
        <v>88</v>
      </c>
      <c r="F35" s="131" t="s">
        <v>220</v>
      </c>
      <c r="G35" s="131" t="s">
        <v>288</v>
      </c>
      <c r="H35" s="131" t="s">
        <v>287</v>
      </c>
      <c r="I35" s="131" t="s">
        <v>226</v>
      </c>
      <c r="J35" s="83" t="s">
        <v>227</v>
      </c>
      <c r="K35" s="68">
        <v>43700</v>
      </c>
      <c r="L35" s="134" t="s">
        <v>38</v>
      </c>
      <c r="M35" s="68">
        <v>43700</v>
      </c>
      <c r="N35" s="68"/>
      <c r="O35" s="68"/>
      <c r="P35" s="68"/>
      <c r="Q35" s="68"/>
      <c r="R35" s="68"/>
      <c r="S35" s="68"/>
      <c r="T35" s="68"/>
      <c r="U35" s="68"/>
      <c r="V35" s="137"/>
    </row>
    <row r="36" ht="17.25" customHeight="1" spans="1:22">
      <c r="A36" s="131" t="s">
        <v>185</v>
      </c>
      <c r="B36" s="131" t="s">
        <v>185</v>
      </c>
      <c r="C36" s="131" t="s">
        <v>267</v>
      </c>
      <c r="D36" s="131" t="s">
        <v>275</v>
      </c>
      <c r="E36" s="131" t="s">
        <v>88</v>
      </c>
      <c r="F36" s="131" t="s">
        <v>220</v>
      </c>
      <c r="G36" s="131" t="s">
        <v>276</v>
      </c>
      <c r="H36" s="131" t="s">
        <v>277</v>
      </c>
      <c r="I36" s="131" t="s">
        <v>226</v>
      </c>
      <c r="J36" s="83" t="s">
        <v>227</v>
      </c>
      <c r="K36" s="68">
        <v>48000</v>
      </c>
      <c r="L36" s="134" t="s">
        <v>38</v>
      </c>
      <c r="M36" s="68">
        <v>48000</v>
      </c>
      <c r="N36" s="68"/>
      <c r="O36" s="68"/>
      <c r="P36" s="68"/>
      <c r="Q36" s="68"/>
      <c r="R36" s="68"/>
      <c r="S36" s="68"/>
      <c r="T36" s="68"/>
      <c r="U36" s="68"/>
      <c r="V36" s="137"/>
    </row>
    <row r="37" ht="17.25" customHeight="1" spans="1:22">
      <c r="A37" s="131" t="s">
        <v>185</v>
      </c>
      <c r="B37" s="131" t="s">
        <v>185</v>
      </c>
      <c r="C37" s="131" t="s">
        <v>267</v>
      </c>
      <c r="D37" s="131" t="s">
        <v>289</v>
      </c>
      <c r="E37" s="131" t="s">
        <v>88</v>
      </c>
      <c r="F37" s="131" t="s">
        <v>220</v>
      </c>
      <c r="G37" s="131" t="s">
        <v>290</v>
      </c>
      <c r="H37" s="131" t="s">
        <v>289</v>
      </c>
      <c r="I37" s="131" t="s">
        <v>226</v>
      </c>
      <c r="J37" s="83" t="s">
        <v>227</v>
      </c>
      <c r="K37" s="68">
        <v>19620</v>
      </c>
      <c r="L37" s="134" t="s">
        <v>38</v>
      </c>
      <c r="M37" s="68">
        <v>19620</v>
      </c>
      <c r="N37" s="68"/>
      <c r="O37" s="68"/>
      <c r="P37" s="68"/>
      <c r="Q37" s="68"/>
      <c r="R37" s="68"/>
      <c r="S37" s="68"/>
      <c r="T37" s="68"/>
      <c r="U37" s="68"/>
      <c r="V37" s="137"/>
    </row>
    <row r="38" ht="17.25" customHeight="1" spans="1:22">
      <c r="A38" s="131" t="s">
        <v>185</v>
      </c>
      <c r="B38" s="131" t="s">
        <v>185</v>
      </c>
      <c r="C38" s="131" t="s">
        <v>267</v>
      </c>
      <c r="D38" s="131" t="s">
        <v>291</v>
      </c>
      <c r="E38" s="131" t="s">
        <v>88</v>
      </c>
      <c r="F38" s="131" t="s">
        <v>220</v>
      </c>
      <c r="G38" s="131" t="s">
        <v>292</v>
      </c>
      <c r="H38" s="131" t="s">
        <v>291</v>
      </c>
      <c r="I38" s="131" t="s">
        <v>226</v>
      </c>
      <c r="J38" s="83" t="s">
        <v>227</v>
      </c>
      <c r="K38" s="68">
        <v>28500</v>
      </c>
      <c r="L38" s="134" t="s">
        <v>38</v>
      </c>
      <c r="M38" s="68">
        <v>28500</v>
      </c>
      <c r="N38" s="68"/>
      <c r="O38" s="68"/>
      <c r="P38" s="68"/>
      <c r="Q38" s="68"/>
      <c r="R38" s="68"/>
      <c r="S38" s="68"/>
      <c r="T38" s="68"/>
      <c r="U38" s="68"/>
      <c r="V38" s="137"/>
    </row>
    <row r="39" ht="17.25" customHeight="1" spans="1:22">
      <c r="A39" s="131" t="s">
        <v>185</v>
      </c>
      <c r="B39" s="131" t="s">
        <v>185</v>
      </c>
      <c r="C39" s="131" t="s">
        <v>267</v>
      </c>
      <c r="D39" s="131" t="s">
        <v>293</v>
      </c>
      <c r="E39" s="131" t="s">
        <v>88</v>
      </c>
      <c r="F39" s="131" t="s">
        <v>220</v>
      </c>
      <c r="G39" s="131" t="s">
        <v>294</v>
      </c>
      <c r="H39" s="131" t="s">
        <v>293</v>
      </c>
      <c r="I39" s="131" t="s">
        <v>295</v>
      </c>
      <c r="J39" s="83" t="s">
        <v>293</v>
      </c>
      <c r="K39" s="68">
        <v>30400</v>
      </c>
      <c r="L39" s="134" t="s">
        <v>38</v>
      </c>
      <c r="M39" s="68">
        <v>30400</v>
      </c>
      <c r="N39" s="68"/>
      <c r="O39" s="68"/>
      <c r="P39" s="68"/>
      <c r="Q39" s="68"/>
      <c r="R39" s="68"/>
      <c r="S39" s="68"/>
      <c r="T39" s="68"/>
      <c r="U39" s="68"/>
      <c r="V39" s="137"/>
    </row>
    <row r="40" ht="17.25" customHeight="1" spans="1:22">
      <c r="A40" s="131" t="s">
        <v>185</v>
      </c>
      <c r="B40" s="131" t="s">
        <v>185</v>
      </c>
      <c r="C40" s="131" t="s">
        <v>267</v>
      </c>
      <c r="D40" s="131" t="s">
        <v>296</v>
      </c>
      <c r="E40" s="131" t="s">
        <v>88</v>
      </c>
      <c r="F40" s="131" t="s">
        <v>220</v>
      </c>
      <c r="G40" s="131" t="s">
        <v>297</v>
      </c>
      <c r="H40" s="131" t="s">
        <v>296</v>
      </c>
      <c r="I40" s="131" t="s">
        <v>298</v>
      </c>
      <c r="J40" s="83" t="s">
        <v>296</v>
      </c>
      <c r="K40" s="68">
        <v>11400</v>
      </c>
      <c r="L40" s="134" t="s">
        <v>38</v>
      </c>
      <c r="M40" s="68">
        <v>11400</v>
      </c>
      <c r="N40" s="68"/>
      <c r="O40" s="68"/>
      <c r="P40" s="68"/>
      <c r="Q40" s="68"/>
      <c r="R40" s="68"/>
      <c r="S40" s="68"/>
      <c r="T40" s="68"/>
      <c r="U40" s="68"/>
      <c r="V40" s="137"/>
    </row>
    <row r="41" ht="17.25" customHeight="1" spans="1:22">
      <c r="A41" s="131" t="s">
        <v>185</v>
      </c>
      <c r="B41" s="131" t="s">
        <v>185</v>
      </c>
      <c r="C41" s="131" t="s">
        <v>267</v>
      </c>
      <c r="D41" s="131" t="s">
        <v>277</v>
      </c>
      <c r="E41" s="131" t="s">
        <v>88</v>
      </c>
      <c r="F41" s="131" t="s">
        <v>220</v>
      </c>
      <c r="G41" s="131" t="s">
        <v>276</v>
      </c>
      <c r="H41" s="131" t="s">
        <v>277</v>
      </c>
      <c r="I41" s="131" t="s">
        <v>226</v>
      </c>
      <c r="J41" s="83" t="s">
        <v>227</v>
      </c>
      <c r="K41" s="68">
        <v>12000</v>
      </c>
      <c r="L41" s="134" t="s">
        <v>38</v>
      </c>
      <c r="M41" s="68">
        <v>12000</v>
      </c>
      <c r="N41" s="68"/>
      <c r="O41" s="68"/>
      <c r="P41" s="68"/>
      <c r="Q41" s="68"/>
      <c r="R41" s="68"/>
      <c r="S41" s="68"/>
      <c r="T41" s="68"/>
      <c r="U41" s="68"/>
      <c r="V41" s="137"/>
    </row>
    <row r="42" ht="17.25" customHeight="1" spans="1:22">
      <c r="A42" s="131" t="s">
        <v>185</v>
      </c>
      <c r="B42" s="131" t="s">
        <v>185</v>
      </c>
      <c r="C42" s="131" t="s">
        <v>267</v>
      </c>
      <c r="D42" s="131" t="s">
        <v>299</v>
      </c>
      <c r="E42" s="131" t="s">
        <v>88</v>
      </c>
      <c r="F42" s="131" t="s">
        <v>220</v>
      </c>
      <c r="G42" s="131" t="s">
        <v>300</v>
      </c>
      <c r="H42" s="131" t="s">
        <v>301</v>
      </c>
      <c r="I42" s="131" t="s">
        <v>226</v>
      </c>
      <c r="J42" s="83" t="s">
        <v>227</v>
      </c>
      <c r="K42" s="68">
        <v>7600</v>
      </c>
      <c r="L42" s="134" t="s">
        <v>38</v>
      </c>
      <c r="M42" s="68">
        <v>7600</v>
      </c>
      <c r="N42" s="68"/>
      <c r="O42" s="68"/>
      <c r="P42" s="68"/>
      <c r="Q42" s="68"/>
      <c r="R42" s="68"/>
      <c r="S42" s="68"/>
      <c r="T42" s="68"/>
      <c r="U42" s="68"/>
      <c r="V42" s="137"/>
    </row>
    <row r="43" ht="17.25" customHeight="1" spans="1:22">
      <c r="A43" s="131" t="s">
        <v>185</v>
      </c>
      <c r="B43" s="131" t="s">
        <v>185</v>
      </c>
      <c r="C43" s="131" t="s">
        <v>267</v>
      </c>
      <c r="D43" s="131" t="s">
        <v>302</v>
      </c>
      <c r="E43" s="131" t="s">
        <v>88</v>
      </c>
      <c r="F43" s="131" t="s">
        <v>220</v>
      </c>
      <c r="G43" s="131" t="s">
        <v>300</v>
      </c>
      <c r="H43" s="131" t="s">
        <v>301</v>
      </c>
      <c r="I43" s="131" t="s">
        <v>226</v>
      </c>
      <c r="J43" s="83" t="s">
        <v>227</v>
      </c>
      <c r="K43" s="68">
        <v>6980</v>
      </c>
      <c r="L43" s="134" t="s">
        <v>38</v>
      </c>
      <c r="M43" s="68">
        <v>6980</v>
      </c>
      <c r="N43" s="68"/>
      <c r="O43" s="68"/>
      <c r="P43" s="68"/>
      <c r="Q43" s="68"/>
      <c r="R43" s="68"/>
      <c r="S43" s="68"/>
      <c r="T43" s="68"/>
      <c r="U43" s="68"/>
      <c r="V43" s="137"/>
    </row>
    <row r="44" ht="17.25" customHeight="1" spans="1:22">
      <c r="A44" s="131" t="s">
        <v>185</v>
      </c>
      <c r="B44" s="131" t="s">
        <v>185</v>
      </c>
      <c r="C44" s="131" t="s">
        <v>303</v>
      </c>
      <c r="D44" s="131" t="s">
        <v>303</v>
      </c>
      <c r="E44" s="131" t="s">
        <v>126</v>
      </c>
      <c r="F44" s="131" t="s">
        <v>303</v>
      </c>
      <c r="G44" s="131" t="s">
        <v>304</v>
      </c>
      <c r="H44" s="131" t="s">
        <v>303</v>
      </c>
      <c r="I44" s="131" t="s">
        <v>305</v>
      </c>
      <c r="J44" s="83" t="s">
        <v>303</v>
      </c>
      <c r="K44" s="68">
        <v>321099</v>
      </c>
      <c r="L44" s="134" t="s">
        <v>38</v>
      </c>
      <c r="M44" s="68">
        <v>321099</v>
      </c>
      <c r="N44" s="68"/>
      <c r="O44" s="68"/>
      <c r="P44" s="68"/>
      <c r="Q44" s="68"/>
      <c r="R44" s="68"/>
      <c r="S44" s="68"/>
      <c r="T44" s="68"/>
      <c r="U44" s="68"/>
      <c r="V44" s="137"/>
    </row>
  </sheetData>
  <mergeCells count="21">
    <mergeCell ref="J1:V1"/>
    <mergeCell ref="A2:V2"/>
    <mergeCell ref="A3:C3"/>
    <mergeCell ref="M3:V3"/>
    <mergeCell ref="K4:V4"/>
    <mergeCell ref="M5:P5"/>
    <mergeCell ref="Q5:U5"/>
    <mergeCell ref="A7:J7"/>
    <mergeCell ref="A4:A6"/>
    <mergeCell ref="B4:B6"/>
    <mergeCell ref="C4:C6"/>
    <mergeCell ref="D4:D6"/>
    <mergeCell ref="E4:E6"/>
    <mergeCell ref="F4:F6"/>
    <mergeCell ref="G4:G6"/>
    <mergeCell ref="H4:H6"/>
    <mergeCell ref="I4:I6"/>
    <mergeCell ref="J4:J6"/>
    <mergeCell ref="K5:K6"/>
    <mergeCell ref="L5:L6"/>
    <mergeCell ref="V5:V6"/>
  </mergeCells>
  <printOptions horizontalCentered="1"/>
  <pageMargins left="0.8" right="0.8" top="0.6" bottom="0.6" header="0" footer="0"/>
  <pageSetup paperSize="9" orientation="landscape" useFirstPageNumber="1"/>
  <headerFooter>
    <oddFooter>&amp;C第&amp;P页，共&amp;N页&amp;R&amp;N</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outlinePr summaryBelow="0" summaryRight="0"/>
    <pageSetUpPr fitToPage="1"/>
  </sheetPr>
  <dimension ref="A1:Z50"/>
  <sheetViews>
    <sheetView showGridLines="0" zoomScale="80" zoomScaleNormal="80" topLeftCell="E40" workbookViewId="0">
      <selection activeCell="A9" sqref="A9"/>
    </sheetView>
  </sheetViews>
  <sheetFormatPr defaultColWidth="10" defaultRowHeight="12.75" customHeight="1"/>
  <cols>
    <col min="1" max="1" width="43.8333333333333" style="2" customWidth="1"/>
    <col min="2" max="2" width="43.8333333333333" style="3" customWidth="1"/>
    <col min="3" max="3" width="16.1666666666667" style="3" customWidth="1"/>
    <col min="4" max="4" width="30.6666666666667" style="3" customWidth="1"/>
    <col min="5" max="5" width="15.8333333333333" style="3" customWidth="1"/>
    <col min="6" max="6" width="9.16666666666667" style="3" customWidth="1"/>
    <col min="7" max="7" width="31.6666666666667" style="3" customWidth="1"/>
    <col min="8" max="8" width="15" style="2" customWidth="1"/>
    <col min="9" max="9" width="22.8333333333333" style="2" customWidth="1"/>
    <col min="10" max="10" width="15.6666666666667" style="2" customWidth="1"/>
    <col min="11" max="11" width="23.3333333333333" style="2" customWidth="1"/>
    <col min="12" max="12" width="15.6666666666667" style="2" customWidth="1"/>
    <col min="13" max="13" width="23.6666666666667" style="2" customWidth="1"/>
    <col min="14" max="23" width="24.8333333333333" style="2" customWidth="1"/>
    <col min="24" max="24" width="24.8333333333333" style="3" customWidth="1"/>
    <col min="25" max="26" width="24.8333333333333" style="2" customWidth="1"/>
    <col min="27" max="16384" width="10" style="3" customWidth="1"/>
  </cols>
  <sheetData>
    <row r="1" ht="17.25" customHeight="1" spans="1:26">
      <c r="A1" s="96"/>
      <c r="H1" s="216"/>
      <c r="I1" s="216"/>
      <c r="J1" s="216"/>
      <c r="K1" s="216"/>
      <c r="L1" s="216"/>
      <c r="M1" s="216"/>
      <c r="N1" s="216"/>
      <c r="O1" s="216"/>
      <c r="P1" s="216"/>
      <c r="Q1" s="216"/>
      <c r="R1" s="216"/>
      <c r="S1" s="216"/>
      <c r="T1" s="216"/>
      <c r="U1" s="216"/>
      <c r="V1" s="216"/>
      <c r="W1" s="216"/>
      <c r="Y1" s="216"/>
      <c r="Z1" s="216"/>
    </row>
    <row r="2" ht="41.25" customHeight="1" spans="1:1">
      <c r="A2" s="5" t="s">
        <v>306</v>
      </c>
    </row>
    <row r="3" ht="17.25" customHeight="1" spans="1:26">
      <c r="A3" s="20" t="s">
        <v>1</v>
      </c>
      <c r="Z3" s="29" t="s">
        <v>2</v>
      </c>
    </row>
    <row r="4" ht="22.5" customHeight="1" spans="1:26">
      <c r="A4" s="22" t="s">
        <v>178</v>
      </c>
      <c r="B4" s="113" t="s">
        <v>179</v>
      </c>
      <c r="C4" s="113" t="s">
        <v>307</v>
      </c>
      <c r="D4" s="22" t="s">
        <v>188</v>
      </c>
      <c r="E4" s="113" t="s">
        <v>308</v>
      </c>
      <c r="F4" s="22" t="s">
        <v>309</v>
      </c>
      <c r="G4" s="113" t="s">
        <v>189</v>
      </c>
      <c r="H4" s="22" t="s">
        <v>190</v>
      </c>
      <c r="I4" s="22" t="s">
        <v>191</v>
      </c>
      <c r="J4" s="22" t="s">
        <v>192</v>
      </c>
      <c r="K4" s="22" t="s">
        <v>193</v>
      </c>
      <c r="L4" s="22" t="s">
        <v>194</v>
      </c>
      <c r="M4" s="22" t="s">
        <v>195</v>
      </c>
      <c r="N4" s="23" t="s">
        <v>196</v>
      </c>
      <c r="O4" s="10"/>
      <c r="P4" s="10"/>
      <c r="Q4" s="10"/>
      <c r="R4" s="10"/>
      <c r="S4" s="10"/>
      <c r="T4" s="10"/>
      <c r="U4" s="10"/>
      <c r="V4" s="10"/>
      <c r="W4" s="10"/>
      <c r="X4" s="223"/>
      <c r="Y4" s="10"/>
      <c r="Z4" s="19"/>
    </row>
    <row r="5" ht="18" customHeight="1" spans="1:26">
      <c r="A5" s="217"/>
      <c r="B5" s="127"/>
      <c r="C5" s="127"/>
      <c r="D5" s="218"/>
      <c r="E5" s="218"/>
      <c r="F5" s="218"/>
      <c r="G5" s="218"/>
      <c r="H5" s="217"/>
      <c r="I5" s="217"/>
      <c r="J5" s="217"/>
      <c r="K5" s="217"/>
      <c r="L5" s="217"/>
      <c r="M5" s="217"/>
      <c r="N5" s="22" t="s">
        <v>310</v>
      </c>
      <c r="O5" s="22" t="s">
        <v>198</v>
      </c>
      <c r="P5" s="23" t="s">
        <v>199</v>
      </c>
      <c r="Q5" s="10"/>
      <c r="R5" s="10"/>
      <c r="S5" s="10"/>
      <c r="T5" s="19"/>
      <c r="U5" s="23" t="s">
        <v>311</v>
      </c>
      <c r="V5" s="10"/>
      <c r="W5" s="10"/>
      <c r="X5" s="223"/>
      <c r="Y5" s="19"/>
      <c r="Z5" s="224" t="s">
        <v>202</v>
      </c>
    </row>
    <row r="6" ht="42.75" customHeight="1" spans="1:26">
      <c r="A6" s="11"/>
      <c r="B6" s="219"/>
      <c r="C6" s="219"/>
      <c r="D6" s="220"/>
      <c r="E6" s="220"/>
      <c r="F6" s="220"/>
      <c r="G6" s="220"/>
      <c r="H6" s="11"/>
      <c r="I6" s="11"/>
      <c r="J6" s="11"/>
      <c r="K6" s="11"/>
      <c r="L6" s="11"/>
      <c r="M6" s="11"/>
      <c r="N6" s="11"/>
      <c r="O6" s="221" t="s">
        <v>67</v>
      </c>
      <c r="P6" s="24" t="s">
        <v>64</v>
      </c>
      <c r="Q6" s="24" t="s">
        <v>312</v>
      </c>
      <c r="R6" s="24" t="s">
        <v>204</v>
      </c>
      <c r="S6" s="24" t="s">
        <v>205</v>
      </c>
      <c r="T6" s="24" t="s">
        <v>206</v>
      </c>
      <c r="U6" s="24" t="s">
        <v>67</v>
      </c>
      <c r="V6" s="24" t="s">
        <v>207</v>
      </c>
      <c r="W6" s="24" t="s">
        <v>208</v>
      </c>
      <c r="X6" s="24" t="s">
        <v>209</v>
      </c>
      <c r="Y6" s="24" t="s">
        <v>210</v>
      </c>
      <c r="Z6" s="225" t="s">
        <v>313</v>
      </c>
    </row>
    <row r="7" ht="17.25" customHeight="1" spans="1:26">
      <c r="A7" s="82" t="s">
        <v>314</v>
      </c>
      <c r="B7" s="155"/>
      <c r="C7" s="155"/>
      <c r="D7" s="155"/>
      <c r="E7" s="155"/>
      <c r="F7" s="155"/>
      <c r="G7" s="155"/>
      <c r="H7" s="82"/>
      <c r="I7" s="82"/>
      <c r="J7" s="82"/>
      <c r="K7" s="82"/>
      <c r="L7" s="82"/>
      <c r="M7" s="82"/>
      <c r="N7" s="82" t="s">
        <v>315</v>
      </c>
      <c r="O7" s="82" t="s">
        <v>316</v>
      </c>
      <c r="P7" s="141">
        <v>3</v>
      </c>
      <c r="Q7" s="141">
        <v>4</v>
      </c>
      <c r="R7" s="141">
        <v>5</v>
      </c>
      <c r="S7" s="141">
        <v>6</v>
      </c>
      <c r="T7" s="141">
        <v>7</v>
      </c>
      <c r="U7" s="141">
        <v>8</v>
      </c>
      <c r="V7" s="141">
        <v>9</v>
      </c>
      <c r="W7" s="141">
        <v>10</v>
      </c>
      <c r="X7" s="155">
        <v>11</v>
      </c>
      <c r="Y7" s="141">
        <v>12</v>
      </c>
      <c r="Z7" s="141">
        <v>13</v>
      </c>
    </row>
    <row r="8" ht="18.75" customHeight="1" spans="1:26">
      <c r="A8" s="82" t="s">
        <v>64</v>
      </c>
      <c r="B8" s="134"/>
      <c r="C8" s="134"/>
      <c r="D8" s="134"/>
      <c r="E8" s="134"/>
      <c r="F8" s="134"/>
      <c r="G8" s="134"/>
      <c r="H8" s="185"/>
      <c r="I8" s="185"/>
      <c r="J8" s="185"/>
      <c r="K8" s="185"/>
      <c r="L8" s="185"/>
      <c r="M8" s="185"/>
      <c r="N8" s="222">
        <v>30166852</v>
      </c>
      <c r="O8" s="222"/>
      <c r="P8" s="222">
        <v>30166852</v>
      </c>
      <c r="Q8" s="222">
        <v>30166852</v>
      </c>
      <c r="R8" s="222"/>
      <c r="S8" s="222"/>
      <c r="T8" s="222"/>
      <c r="U8" s="222"/>
      <c r="V8" s="222"/>
      <c r="W8" s="222"/>
      <c r="X8" s="129" t="s">
        <v>38</v>
      </c>
      <c r="Y8" s="222"/>
      <c r="Z8" s="129"/>
    </row>
    <row r="9" ht="18.75" customHeight="1" spans="1:26">
      <c r="A9" s="83" t="s">
        <v>185</v>
      </c>
      <c r="B9" s="131" t="s">
        <v>185</v>
      </c>
      <c r="C9" s="83" t="s">
        <v>317</v>
      </c>
      <c r="D9" s="131" t="s">
        <v>318</v>
      </c>
      <c r="E9" s="131" t="s">
        <v>319</v>
      </c>
      <c r="F9" s="131" t="s">
        <v>320</v>
      </c>
      <c r="G9" s="131" t="s">
        <v>321</v>
      </c>
      <c r="H9" s="83" t="s">
        <v>90</v>
      </c>
      <c r="I9" s="83" t="s">
        <v>322</v>
      </c>
      <c r="J9" s="83" t="s">
        <v>288</v>
      </c>
      <c r="K9" s="83" t="s">
        <v>287</v>
      </c>
      <c r="L9" s="83" t="s">
        <v>226</v>
      </c>
      <c r="M9" s="83" t="s">
        <v>227</v>
      </c>
      <c r="N9" s="222">
        <v>90050</v>
      </c>
      <c r="O9" s="222"/>
      <c r="P9" s="222">
        <v>90050</v>
      </c>
      <c r="Q9" s="222">
        <v>90050</v>
      </c>
      <c r="R9" s="222"/>
      <c r="S9" s="222"/>
      <c r="T9" s="222"/>
      <c r="U9" s="222"/>
      <c r="V9" s="222"/>
      <c r="W9" s="222"/>
      <c r="X9" s="129" t="s">
        <v>38</v>
      </c>
      <c r="Y9" s="222"/>
      <c r="Z9" s="129"/>
    </row>
    <row r="10" ht="18.75" customHeight="1" spans="1:26">
      <c r="A10" s="83" t="s">
        <v>185</v>
      </c>
      <c r="B10" s="131" t="s">
        <v>185</v>
      </c>
      <c r="C10" s="83" t="s">
        <v>317</v>
      </c>
      <c r="D10" s="131" t="s">
        <v>318</v>
      </c>
      <c r="E10" s="131" t="s">
        <v>319</v>
      </c>
      <c r="F10" s="131" t="s">
        <v>320</v>
      </c>
      <c r="G10" s="131" t="s">
        <v>321</v>
      </c>
      <c r="H10" s="83" t="s">
        <v>90</v>
      </c>
      <c r="I10" s="83" t="s">
        <v>322</v>
      </c>
      <c r="J10" s="83" t="s">
        <v>297</v>
      </c>
      <c r="K10" s="83" t="s">
        <v>296</v>
      </c>
      <c r="L10" s="83" t="s">
        <v>298</v>
      </c>
      <c r="M10" s="83" t="s">
        <v>296</v>
      </c>
      <c r="N10" s="222">
        <v>10000</v>
      </c>
      <c r="O10" s="222"/>
      <c r="P10" s="222">
        <v>10000</v>
      </c>
      <c r="Q10" s="222">
        <v>10000</v>
      </c>
      <c r="R10" s="222"/>
      <c r="S10" s="222"/>
      <c r="T10" s="222"/>
      <c r="U10" s="222"/>
      <c r="V10" s="222"/>
      <c r="W10" s="222"/>
      <c r="X10" s="129" t="s">
        <v>38</v>
      </c>
      <c r="Y10" s="222"/>
      <c r="Z10" s="137"/>
    </row>
    <row r="11" ht="18.75" customHeight="1" spans="1:26">
      <c r="A11" s="83" t="s">
        <v>185</v>
      </c>
      <c r="B11" s="131" t="s">
        <v>185</v>
      </c>
      <c r="C11" s="83" t="s">
        <v>317</v>
      </c>
      <c r="D11" s="131" t="s">
        <v>318</v>
      </c>
      <c r="E11" s="131" t="s">
        <v>319</v>
      </c>
      <c r="F11" s="131" t="s">
        <v>320</v>
      </c>
      <c r="G11" s="131" t="s">
        <v>318</v>
      </c>
      <c r="H11" s="83" t="s">
        <v>90</v>
      </c>
      <c r="I11" s="83" t="s">
        <v>322</v>
      </c>
      <c r="J11" s="83" t="s">
        <v>323</v>
      </c>
      <c r="K11" s="83" t="s">
        <v>324</v>
      </c>
      <c r="L11" s="83" t="s">
        <v>325</v>
      </c>
      <c r="M11" s="83" t="s">
        <v>326</v>
      </c>
      <c r="N11" s="222">
        <v>394450</v>
      </c>
      <c r="O11" s="222"/>
      <c r="P11" s="222">
        <v>394450</v>
      </c>
      <c r="Q11" s="222">
        <v>394450</v>
      </c>
      <c r="R11" s="222"/>
      <c r="S11" s="222"/>
      <c r="T11" s="222"/>
      <c r="U11" s="222"/>
      <c r="V11" s="222"/>
      <c r="W11" s="222"/>
      <c r="X11" s="129" t="s">
        <v>38</v>
      </c>
      <c r="Y11" s="222"/>
      <c r="Z11" s="137"/>
    </row>
    <row r="12" ht="18.75" customHeight="1" spans="1:26">
      <c r="A12" s="83" t="s">
        <v>185</v>
      </c>
      <c r="B12" s="131" t="s">
        <v>185</v>
      </c>
      <c r="C12" s="83" t="s">
        <v>327</v>
      </c>
      <c r="D12" s="131" t="s">
        <v>328</v>
      </c>
      <c r="E12" s="131" t="s">
        <v>319</v>
      </c>
      <c r="F12" s="131" t="s">
        <v>320</v>
      </c>
      <c r="G12" s="131" t="s">
        <v>328</v>
      </c>
      <c r="H12" s="83" t="s">
        <v>120</v>
      </c>
      <c r="I12" s="83" t="s">
        <v>329</v>
      </c>
      <c r="J12" s="83" t="s">
        <v>288</v>
      </c>
      <c r="K12" s="83" t="s">
        <v>287</v>
      </c>
      <c r="L12" s="83" t="s">
        <v>226</v>
      </c>
      <c r="M12" s="83" t="s">
        <v>227</v>
      </c>
      <c r="N12" s="222">
        <v>50000</v>
      </c>
      <c r="O12" s="222"/>
      <c r="P12" s="222">
        <v>50000</v>
      </c>
      <c r="Q12" s="222">
        <v>50000</v>
      </c>
      <c r="R12" s="222"/>
      <c r="S12" s="222"/>
      <c r="T12" s="222"/>
      <c r="U12" s="222"/>
      <c r="V12" s="222"/>
      <c r="W12" s="222"/>
      <c r="X12" s="129" t="s">
        <v>38</v>
      </c>
      <c r="Y12" s="222"/>
      <c r="Z12" s="137"/>
    </row>
    <row r="13" ht="18.75" customHeight="1" spans="1:26">
      <c r="A13" s="83" t="s">
        <v>185</v>
      </c>
      <c r="B13" s="131" t="s">
        <v>185</v>
      </c>
      <c r="C13" s="83" t="s">
        <v>327</v>
      </c>
      <c r="D13" s="131" t="s">
        <v>328</v>
      </c>
      <c r="E13" s="131" t="s">
        <v>319</v>
      </c>
      <c r="F13" s="131" t="s">
        <v>320</v>
      </c>
      <c r="G13" s="131" t="s">
        <v>330</v>
      </c>
      <c r="H13" s="83" t="s">
        <v>120</v>
      </c>
      <c r="I13" s="83" t="s">
        <v>329</v>
      </c>
      <c r="J13" s="83" t="s">
        <v>331</v>
      </c>
      <c r="K13" s="83" t="s">
        <v>332</v>
      </c>
      <c r="L13" s="83" t="s">
        <v>325</v>
      </c>
      <c r="M13" s="83" t="s">
        <v>326</v>
      </c>
      <c r="N13" s="222">
        <v>300000</v>
      </c>
      <c r="O13" s="222"/>
      <c r="P13" s="222">
        <v>300000</v>
      </c>
      <c r="Q13" s="222">
        <v>300000</v>
      </c>
      <c r="R13" s="222"/>
      <c r="S13" s="222"/>
      <c r="T13" s="222"/>
      <c r="U13" s="222"/>
      <c r="V13" s="222"/>
      <c r="W13" s="222"/>
      <c r="X13" s="129" t="s">
        <v>38</v>
      </c>
      <c r="Y13" s="222"/>
      <c r="Z13" s="137"/>
    </row>
    <row r="14" ht="18.75" customHeight="1" spans="1:26">
      <c r="A14" s="83" t="s">
        <v>185</v>
      </c>
      <c r="B14" s="131" t="s">
        <v>185</v>
      </c>
      <c r="C14" s="83" t="s">
        <v>317</v>
      </c>
      <c r="D14" s="131" t="s">
        <v>333</v>
      </c>
      <c r="E14" s="131" t="s">
        <v>319</v>
      </c>
      <c r="F14" s="131" t="s">
        <v>320</v>
      </c>
      <c r="G14" s="131" t="s">
        <v>333</v>
      </c>
      <c r="H14" s="83" t="s">
        <v>90</v>
      </c>
      <c r="I14" s="83" t="s">
        <v>322</v>
      </c>
      <c r="J14" s="83" t="s">
        <v>323</v>
      </c>
      <c r="K14" s="83" t="s">
        <v>324</v>
      </c>
      <c r="L14" s="83" t="s">
        <v>325</v>
      </c>
      <c r="M14" s="83" t="s">
        <v>326</v>
      </c>
      <c r="N14" s="222">
        <v>5000</v>
      </c>
      <c r="O14" s="222"/>
      <c r="P14" s="222">
        <v>5000</v>
      </c>
      <c r="Q14" s="222">
        <v>5000</v>
      </c>
      <c r="R14" s="222"/>
      <c r="S14" s="222"/>
      <c r="T14" s="222"/>
      <c r="U14" s="222"/>
      <c r="V14" s="222"/>
      <c r="W14" s="222"/>
      <c r="X14" s="129" t="s">
        <v>38</v>
      </c>
      <c r="Y14" s="222"/>
      <c r="Z14" s="137"/>
    </row>
    <row r="15" ht="18.75" customHeight="1" spans="1:26">
      <c r="A15" s="83" t="s">
        <v>185</v>
      </c>
      <c r="B15" s="131" t="s">
        <v>185</v>
      </c>
      <c r="C15" s="83" t="s">
        <v>317</v>
      </c>
      <c r="D15" s="131" t="s">
        <v>333</v>
      </c>
      <c r="E15" s="131" t="s">
        <v>319</v>
      </c>
      <c r="F15" s="131" t="s">
        <v>320</v>
      </c>
      <c r="G15" s="131" t="s">
        <v>333</v>
      </c>
      <c r="H15" s="83" t="s">
        <v>90</v>
      </c>
      <c r="I15" s="83" t="s">
        <v>322</v>
      </c>
      <c r="J15" s="83" t="s">
        <v>331</v>
      </c>
      <c r="K15" s="83" t="s">
        <v>332</v>
      </c>
      <c r="L15" s="83" t="s">
        <v>325</v>
      </c>
      <c r="M15" s="83" t="s">
        <v>326</v>
      </c>
      <c r="N15" s="222">
        <v>195000</v>
      </c>
      <c r="O15" s="222"/>
      <c r="P15" s="222">
        <v>195000</v>
      </c>
      <c r="Q15" s="222">
        <v>195000</v>
      </c>
      <c r="R15" s="222"/>
      <c r="S15" s="222"/>
      <c r="T15" s="222"/>
      <c r="U15" s="222"/>
      <c r="V15" s="222"/>
      <c r="W15" s="222"/>
      <c r="X15" s="129" t="s">
        <v>38</v>
      </c>
      <c r="Y15" s="222"/>
      <c r="Z15" s="137"/>
    </row>
    <row r="16" ht="18.75" customHeight="1" spans="1:26">
      <c r="A16" s="83" t="s">
        <v>185</v>
      </c>
      <c r="B16" s="131" t="s">
        <v>185</v>
      </c>
      <c r="C16" s="83" t="s">
        <v>317</v>
      </c>
      <c r="D16" s="131" t="s">
        <v>334</v>
      </c>
      <c r="E16" s="131" t="s">
        <v>319</v>
      </c>
      <c r="F16" s="131" t="s">
        <v>320</v>
      </c>
      <c r="G16" s="131" t="s">
        <v>335</v>
      </c>
      <c r="H16" s="83" t="s">
        <v>102</v>
      </c>
      <c r="I16" s="83" t="s">
        <v>336</v>
      </c>
      <c r="J16" s="83" t="s">
        <v>288</v>
      </c>
      <c r="K16" s="83" t="s">
        <v>287</v>
      </c>
      <c r="L16" s="83" t="s">
        <v>226</v>
      </c>
      <c r="M16" s="83" t="s">
        <v>227</v>
      </c>
      <c r="N16" s="222">
        <v>210000</v>
      </c>
      <c r="O16" s="222"/>
      <c r="P16" s="222">
        <v>210000</v>
      </c>
      <c r="Q16" s="222">
        <v>210000</v>
      </c>
      <c r="R16" s="222"/>
      <c r="S16" s="222"/>
      <c r="T16" s="222"/>
      <c r="U16" s="222"/>
      <c r="V16" s="222"/>
      <c r="W16" s="222"/>
      <c r="X16" s="129" t="s">
        <v>38</v>
      </c>
      <c r="Y16" s="222"/>
      <c r="Z16" s="137"/>
    </row>
    <row r="17" ht="18.75" customHeight="1" spans="1:26">
      <c r="A17" s="83" t="s">
        <v>185</v>
      </c>
      <c r="B17" s="131" t="s">
        <v>185</v>
      </c>
      <c r="C17" s="83" t="s">
        <v>317</v>
      </c>
      <c r="D17" s="131" t="s">
        <v>334</v>
      </c>
      <c r="E17" s="131" t="s">
        <v>319</v>
      </c>
      <c r="F17" s="131" t="s">
        <v>320</v>
      </c>
      <c r="G17" s="131" t="s">
        <v>334</v>
      </c>
      <c r="H17" s="83" t="s">
        <v>102</v>
      </c>
      <c r="I17" s="83" t="s">
        <v>336</v>
      </c>
      <c r="J17" s="83" t="s">
        <v>294</v>
      </c>
      <c r="K17" s="83" t="s">
        <v>293</v>
      </c>
      <c r="L17" s="83" t="s">
        <v>295</v>
      </c>
      <c r="M17" s="83" t="s">
        <v>293</v>
      </c>
      <c r="N17" s="222">
        <v>12000</v>
      </c>
      <c r="O17" s="222"/>
      <c r="P17" s="222">
        <v>12000</v>
      </c>
      <c r="Q17" s="222">
        <v>12000</v>
      </c>
      <c r="R17" s="222"/>
      <c r="S17" s="222"/>
      <c r="T17" s="222"/>
      <c r="U17" s="222"/>
      <c r="V17" s="222"/>
      <c r="W17" s="222"/>
      <c r="X17" s="129" t="s">
        <v>38</v>
      </c>
      <c r="Y17" s="222"/>
      <c r="Z17" s="137"/>
    </row>
    <row r="18" ht="18.75" customHeight="1" spans="1:26">
      <c r="A18" s="83" t="s">
        <v>185</v>
      </c>
      <c r="B18" s="131" t="s">
        <v>185</v>
      </c>
      <c r="C18" s="83" t="s">
        <v>317</v>
      </c>
      <c r="D18" s="131" t="s">
        <v>334</v>
      </c>
      <c r="E18" s="131" t="s">
        <v>319</v>
      </c>
      <c r="F18" s="131" t="s">
        <v>320</v>
      </c>
      <c r="G18" s="131" t="s">
        <v>335</v>
      </c>
      <c r="H18" s="83" t="s">
        <v>102</v>
      </c>
      <c r="I18" s="83" t="s">
        <v>336</v>
      </c>
      <c r="J18" s="83" t="s">
        <v>297</v>
      </c>
      <c r="K18" s="83" t="s">
        <v>296</v>
      </c>
      <c r="L18" s="83" t="s">
        <v>298</v>
      </c>
      <c r="M18" s="83" t="s">
        <v>296</v>
      </c>
      <c r="N18" s="222">
        <v>10000</v>
      </c>
      <c r="O18" s="222"/>
      <c r="P18" s="222">
        <v>10000</v>
      </c>
      <c r="Q18" s="222">
        <v>10000</v>
      </c>
      <c r="R18" s="222"/>
      <c r="S18" s="222"/>
      <c r="T18" s="222"/>
      <c r="U18" s="222"/>
      <c r="V18" s="222"/>
      <c r="W18" s="222"/>
      <c r="X18" s="129" t="s">
        <v>38</v>
      </c>
      <c r="Y18" s="222"/>
      <c r="Z18" s="137"/>
    </row>
    <row r="19" ht="18.75" customHeight="1" spans="1:26">
      <c r="A19" s="83" t="s">
        <v>185</v>
      </c>
      <c r="B19" s="131" t="s">
        <v>185</v>
      </c>
      <c r="C19" s="83" t="s">
        <v>317</v>
      </c>
      <c r="D19" s="131" t="s">
        <v>337</v>
      </c>
      <c r="E19" s="131" t="s">
        <v>319</v>
      </c>
      <c r="F19" s="131" t="s">
        <v>320</v>
      </c>
      <c r="G19" s="131" t="s">
        <v>338</v>
      </c>
      <c r="H19" s="83" t="s">
        <v>94</v>
      </c>
      <c r="I19" s="83" t="s">
        <v>339</v>
      </c>
      <c r="J19" s="83" t="s">
        <v>340</v>
      </c>
      <c r="K19" s="83" t="s">
        <v>341</v>
      </c>
      <c r="L19" s="83" t="s">
        <v>342</v>
      </c>
      <c r="M19" s="83" t="s">
        <v>343</v>
      </c>
      <c r="N19" s="222">
        <v>1000000</v>
      </c>
      <c r="O19" s="222"/>
      <c r="P19" s="222">
        <v>1000000</v>
      </c>
      <c r="Q19" s="222">
        <v>1000000</v>
      </c>
      <c r="R19" s="222"/>
      <c r="S19" s="222"/>
      <c r="T19" s="222"/>
      <c r="U19" s="222"/>
      <c r="V19" s="222"/>
      <c r="W19" s="222"/>
      <c r="X19" s="129" t="s">
        <v>38</v>
      </c>
      <c r="Y19" s="222"/>
      <c r="Z19" s="137"/>
    </row>
    <row r="20" ht="18.75" customHeight="1" spans="1:26">
      <c r="A20" s="83" t="s">
        <v>185</v>
      </c>
      <c r="B20" s="131" t="s">
        <v>185</v>
      </c>
      <c r="C20" s="83" t="s">
        <v>317</v>
      </c>
      <c r="D20" s="131" t="s">
        <v>337</v>
      </c>
      <c r="E20" s="131" t="s">
        <v>319</v>
      </c>
      <c r="F20" s="131" t="s">
        <v>320</v>
      </c>
      <c r="G20" s="131" t="s">
        <v>338</v>
      </c>
      <c r="H20" s="83" t="s">
        <v>96</v>
      </c>
      <c r="I20" s="83" t="s">
        <v>344</v>
      </c>
      <c r="J20" s="83" t="s">
        <v>340</v>
      </c>
      <c r="K20" s="83" t="s">
        <v>341</v>
      </c>
      <c r="L20" s="83" t="s">
        <v>342</v>
      </c>
      <c r="M20" s="83" t="s">
        <v>343</v>
      </c>
      <c r="N20" s="222">
        <v>50000</v>
      </c>
      <c r="O20" s="222"/>
      <c r="P20" s="222">
        <v>50000</v>
      </c>
      <c r="Q20" s="222">
        <v>50000</v>
      </c>
      <c r="R20" s="222"/>
      <c r="S20" s="222"/>
      <c r="T20" s="222"/>
      <c r="U20" s="222"/>
      <c r="V20" s="222"/>
      <c r="W20" s="222"/>
      <c r="X20" s="129" t="s">
        <v>38</v>
      </c>
      <c r="Y20" s="222"/>
      <c r="Z20" s="137"/>
    </row>
    <row r="21" ht="18.75" customHeight="1" spans="1:26">
      <c r="A21" s="83" t="s">
        <v>185</v>
      </c>
      <c r="B21" s="131" t="s">
        <v>185</v>
      </c>
      <c r="C21" s="83" t="s">
        <v>317</v>
      </c>
      <c r="D21" s="131" t="s">
        <v>345</v>
      </c>
      <c r="E21" s="131" t="s">
        <v>319</v>
      </c>
      <c r="F21" s="131" t="s">
        <v>320</v>
      </c>
      <c r="G21" s="131" t="s">
        <v>346</v>
      </c>
      <c r="H21" s="83" t="s">
        <v>90</v>
      </c>
      <c r="I21" s="83" t="s">
        <v>322</v>
      </c>
      <c r="J21" s="83" t="s">
        <v>288</v>
      </c>
      <c r="K21" s="83" t="s">
        <v>287</v>
      </c>
      <c r="L21" s="83" t="s">
        <v>226</v>
      </c>
      <c r="M21" s="83" t="s">
        <v>227</v>
      </c>
      <c r="N21" s="222">
        <v>108800</v>
      </c>
      <c r="O21" s="222"/>
      <c r="P21" s="222">
        <v>108800</v>
      </c>
      <c r="Q21" s="222">
        <v>108800</v>
      </c>
      <c r="R21" s="222"/>
      <c r="S21" s="222"/>
      <c r="T21" s="222"/>
      <c r="U21" s="222"/>
      <c r="V21" s="222"/>
      <c r="W21" s="222"/>
      <c r="X21" s="129" t="s">
        <v>38</v>
      </c>
      <c r="Y21" s="222"/>
      <c r="Z21" s="137"/>
    </row>
    <row r="22" ht="18.75" customHeight="1" spans="1:26">
      <c r="A22" s="83" t="s">
        <v>185</v>
      </c>
      <c r="B22" s="131" t="s">
        <v>185</v>
      </c>
      <c r="C22" s="83" t="s">
        <v>317</v>
      </c>
      <c r="D22" s="131" t="s">
        <v>345</v>
      </c>
      <c r="E22" s="131" t="s">
        <v>319</v>
      </c>
      <c r="F22" s="131" t="s">
        <v>320</v>
      </c>
      <c r="G22" s="131" t="s">
        <v>345</v>
      </c>
      <c r="H22" s="83" t="s">
        <v>90</v>
      </c>
      <c r="I22" s="83" t="s">
        <v>322</v>
      </c>
      <c r="J22" s="83" t="s">
        <v>294</v>
      </c>
      <c r="K22" s="83" t="s">
        <v>293</v>
      </c>
      <c r="L22" s="83" t="s">
        <v>295</v>
      </c>
      <c r="M22" s="83" t="s">
        <v>293</v>
      </c>
      <c r="N22" s="222">
        <v>155374</v>
      </c>
      <c r="O22" s="222"/>
      <c r="P22" s="222">
        <v>155374</v>
      </c>
      <c r="Q22" s="222">
        <v>155374</v>
      </c>
      <c r="R22" s="222"/>
      <c r="S22" s="222"/>
      <c r="T22" s="222"/>
      <c r="U22" s="222"/>
      <c r="V22" s="222"/>
      <c r="W22" s="222"/>
      <c r="X22" s="129" t="s">
        <v>38</v>
      </c>
      <c r="Y22" s="222"/>
      <c r="Z22" s="137"/>
    </row>
    <row r="23" ht="18.75" customHeight="1" spans="1:26">
      <c r="A23" s="83" t="s">
        <v>185</v>
      </c>
      <c r="B23" s="131" t="s">
        <v>185</v>
      </c>
      <c r="C23" s="83" t="s">
        <v>317</v>
      </c>
      <c r="D23" s="131" t="s">
        <v>345</v>
      </c>
      <c r="E23" s="131" t="s">
        <v>319</v>
      </c>
      <c r="F23" s="131" t="s">
        <v>320</v>
      </c>
      <c r="G23" s="131" t="s">
        <v>346</v>
      </c>
      <c r="H23" s="83" t="s">
        <v>90</v>
      </c>
      <c r="I23" s="83" t="s">
        <v>322</v>
      </c>
      <c r="J23" s="83" t="s">
        <v>283</v>
      </c>
      <c r="K23" s="83" t="s">
        <v>284</v>
      </c>
      <c r="L23" s="83" t="s">
        <v>285</v>
      </c>
      <c r="M23" s="83" t="s">
        <v>286</v>
      </c>
      <c r="N23" s="222">
        <v>237530</v>
      </c>
      <c r="O23" s="222"/>
      <c r="P23" s="222">
        <v>237530</v>
      </c>
      <c r="Q23" s="222">
        <v>237530</v>
      </c>
      <c r="R23" s="222"/>
      <c r="S23" s="222"/>
      <c r="T23" s="222"/>
      <c r="U23" s="222"/>
      <c r="V23" s="222"/>
      <c r="W23" s="222"/>
      <c r="X23" s="129" t="s">
        <v>38</v>
      </c>
      <c r="Y23" s="222"/>
      <c r="Z23" s="137"/>
    </row>
    <row r="24" ht="18.75" customHeight="1" spans="1:26">
      <c r="A24" s="83" t="s">
        <v>185</v>
      </c>
      <c r="B24" s="131" t="s">
        <v>185</v>
      </c>
      <c r="C24" s="83" t="s">
        <v>317</v>
      </c>
      <c r="D24" s="131" t="s">
        <v>347</v>
      </c>
      <c r="E24" s="131" t="s">
        <v>319</v>
      </c>
      <c r="F24" s="131" t="s">
        <v>320</v>
      </c>
      <c r="G24" s="131" t="s">
        <v>348</v>
      </c>
      <c r="H24" s="83" t="s">
        <v>102</v>
      </c>
      <c r="I24" s="83" t="s">
        <v>336</v>
      </c>
      <c r="J24" s="83" t="s">
        <v>288</v>
      </c>
      <c r="K24" s="83" t="s">
        <v>287</v>
      </c>
      <c r="L24" s="83" t="s">
        <v>226</v>
      </c>
      <c r="M24" s="83" t="s">
        <v>227</v>
      </c>
      <c r="N24" s="222">
        <v>200320</v>
      </c>
      <c r="O24" s="222"/>
      <c r="P24" s="222">
        <v>200320</v>
      </c>
      <c r="Q24" s="222">
        <v>200320</v>
      </c>
      <c r="R24" s="222"/>
      <c r="S24" s="222"/>
      <c r="T24" s="222"/>
      <c r="U24" s="222"/>
      <c r="V24" s="222"/>
      <c r="W24" s="222"/>
      <c r="X24" s="129" t="s">
        <v>38</v>
      </c>
      <c r="Y24" s="222"/>
      <c r="Z24" s="137"/>
    </row>
    <row r="25" ht="18.75" customHeight="1" spans="1:26">
      <c r="A25" s="83" t="s">
        <v>185</v>
      </c>
      <c r="B25" s="131" t="s">
        <v>185</v>
      </c>
      <c r="C25" s="83" t="s">
        <v>317</v>
      </c>
      <c r="D25" s="131" t="s">
        <v>347</v>
      </c>
      <c r="E25" s="131" t="s">
        <v>319</v>
      </c>
      <c r="F25" s="131" t="s">
        <v>320</v>
      </c>
      <c r="G25" s="131" t="s">
        <v>348</v>
      </c>
      <c r="H25" s="83" t="s">
        <v>102</v>
      </c>
      <c r="I25" s="83" t="s">
        <v>336</v>
      </c>
      <c r="J25" s="83" t="s">
        <v>349</v>
      </c>
      <c r="K25" s="83" t="s">
        <v>350</v>
      </c>
      <c r="L25" s="83" t="s">
        <v>226</v>
      </c>
      <c r="M25" s="83" t="s">
        <v>227</v>
      </c>
      <c r="N25" s="222">
        <v>30000</v>
      </c>
      <c r="O25" s="222"/>
      <c r="P25" s="222">
        <v>30000</v>
      </c>
      <c r="Q25" s="222">
        <v>30000</v>
      </c>
      <c r="R25" s="222"/>
      <c r="S25" s="222"/>
      <c r="T25" s="222"/>
      <c r="U25" s="222"/>
      <c r="V25" s="222"/>
      <c r="W25" s="222"/>
      <c r="X25" s="129" t="s">
        <v>38</v>
      </c>
      <c r="Y25" s="222"/>
      <c r="Z25" s="137"/>
    </row>
    <row r="26" ht="18.75" customHeight="1" spans="1:26">
      <c r="A26" s="83" t="s">
        <v>185</v>
      </c>
      <c r="B26" s="131" t="s">
        <v>185</v>
      </c>
      <c r="C26" s="83" t="s">
        <v>317</v>
      </c>
      <c r="D26" s="131" t="s">
        <v>347</v>
      </c>
      <c r="E26" s="131" t="s">
        <v>319</v>
      </c>
      <c r="F26" s="131" t="s">
        <v>320</v>
      </c>
      <c r="G26" s="131" t="s">
        <v>348</v>
      </c>
      <c r="H26" s="83" t="s">
        <v>102</v>
      </c>
      <c r="I26" s="83" t="s">
        <v>336</v>
      </c>
      <c r="J26" s="83" t="s">
        <v>283</v>
      </c>
      <c r="K26" s="83" t="s">
        <v>284</v>
      </c>
      <c r="L26" s="83" t="s">
        <v>285</v>
      </c>
      <c r="M26" s="83" t="s">
        <v>286</v>
      </c>
      <c r="N26" s="222">
        <v>50000</v>
      </c>
      <c r="O26" s="222"/>
      <c r="P26" s="222">
        <v>50000</v>
      </c>
      <c r="Q26" s="222">
        <v>50000</v>
      </c>
      <c r="R26" s="222"/>
      <c r="S26" s="222"/>
      <c r="T26" s="222"/>
      <c r="U26" s="222"/>
      <c r="V26" s="222"/>
      <c r="W26" s="222"/>
      <c r="X26" s="129" t="s">
        <v>38</v>
      </c>
      <c r="Y26" s="222"/>
      <c r="Z26" s="137"/>
    </row>
    <row r="27" ht="18.75" customHeight="1" spans="1:26">
      <c r="A27" s="83" t="s">
        <v>185</v>
      </c>
      <c r="B27" s="131" t="s">
        <v>185</v>
      </c>
      <c r="C27" s="83" t="s">
        <v>317</v>
      </c>
      <c r="D27" s="131" t="s">
        <v>351</v>
      </c>
      <c r="E27" s="131" t="s">
        <v>319</v>
      </c>
      <c r="F27" s="131" t="s">
        <v>320</v>
      </c>
      <c r="G27" s="131" t="s">
        <v>352</v>
      </c>
      <c r="H27" s="83" t="s">
        <v>102</v>
      </c>
      <c r="I27" s="83" t="s">
        <v>336</v>
      </c>
      <c r="J27" s="83" t="s">
        <v>288</v>
      </c>
      <c r="K27" s="83" t="s">
        <v>287</v>
      </c>
      <c r="L27" s="83" t="s">
        <v>226</v>
      </c>
      <c r="M27" s="83" t="s">
        <v>227</v>
      </c>
      <c r="N27" s="222">
        <v>593200</v>
      </c>
      <c r="O27" s="222"/>
      <c r="P27" s="222">
        <v>593200</v>
      </c>
      <c r="Q27" s="222">
        <v>593200</v>
      </c>
      <c r="R27" s="222"/>
      <c r="S27" s="222"/>
      <c r="T27" s="222"/>
      <c r="U27" s="222"/>
      <c r="V27" s="222"/>
      <c r="W27" s="222"/>
      <c r="X27" s="129" t="s">
        <v>38</v>
      </c>
      <c r="Y27" s="222"/>
      <c r="Z27" s="137"/>
    </row>
    <row r="28" ht="18.75" customHeight="1" spans="1:26">
      <c r="A28" s="83" t="s">
        <v>185</v>
      </c>
      <c r="B28" s="131" t="s">
        <v>185</v>
      </c>
      <c r="C28" s="83" t="s">
        <v>317</v>
      </c>
      <c r="D28" s="131" t="s">
        <v>351</v>
      </c>
      <c r="E28" s="131" t="s">
        <v>319</v>
      </c>
      <c r="F28" s="131" t="s">
        <v>320</v>
      </c>
      <c r="G28" s="131" t="s">
        <v>352</v>
      </c>
      <c r="H28" s="83" t="s">
        <v>102</v>
      </c>
      <c r="I28" s="83" t="s">
        <v>336</v>
      </c>
      <c r="J28" s="83" t="s">
        <v>349</v>
      </c>
      <c r="K28" s="83" t="s">
        <v>350</v>
      </c>
      <c r="L28" s="83" t="s">
        <v>226</v>
      </c>
      <c r="M28" s="83" t="s">
        <v>227</v>
      </c>
      <c r="N28" s="222">
        <v>150000</v>
      </c>
      <c r="O28" s="222"/>
      <c r="P28" s="222">
        <v>150000</v>
      </c>
      <c r="Q28" s="222">
        <v>150000</v>
      </c>
      <c r="R28" s="222"/>
      <c r="S28" s="222"/>
      <c r="T28" s="222"/>
      <c r="U28" s="222"/>
      <c r="V28" s="222"/>
      <c r="W28" s="222"/>
      <c r="X28" s="129" t="s">
        <v>38</v>
      </c>
      <c r="Y28" s="222"/>
      <c r="Z28" s="137"/>
    </row>
    <row r="29" ht="18.75" customHeight="1" spans="1:26">
      <c r="A29" s="83" t="s">
        <v>185</v>
      </c>
      <c r="B29" s="131" t="s">
        <v>185</v>
      </c>
      <c r="C29" s="83" t="s">
        <v>317</v>
      </c>
      <c r="D29" s="131" t="s">
        <v>353</v>
      </c>
      <c r="E29" s="131" t="s">
        <v>319</v>
      </c>
      <c r="F29" s="131" t="s">
        <v>320</v>
      </c>
      <c r="G29" s="131" t="s">
        <v>354</v>
      </c>
      <c r="H29" s="83" t="s">
        <v>102</v>
      </c>
      <c r="I29" s="83" t="s">
        <v>336</v>
      </c>
      <c r="J29" s="83" t="s">
        <v>288</v>
      </c>
      <c r="K29" s="83" t="s">
        <v>287</v>
      </c>
      <c r="L29" s="83" t="s">
        <v>226</v>
      </c>
      <c r="M29" s="83" t="s">
        <v>227</v>
      </c>
      <c r="N29" s="222">
        <v>480000</v>
      </c>
      <c r="O29" s="222"/>
      <c r="P29" s="222">
        <v>480000</v>
      </c>
      <c r="Q29" s="222">
        <v>480000</v>
      </c>
      <c r="R29" s="222"/>
      <c r="S29" s="222"/>
      <c r="T29" s="222"/>
      <c r="U29" s="222"/>
      <c r="V29" s="222"/>
      <c r="W29" s="222"/>
      <c r="X29" s="129" t="s">
        <v>38</v>
      </c>
      <c r="Y29" s="222"/>
      <c r="Z29" s="137"/>
    </row>
    <row r="30" ht="18.75" customHeight="1" spans="1:26">
      <c r="A30" s="83" t="s">
        <v>185</v>
      </c>
      <c r="B30" s="131" t="s">
        <v>185</v>
      </c>
      <c r="C30" s="83" t="s">
        <v>327</v>
      </c>
      <c r="D30" s="131" t="s">
        <v>355</v>
      </c>
      <c r="E30" s="131" t="s">
        <v>319</v>
      </c>
      <c r="F30" s="131" t="s">
        <v>320</v>
      </c>
      <c r="G30" s="131" t="s">
        <v>355</v>
      </c>
      <c r="H30" s="83" t="s">
        <v>110</v>
      </c>
      <c r="I30" s="83" t="s">
        <v>282</v>
      </c>
      <c r="J30" s="83" t="s">
        <v>323</v>
      </c>
      <c r="K30" s="83" t="s">
        <v>324</v>
      </c>
      <c r="L30" s="83" t="s">
        <v>325</v>
      </c>
      <c r="M30" s="83" t="s">
        <v>326</v>
      </c>
      <c r="N30" s="222">
        <v>5263640</v>
      </c>
      <c r="O30" s="222"/>
      <c r="P30" s="222">
        <v>5263640</v>
      </c>
      <c r="Q30" s="222">
        <v>5263640</v>
      </c>
      <c r="R30" s="222"/>
      <c r="S30" s="222"/>
      <c r="T30" s="222"/>
      <c r="U30" s="222"/>
      <c r="V30" s="222"/>
      <c r="W30" s="222"/>
      <c r="X30" s="129" t="s">
        <v>38</v>
      </c>
      <c r="Y30" s="222"/>
      <c r="Z30" s="137"/>
    </row>
    <row r="31" ht="18.75" customHeight="1" spans="1:26">
      <c r="A31" s="83" t="s">
        <v>185</v>
      </c>
      <c r="B31" s="131" t="s">
        <v>185</v>
      </c>
      <c r="C31" s="83" t="s">
        <v>327</v>
      </c>
      <c r="D31" s="131" t="s">
        <v>355</v>
      </c>
      <c r="E31" s="131" t="s">
        <v>319</v>
      </c>
      <c r="F31" s="131" t="s">
        <v>320</v>
      </c>
      <c r="G31" s="131" t="s">
        <v>355</v>
      </c>
      <c r="H31" s="83" t="s">
        <v>110</v>
      </c>
      <c r="I31" s="83" t="s">
        <v>282</v>
      </c>
      <c r="J31" s="83" t="s">
        <v>331</v>
      </c>
      <c r="K31" s="83" t="s">
        <v>332</v>
      </c>
      <c r="L31" s="83" t="s">
        <v>325</v>
      </c>
      <c r="M31" s="83" t="s">
        <v>326</v>
      </c>
      <c r="N31" s="222">
        <v>1757200</v>
      </c>
      <c r="O31" s="222"/>
      <c r="P31" s="222">
        <v>1757200</v>
      </c>
      <c r="Q31" s="222">
        <v>1757200</v>
      </c>
      <c r="R31" s="222"/>
      <c r="S31" s="222"/>
      <c r="T31" s="222"/>
      <c r="U31" s="222"/>
      <c r="V31" s="222"/>
      <c r="W31" s="222"/>
      <c r="X31" s="129" t="s">
        <v>38</v>
      </c>
      <c r="Y31" s="222"/>
      <c r="Z31" s="137"/>
    </row>
    <row r="32" ht="18.75" customHeight="1" spans="1:26">
      <c r="A32" s="83" t="s">
        <v>185</v>
      </c>
      <c r="B32" s="131" t="s">
        <v>185</v>
      </c>
      <c r="C32" s="83" t="s">
        <v>327</v>
      </c>
      <c r="D32" s="131" t="s">
        <v>355</v>
      </c>
      <c r="E32" s="131" t="s">
        <v>319</v>
      </c>
      <c r="F32" s="131" t="s">
        <v>320</v>
      </c>
      <c r="G32" s="131" t="s">
        <v>355</v>
      </c>
      <c r="H32" s="83" t="s">
        <v>110</v>
      </c>
      <c r="I32" s="83" t="s">
        <v>282</v>
      </c>
      <c r="J32" s="83" t="s">
        <v>356</v>
      </c>
      <c r="K32" s="83" t="s">
        <v>357</v>
      </c>
      <c r="L32" s="83" t="s">
        <v>325</v>
      </c>
      <c r="M32" s="83" t="s">
        <v>326</v>
      </c>
      <c r="N32" s="222">
        <v>356000</v>
      </c>
      <c r="O32" s="222"/>
      <c r="P32" s="222">
        <v>356000</v>
      </c>
      <c r="Q32" s="222">
        <v>356000</v>
      </c>
      <c r="R32" s="222"/>
      <c r="S32" s="222"/>
      <c r="T32" s="222"/>
      <c r="U32" s="222"/>
      <c r="V32" s="222"/>
      <c r="W32" s="222"/>
      <c r="X32" s="129" t="s">
        <v>38</v>
      </c>
      <c r="Y32" s="222"/>
      <c r="Z32" s="137"/>
    </row>
    <row r="33" ht="18.75" customHeight="1" spans="1:26">
      <c r="A33" s="83" t="s">
        <v>185</v>
      </c>
      <c r="B33" s="131" t="s">
        <v>185</v>
      </c>
      <c r="C33" s="83" t="s">
        <v>358</v>
      </c>
      <c r="D33" s="131" t="s">
        <v>359</v>
      </c>
      <c r="E33" s="131" t="s">
        <v>319</v>
      </c>
      <c r="F33" s="131" t="s">
        <v>320</v>
      </c>
      <c r="G33" s="131" t="s">
        <v>359</v>
      </c>
      <c r="H33" s="83" t="s">
        <v>106</v>
      </c>
      <c r="I33" s="83" t="s">
        <v>360</v>
      </c>
      <c r="J33" s="83" t="s">
        <v>288</v>
      </c>
      <c r="K33" s="83" t="s">
        <v>287</v>
      </c>
      <c r="L33" s="83" t="s">
        <v>226</v>
      </c>
      <c r="M33" s="83" t="s">
        <v>227</v>
      </c>
      <c r="N33" s="222">
        <v>20000</v>
      </c>
      <c r="O33" s="222"/>
      <c r="P33" s="222">
        <v>20000</v>
      </c>
      <c r="Q33" s="222">
        <v>20000</v>
      </c>
      <c r="R33" s="222"/>
      <c r="S33" s="222"/>
      <c r="T33" s="222"/>
      <c r="U33" s="222"/>
      <c r="V33" s="222"/>
      <c r="W33" s="222"/>
      <c r="X33" s="129" t="s">
        <v>38</v>
      </c>
      <c r="Y33" s="222"/>
      <c r="Z33" s="137"/>
    </row>
    <row r="34" ht="18.75" customHeight="1" spans="1:26">
      <c r="A34" s="83" t="s">
        <v>185</v>
      </c>
      <c r="B34" s="131" t="s">
        <v>185</v>
      </c>
      <c r="C34" s="83" t="s">
        <v>358</v>
      </c>
      <c r="D34" s="131" t="s">
        <v>359</v>
      </c>
      <c r="E34" s="131" t="s">
        <v>319</v>
      </c>
      <c r="F34" s="131" t="s">
        <v>320</v>
      </c>
      <c r="G34" s="131" t="s">
        <v>359</v>
      </c>
      <c r="H34" s="83" t="s">
        <v>106</v>
      </c>
      <c r="I34" s="83" t="s">
        <v>360</v>
      </c>
      <c r="J34" s="83" t="s">
        <v>297</v>
      </c>
      <c r="K34" s="83" t="s">
        <v>296</v>
      </c>
      <c r="L34" s="83" t="s">
        <v>298</v>
      </c>
      <c r="M34" s="83" t="s">
        <v>296</v>
      </c>
      <c r="N34" s="222">
        <v>20000</v>
      </c>
      <c r="O34" s="222"/>
      <c r="P34" s="222">
        <v>20000</v>
      </c>
      <c r="Q34" s="222">
        <v>20000</v>
      </c>
      <c r="R34" s="222"/>
      <c r="S34" s="222"/>
      <c r="T34" s="222"/>
      <c r="U34" s="222"/>
      <c r="V34" s="222"/>
      <c r="W34" s="222"/>
      <c r="X34" s="129" t="s">
        <v>38</v>
      </c>
      <c r="Y34" s="222"/>
      <c r="Z34" s="137"/>
    </row>
    <row r="35" ht="18.75" customHeight="1" spans="1:26">
      <c r="A35" s="83" t="s">
        <v>185</v>
      </c>
      <c r="B35" s="131" t="s">
        <v>185</v>
      </c>
      <c r="C35" s="83" t="s">
        <v>358</v>
      </c>
      <c r="D35" s="131" t="s">
        <v>359</v>
      </c>
      <c r="E35" s="131" t="s">
        <v>319</v>
      </c>
      <c r="F35" s="131" t="s">
        <v>320</v>
      </c>
      <c r="G35" s="131" t="s">
        <v>359</v>
      </c>
      <c r="H35" s="83" t="s">
        <v>106</v>
      </c>
      <c r="I35" s="83" t="s">
        <v>360</v>
      </c>
      <c r="J35" s="83" t="s">
        <v>340</v>
      </c>
      <c r="K35" s="83" t="s">
        <v>341</v>
      </c>
      <c r="L35" s="83" t="s">
        <v>342</v>
      </c>
      <c r="M35" s="83" t="s">
        <v>343</v>
      </c>
      <c r="N35" s="222">
        <v>80000</v>
      </c>
      <c r="O35" s="222"/>
      <c r="P35" s="222">
        <v>80000</v>
      </c>
      <c r="Q35" s="222">
        <v>80000</v>
      </c>
      <c r="R35" s="222"/>
      <c r="S35" s="222"/>
      <c r="T35" s="222"/>
      <c r="U35" s="222"/>
      <c r="V35" s="222"/>
      <c r="W35" s="222"/>
      <c r="X35" s="129" t="s">
        <v>38</v>
      </c>
      <c r="Y35" s="222"/>
      <c r="Z35" s="137"/>
    </row>
    <row r="36" ht="18.75" customHeight="1" spans="1:26">
      <c r="A36" s="83" t="s">
        <v>185</v>
      </c>
      <c r="B36" s="131" t="s">
        <v>185</v>
      </c>
      <c r="C36" s="83" t="s">
        <v>317</v>
      </c>
      <c r="D36" s="131" t="s">
        <v>361</v>
      </c>
      <c r="E36" s="131" t="s">
        <v>319</v>
      </c>
      <c r="F36" s="131" t="s">
        <v>320</v>
      </c>
      <c r="G36" s="131" t="s">
        <v>361</v>
      </c>
      <c r="H36" s="83" t="s">
        <v>90</v>
      </c>
      <c r="I36" s="83" t="s">
        <v>322</v>
      </c>
      <c r="J36" s="83" t="s">
        <v>362</v>
      </c>
      <c r="K36" s="83" t="s">
        <v>286</v>
      </c>
      <c r="L36" s="83" t="s">
        <v>285</v>
      </c>
      <c r="M36" s="83" t="s">
        <v>286</v>
      </c>
      <c r="N36" s="222">
        <v>840000</v>
      </c>
      <c r="O36" s="222"/>
      <c r="P36" s="222">
        <v>840000</v>
      </c>
      <c r="Q36" s="222">
        <v>840000</v>
      </c>
      <c r="R36" s="222"/>
      <c r="S36" s="222"/>
      <c r="T36" s="222"/>
      <c r="U36" s="222"/>
      <c r="V36" s="222"/>
      <c r="W36" s="222"/>
      <c r="X36" s="129" t="s">
        <v>38</v>
      </c>
      <c r="Y36" s="222"/>
      <c r="Z36" s="137"/>
    </row>
    <row r="37" ht="18.75" customHeight="1" spans="1:26">
      <c r="A37" s="83" t="s">
        <v>185</v>
      </c>
      <c r="B37" s="131" t="s">
        <v>185</v>
      </c>
      <c r="C37" s="83" t="s">
        <v>317</v>
      </c>
      <c r="D37" s="131" t="s">
        <v>363</v>
      </c>
      <c r="E37" s="131" t="s">
        <v>319</v>
      </c>
      <c r="F37" s="131" t="s">
        <v>320</v>
      </c>
      <c r="G37" s="131" t="s">
        <v>363</v>
      </c>
      <c r="H37" s="83" t="s">
        <v>90</v>
      </c>
      <c r="I37" s="83" t="s">
        <v>322</v>
      </c>
      <c r="J37" s="83" t="s">
        <v>288</v>
      </c>
      <c r="K37" s="83" t="s">
        <v>287</v>
      </c>
      <c r="L37" s="83" t="s">
        <v>226</v>
      </c>
      <c r="M37" s="83" t="s">
        <v>227</v>
      </c>
      <c r="N37" s="222">
        <v>100000</v>
      </c>
      <c r="O37" s="222"/>
      <c r="P37" s="222">
        <v>100000</v>
      </c>
      <c r="Q37" s="222">
        <v>100000</v>
      </c>
      <c r="R37" s="222"/>
      <c r="S37" s="222"/>
      <c r="T37" s="222"/>
      <c r="U37" s="222"/>
      <c r="V37" s="222"/>
      <c r="W37" s="222"/>
      <c r="X37" s="129" t="s">
        <v>38</v>
      </c>
      <c r="Y37" s="222"/>
      <c r="Z37" s="137"/>
    </row>
    <row r="38" ht="18.75" customHeight="1" spans="1:26">
      <c r="A38" s="83" t="s">
        <v>185</v>
      </c>
      <c r="B38" s="131" t="s">
        <v>185</v>
      </c>
      <c r="C38" s="83" t="s">
        <v>317</v>
      </c>
      <c r="D38" s="131" t="s">
        <v>363</v>
      </c>
      <c r="E38" s="131" t="s">
        <v>319</v>
      </c>
      <c r="F38" s="131" t="s">
        <v>320</v>
      </c>
      <c r="G38" s="131" t="s">
        <v>363</v>
      </c>
      <c r="H38" s="83" t="s">
        <v>90</v>
      </c>
      <c r="I38" s="83" t="s">
        <v>322</v>
      </c>
      <c r="J38" s="83" t="s">
        <v>297</v>
      </c>
      <c r="K38" s="83" t="s">
        <v>296</v>
      </c>
      <c r="L38" s="83" t="s">
        <v>298</v>
      </c>
      <c r="M38" s="83" t="s">
        <v>296</v>
      </c>
      <c r="N38" s="222">
        <v>50000</v>
      </c>
      <c r="O38" s="222"/>
      <c r="P38" s="222">
        <v>50000</v>
      </c>
      <c r="Q38" s="222">
        <v>50000</v>
      </c>
      <c r="R38" s="222"/>
      <c r="S38" s="222"/>
      <c r="T38" s="222"/>
      <c r="U38" s="222"/>
      <c r="V38" s="222"/>
      <c r="W38" s="222"/>
      <c r="X38" s="129" t="s">
        <v>38</v>
      </c>
      <c r="Y38" s="222"/>
      <c r="Z38" s="137"/>
    </row>
    <row r="39" ht="18.75" customHeight="1" spans="1:26">
      <c r="A39" s="83" t="s">
        <v>185</v>
      </c>
      <c r="B39" s="131" t="s">
        <v>185</v>
      </c>
      <c r="C39" s="83" t="s">
        <v>317</v>
      </c>
      <c r="D39" s="131" t="s">
        <v>364</v>
      </c>
      <c r="E39" s="131" t="s">
        <v>319</v>
      </c>
      <c r="F39" s="131" t="s">
        <v>320</v>
      </c>
      <c r="G39" s="131" t="s">
        <v>365</v>
      </c>
      <c r="H39" s="83" t="s">
        <v>110</v>
      </c>
      <c r="I39" s="83" t="s">
        <v>282</v>
      </c>
      <c r="J39" s="83" t="s">
        <v>288</v>
      </c>
      <c r="K39" s="83" t="s">
        <v>287</v>
      </c>
      <c r="L39" s="83" t="s">
        <v>226</v>
      </c>
      <c r="M39" s="83" t="s">
        <v>227</v>
      </c>
      <c r="N39" s="222">
        <v>40000</v>
      </c>
      <c r="O39" s="222"/>
      <c r="P39" s="222">
        <v>40000</v>
      </c>
      <c r="Q39" s="222">
        <v>40000</v>
      </c>
      <c r="R39" s="222"/>
      <c r="S39" s="222"/>
      <c r="T39" s="222"/>
      <c r="U39" s="222"/>
      <c r="V39" s="222"/>
      <c r="W39" s="222"/>
      <c r="X39" s="129" t="s">
        <v>38</v>
      </c>
      <c r="Y39" s="222"/>
      <c r="Z39" s="137"/>
    </row>
    <row r="40" ht="18.75" customHeight="1" spans="1:26">
      <c r="A40" s="83" t="s">
        <v>185</v>
      </c>
      <c r="B40" s="131" t="s">
        <v>185</v>
      </c>
      <c r="C40" s="83" t="s">
        <v>327</v>
      </c>
      <c r="D40" s="131" t="s">
        <v>366</v>
      </c>
      <c r="E40" s="131" t="s">
        <v>319</v>
      </c>
      <c r="F40" s="131" t="s">
        <v>320</v>
      </c>
      <c r="G40" s="131" t="s">
        <v>366</v>
      </c>
      <c r="H40" s="83" t="s">
        <v>102</v>
      </c>
      <c r="I40" s="83" t="s">
        <v>336</v>
      </c>
      <c r="J40" s="83" t="s">
        <v>288</v>
      </c>
      <c r="K40" s="83" t="s">
        <v>287</v>
      </c>
      <c r="L40" s="83" t="s">
        <v>226</v>
      </c>
      <c r="M40" s="83" t="s">
        <v>227</v>
      </c>
      <c r="N40" s="222">
        <v>380000</v>
      </c>
      <c r="O40" s="222"/>
      <c r="P40" s="222">
        <v>380000</v>
      </c>
      <c r="Q40" s="222">
        <v>380000</v>
      </c>
      <c r="R40" s="222"/>
      <c r="S40" s="222"/>
      <c r="T40" s="222"/>
      <c r="U40" s="222"/>
      <c r="V40" s="222"/>
      <c r="W40" s="222"/>
      <c r="X40" s="129" t="s">
        <v>38</v>
      </c>
      <c r="Y40" s="222"/>
      <c r="Z40" s="137"/>
    </row>
    <row r="41" ht="18.75" customHeight="1" spans="1:26">
      <c r="A41" s="83" t="s">
        <v>185</v>
      </c>
      <c r="B41" s="131" t="s">
        <v>185</v>
      </c>
      <c r="C41" s="83" t="s">
        <v>327</v>
      </c>
      <c r="D41" s="131" t="s">
        <v>366</v>
      </c>
      <c r="E41" s="131" t="s">
        <v>319</v>
      </c>
      <c r="F41" s="131" t="s">
        <v>320</v>
      </c>
      <c r="G41" s="131" t="s">
        <v>366</v>
      </c>
      <c r="H41" s="83" t="s">
        <v>102</v>
      </c>
      <c r="I41" s="83" t="s">
        <v>336</v>
      </c>
      <c r="J41" s="83" t="s">
        <v>297</v>
      </c>
      <c r="K41" s="83" t="s">
        <v>296</v>
      </c>
      <c r="L41" s="83" t="s">
        <v>298</v>
      </c>
      <c r="M41" s="83" t="s">
        <v>296</v>
      </c>
      <c r="N41" s="222">
        <v>12000</v>
      </c>
      <c r="O41" s="222"/>
      <c r="P41" s="222">
        <v>12000</v>
      </c>
      <c r="Q41" s="222">
        <v>12000</v>
      </c>
      <c r="R41" s="222"/>
      <c r="S41" s="222"/>
      <c r="T41" s="222"/>
      <c r="U41" s="222"/>
      <c r="V41" s="222"/>
      <c r="W41" s="222"/>
      <c r="X41" s="129" t="s">
        <v>38</v>
      </c>
      <c r="Y41" s="222"/>
      <c r="Z41" s="137"/>
    </row>
    <row r="42" ht="18.75" customHeight="1" spans="1:26">
      <c r="A42" s="83" t="s">
        <v>185</v>
      </c>
      <c r="B42" s="131" t="s">
        <v>185</v>
      </c>
      <c r="C42" s="83" t="s">
        <v>327</v>
      </c>
      <c r="D42" s="131" t="s">
        <v>367</v>
      </c>
      <c r="E42" s="131" t="s">
        <v>319</v>
      </c>
      <c r="F42" s="131" t="s">
        <v>320</v>
      </c>
      <c r="G42" s="131" t="s">
        <v>368</v>
      </c>
      <c r="H42" s="83" t="s">
        <v>102</v>
      </c>
      <c r="I42" s="83" t="s">
        <v>336</v>
      </c>
      <c r="J42" s="83" t="s">
        <v>288</v>
      </c>
      <c r="K42" s="83" t="s">
        <v>287</v>
      </c>
      <c r="L42" s="83" t="s">
        <v>226</v>
      </c>
      <c r="M42" s="83" t="s">
        <v>227</v>
      </c>
      <c r="N42" s="222">
        <v>3990400</v>
      </c>
      <c r="O42" s="222"/>
      <c r="P42" s="222">
        <v>3990400</v>
      </c>
      <c r="Q42" s="222">
        <v>3990400</v>
      </c>
      <c r="R42" s="222"/>
      <c r="S42" s="222"/>
      <c r="T42" s="222"/>
      <c r="U42" s="222"/>
      <c r="V42" s="222"/>
      <c r="W42" s="222"/>
      <c r="X42" s="129" t="s">
        <v>38</v>
      </c>
      <c r="Y42" s="222"/>
      <c r="Z42" s="137"/>
    </row>
    <row r="43" ht="18.75" customHeight="1" spans="1:26">
      <c r="A43" s="83" t="s">
        <v>185</v>
      </c>
      <c r="B43" s="131" t="s">
        <v>185</v>
      </c>
      <c r="C43" s="83" t="s">
        <v>327</v>
      </c>
      <c r="D43" s="131" t="s">
        <v>369</v>
      </c>
      <c r="E43" s="131" t="s">
        <v>319</v>
      </c>
      <c r="F43" s="131" t="s">
        <v>320</v>
      </c>
      <c r="G43" s="131" t="s">
        <v>369</v>
      </c>
      <c r="H43" s="83" t="s">
        <v>82</v>
      </c>
      <c r="I43" s="83" t="s">
        <v>370</v>
      </c>
      <c r="J43" s="83" t="s">
        <v>288</v>
      </c>
      <c r="K43" s="83" t="s">
        <v>287</v>
      </c>
      <c r="L43" s="83" t="s">
        <v>226</v>
      </c>
      <c r="M43" s="83" t="s">
        <v>227</v>
      </c>
      <c r="N43" s="222">
        <v>745664</v>
      </c>
      <c r="O43" s="222"/>
      <c r="P43" s="222">
        <v>745664</v>
      </c>
      <c r="Q43" s="222">
        <v>745664</v>
      </c>
      <c r="R43" s="222"/>
      <c r="S43" s="222"/>
      <c r="T43" s="222"/>
      <c r="U43" s="222"/>
      <c r="V43" s="222"/>
      <c r="W43" s="222"/>
      <c r="X43" s="129" t="s">
        <v>38</v>
      </c>
      <c r="Y43" s="222"/>
      <c r="Z43" s="137"/>
    </row>
    <row r="44" ht="18.75" customHeight="1" spans="1:26">
      <c r="A44" s="83" t="s">
        <v>185</v>
      </c>
      <c r="B44" s="131" t="s">
        <v>185</v>
      </c>
      <c r="C44" s="83" t="s">
        <v>327</v>
      </c>
      <c r="D44" s="131" t="s">
        <v>369</v>
      </c>
      <c r="E44" s="131" t="s">
        <v>319</v>
      </c>
      <c r="F44" s="131" t="s">
        <v>320</v>
      </c>
      <c r="G44" s="131" t="s">
        <v>369</v>
      </c>
      <c r="H44" s="83" t="s">
        <v>82</v>
      </c>
      <c r="I44" s="83" t="s">
        <v>370</v>
      </c>
      <c r="J44" s="83" t="s">
        <v>323</v>
      </c>
      <c r="K44" s="83" t="s">
        <v>324</v>
      </c>
      <c r="L44" s="83" t="s">
        <v>325</v>
      </c>
      <c r="M44" s="83" t="s">
        <v>326</v>
      </c>
      <c r="N44" s="222">
        <v>264000</v>
      </c>
      <c r="O44" s="222"/>
      <c r="P44" s="222">
        <v>264000</v>
      </c>
      <c r="Q44" s="222">
        <v>264000</v>
      </c>
      <c r="R44" s="222"/>
      <c r="S44" s="222"/>
      <c r="T44" s="222"/>
      <c r="U44" s="222"/>
      <c r="V44" s="222"/>
      <c r="W44" s="222"/>
      <c r="X44" s="129" t="s">
        <v>38</v>
      </c>
      <c r="Y44" s="222"/>
      <c r="Z44" s="137"/>
    </row>
    <row r="45" ht="18.75" customHeight="1" spans="1:26">
      <c r="A45" s="83" t="s">
        <v>185</v>
      </c>
      <c r="B45" s="131" t="s">
        <v>185</v>
      </c>
      <c r="C45" s="83" t="s">
        <v>327</v>
      </c>
      <c r="D45" s="131" t="s">
        <v>371</v>
      </c>
      <c r="E45" s="131" t="s">
        <v>319</v>
      </c>
      <c r="F45" s="131" t="s">
        <v>320</v>
      </c>
      <c r="G45" s="131" t="s">
        <v>371</v>
      </c>
      <c r="H45" s="83" t="s">
        <v>100</v>
      </c>
      <c r="I45" s="83" t="s">
        <v>372</v>
      </c>
      <c r="J45" s="83" t="s">
        <v>288</v>
      </c>
      <c r="K45" s="83" t="s">
        <v>287</v>
      </c>
      <c r="L45" s="83" t="s">
        <v>226</v>
      </c>
      <c r="M45" s="83" t="s">
        <v>227</v>
      </c>
      <c r="N45" s="222">
        <v>7975424</v>
      </c>
      <c r="O45" s="222"/>
      <c r="P45" s="222">
        <v>7975424</v>
      </c>
      <c r="Q45" s="222">
        <v>7975424</v>
      </c>
      <c r="R45" s="222"/>
      <c r="S45" s="222"/>
      <c r="T45" s="222"/>
      <c r="U45" s="222"/>
      <c r="V45" s="222"/>
      <c r="W45" s="222"/>
      <c r="X45" s="129" t="s">
        <v>38</v>
      </c>
      <c r="Y45" s="222"/>
      <c r="Z45" s="137"/>
    </row>
    <row r="46" ht="18.75" customHeight="1" spans="1:26">
      <c r="A46" s="83" t="s">
        <v>185</v>
      </c>
      <c r="B46" s="131" t="s">
        <v>185</v>
      </c>
      <c r="C46" s="83" t="s">
        <v>317</v>
      </c>
      <c r="D46" s="131" t="s">
        <v>373</v>
      </c>
      <c r="E46" s="131" t="s">
        <v>319</v>
      </c>
      <c r="F46" s="131" t="s">
        <v>320</v>
      </c>
      <c r="G46" s="131" t="s">
        <v>373</v>
      </c>
      <c r="H46" s="83" t="s">
        <v>102</v>
      </c>
      <c r="I46" s="83" t="s">
        <v>336</v>
      </c>
      <c r="J46" s="83" t="s">
        <v>288</v>
      </c>
      <c r="K46" s="83" t="s">
        <v>287</v>
      </c>
      <c r="L46" s="83" t="s">
        <v>226</v>
      </c>
      <c r="M46" s="83" t="s">
        <v>227</v>
      </c>
      <c r="N46" s="222">
        <v>2464100</v>
      </c>
      <c r="O46" s="222"/>
      <c r="P46" s="222">
        <v>2464100</v>
      </c>
      <c r="Q46" s="222">
        <v>2464100</v>
      </c>
      <c r="R46" s="222"/>
      <c r="S46" s="222"/>
      <c r="T46" s="222"/>
      <c r="U46" s="222"/>
      <c r="V46" s="222"/>
      <c r="W46" s="222"/>
      <c r="X46" s="129" t="s">
        <v>38</v>
      </c>
      <c r="Y46" s="222"/>
      <c r="Z46" s="137"/>
    </row>
    <row r="47" ht="18.75" customHeight="1" spans="1:26">
      <c r="A47" s="83" t="s">
        <v>185</v>
      </c>
      <c r="B47" s="131" t="s">
        <v>185</v>
      </c>
      <c r="C47" s="83" t="s">
        <v>317</v>
      </c>
      <c r="D47" s="131" t="s">
        <v>373</v>
      </c>
      <c r="E47" s="131" t="s">
        <v>319</v>
      </c>
      <c r="F47" s="131" t="s">
        <v>320</v>
      </c>
      <c r="G47" s="131" t="s">
        <v>373</v>
      </c>
      <c r="H47" s="83" t="s">
        <v>102</v>
      </c>
      <c r="I47" s="83" t="s">
        <v>336</v>
      </c>
      <c r="J47" s="83" t="s">
        <v>297</v>
      </c>
      <c r="K47" s="83" t="s">
        <v>296</v>
      </c>
      <c r="L47" s="83" t="s">
        <v>298</v>
      </c>
      <c r="M47" s="83" t="s">
        <v>296</v>
      </c>
      <c r="N47" s="222">
        <v>91320</v>
      </c>
      <c r="O47" s="222"/>
      <c r="P47" s="222">
        <v>91320</v>
      </c>
      <c r="Q47" s="222">
        <v>91320</v>
      </c>
      <c r="R47" s="222"/>
      <c r="S47" s="222"/>
      <c r="T47" s="222"/>
      <c r="U47" s="222"/>
      <c r="V47" s="222"/>
      <c r="W47" s="222"/>
      <c r="X47" s="129" t="s">
        <v>38</v>
      </c>
      <c r="Y47" s="222"/>
      <c r="Z47" s="137"/>
    </row>
    <row r="48" ht="18.75" customHeight="1" spans="1:26">
      <c r="A48" s="83" t="s">
        <v>185</v>
      </c>
      <c r="B48" s="131" t="s">
        <v>185</v>
      </c>
      <c r="C48" s="83" t="s">
        <v>317</v>
      </c>
      <c r="D48" s="131" t="s">
        <v>373</v>
      </c>
      <c r="E48" s="131" t="s">
        <v>319</v>
      </c>
      <c r="F48" s="131" t="s">
        <v>320</v>
      </c>
      <c r="G48" s="131" t="s">
        <v>373</v>
      </c>
      <c r="H48" s="83" t="s">
        <v>102</v>
      </c>
      <c r="I48" s="83" t="s">
        <v>336</v>
      </c>
      <c r="J48" s="83" t="s">
        <v>340</v>
      </c>
      <c r="K48" s="83" t="s">
        <v>341</v>
      </c>
      <c r="L48" s="83" t="s">
        <v>342</v>
      </c>
      <c r="M48" s="83" t="s">
        <v>343</v>
      </c>
      <c r="N48" s="222">
        <v>1000000</v>
      </c>
      <c r="O48" s="222"/>
      <c r="P48" s="222">
        <v>1000000</v>
      </c>
      <c r="Q48" s="222">
        <v>1000000</v>
      </c>
      <c r="R48" s="222"/>
      <c r="S48" s="222"/>
      <c r="T48" s="222"/>
      <c r="U48" s="222"/>
      <c r="V48" s="222"/>
      <c r="W48" s="222"/>
      <c r="X48" s="129" t="s">
        <v>38</v>
      </c>
      <c r="Y48" s="222"/>
      <c r="Z48" s="137"/>
    </row>
    <row r="49" ht="18.75" customHeight="1" spans="1:26">
      <c r="A49" s="83" t="s">
        <v>185</v>
      </c>
      <c r="B49" s="131" t="s">
        <v>185</v>
      </c>
      <c r="C49" s="83" t="s">
        <v>327</v>
      </c>
      <c r="D49" s="131" t="s">
        <v>374</v>
      </c>
      <c r="E49" s="131" t="s">
        <v>319</v>
      </c>
      <c r="F49" s="131" t="s">
        <v>320</v>
      </c>
      <c r="G49" s="131" t="s">
        <v>374</v>
      </c>
      <c r="H49" s="83" t="s">
        <v>120</v>
      </c>
      <c r="I49" s="83" t="s">
        <v>329</v>
      </c>
      <c r="J49" s="83" t="s">
        <v>288</v>
      </c>
      <c r="K49" s="83" t="s">
        <v>287</v>
      </c>
      <c r="L49" s="83" t="s">
        <v>226</v>
      </c>
      <c r="M49" s="83" t="s">
        <v>227</v>
      </c>
      <c r="N49" s="222">
        <v>39780</v>
      </c>
      <c r="O49" s="222"/>
      <c r="P49" s="222">
        <v>39780</v>
      </c>
      <c r="Q49" s="222">
        <v>39780</v>
      </c>
      <c r="R49" s="222"/>
      <c r="S49" s="222"/>
      <c r="T49" s="222"/>
      <c r="U49" s="222"/>
      <c r="V49" s="222"/>
      <c r="W49" s="222"/>
      <c r="X49" s="129" t="s">
        <v>38</v>
      </c>
      <c r="Y49" s="222"/>
      <c r="Z49" s="137"/>
    </row>
    <row r="50" ht="18.75" customHeight="1" spans="1:26">
      <c r="A50" s="83" t="s">
        <v>185</v>
      </c>
      <c r="B50" s="131" t="s">
        <v>185</v>
      </c>
      <c r="C50" s="83" t="s">
        <v>317</v>
      </c>
      <c r="D50" s="131" t="s">
        <v>375</v>
      </c>
      <c r="E50" s="131" t="s">
        <v>319</v>
      </c>
      <c r="F50" s="131" t="s">
        <v>320</v>
      </c>
      <c r="G50" s="131" t="s">
        <v>376</v>
      </c>
      <c r="H50" s="83" t="s">
        <v>102</v>
      </c>
      <c r="I50" s="83" t="s">
        <v>336</v>
      </c>
      <c r="J50" s="83" t="s">
        <v>323</v>
      </c>
      <c r="K50" s="83" t="s">
        <v>324</v>
      </c>
      <c r="L50" s="83" t="s">
        <v>325</v>
      </c>
      <c r="M50" s="83" t="s">
        <v>326</v>
      </c>
      <c r="N50" s="222">
        <v>345600</v>
      </c>
      <c r="O50" s="222"/>
      <c r="P50" s="222">
        <v>345600</v>
      </c>
      <c r="Q50" s="222">
        <v>345600</v>
      </c>
      <c r="R50" s="222"/>
      <c r="S50" s="222"/>
      <c r="T50" s="222"/>
      <c r="U50" s="222"/>
      <c r="V50" s="222"/>
      <c r="W50" s="222"/>
      <c r="X50" s="129" t="s">
        <v>38</v>
      </c>
      <c r="Y50" s="222"/>
      <c r="Z50" s="137"/>
    </row>
  </sheetData>
  <mergeCells count="21">
    <mergeCell ref="A2:Z2"/>
    <mergeCell ref="A3:C3"/>
    <mergeCell ref="N4:Z4"/>
    <mergeCell ref="P5:T5"/>
    <mergeCell ref="U5:Y5"/>
    <mergeCell ref="A4:A6"/>
    <mergeCell ref="B4:B6"/>
    <mergeCell ref="C4:C6"/>
    <mergeCell ref="D4:D6"/>
    <mergeCell ref="E4:E6"/>
    <mergeCell ref="F4:F6"/>
    <mergeCell ref="G4:G6"/>
    <mergeCell ref="H4:H6"/>
    <mergeCell ref="I4:I6"/>
    <mergeCell ref="J4:J6"/>
    <mergeCell ref="K4:K6"/>
    <mergeCell ref="L4:L6"/>
    <mergeCell ref="M4:M6"/>
    <mergeCell ref="N5:N6"/>
    <mergeCell ref="O5:O6"/>
    <mergeCell ref="Z5:Z6"/>
  </mergeCells>
  <printOptions horizontalCentered="1"/>
  <pageMargins left="0.8" right="0.8" top="0.6" bottom="0.6" header="0" footer="0"/>
  <pageSetup paperSize="9" orientation="landscape" useFirstPageNumber="1"/>
  <headerFooter>
    <oddFooter>&amp;C第&amp;P页，共&amp;N页&amp;R&amp;N</oddFooter>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21</vt:i4>
      </vt:variant>
    </vt:vector>
  </HeadingPairs>
  <TitlesOfParts>
    <vt:vector size="21" baseType="lpstr">
      <vt:lpstr>部门财务收支预算总表</vt:lpstr>
      <vt:lpstr>部门收入预算表</vt:lpstr>
      <vt:lpstr>部门支出预算表</vt:lpstr>
      <vt:lpstr>部门财政拨款收支预算总表</vt:lpstr>
      <vt:lpstr>财政拨款“三公”经费支出预算表</vt:lpstr>
      <vt:lpstr>部门一般公共预算支出预算表</vt:lpstr>
      <vt:lpstr>部门一般公共预算“三公”经费支出预算表</vt:lpstr>
      <vt:lpstr>部门基本支出预算表</vt:lpstr>
      <vt:lpstr>部门项目支出预算表</vt:lpstr>
      <vt:lpstr>部门政府性基金预算支出预算表</vt:lpstr>
      <vt:lpstr>部门财政拨款支出明细表（经济科目分类）</vt:lpstr>
      <vt:lpstr>区本级项目支出绩效目标表-1</vt:lpstr>
      <vt:lpstr>区本级项目支出绩效目标表-2</vt:lpstr>
      <vt:lpstr>区对下转移支付预算表</vt:lpstr>
      <vt:lpstr>区对下转移支付绩效目标表</vt:lpstr>
      <vt:lpstr>新增资产配置表</vt:lpstr>
      <vt:lpstr>部门政府采购预算表</vt:lpstr>
      <vt:lpstr>部门政府购买服务预算表</vt:lpstr>
      <vt:lpstr>部门整体支出绩效目标表</vt:lpstr>
      <vt:lpstr>部门基本信息表</vt:lpstr>
      <vt:lpstr>行政事业单位国有资产占用使用情况表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岂曰无衣</cp:lastModifiedBy>
  <dcterms:created xsi:type="dcterms:W3CDTF">2021-02-08T01:18:00Z</dcterms:created>
  <dcterms:modified xsi:type="dcterms:W3CDTF">2024-01-26T08:03:44Z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2052-12.1.0.16120</vt:lpwstr>
  </property>
  <property fmtid="{D5CDD505-2E9C-101B-9397-08002B2CF9AE}" pid="3" name="ICV">
    <vt:lpwstr>ADCC53026D7F4F29871EDC514C8A1BA1_12</vt:lpwstr>
  </property>
</Properties>
</file>