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365"/>
  </bookViews>
  <sheets>
    <sheet name="Sheet1" sheetId="1" r:id="rId1"/>
  </sheets>
  <definedNames>
    <definedName name="_xlnm._FilterDatabase" localSheetId="0" hidden="1">Sheet1!$A$1:$J$67</definedName>
    <definedName name="_xlnm.Print_Titles" localSheetId="0">Sheet1!$1:$5</definedName>
  </definedNames>
  <calcPr calcId="144525"/>
</workbook>
</file>

<file path=xl/sharedStrings.xml><?xml version="1.0" encoding="utf-8"?>
<sst xmlns="http://schemas.openxmlformats.org/spreadsheetml/2006/main" count="171">
  <si>
    <t>盘龙区巩固拓展脱贫攻坚和乡村振兴项目库</t>
  </si>
  <si>
    <t>序号</t>
  </si>
  <si>
    <t>单位（街道）</t>
  </si>
  <si>
    <t>项目名称</t>
  </si>
  <si>
    <t>建设内容</t>
  </si>
  <si>
    <t>项目
主管部门</t>
  </si>
  <si>
    <t>项目
实施单位</t>
  </si>
  <si>
    <t>项目
牵头人</t>
  </si>
  <si>
    <t>概算总投资（万元）</t>
  </si>
  <si>
    <t>本年度计划安排衔接资金（万元）</t>
  </si>
  <si>
    <t>备注</t>
  </si>
  <si>
    <t>滇源街道办事处</t>
  </si>
  <si>
    <t>滇源街道大哨片区供水工程</t>
  </si>
  <si>
    <t>1.泵站工程。2.提水管道布置。3.水厂工程。4.输水管道。5.配水工程。</t>
  </si>
  <si>
    <t>区水务局</t>
  </si>
  <si>
    <t>滇源街道</t>
  </si>
  <si>
    <t>杨孝洪</t>
  </si>
  <si>
    <t>松华街道办事处</t>
  </si>
  <si>
    <t>盘龙区松华街道茯苓及食用菌种植项目</t>
  </si>
  <si>
    <r>
      <rPr>
        <sz val="12"/>
        <rFont val="宋体"/>
        <charset val="134"/>
      </rPr>
      <t>开展盘龙区松华街道茯苓及食用菌种植项目约</t>
    </r>
    <r>
      <rPr>
        <sz val="12"/>
        <rFont val="Times New Roman"/>
        <charset val="134"/>
      </rPr>
      <t>50</t>
    </r>
    <r>
      <rPr>
        <sz val="12"/>
        <rFont val="宋体"/>
        <charset val="134"/>
      </rPr>
      <t>亩。</t>
    </r>
  </si>
  <si>
    <t>区农业农村局</t>
  </si>
  <si>
    <r>
      <rPr>
        <sz val="12"/>
        <rFont val="宋体"/>
        <charset val="134"/>
      </rPr>
      <t>松华街道办事处、</t>
    </r>
    <r>
      <rPr>
        <sz val="12"/>
        <rFont val="Times New Roman"/>
        <charset val="134"/>
      </rPr>
      <t xml:space="preserve">
</t>
    </r>
    <r>
      <rPr>
        <sz val="12"/>
        <rFont val="宋体"/>
        <charset val="134"/>
      </rPr>
      <t>区农投公司</t>
    </r>
  </si>
  <si>
    <t>朱菊芬</t>
  </si>
  <si>
    <t>滇源街道扶贫基础设施巩固提升项目</t>
  </si>
  <si>
    <t>1.村内基础设施建设项目。
2.农业产业基础设施建设项目。</t>
  </si>
  <si>
    <t>区交运局、区农业农村局</t>
  </si>
  <si>
    <t>汪建中</t>
  </si>
  <si>
    <t>松华街道大摆社区上大摆小组人饮供水设施提升改造工程</t>
  </si>
  <si>
    <r>
      <rPr>
        <sz val="12"/>
        <rFont val="宋体"/>
        <charset val="134"/>
      </rPr>
      <t>项目建设高位</t>
    </r>
    <r>
      <rPr>
        <sz val="12"/>
        <rFont val="Times New Roman"/>
        <charset val="134"/>
      </rPr>
      <t>500</t>
    </r>
    <r>
      <rPr>
        <sz val="12"/>
        <rFont val="宋体"/>
        <charset val="134"/>
      </rPr>
      <t>立方米人饮水池</t>
    </r>
    <r>
      <rPr>
        <sz val="12"/>
        <rFont val="Times New Roman"/>
        <charset val="134"/>
      </rPr>
      <t>1</t>
    </r>
    <r>
      <rPr>
        <sz val="12"/>
        <rFont val="宋体"/>
        <charset val="134"/>
      </rPr>
      <t>个，供进水池管网</t>
    </r>
    <r>
      <rPr>
        <sz val="12"/>
        <rFont val="Times New Roman"/>
        <charset val="134"/>
      </rPr>
      <t>2</t>
    </r>
    <r>
      <rPr>
        <sz val="12"/>
        <rFont val="宋体"/>
        <charset val="134"/>
      </rPr>
      <t>条。出水管网</t>
    </r>
    <r>
      <rPr>
        <sz val="12"/>
        <rFont val="Times New Roman"/>
        <charset val="134"/>
      </rPr>
      <t>4</t>
    </r>
    <r>
      <rPr>
        <sz val="12"/>
        <rFont val="宋体"/>
        <charset val="134"/>
      </rPr>
      <t>条。</t>
    </r>
  </si>
  <si>
    <t>松华街道</t>
  </si>
  <si>
    <t>阿子营街道办事处</t>
  </si>
  <si>
    <t>阿子营街道阿子营村农贸市场提升改造项目（一期）</t>
  </si>
  <si>
    <r>
      <rPr>
        <sz val="12"/>
        <rFont val="宋体"/>
        <charset val="134"/>
      </rPr>
      <t>标准化农贸市场提升改造，对占地</t>
    </r>
    <r>
      <rPr>
        <sz val="12"/>
        <rFont val="Times New Roman"/>
        <charset val="134"/>
      </rPr>
      <t>4000</t>
    </r>
    <r>
      <rPr>
        <sz val="12"/>
        <rFont val="宋体"/>
        <charset val="134"/>
      </rPr>
      <t>平方米的老农贸市场进行全面提升改造，建成砖混结构</t>
    </r>
    <r>
      <rPr>
        <sz val="12"/>
        <rFont val="Times New Roman"/>
        <charset val="134"/>
      </rPr>
      <t>2</t>
    </r>
    <r>
      <rPr>
        <sz val="12"/>
        <rFont val="宋体"/>
        <charset val="134"/>
      </rPr>
      <t>层</t>
    </r>
    <r>
      <rPr>
        <sz val="12"/>
        <rFont val="Times New Roman"/>
        <charset val="134"/>
      </rPr>
      <t>5600</t>
    </r>
    <r>
      <rPr>
        <sz val="12"/>
        <rFont val="宋体"/>
        <charset val="134"/>
      </rPr>
      <t>平方米的标准化农贸市场。</t>
    </r>
  </si>
  <si>
    <t>区市场监管局</t>
  </si>
  <si>
    <t>阿子营街道</t>
  </si>
  <si>
    <t>刘福森</t>
  </si>
  <si>
    <t>双龙街道办事处</t>
  </si>
  <si>
    <r>
      <rPr>
        <sz val="12"/>
        <rFont val="宋体"/>
        <charset val="134"/>
      </rPr>
      <t>龙潭、北岩哨</t>
    </r>
    <r>
      <rPr>
        <sz val="12"/>
        <rFont val="Times New Roman"/>
        <charset val="134"/>
      </rPr>
      <t>1800</t>
    </r>
    <r>
      <rPr>
        <sz val="12"/>
        <rFont val="宋体"/>
        <charset val="134"/>
      </rPr>
      <t>亩特色农业示范基地建设项目</t>
    </r>
  </si>
  <si>
    <r>
      <rPr>
        <sz val="12"/>
        <rFont val="Times New Roman"/>
        <charset val="134"/>
      </rPr>
      <t>1.</t>
    </r>
    <r>
      <rPr>
        <sz val="12"/>
        <rFont val="宋体"/>
        <charset val="134"/>
      </rPr>
      <t>新建</t>
    </r>
    <r>
      <rPr>
        <sz val="12"/>
        <rFont val="Times New Roman"/>
        <charset val="134"/>
      </rPr>
      <t>800-1000</t>
    </r>
    <r>
      <rPr>
        <sz val="12"/>
        <rFont val="宋体"/>
        <charset val="134"/>
      </rPr>
      <t>立方蓄水池</t>
    </r>
    <r>
      <rPr>
        <sz val="12"/>
        <rFont val="Times New Roman"/>
        <charset val="134"/>
      </rPr>
      <t>1</t>
    </r>
    <r>
      <rPr>
        <sz val="12"/>
        <rFont val="宋体"/>
        <charset val="134"/>
      </rPr>
      <t>个，</t>
    </r>
    <r>
      <rPr>
        <sz val="12"/>
        <rFont val="Times New Roman"/>
        <charset val="134"/>
      </rPr>
      <t>200</t>
    </r>
    <r>
      <rPr>
        <sz val="12"/>
        <rFont val="宋体"/>
        <charset val="134"/>
      </rPr>
      <t>立方蓄水池</t>
    </r>
    <r>
      <rPr>
        <sz val="12"/>
        <rFont val="Times New Roman"/>
        <charset val="134"/>
      </rPr>
      <t>3</t>
    </r>
    <r>
      <rPr>
        <sz val="12"/>
        <rFont val="宋体"/>
        <charset val="134"/>
      </rPr>
      <t>个；</t>
    </r>
    <r>
      <rPr>
        <sz val="12"/>
        <rFont val="Times New Roman"/>
        <charset val="134"/>
      </rPr>
      <t>2.</t>
    </r>
    <r>
      <rPr>
        <sz val="12"/>
        <rFont val="宋体"/>
        <charset val="134"/>
      </rPr>
      <t>铺设输水管网约</t>
    </r>
    <r>
      <rPr>
        <sz val="12"/>
        <rFont val="Times New Roman"/>
        <charset val="134"/>
      </rPr>
      <t>6</t>
    </r>
    <r>
      <rPr>
        <sz val="12"/>
        <rFont val="宋体"/>
        <charset val="134"/>
      </rPr>
      <t>公里；</t>
    </r>
    <r>
      <rPr>
        <sz val="12"/>
        <rFont val="Times New Roman"/>
        <charset val="134"/>
      </rPr>
      <t>3.</t>
    </r>
    <r>
      <rPr>
        <sz val="12"/>
        <rFont val="宋体"/>
        <charset val="134"/>
      </rPr>
      <t>建设抽水泵站</t>
    </r>
    <r>
      <rPr>
        <sz val="12"/>
        <rFont val="Times New Roman"/>
        <charset val="134"/>
      </rPr>
      <t>1</t>
    </r>
    <r>
      <rPr>
        <sz val="12"/>
        <rFont val="宋体"/>
        <charset val="134"/>
      </rPr>
      <t>个；</t>
    </r>
    <r>
      <rPr>
        <sz val="12"/>
        <rFont val="Times New Roman"/>
        <charset val="134"/>
      </rPr>
      <t>4.</t>
    </r>
    <r>
      <rPr>
        <sz val="12"/>
        <rFont val="宋体"/>
        <charset val="134"/>
      </rPr>
      <t>安装智能取用水设备；</t>
    </r>
    <r>
      <rPr>
        <sz val="12"/>
        <rFont val="Times New Roman"/>
        <charset val="134"/>
      </rPr>
      <t>5.</t>
    </r>
    <r>
      <rPr>
        <sz val="12"/>
        <rFont val="宋体"/>
        <charset val="134"/>
      </rPr>
      <t>对原有抽水设施进行智能抽水改造。</t>
    </r>
  </si>
  <si>
    <t>双龙街道</t>
  </si>
  <si>
    <t>何龙</t>
  </si>
  <si>
    <t>羊街村千亩鲜食玉米扶贫产业发展项目</t>
  </si>
  <si>
    <r>
      <rPr>
        <sz val="12"/>
        <rFont val="宋体"/>
        <charset val="134"/>
      </rPr>
      <t>1</t>
    </r>
    <r>
      <rPr>
        <sz val="12"/>
        <rFont val="Times New Roman"/>
        <charset val="134"/>
      </rPr>
      <t>.</t>
    </r>
    <r>
      <rPr>
        <sz val="12"/>
        <rFont val="宋体"/>
        <charset val="134"/>
      </rPr>
      <t>鲜食玉米营销中心建设；2</t>
    </r>
    <r>
      <rPr>
        <sz val="12"/>
        <rFont val="Times New Roman"/>
        <charset val="134"/>
      </rPr>
      <t>.</t>
    </r>
    <r>
      <rPr>
        <sz val="12"/>
        <rFont val="宋体"/>
        <charset val="134"/>
      </rPr>
      <t>鲜食玉米基地配套设施建设。3</t>
    </r>
    <r>
      <rPr>
        <sz val="12"/>
        <rFont val="Times New Roman"/>
        <charset val="134"/>
      </rPr>
      <t>.</t>
    </r>
    <r>
      <rPr>
        <sz val="12"/>
        <rFont val="宋体"/>
        <charset val="134"/>
      </rPr>
      <t>鲜食玉米育苗基地建设。4</t>
    </r>
    <r>
      <rPr>
        <sz val="12"/>
        <rFont val="Times New Roman"/>
        <charset val="134"/>
      </rPr>
      <t>.</t>
    </r>
    <r>
      <rPr>
        <sz val="12"/>
        <rFont val="宋体"/>
        <charset val="134"/>
      </rPr>
      <t>鲜食玉米仓储物流中心建设。</t>
    </r>
  </si>
  <si>
    <t>区农业
农村局</t>
  </si>
  <si>
    <t>邹美寿</t>
  </si>
  <si>
    <t>阿子营街道果东村有机蔬菜种植投资项目</t>
  </si>
  <si>
    <r>
      <rPr>
        <sz val="12"/>
        <rFont val="Times New Roman"/>
        <charset val="134"/>
      </rPr>
      <t>1.</t>
    </r>
    <r>
      <rPr>
        <sz val="12"/>
        <rFont val="宋体"/>
        <charset val="134"/>
      </rPr>
      <t>铁冲村有机蔬菜种植项目。</t>
    </r>
    <r>
      <rPr>
        <sz val="12"/>
        <rFont val="Times New Roman"/>
        <charset val="134"/>
      </rPr>
      <t xml:space="preserve">
2.</t>
    </r>
    <r>
      <rPr>
        <sz val="12"/>
        <rFont val="宋体"/>
        <charset val="134"/>
      </rPr>
      <t>鼠街村有机蔬菜种植项目。</t>
    </r>
    <r>
      <rPr>
        <sz val="12"/>
        <rFont val="Times New Roman"/>
        <charset val="134"/>
      </rPr>
      <t xml:space="preserve"> </t>
    </r>
  </si>
  <si>
    <t>区委
组织部</t>
  </si>
  <si>
    <t>杨文能</t>
  </si>
  <si>
    <t>滇源街道三转弯村集体果园农业基础设施建设项目及有机蔬菜种植投资项目</t>
  </si>
  <si>
    <r>
      <rPr>
        <sz val="12"/>
        <rFont val="宋体"/>
        <charset val="134"/>
      </rPr>
      <t>1.三转弯村集体果园农业基础设施建设项目。</t>
    </r>
    <r>
      <rPr>
        <sz val="12"/>
        <rFont val="Times New Roman"/>
        <charset val="134"/>
      </rPr>
      <t xml:space="preserve">
</t>
    </r>
    <r>
      <rPr>
        <sz val="12"/>
        <rFont val="宋体"/>
        <charset val="134"/>
      </rPr>
      <t>2.滇源街道农耕文化展示园和农机安全培训基地建设。</t>
    </r>
    <r>
      <rPr>
        <sz val="12"/>
        <rFont val="Times New Roman"/>
        <charset val="134"/>
      </rPr>
      <t xml:space="preserve">
</t>
    </r>
    <r>
      <rPr>
        <sz val="12"/>
        <rFont val="宋体"/>
        <charset val="134"/>
      </rPr>
      <t>3.有机蔬菜种植投资项目。</t>
    </r>
  </si>
  <si>
    <t>区扶贫办</t>
  </si>
  <si>
    <t>2021年扶贫小额信贷贴息及风险金</t>
  </si>
  <si>
    <t>2021年扶贫小额信贷贴息及风险金1万元拟拨付中国农业银行昆明盘龙支行、盘龙区农村信用合作联社各5000元。</t>
  </si>
  <si>
    <t>中国农业银行昆明盘龙支行、盘龙区农村信用合作联社</t>
  </si>
  <si>
    <t>王雅婷</t>
  </si>
  <si>
    <t>区交运局</t>
  </si>
  <si>
    <t>盘龙区2021年路网联通工程项目</t>
  </si>
  <si>
    <t>建设大竹园至发祥村公路、发祥村至冷水沟村、红岩村通村公路、石羊圈搬迁点公路、南营村公路共5条村落连接线，全长约7公里，将道路按四级公路标准进行建设。</t>
  </si>
  <si>
    <t>谭邦元</t>
  </si>
  <si>
    <t>昆明市主城区松华坝水源保护区甸头村污水收集处理提质增效工程</t>
  </si>
  <si>
    <t>污水收集工程主要完成污水接户管网、污水主管网及现状沟渠清淤工程的建设，共新建d110接户管6275m，d300污水主管3373.5m ，d400污水主管1831.7m ，d500污水主管653.8m 。污水处理工程主要新建处理系统， 80m³/d污水处理系统1座。</t>
  </si>
  <si>
    <t>丁刚</t>
  </si>
  <si>
    <t>盘龙区马军片区高标准农田基础设施建设工程（一期）</t>
  </si>
  <si>
    <r>
      <rPr>
        <sz val="12"/>
        <rFont val="宋体"/>
        <charset val="134"/>
      </rPr>
      <t>1.农业灌溉用水循环利用工程。</t>
    </r>
    <r>
      <rPr>
        <sz val="12"/>
        <rFont val="Times New Roman"/>
        <charset val="134"/>
      </rPr>
      <t xml:space="preserve">
</t>
    </r>
    <r>
      <rPr>
        <sz val="12"/>
        <rFont val="宋体"/>
        <charset val="134"/>
      </rPr>
      <t>2.短板补齐工程：机耕路改建、灌溉水池增补、电力通道预留、配套设施用地预留。</t>
    </r>
    <r>
      <rPr>
        <sz val="12"/>
        <rFont val="Times New Roman"/>
        <charset val="134"/>
      </rPr>
      <t xml:space="preserve">
</t>
    </r>
    <r>
      <rPr>
        <sz val="12"/>
        <rFont val="宋体"/>
        <charset val="134"/>
      </rPr>
      <t>3.示范实验项目。</t>
    </r>
  </si>
  <si>
    <t>马仲令</t>
  </si>
  <si>
    <t>农村人饮安全补短板</t>
  </si>
  <si>
    <t>对99个农村源水直供的供水设施增设水处理设施（净水、水池、供水管）提高人饮安全。</t>
  </si>
  <si>
    <t>陈云鹏</t>
  </si>
  <si>
    <t>盘龙区黄龙水库片区供水工程（供水管道+水厂）</t>
  </si>
  <si>
    <t>新建水厂一座
供水管道工程
1.新增输水管道长4.62km（水库隧洞出口至净水厂）
2. 新增供水主管长19.5km，新增主管至蓄水池供水支管长32.986km，更换串村管109.892km。
3. 新建蓄水池27座，重建蓄水池2座，修复蓄水池2座，新建提水泵站5座。</t>
  </si>
  <si>
    <t>丁 刚</t>
  </si>
  <si>
    <t>2020——2021年小坝塘建设专项计划</t>
  </si>
  <si>
    <t>该项目计划对9座小坝塘开展除险加固工作。</t>
  </si>
  <si>
    <t>盘龙区天生坝水库、下闸水库、庵冲水库除险加固工程</t>
  </si>
  <si>
    <t>天生坝水库：对输水涵洞进行除险加固，更换输水涵洞闸门和启闭机。对溢洪道底板进行修补加固处理，加高溢洪道交通桥栏杆，确保工程安全运行。完善大坝安全监测设施。下闸水库：拆除库岸违建配电房、养殖彩板房以及库尾堰塘围堰。对上下游坝坡进行补坡和护砌，拆除重建溢洪道，更新改造输水涵洞和金属结构。庵冲水库：加坝、对坝体进行加固，更换防浪墙上设置的爬梯。对输水涵洞闸门配备电动操作系统、对闸门及启闭机进行更换。完善大坝观测设施配置。</t>
  </si>
  <si>
    <t>水库常态化清淤管护项目</t>
  </si>
  <si>
    <t>库区淤泥清运约1万立方。</t>
  </si>
  <si>
    <t>区卫健局</t>
  </si>
  <si>
    <t>盘龙区水源保护区“大篷车”巡回诊疗</t>
  </si>
  <si>
    <t>按照《盘龙区水源保护区巡回医疗实施方案》开展各级医疗机构巡诊。</t>
  </si>
  <si>
    <t>董纳珊</t>
  </si>
  <si>
    <t>滇源街道三转弯村委会（冷水沟、马脖节、华明村小组）2016年度精准扶贫示范村村内公共基础设施建设项目(续建）</t>
  </si>
  <si>
    <t>滇源街道三转弯村委会（冷水沟、马脖节、华明村小组）2016年度精准扶贫示范村村内公共基础设施建设项目</t>
  </si>
  <si>
    <t>滇源街道办事处竹园村扶贫搬迁工程建设项目(续建）</t>
  </si>
  <si>
    <t>滇源街道办事处竹园村扶贫搬迁工程建设</t>
  </si>
  <si>
    <t>阿子营街道2015年扶贫开发省级整村推进果东建设项目(续建）</t>
  </si>
  <si>
    <t>阿子营街道2015年扶贫开发省级整村推进果东建设项目</t>
  </si>
  <si>
    <t>李兆敏</t>
  </si>
  <si>
    <t>盘龙区松华街道办事处大哨社区小陆海地质灾害搬迁点公共基础建设项目--“三通一平”工程项目(续建）</t>
  </si>
  <si>
    <t>盘龙区松华街道办事处大哨社区小陆海地质灾害搬迁点公共基础建设项目--“三通一平”工程项目</t>
  </si>
  <si>
    <t>松华街道办事处大哨社区小陆海地质灾害异地搬迁活动场所、厕所及污水处理工程项目(续建）</t>
  </si>
  <si>
    <t>松华街道办事处大哨社区小陆海地质灾害异地搬迁活动场所、厕所及污水处理工程项目</t>
  </si>
  <si>
    <t>盘龙区松华街道办事处大摆社区朝阳沟地质灾害搬迁点公共基础建设（三通一平）项目(续建）</t>
  </si>
  <si>
    <t>盘龙区松华街道办事处大摆社区朝阳沟地质灾害搬迁点公共基础建设（三通一平）项目</t>
  </si>
  <si>
    <t>盘龙区松华街道办事处大摆社区朝阳沟地质灾害搬迁点村民活动场所及污水处理建设项目(续建）</t>
  </si>
  <si>
    <t>盘龙区松华街道办事处大摆社区朝阳沟地质灾害搬迁点村民活动场所及污水处理建设项目</t>
  </si>
  <si>
    <t>阿子营街道2016年区级精准扶贫美丽宜居乡村示范村甸下村建设项目(续建）</t>
  </si>
  <si>
    <t>阿子营街道2016年区级精准扶贫美丽宜居乡村示范村甸下村建设项目</t>
  </si>
  <si>
    <t>滇源街道办事处凸董箐小核桃箐村扶贫搬迁工程(续建）</t>
  </si>
  <si>
    <t>滇源街道办事处凸董箐小核桃箐村扶贫搬迁工程</t>
  </si>
  <si>
    <t>2017年区级精准扶贫示范村项目-双龙街道麦地塘社区烧灰窑小组二期(续建）</t>
  </si>
  <si>
    <t>2017年区级精准扶贫示范村项目-双龙街道麦地塘社区烧灰窑小组二期</t>
  </si>
  <si>
    <t>张剑</t>
  </si>
  <si>
    <t>盘龙区2016年度区级精准扶贫美丽宜居乡村示范村建设项目-双龙街道麦地塘社区烧灰窑小组一期(续建）</t>
  </si>
  <si>
    <t>盘龙区2016年度区级精准扶贫美丽宜居乡村示范村建设项目-双龙街道麦地塘社区烧灰窑小组一期</t>
  </si>
  <si>
    <t>阿子营街道2016年区级精准扶贫美丽宜居乡村示范村平塘村建设项目(续建）</t>
  </si>
  <si>
    <t>阿子营街道2016年区级精准扶贫美丽宜居乡村示范村平塘村建设项目</t>
  </si>
  <si>
    <t>阿子营街道2016年区级精准扶贫美丽宜居乡村示范村南冲村建设项目(续建）</t>
  </si>
  <si>
    <t>阿子营街道2016年区级精准扶贫美丽宜居乡村示范村南冲村建设项目</t>
  </si>
  <si>
    <t>阿子营街道果东村委会大水井地质灾害搬迁项目(续建）</t>
  </si>
  <si>
    <t>阿子营街道果东村委会大水井地质灾害搬迁项目</t>
  </si>
  <si>
    <t>阿子营街道2017年市级精准扶贫示范村建设马军村委会杜家坝村小组建设项目(续建）</t>
  </si>
  <si>
    <t>阿子营街道2017年市级精准扶贫示范村建设马军村委会杜家坝村小组建设项目</t>
  </si>
  <si>
    <t>阿子营街道 2017 年度市级精准扶贫示范村大水井村小组建设项目(续建）</t>
  </si>
  <si>
    <t>阿子营街道 2017 年度市级精准扶贫示范村大水井村小组建设项目</t>
  </si>
  <si>
    <t xml:space="preserve"> 2017年区级精准扶贫示范村项目-阿子营街道小牧场、岩峰哨村委会岩二组(续建）</t>
  </si>
  <si>
    <t xml:space="preserve"> 2017年区级精准扶贫示范村项目-阿子营街道小牧场、岩峰哨村委会岩二组</t>
  </si>
  <si>
    <t>三转弯村委会（三转弯村小组）精准扶贫示范村及美丽宜居乡村省级重点建设村村内公共基础设施建设项目(续建）</t>
  </si>
  <si>
    <t>三转弯村委会（三转弯村小组）精准扶贫示范村及美丽宜居乡村省级重点建设村村内公共基础设施建设项目</t>
  </si>
  <si>
    <t>盘龙区滇源街道办事处竹园村委会下竹园小组2016年度区级精准扶贫美丽宜居乡村工程示范村建设项目(续建）</t>
  </si>
  <si>
    <t>盘龙区滇源街道办事处竹园村委会下竹园小组2016年度区级精准扶贫美丽宜居乡村工程示范村建设项目</t>
  </si>
  <si>
    <t>盘龙区滇源街道办事处大哨村委会老村小组2016年度区级精准扶贫美丽宜居乡村示范村建设项目(续建）</t>
  </si>
  <si>
    <t>盘龙区滇源街道办事处大哨村委会老村小组2016年度区级精准扶贫美丽宜居乡村示范村建设项目</t>
  </si>
  <si>
    <t>滇源街道办事处三转弯行政村活动场所改建项目(续建）</t>
  </si>
  <si>
    <t>滇源街道办事处三转弯行政村活动场所改建项目</t>
  </si>
  <si>
    <t>盘龙区滇源街道办事处三转弯村委会凸董箐、竹园村委会挡土墙工程项目(续建）</t>
  </si>
  <si>
    <t>盘龙区滇源街道办事处三转弯村委会凸董箐、竹园村委会挡土墙工程项目</t>
  </si>
  <si>
    <t>盘龙区滇源街道办事处三转弯村委会凸董箐村扶贫搬迁建设项目土石方工程（场地平整）(续建）</t>
  </si>
  <si>
    <t>盘龙区滇源街道办事处三转弯村委会凸董箐村扶贫搬迁建设项目土石方工程（场地平整）</t>
  </si>
  <si>
    <t>盘龙区滇源街道办事处竹园村委会青石槽村扶贫搬迁建设项目土石方工程（场地平整）(续建）</t>
  </si>
  <si>
    <t>盘龙区滇源街道办事处竹园村委会青石槽村扶贫搬迁建设项目土石方工程（场地平整）</t>
  </si>
  <si>
    <t>滇源街道办事处2017年度区级精准扶贫示范村龙潭脑村建设项目(续建）</t>
  </si>
  <si>
    <t>滇源街道办事处2017年度区级精准扶贫示范村龙潭脑村建设项目</t>
  </si>
  <si>
    <t>滇源街道办事处三转弯石羊圈、竹园青石槽250KVA变压器搬迁、配电工程(续建）</t>
  </si>
  <si>
    <t>滇源街道办事处三转弯石羊圈、竹园青石槽250KVA变压器搬迁、配电工程</t>
  </si>
  <si>
    <t>龙嘴石中草药种植示范项目(续建）</t>
  </si>
  <si>
    <t>种植浦公英、白术、板兰根等中草药90亩；基础设施修建排水沟长约2000米，配套喷灌设施新增30立方水罐5个,架设安装中草药种植基地水电系统一套，配置抽水泵1套。</t>
  </si>
  <si>
    <t>区农业农村局办</t>
  </si>
  <si>
    <t>果东村公益项目(续建）</t>
  </si>
  <si>
    <t>对大水井老村拆除的51户原宅基地进行复垦，进行绿化，铺填小型机耕道路。</t>
  </si>
  <si>
    <t>牧羊村食用菌有机循环种植产业项目(续建）</t>
  </si>
  <si>
    <t>新建食用菌有机循环种植示范推广种植羊肚菌、云茸、虎掌菌100亩；建设遮阳大棚、喷灌设施100亩。</t>
  </si>
  <si>
    <t>滇源街道办事处、阿子营街道办事处</t>
  </si>
  <si>
    <t>烤烟绿色烘烤项目(续建）</t>
  </si>
  <si>
    <t>滇源街道新建烘烤智能余热回收装置20台；在阿子营新建烘烤智能余热回收装置30台。</t>
  </si>
  <si>
    <t>汪建中李兆敏</t>
  </si>
  <si>
    <t>岩峰哨片区人畜饮水及灌溉建设工程(续建）</t>
  </si>
  <si>
    <t>新建取水池3座，新建输水管道21.18km；新建一体化净水设备3套；新建人饮蓄水池5座；新建灌溉蓄水池2座；新建配水管网共11.46km；更换入户管共3.47km；更换串户管共5.20km。</t>
  </si>
  <si>
    <t>549。83</t>
  </si>
  <si>
    <t>马军过水洞抽水站建设工程(续建）</t>
  </si>
  <si>
    <t>1.新建引水渠、进水池及加压泵站一座，新建压力管2条，总长6.71公里； 2.新建100立方米蓄水池1个； 3.新建输水管道3条， 4.增设净水设备5套。对马军村委会猫猫箐村小组2个100立方米水池、1个300立方米水池加装护栏及防渗处理；对1个200立方米水池进行加盖及防渗处理。</t>
  </si>
  <si>
    <t>果东前进坝塘除险加固工程(续建）</t>
  </si>
  <si>
    <t xml:space="preserve"> 1、新建大坝下游坝脚排水倒滤体，完善下游坝坡坝肩及坝脚排水沟； 2、对坝体、坝基及结合部进行防渗处理； 3、对坝顶进行找平，增设坝顶上、下游混凝土防撞墙，坝顶路面为沥青混凝土路面，并与两侧乡村道路顺接；上游坝坡修整并更换混凝土小板，下游坝坡清除建筑垃圾，修整并植草护坡； 4、增设大坝水位观测设施； 5、对输水涵洞进、出口改造，进口新增0.5m&amp;times;0.5m－10m斜拉闸，拆除出口检修闸阀及工作闸阀，并在出口设C20混凝土封堵墙，出口处埋设DN529螺旋焊管； 6、为满足水库泄洪要求，新建溢洪道。 </t>
  </si>
  <si>
    <t>铁冲扶贫环水有机种植项目(续建）</t>
  </si>
  <si>
    <t>农业配套基础设施建设，建设规模约430亩（项目委托建设管理）</t>
  </si>
  <si>
    <t>阿子营街道办事处、区农投公司</t>
  </si>
  <si>
    <t>盘龙区松华街道大摆社区山药、中药材示范种植项目(续建）</t>
  </si>
  <si>
    <t>山药种植30亩、中药材（蒲公英）种植150亩。(含配套灌溉设施200立方米水池2个、水管网2.4千米。)</t>
  </si>
  <si>
    <t>盘龙区松华街道大哨社区片区饮水灌溉管网提升改造项目(续建）</t>
  </si>
  <si>
    <t>1、新建安装D25-30&amp;times;10的水泵1台套； 2、新建安装DN114&amp;times;4mm无缝钢管（提水管道）4354m；新建安装DN65国标镀锌钢管道897m；新建安装DN50国标镀锌钢管道1342m；新建安装DN40国标镀锌钢管道1570m；新建安装DN32国标镀锌钢管道1681m；新建安装DN40 HDPE管道242m；新建安装DN63 HDPE管道334m； 3、新建500m3水池1个； 4、新建200m3水池2个； 5、搬迁变压器一台（搬迁距离约200m）。</t>
  </si>
  <si>
    <t>滇源街道大哨片区扶贫水质提升工程(续建）</t>
  </si>
  <si>
    <t>新建水处理厂一座（含水处理设备），新建阀门井4座，安装PE 100级110mm管1.0Mpa280mm，安装PE 100级160mm管1.0Mpa30mm，安装PE 100级50mm管1.0Mpa5mm，更换PE 100级63mm管1.6Mpa1350mm等工程内容。</t>
  </si>
  <si>
    <t>滇源街道办事处三转弯村公益项目(续建）</t>
  </si>
  <si>
    <t>对搬迁后老村拆旧复耕，土地整理约20亩、建机耕路1000米，建输水管（含喷灌设施）2000米，种植苹果2200株。</t>
  </si>
  <si>
    <t>环水有机种植产业发展项目(续建）</t>
  </si>
  <si>
    <t>与芸岭鲜生合作100亩有机农业种植，建设大棚。</t>
  </si>
  <si>
    <t>滇源街道办事处竹箐口供水工程(续建）</t>
  </si>
  <si>
    <t xml:space="preserve">1、新建C20混凝土防护挡墙及C25钢筋混凝土盖板； 2、新建500m&amp;sup3;泵站前池； 3、新建泵房； 4、新建配电房； 5、新建管理房。 </t>
  </si>
  <si>
    <t>合计</t>
  </si>
  <si>
    <t>备注：遵循资金拨付进度紧跟项目进度原则，由区财政局、区农业农村局及时据实调度调整。</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</si>
</sst>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4"/>
      <color theme="1"/>
      <name val="宋体"/>
      <charset val="134"/>
      <scheme val="minor"/>
    </font>
    <font>
      <sz val="28"/>
      <name val="方正小标宋简体"/>
      <charset val="134"/>
    </font>
    <font>
      <sz val="12"/>
      <name val="黑体"/>
      <charset val="134"/>
    </font>
    <font>
      <sz val="12"/>
      <color theme="1"/>
      <name val="黑体"/>
      <charset val="134"/>
    </font>
    <font>
      <sz val="12"/>
      <name val="Times New Roman"/>
      <charset val="134"/>
    </font>
    <font>
      <sz val="12"/>
      <name val="宋体"/>
      <charset val="134"/>
    </font>
    <font>
      <sz val="12"/>
      <color theme="1"/>
      <name val="宋体"/>
      <charset val="134"/>
      <scheme val="minor"/>
    </font>
    <font>
      <sz val="12"/>
      <color rgb="FF000000"/>
      <name val="宋体"/>
      <charset val="134"/>
    </font>
    <font>
      <b/>
      <sz val="14"/>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7"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1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7"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14" borderId="12"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10" applyNumberFormat="0" applyFill="0" applyAlignment="0" applyProtection="0">
      <alignment vertical="center"/>
    </xf>
    <xf numFmtId="0" fontId="12" fillId="0" borderId="10" applyNumberFormat="0" applyFill="0" applyAlignment="0" applyProtection="0">
      <alignment vertical="center"/>
    </xf>
    <xf numFmtId="0" fontId="18" fillId="27" borderId="0" applyNumberFormat="0" applyBorder="0" applyAlignment="0" applyProtection="0">
      <alignment vertical="center"/>
    </xf>
    <xf numFmtId="0" fontId="15" fillId="0" borderId="14" applyNumberFormat="0" applyFill="0" applyAlignment="0" applyProtection="0">
      <alignment vertical="center"/>
    </xf>
    <xf numFmtId="0" fontId="18" fillId="20" borderId="0" applyNumberFormat="0" applyBorder="0" applyAlignment="0" applyProtection="0">
      <alignment vertical="center"/>
    </xf>
    <xf numFmtId="0" fontId="19" fillId="13" borderId="11" applyNumberFormat="0" applyAlignment="0" applyProtection="0">
      <alignment vertical="center"/>
    </xf>
    <xf numFmtId="0" fontId="26" fillId="13" borderId="15" applyNumberFormat="0" applyAlignment="0" applyProtection="0">
      <alignment vertical="center"/>
    </xf>
    <xf numFmtId="0" fontId="11" fillId="4" borderId="9"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16" applyNumberFormat="0" applyFill="0" applyAlignment="0" applyProtection="0">
      <alignment vertical="center"/>
    </xf>
    <xf numFmtId="0" fontId="21" fillId="0" borderId="13"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xf numFmtId="0" fontId="29" fillId="0" borderId="0" applyBorder="0">
      <alignment vertical="center"/>
    </xf>
  </cellStyleXfs>
  <cellXfs count="5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1" fillId="0" borderId="0" xfId="0" applyFont="1" applyAlignment="1">
      <alignment vertical="center"/>
    </xf>
    <xf numFmtId="0" fontId="1" fillId="0" borderId="0" xfId="0" applyFont="1" applyAlignment="1">
      <alignment horizontal="center"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righ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5" fillId="0" borderId="2" xfId="0" applyFont="1" applyFill="1" applyBorder="1" applyAlignment="1">
      <alignment horizontal="right" vertical="center" wrapText="1"/>
    </xf>
    <xf numFmtId="0"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right" vertical="center"/>
    </xf>
    <xf numFmtId="0" fontId="6" fillId="0" borderId="3" xfId="0" applyFont="1" applyFill="1" applyBorder="1" applyAlignment="1">
      <alignment horizontal="center"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right" vertical="center"/>
    </xf>
    <xf numFmtId="0" fontId="5" fillId="0" borderId="2" xfId="0"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right" vertical="center" wrapText="1"/>
    </xf>
    <xf numFmtId="0" fontId="7" fillId="0" borderId="2" xfId="0" applyFont="1" applyBorder="1" applyAlignment="1">
      <alignment horizontal="center" vertical="center"/>
    </xf>
    <xf numFmtId="0" fontId="8" fillId="0" borderId="2" xfId="0" applyNumberFormat="1" applyFont="1" applyFill="1" applyBorder="1" applyAlignment="1">
      <alignment horizontal="left" vertical="center" wrapText="1"/>
    </xf>
    <xf numFmtId="0" fontId="7" fillId="0" borderId="2" xfId="0" applyFont="1" applyBorder="1" applyAlignment="1">
      <alignment horizontal="center" vertical="center" wrapText="1"/>
    </xf>
    <xf numFmtId="0" fontId="5" fillId="0" borderId="1" xfId="0" applyNumberFormat="1" applyFont="1" applyFill="1" applyBorder="1" applyAlignment="1">
      <alignment horizontal="right" vertical="center" wrapText="1"/>
    </xf>
    <xf numFmtId="0" fontId="5" fillId="0" borderId="4"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lignment vertical="center"/>
    </xf>
    <xf numFmtId="0" fontId="0" fillId="0" borderId="0" xfId="0" applyNumberFormat="1">
      <alignment vertical="center"/>
    </xf>
    <xf numFmtId="0" fontId="7" fillId="0" borderId="1" xfId="0" applyFont="1" applyBorder="1" applyAlignment="1">
      <alignment vertical="center" wrapText="1"/>
    </xf>
    <xf numFmtId="0" fontId="7" fillId="0" borderId="1" xfId="0" applyFont="1" applyBorder="1">
      <alignment vertical="center"/>
    </xf>
    <xf numFmtId="0" fontId="7" fillId="0" borderId="2" xfId="0" applyFont="1" applyBorder="1" applyAlignment="1">
      <alignment vertical="center" wrapText="1"/>
    </xf>
    <xf numFmtId="0" fontId="7" fillId="0" borderId="2" xfId="0" applyFont="1" applyBorder="1">
      <alignment vertical="center"/>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2" xfId="0" applyNumberFormat="1" applyFont="1" applyFill="1" applyBorder="1" applyAlignment="1">
      <alignment horizontal="right" vertical="center" wrapText="1"/>
    </xf>
    <xf numFmtId="0" fontId="9"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1" fillId="0" borderId="0" xfId="0" applyFont="1" applyAlignment="1">
      <alignment horizontal="right" vertical="center"/>
    </xf>
    <xf numFmtId="0" fontId="0" fillId="0" borderId="1" xfId="0" applyBorder="1" applyAlignment="1">
      <alignment horizontal="center" vertical="center" wrapText="1"/>
    </xf>
    <xf numFmtId="0" fontId="0" fillId="0" borderId="4" xfId="0"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67"/>
  <sheetViews>
    <sheetView tabSelected="1" zoomScale="60" zoomScaleNormal="60" workbookViewId="0">
      <pane xSplit="3" ySplit="5" topLeftCell="D6" activePane="bottomRight" state="frozen"/>
      <selection/>
      <selection pane="topRight"/>
      <selection pane="bottomLeft"/>
      <selection pane="bottomRight" activeCell="A2" sqref="A2:J2"/>
    </sheetView>
  </sheetViews>
  <sheetFormatPr defaultColWidth="8.90833333333333" defaultRowHeight="13.5"/>
  <cols>
    <col min="1" max="1" width="5.725" customWidth="1"/>
    <col min="2" max="2" width="17.5" style="2" customWidth="1"/>
    <col min="3" max="3" width="49.75" customWidth="1"/>
    <col min="4" max="4" width="79.4666666666667" customWidth="1"/>
    <col min="5" max="5" width="15.0666666666667" style="2" customWidth="1"/>
    <col min="6" max="6" width="17.0916666666667" style="2" customWidth="1"/>
    <col min="7" max="7" width="8.18333333333333" style="2" customWidth="1"/>
    <col min="8" max="8" width="12.2666666666667" style="3" customWidth="1"/>
    <col min="9" max="9" width="13.725" style="3" customWidth="1"/>
    <col min="10" max="10" width="6.09166666666667" customWidth="1"/>
    <col min="12" max="13" width="12.8916666666667"/>
    <col min="14" max="14" width="11.775"/>
    <col min="15" max="16" width="12.8916666666667"/>
  </cols>
  <sheetData>
    <row r="1" ht="28" customHeight="1" spans="1:2">
      <c r="A1" s="4"/>
      <c r="B1" s="5"/>
    </row>
    <row r="2" ht="36" customHeight="1" spans="1:10">
      <c r="A2" s="6" t="s">
        <v>0</v>
      </c>
      <c r="B2" s="6"/>
      <c r="C2" s="6"/>
      <c r="D2" s="6"/>
      <c r="E2" s="6"/>
      <c r="F2" s="6"/>
      <c r="G2" s="6"/>
      <c r="H2" s="7"/>
      <c r="I2" s="7"/>
      <c r="J2" s="6"/>
    </row>
    <row r="3" spans="1:10">
      <c r="A3" s="8" t="s">
        <v>1</v>
      </c>
      <c r="B3" s="8" t="s">
        <v>2</v>
      </c>
      <c r="C3" s="9" t="s">
        <v>3</v>
      </c>
      <c r="D3" s="9" t="s">
        <v>4</v>
      </c>
      <c r="E3" s="9" t="s">
        <v>5</v>
      </c>
      <c r="F3" s="9" t="s">
        <v>6</v>
      </c>
      <c r="G3" s="10" t="s">
        <v>7</v>
      </c>
      <c r="H3" s="9" t="s">
        <v>8</v>
      </c>
      <c r="I3" s="8" t="s">
        <v>9</v>
      </c>
      <c r="J3" s="35" t="s">
        <v>10</v>
      </c>
    </row>
    <row r="4" spans="1:10">
      <c r="A4" s="11"/>
      <c r="B4" s="11"/>
      <c r="C4" s="9"/>
      <c r="D4" s="9"/>
      <c r="E4" s="9"/>
      <c r="F4" s="9"/>
      <c r="G4" s="10"/>
      <c r="H4" s="9"/>
      <c r="I4" s="11"/>
      <c r="J4" s="36"/>
    </row>
    <row r="5" ht="31" customHeight="1" spans="1:10">
      <c r="A5" s="12"/>
      <c r="B5" s="12"/>
      <c r="C5" s="9"/>
      <c r="D5" s="9"/>
      <c r="E5" s="9"/>
      <c r="F5" s="9"/>
      <c r="G5" s="10"/>
      <c r="H5" s="9"/>
      <c r="I5" s="12"/>
      <c r="J5" s="36"/>
    </row>
    <row r="6" ht="33" customHeight="1" spans="1:13">
      <c r="A6" s="13">
        <v>1</v>
      </c>
      <c r="B6" s="14" t="s">
        <v>11</v>
      </c>
      <c r="C6" s="15" t="s">
        <v>12</v>
      </c>
      <c r="D6" s="16" t="s">
        <v>13</v>
      </c>
      <c r="E6" s="14" t="s">
        <v>14</v>
      </c>
      <c r="F6" s="14" t="s">
        <v>15</v>
      </c>
      <c r="G6" s="14" t="s">
        <v>16</v>
      </c>
      <c r="H6" s="17">
        <v>653.11</v>
      </c>
      <c r="I6" s="17">
        <v>207</v>
      </c>
      <c r="J6" s="37"/>
      <c r="M6" s="38"/>
    </row>
    <row r="7" ht="46" customHeight="1" spans="1:13">
      <c r="A7" s="13">
        <v>2</v>
      </c>
      <c r="B7" s="14" t="s">
        <v>17</v>
      </c>
      <c r="C7" s="16" t="s">
        <v>18</v>
      </c>
      <c r="D7" s="16" t="s">
        <v>19</v>
      </c>
      <c r="E7" s="18" t="s">
        <v>20</v>
      </c>
      <c r="F7" s="18" t="s">
        <v>21</v>
      </c>
      <c r="G7" s="18" t="s">
        <v>22</v>
      </c>
      <c r="H7" s="19">
        <v>821.8</v>
      </c>
      <c r="I7" s="19">
        <v>100</v>
      </c>
      <c r="J7" s="37"/>
      <c r="M7" s="38"/>
    </row>
    <row r="8" ht="63" customHeight="1" spans="1:13">
      <c r="A8" s="13">
        <v>3</v>
      </c>
      <c r="B8" s="14" t="s">
        <v>11</v>
      </c>
      <c r="C8" s="15" t="s">
        <v>23</v>
      </c>
      <c r="D8" s="15" t="s">
        <v>24</v>
      </c>
      <c r="E8" s="14" t="s">
        <v>25</v>
      </c>
      <c r="F8" s="14" t="s">
        <v>15</v>
      </c>
      <c r="G8" s="14" t="s">
        <v>26</v>
      </c>
      <c r="H8" s="17">
        <v>1216.3263</v>
      </c>
      <c r="I8" s="17">
        <v>400</v>
      </c>
      <c r="J8" s="37"/>
      <c r="M8" s="38"/>
    </row>
    <row r="9" ht="36" customHeight="1" spans="1:13">
      <c r="A9" s="13">
        <v>4</v>
      </c>
      <c r="B9" s="18" t="s">
        <v>17</v>
      </c>
      <c r="C9" s="15" t="s">
        <v>27</v>
      </c>
      <c r="D9" s="15" t="s">
        <v>28</v>
      </c>
      <c r="E9" s="14" t="s">
        <v>14</v>
      </c>
      <c r="F9" s="14" t="s">
        <v>29</v>
      </c>
      <c r="G9" s="14" t="s">
        <v>22</v>
      </c>
      <c r="H9" s="17">
        <v>100.97</v>
      </c>
      <c r="I9" s="17">
        <v>60</v>
      </c>
      <c r="J9" s="37"/>
      <c r="M9" s="38"/>
    </row>
    <row r="10" ht="58" customHeight="1" spans="1:13">
      <c r="A10" s="13">
        <v>5</v>
      </c>
      <c r="B10" s="20" t="s">
        <v>30</v>
      </c>
      <c r="C10" s="15" t="s">
        <v>31</v>
      </c>
      <c r="D10" s="15" t="s">
        <v>32</v>
      </c>
      <c r="E10" s="14" t="s">
        <v>33</v>
      </c>
      <c r="F10" s="14" t="s">
        <v>34</v>
      </c>
      <c r="G10" s="14" t="s">
        <v>35</v>
      </c>
      <c r="H10" s="21">
        <v>630</v>
      </c>
      <c r="I10" s="21">
        <v>351</v>
      </c>
      <c r="J10" s="37"/>
      <c r="M10" s="38"/>
    </row>
    <row r="11" ht="57" customHeight="1" spans="1:13">
      <c r="A11" s="13">
        <v>6</v>
      </c>
      <c r="B11" s="14" t="s">
        <v>36</v>
      </c>
      <c r="C11" s="15" t="s">
        <v>37</v>
      </c>
      <c r="D11" s="22" t="s">
        <v>38</v>
      </c>
      <c r="E11" s="14" t="s">
        <v>14</v>
      </c>
      <c r="F11" s="14" t="s">
        <v>39</v>
      </c>
      <c r="G11" s="14" t="s">
        <v>40</v>
      </c>
      <c r="H11" s="17">
        <v>624.4</v>
      </c>
      <c r="I11" s="17">
        <v>180</v>
      </c>
      <c r="J11" s="37"/>
      <c r="M11" s="38"/>
    </row>
    <row r="12" ht="54" customHeight="1" spans="1:13">
      <c r="A12" s="13">
        <v>7</v>
      </c>
      <c r="B12" s="14" t="s">
        <v>30</v>
      </c>
      <c r="C12" s="15" t="s">
        <v>41</v>
      </c>
      <c r="D12" s="15" t="s">
        <v>42</v>
      </c>
      <c r="E12" s="14" t="s">
        <v>43</v>
      </c>
      <c r="F12" s="14" t="s">
        <v>30</v>
      </c>
      <c r="G12" s="14" t="s">
        <v>44</v>
      </c>
      <c r="H12" s="21">
        <v>638</v>
      </c>
      <c r="I12" s="21">
        <v>250</v>
      </c>
      <c r="J12" s="37"/>
      <c r="M12" s="38"/>
    </row>
    <row r="13" ht="45" customHeight="1" spans="1:13">
      <c r="A13" s="13">
        <v>8</v>
      </c>
      <c r="B13" s="14" t="s">
        <v>30</v>
      </c>
      <c r="C13" s="15" t="s">
        <v>45</v>
      </c>
      <c r="D13" s="22" t="s">
        <v>46</v>
      </c>
      <c r="E13" s="14" t="s">
        <v>47</v>
      </c>
      <c r="F13" s="14" t="s">
        <v>34</v>
      </c>
      <c r="G13" s="14" t="s">
        <v>48</v>
      </c>
      <c r="H13" s="17">
        <v>136.5</v>
      </c>
      <c r="I13" s="17">
        <v>50</v>
      </c>
      <c r="J13" s="37"/>
      <c r="M13" s="38"/>
    </row>
    <row r="14" ht="61" customHeight="1" spans="1:13">
      <c r="A14" s="13">
        <v>9</v>
      </c>
      <c r="B14" s="14" t="s">
        <v>11</v>
      </c>
      <c r="C14" s="15" t="s">
        <v>49</v>
      </c>
      <c r="D14" s="15" t="s">
        <v>50</v>
      </c>
      <c r="E14" s="14" t="s">
        <v>47</v>
      </c>
      <c r="F14" s="14" t="s">
        <v>11</v>
      </c>
      <c r="G14" s="14" t="s">
        <v>26</v>
      </c>
      <c r="H14" s="21">
        <v>110</v>
      </c>
      <c r="I14" s="21">
        <v>50</v>
      </c>
      <c r="J14" s="37"/>
      <c r="M14" s="38"/>
    </row>
    <row r="15" ht="55" customHeight="1" spans="1:13">
      <c r="A15" s="13">
        <v>10</v>
      </c>
      <c r="B15" s="18" t="s">
        <v>51</v>
      </c>
      <c r="C15" s="23" t="s">
        <v>52</v>
      </c>
      <c r="D15" s="23" t="s">
        <v>53</v>
      </c>
      <c r="E15" s="18" t="s">
        <v>51</v>
      </c>
      <c r="F15" s="18" t="s">
        <v>54</v>
      </c>
      <c r="G15" s="14" t="s">
        <v>55</v>
      </c>
      <c r="H15" s="24">
        <v>1</v>
      </c>
      <c r="I15" s="24">
        <v>1</v>
      </c>
      <c r="J15" s="37"/>
      <c r="M15" s="38"/>
    </row>
    <row r="16" ht="64" customHeight="1" spans="1:13">
      <c r="A16" s="13">
        <v>11</v>
      </c>
      <c r="B16" s="18" t="s">
        <v>56</v>
      </c>
      <c r="C16" s="16" t="s">
        <v>57</v>
      </c>
      <c r="D16" s="16" t="s">
        <v>58</v>
      </c>
      <c r="E16" s="18" t="s">
        <v>56</v>
      </c>
      <c r="F16" s="18" t="s">
        <v>56</v>
      </c>
      <c r="G16" s="18" t="s">
        <v>59</v>
      </c>
      <c r="H16" s="25">
        <v>1050.67</v>
      </c>
      <c r="I16" s="25">
        <v>400</v>
      </c>
      <c r="J16" s="37"/>
      <c r="M16" s="38"/>
    </row>
    <row r="17" ht="64" customHeight="1" spans="1:10">
      <c r="A17" s="13">
        <v>12</v>
      </c>
      <c r="B17" s="18" t="s">
        <v>14</v>
      </c>
      <c r="C17" s="16" t="s">
        <v>60</v>
      </c>
      <c r="D17" s="16" t="s">
        <v>61</v>
      </c>
      <c r="E17" s="18" t="s">
        <v>14</v>
      </c>
      <c r="F17" s="18" t="s">
        <v>14</v>
      </c>
      <c r="G17" s="18" t="s">
        <v>62</v>
      </c>
      <c r="H17" s="25">
        <v>1604.51</v>
      </c>
      <c r="I17" s="25">
        <v>486.862188</v>
      </c>
      <c r="J17" s="39"/>
    </row>
    <row r="18" ht="63" customHeight="1" spans="1:10">
      <c r="A18" s="13">
        <v>13</v>
      </c>
      <c r="B18" s="26" t="s">
        <v>43</v>
      </c>
      <c r="C18" s="27" t="s">
        <v>63</v>
      </c>
      <c r="D18" s="27" t="s">
        <v>64</v>
      </c>
      <c r="E18" s="26" t="s">
        <v>43</v>
      </c>
      <c r="F18" s="26" t="s">
        <v>20</v>
      </c>
      <c r="G18" s="26" t="s">
        <v>65</v>
      </c>
      <c r="H18" s="28">
        <v>1278.9</v>
      </c>
      <c r="I18" s="28">
        <v>0</v>
      </c>
      <c r="J18" s="39"/>
    </row>
    <row r="19" ht="39" customHeight="1" spans="1:13">
      <c r="A19" s="13">
        <v>14</v>
      </c>
      <c r="B19" s="29" t="s">
        <v>14</v>
      </c>
      <c r="C19" s="27" t="s">
        <v>66</v>
      </c>
      <c r="D19" s="16" t="s">
        <v>67</v>
      </c>
      <c r="E19" s="18" t="s">
        <v>14</v>
      </c>
      <c r="F19" s="18" t="s">
        <v>14</v>
      </c>
      <c r="G19" s="18" t="s">
        <v>68</v>
      </c>
      <c r="H19" s="25">
        <v>2800</v>
      </c>
      <c r="I19" s="25">
        <v>800</v>
      </c>
      <c r="J19" s="40"/>
      <c r="M19" s="38"/>
    </row>
    <row r="20" ht="111" customHeight="1" spans="1:10">
      <c r="A20" s="13">
        <v>15</v>
      </c>
      <c r="B20" s="29" t="s">
        <v>14</v>
      </c>
      <c r="C20" s="27" t="s">
        <v>69</v>
      </c>
      <c r="D20" s="30" t="s">
        <v>70</v>
      </c>
      <c r="E20" s="18" t="s">
        <v>14</v>
      </c>
      <c r="F20" s="18" t="s">
        <v>14</v>
      </c>
      <c r="G20" s="18" t="s">
        <v>71</v>
      </c>
      <c r="H20" s="25">
        <v>3527</v>
      </c>
      <c r="I20" s="25">
        <v>0</v>
      </c>
      <c r="J20" s="41"/>
    </row>
    <row r="21" ht="39" customHeight="1" spans="1:10">
      <c r="A21" s="13">
        <v>16</v>
      </c>
      <c r="B21" s="29" t="s">
        <v>14</v>
      </c>
      <c r="C21" s="27" t="s">
        <v>72</v>
      </c>
      <c r="D21" s="30" t="s">
        <v>73</v>
      </c>
      <c r="E21" s="18" t="s">
        <v>14</v>
      </c>
      <c r="F21" s="18" t="s">
        <v>14</v>
      </c>
      <c r="G21" s="18" t="s">
        <v>71</v>
      </c>
      <c r="H21" s="25">
        <v>592.29</v>
      </c>
      <c r="I21" s="25">
        <v>0</v>
      </c>
      <c r="J21" s="42"/>
    </row>
    <row r="22" ht="102" customHeight="1" spans="1:10">
      <c r="A22" s="13">
        <v>17</v>
      </c>
      <c r="B22" s="29" t="s">
        <v>14</v>
      </c>
      <c r="C22" s="27" t="s">
        <v>74</v>
      </c>
      <c r="D22" s="16" t="s">
        <v>75</v>
      </c>
      <c r="E22" s="18" t="s">
        <v>14</v>
      </c>
      <c r="F22" s="18" t="s">
        <v>14</v>
      </c>
      <c r="G22" s="18" t="s">
        <v>68</v>
      </c>
      <c r="H22" s="25">
        <v>1350</v>
      </c>
      <c r="I22" s="25">
        <v>0</v>
      </c>
      <c r="J22" s="42"/>
    </row>
    <row r="23" ht="33" customHeight="1" spans="1:10">
      <c r="A23" s="13">
        <v>18</v>
      </c>
      <c r="B23" s="29" t="s">
        <v>14</v>
      </c>
      <c r="C23" s="27" t="s">
        <v>76</v>
      </c>
      <c r="D23" s="16" t="s">
        <v>77</v>
      </c>
      <c r="E23" s="18" t="s">
        <v>14</v>
      </c>
      <c r="F23" s="18" t="s">
        <v>14</v>
      </c>
      <c r="G23" s="18" t="s">
        <v>68</v>
      </c>
      <c r="H23" s="25">
        <v>150</v>
      </c>
      <c r="I23" s="25">
        <v>0</v>
      </c>
      <c r="J23" s="42"/>
    </row>
    <row r="24" ht="39" customHeight="1" spans="1:10">
      <c r="A24" s="13">
        <v>19</v>
      </c>
      <c r="B24" s="29" t="s">
        <v>78</v>
      </c>
      <c r="C24" s="27" t="s">
        <v>79</v>
      </c>
      <c r="D24" s="16" t="s">
        <v>80</v>
      </c>
      <c r="E24" s="18" t="s">
        <v>78</v>
      </c>
      <c r="F24" s="18" t="s">
        <v>78</v>
      </c>
      <c r="G24" s="13" t="s">
        <v>81</v>
      </c>
      <c r="H24" s="25">
        <v>70.8</v>
      </c>
      <c r="I24" s="25">
        <v>0</v>
      </c>
      <c r="J24" s="42"/>
    </row>
    <row r="25" ht="60" customHeight="1" spans="1:13">
      <c r="A25" s="13">
        <v>20</v>
      </c>
      <c r="B25" s="31" t="s">
        <v>11</v>
      </c>
      <c r="C25" s="27" t="s">
        <v>82</v>
      </c>
      <c r="D25" s="27" t="s">
        <v>83</v>
      </c>
      <c r="E25" s="18" t="s">
        <v>51</v>
      </c>
      <c r="F25" s="31" t="s">
        <v>11</v>
      </c>
      <c r="G25" s="18" t="s">
        <v>26</v>
      </c>
      <c r="H25" s="25">
        <v>511</v>
      </c>
      <c r="I25" s="25">
        <v>63.033278</v>
      </c>
      <c r="J25" s="42"/>
      <c r="M25" s="38"/>
    </row>
    <row r="26" ht="48" customHeight="1" spans="1:13">
      <c r="A26" s="13">
        <v>21</v>
      </c>
      <c r="B26" s="31" t="s">
        <v>11</v>
      </c>
      <c r="C26" s="27" t="s">
        <v>84</v>
      </c>
      <c r="D26" s="27" t="s">
        <v>85</v>
      </c>
      <c r="E26" s="18" t="s">
        <v>51</v>
      </c>
      <c r="F26" s="31" t="s">
        <v>11</v>
      </c>
      <c r="G26" s="18" t="s">
        <v>26</v>
      </c>
      <c r="H26" s="25">
        <v>945</v>
      </c>
      <c r="I26" s="25">
        <v>247.660466</v>
      </c>
      <c r="J26" s="42"/>
      <c r="M26" s="38"/>
    </row>
    <row r="27" ht="48" customHeight="1" spans="1:13">
      <c r="A27" s="13">
        <v>22</v>
      </c>
      <c r="B27" s="31" t="s">
        <v>30</v>
      </c>
      <c r="C27" s="27" t="s">
        <v>86</v>
      </c>
      <c r="D27" s="27" t="s">
        <v>87</v>
      </c>
      <c r="E27" s="18" t="s">
        <v>51</v>
      </c>
      <c r="F27" s="31" t="s">
        <v>30</v>
      </c>
      <c r="G27" s="18" t="s">
        <v>88</v>
      </c>
      <c r="H27" s="25">
        <v>197.05</v>
      </c>
      <c r="I27" s="25">
        <v>69.645188</v>
      </c>
      <c r="J27" s="42"/>
      <c r="M27" s="38"/>
    </row>
    <row r="28" ht="63" customHeight="1" spans="1:13">
      <c r="A28" s="13">
        <v>23</v>
      </c>
      <c r="B28" s="31" t="s">
        <v>17</v>
      </c>
      <c r="C28" s="27" t="s">
        <v>89</v>
      </c>
      <c r="D28" s="27" t="s">
        <v>90</v>
      </c>
      <c r="E28" s="18" t="s">
        <v>51</v>
      </c>
      <c r="F28" s="31" t="s">
        <v>17</v>
      </c>
      <c r="G28" s="18" t="s">
        <v>22</v>
      </c>
      <c r="H28" s="32">
        <v>907</v>
      </c>
      <c r="I28" s="25">
        <v>67.510444</v>
      </c>
      <c r="J28" s="42"/>
      <c r="M28" s="38"/>
    </row>
    <row r="29" ht="57" customHeight="1" spans="1:13">
      <c r="A29" s="13">
        <v>24</v>
      </c>
      <c r="B29" s="31" t="s">
        <v>17</v>
      </c>
      <c r="C29" s="27" t="s">
        <v>91</v>
      </c>
      <c r="D29" s="27" t="s">
        <v>92</v>
      </c>
      <c r="E29" s="18" t="s">
        <v>51</v>
      </c>
      <c r="F29" s="31" t="s">
        <v>17</v>
      </c>
      <c r="G29" s="18" t="s">
        <v>22</v>
      </c>
      <c r="H29" s="33"/>
      <c r="I29" s="25">
        <v>66.372578</v>
      </c>
      <c r="J29" s="42"/>
      <c r="M29" s="38"/>
    </row>
    <row r="30" ht="58" customHeight="1" spans="1:13">
      <c r="A30" s="13">
        <v>25</v>
      </c>
      <c r="B30" s="31" t="s">
        <v>17</v>
      </c>
      <c r="C30" s="27" t="s">
        <v>93</v>
      </c>
      <c r="D30" s="27" t="s">
        <v>94</v>
      </c>
      <c r="E30" s="18" t="s">
        <v>51</v>
      </c>
      <c r="F30" s="31" t="s">
        <v>17</v>
      </c>
      <c r="G30" s="18" t="s">
        <v>22</v>
      </c>
      <c r="H30" s="32">
        <v>699</v>
      </c>
      <c r="I30" s="25">
        <v>29.77681</v>
      </c>
      <c r="J30" s="42"/>
      <c r="M30" s="38"/>
    </row>
    <row r="31" ht="48" customHeight="1" spans="1:13">
      <c r="A31" s="13">
        <v>26</v>
      </c>
      <c r="B31" s="31" t="s">
        <v>17</v>
      </c>
      <c r="C31" s="27" t="s">
        <v>95</v>
      </c>
      <c r="D31" s="27" t="s">
        <v>96</v>
      </c>
      <c r="E31" s="18" t="s">
        <v>51</v>
      </c>
      <c r="F31" s="31" t="s">
        <v>17</v>
      </c>
      <c r="G31" s="18" t="s">
        <v>22</v>
      </c>
      <c r="H31" s="33"/>
      <c r="I31" s="25">
        <v>35.562898</v>
      </c>
      <c r="J31" s="42"/>
      <c r="M31" s="38"/>
    </row>
    <row r="32" ht="51" customHeight="1" spans="1:13">
      <c r="A32" s="13">
        <v>27</v>
      </c>
      <c r="B32" s="31" t="s">
        <v>30</v>
      </c>
      <c r="C32" s="27" t="s">
        <v>97</v>
      </c>
      <c r="D32" s="27" t="s">
        <v>98</v>
      </c>
      <c r="E32" s="18" t="s">
        <v>51</v>
      </c>
      <c r="F32" s="31" t="s">
        <v>30</v>
      </c>
      <c r="G32" s="18" t="s">
        <v>88</v>
      </c>
      <c r="H32" s="25">
        <v>180.9</v>
      </c>
      <c r="I32" s="25">
        <v>33.57615</v>
      </c>
      <c r="J32" s="42"/>
      <c r="M32" s="38"/>
    </row>
    <row r="33" ht="37" customHeight="1" spans="1:10">
      <c r="A33" s="13">
        <v>28</v>
      </c>
      <c r="B33" s="31" t="s">
        <v>11</v>
      </c>
      <c r="C33" s="27" t="s">
        <v>99</v>
      </c>
      <c r="D33" s="27" t="s">
        <v>100</v>
      </c>
      <c r="E33" s="18" t="s">
        <v>51</v>
      </c>
      <c r="F33" s="31" t="s">
        <v>11</v>
      </c>
      <c r="G33" s="18" t="s">
        <v>26</v>
      </c>
      <c r="H33" s="25">
        <v>925</v>
      </c>
      <c r="I33" s="25">
        <v>0</v>
      </c>
      <c r="J33" s="42"/>
    </row>
    <row r="34" ht="42" customHeight="1" spans="1:10">
      <c r="A34" s="13">
        <v>29</v>
      </c>
      <c r="B34" s="31" t="s">
        <v>36</v>
      </c>
      <c r="C34" s="27" t="s">
        <v>101</v>
      </c>
      <c r="D34" s="27" t="s">
        <v>102</v>
      </c>
      <c r="E34" s="18" t="s">
        <v>51</v>
      </c>
      <c r="F34" s="31" t="s">
        <v>36</v>
      </c>
      <c r="G34" s="18" t="s">
        <v>103</v>
      </c>
      <c r="H34" s="25">
        <v>197.96</v>
      </c>
      <c r="I34" s="25">
        <v>0</v>
      </c>
      <c r="J34" s="42"/>
    </row>
    <row r="35" ht="49" customHeight="1" spans="1:10">
      <c r="A35" s="13">
        <v>30</v>
      </c>
      <c r="B35" s="31" t="s">
        <v>36</v>
      </c>
      <c r="C35" s="27" t="s">
        <v>104</v>
      </c>
      <c r="D35" s="27" t="s">
        <v>105</v>
      </c>
      <c r="E35" s="18" t="s">
        <v>51</v>
      </c>
      <c r="F35" s="31" t="s">
        <v>36</v>
      </c>
      <c r="G35" s="18" t="s">
        <v>103</v>
      </c>
      <c r="H35" s="25">
        <v>189.85</v>
      </c>
      <c r="I35" s="25">
        <v>0</v>
      </c>
      <c r="J35" s="42"/>
    </row>
    <row r="36" ht="42" customHeight="1" spans="1:10">
      <c r="A36" s="13">
        <v>31</v>
      </c>
      <c r="B36" s="31" t="s">
        <v>30</v>
      </c>
      <c r="C36" s="27" t="s">
        <v>106</v>
      </c>
      <c r="D36" s="27" t="s">
        <v>107</v>
      </c>
      <c r="E36" s="18" t="s">
        <v>51</v>
      </c>
      <c r="F36" s="31" t="s">
        <v>30</v>
      </c>
      <c r="G36" s="18" t="s">
        <v>88</v>
      </c>
      <c r="H36" s="25">
        <v>101.5</v>
      </c>
      <c r="I36" s="25">
        <v>0</v>
      </c>
      <c r="J36" s="42"/>
    </row>
    <row r="37" ht="43" customHeight="1" spans="1:10">
      <c r="A37" s="13">
        <v>32</v>
      </c>
      <c r="B37" s="31" t="s">
        <v>30</v>
      </c>
      <c r="C37" s="27" t="s">
        <v>108</v>
      </c>
      <c r="D37" s="27" t="s">
        <v>109</v>
      </c>
      <c r="E37" s="18" t="s">
        <v>51</v>
      </c>
      <c r="F37" s="31" t="s">
        <v>30</v>
      </c>
      <c r="G37" s="18" t="s">
        <v>88</v>
      </c>
      <c r="H37" s="25">
        <v>179.65</v>
      </c>
      <c r="I37" s="25">
        <v>0</v>
      </c>
      <c r="J37" s="42"/>
    </row>
    <row r="38" ht="39" customHeight="1" spans="1:10">
      <c r="A38" s="13">
        <v>33</v>
      </c>
      <c r="B38" s="31" t="s">
        <v>30</v>
      </c>
      <c r="C38" s="27" t="s">
        <v>110</v>
      </c>
      <c r="D38" s="27" t="s">
        <v>111</v>
      </c>
      <c r="E38" s="18" t="s">
        <v>51</v>
      </c>
      <c r="F38" s="31" t="s">
        <v>30</v>
      </c>
      <c r="G38" s="18" t="s">
        <v>88</v>
      </c>
      <c r="H38" s="25">
        <v>381.205698</v>
      </c>
      <c r="I38" s="25">
        <v>0</v>
      </c>
      <c r="J38" s="42"/>
    </row>
    <row r="39" ht="48" customHeight="1" spans="1:10">
      <c r="A39" s="13">
        <v>34</v>
      </c>
      <c r="B39" s="31" t="s">
        <v>30</v>
      </c>
      <c r="C39" s="27" t="s">
        <v>112</v>
      </c>
      <c r="D39" s="27" t="s">
        <v>113</v>
      </c>
      <c r="E39" s="18" t="s">
        <v>51</v>
      </c>
      <c r="F39" s="31" t="s">
        <v>30</v>
      </c>
      <c r="G39" s="18" t="s">
        <v>88</v>
      </c>
      <c r="H39" s="25">
        <v>195.8</v>
      </c>
      <c r="I39" s="25">
        <v>0</v>
      </c>
      <c r="J39" s="42"/>
    </row>
    <row r="40" ht="39" customHeight="1" spans="1:10">
      <c r="A40" s="13">
        <v>35</v>
      </c>
      <c r="B40" s="31" t="s">
        <v>30</v>
      </c>
      <c r="C40" s="27" t="s">
        <v>114</v>
      </c>
      <c r="D40" s="27" t="s">
        <v>115</v>
      </c>
      <c r="E40" s="18" t="s">
        <v>51</v>
      </c>
      <c r="F40" s="31" t="s">
        <v>30</v>
      </c>
      <c r="G40" s="18" t="s">
        <v>88</v>
      </c>
      <c r="H40" s="25">
        <v>814.21</v>
      </c>
      <c r="I40" s="25">
        <v>0</v>
      </c>
      <c r="J40" s="42"/>
    </row>
    <row r="41" ht="46" customHeight="1" spans="1:10">
      <c r="A41" s="13">
        <v>36</v>
      </c>
      <c r="B41" s="31" t="s">
        <v>30</v>
      </c>
      <c r="C41" s="27" t="s">
        <v>116</v>
      </c>
      <c r="D41" s="27" t="s">
        <v>117</v>
      </c>
      <c r="E41" s="18" t="s">
        <v>51</v>
      </c>
      <c r="F41" s="18" t="s">
        <v>30</v>
      </c>
      <c r="G41" s="18" t="s">
        <v>88</v>
      </c>
      <c r="H41" s="25">
        <v>459</v>
      </c>
      <c r="I41" s="25">
        <v>0</v>
      </c>
      <c r="J41" s="42"/>
    </row>
    <row r="42" ht="57" customHeight="1" spans="1:10">
      <c r="A42" s="13">
        <v>37</v>
      </c>
      <c r="B42" s="31" t="s">
        <v>11</v>
      </c>
      <c r="C42" s="27" t="s">
        <v>118</v>
      </c>
      <c r="D42" s="27" t="s">
        <v>119</v>
      </c>
      <c r="E42" s="18" t="s">
        <v>51</v>
      </c>
      <c r="F42" s="18" t="s">
        <v>11</v>
      </c>
      <c r="G42" s="18" t="s">
        <v>26</v>
      </c>
      <c r="H42" s="25">
        <v>189</v>
      </c>
      <c r="I42" s="25">
        <v>0</v>
      </c>
      <c r="J42" s="42"/>
    </row>
    <row r="43" ht="52" customHeight="1" spans="1:10">
      <c r="A43" s="13">
        <v>38</v>
      </c>
      <c r="B43" s="31" t="s">
        <v>11</v>
      </c>
      <c r="C43" s="27" t="s">
        <v>120</v>
      </c>
      <c r="D43" s="27" t="s">
        <v>121</v>
      </c>
      <c r="E43" s="18" t="s">
        <v>51</v>
      </c>
      <c r="F43" s="18" t="s">
        <v>11</v>
      </c>
      <c r="G43" s="18" t="s">
        <v>26</v>
      </c>
      <c r="H43" s="25">
        <v>128.45</v>
      </c>
      <c r="I43" s="25">
        <v>0</v>
      </c>
      <c r="J43" s="42"/>
    </row>
    <row r="44" ht="49" customHeight="1" spans="1:10">
      <c r="A44" s="13">
        <v>39</v>
      </c>
      <c r="B44" s="31" t="s">
        <v>11</v>
      </c>
      <c r="C44" s="27" t="s">
        <v>122</v>
      </c>
      <c r="D44" s="27" t="s">
        <v>123</v>
      </c>
      <c r="E44" s="18" t="s">
        <v>51</v>
      </c>
      <c r="F44" s="18" t="s">
        <v>11</v>
      </c>
      <c r="G44" s="18" t="s">
        <v>26</v>
      </c>
      <c r="H44" s="25">
        <v>325.7</v>
      </c>
      <c r="I44" s="25">
        <v>0</v>
      </c>
      <c r="J44" s="42"/>
    </row>
    <row r="45" ht="30" customHeight="1" spans="1:10">
      <c r="A45" s="13">
        <v>40</v>
      </c>
      <c r="B45" s="31" t="s">
        <v>11</v>
      </c>
      <c r="C45" s="27" t="s">
        <v>124</v>
      </c>
      <c r="D45" s="27" t="s">
        <v>125</v>
      </c>
      <c r="E45" s="18" t="s">
        <v>51</v>
      </c>
      <c r="F45" s="18" t="s">
        <v>11</v>
      </c>
      <c r="G45" s="18" t="s">
        <v>26</v>
      </c>
      <c r="H45" s="25">
        <v>197</v>
      </c>
      <c r="I45" s="25">
        <v>0</v>
      </c>
      <c r="J45" s="42"/>
    </row>
    <row r="46" ht="46" customHeight="1" spans="1:10">
      <c r="A46" s="13">
        <v>41</v>
      </c>
      <c r="B46" s="31" t="s">
        <v>11</v>
      </c>
      <c r="C46" s="27" t="s">
        <v>126</v>
      </c>
      <c r="D46" s="27" t="s">
        <v>127</v>
      </c>
      <c r="E46" s="18" t="s">
        <v>51</v>
      </c>
      <c r="F46" s="18" t="s">
        <v>11</v>
      </c>
      <c r="G46" s="18" t="s">
        <v>26</v>
      </c>
      <c r="H46" s="25">
        <v>300</v>
      </c>
      <c r="I46" s="25">
        <v>0</v>
      </c>
      <c r="J46" s="42"/>
    </row>
    <row r="47" ht="49" customHeight="1" spans="1:10">
      <c r="A47" s="13">
        <v>42</v>
      </c>
      <c r="B47" s="31" t="s">
        <v>11</v>
      </c>
      <c r="C47" s="27" t="s">
        <v>128</v>
      </c>
      <c r="D47" s="27" t="s">
        <v>129</v>
      </c>
      <c r="E47" s="18" t="s">
        <v>51</v>
      </c>
      <c r="F47" s="18" t="s">
        <v>11</v>
      </c>
      <c r="G47" s="18" t="s">
        <v>26</v>
      </c>
      <c r="H47" s="25">
        <v>30</v>
      </c>
      <c r="I47" s="25">
        <v>0</v>
      </c>
      <c r="J47" s="42"/>
    </row>
    <row r="48" ht="55" customHeight="1" spans="1:10">
      <c r="A48" s="13">
        <v>43</v>
      </c>
      <c r="B48" s="31" t="s">
        <v>11</v>
      </c>
      <c r="C48" s="27" t="s">
        <v>130</v>
      </c>
      <c r="D48" s="27" t="s">
        <v>131</v>
      </c>
      <c r="E48" s="18" t="s">
        <v>51</v>
      </c>
      <c r="F48" s="18" t="s">
        <v>11</v>
      </c>
      <c r="G48" s="18" t="s">
        <v>26</v>
      </c>
      <c r="H48" s="25">
        <v>180</v>
      </c>
      <c r="I48" s="25">
        <v>0</v>
      </c>
      <c r="J48" s="42"/>
    </row>
    <row r="49" ht="40" customHeight="1" spans="1:10">
      <c r="A49" s="13">
        <v>44</v>
      </c>
      <c r="B49" s="31" t="s">
        <v>11</v>
      </c>
      <c r="C49" s="27" t="s">
        <v>132</v>
      </c>
      <c r="D49" s="27" t="s">
        <v>133</v>
      </c>
      <c r="E49" s="18" t="s">
        <v>51</v>
      </c>
      <c r="F49" s="18" t="s">
        <v>11</v>
      </c>
      <c r="G49" s="18" t="s">
        <v>26</v>
      </c>
      <c r="H49" s="25">
        <v>201.9</v>
      </c>
      <c r="I49" s="25">
        <v>0</v>
      </c>
      <c r="J49" s="42"/>
    </row>
    <row r="50" ht="46" customHeight="1" spans="1:10">
      <c r="A50" s="13">
        <v>45</v>
      </c>
      <c r="B50" s="31" t="s">
        <v>11</v>
      </c>
      <c r="C50" s="34" t="s">
        <v>134</v>
      </c>
      <c r="D50" s="34" t="s">
        <v>135</v>
      </c>
      <c r="E50" s="18" t="s">
        <v>51</v>
      </c>
      <c r="F50" s="18" t="s">
        <v>11</v>
      </c>
      <c r="G50" s="18" t="s">
        <v>26</v>
      </c>
      <c r="H50" s="25">
        <v>151.8</v>
      </c>
      <c r="I50" s="25">
        <v>0</v>
      </c>
      <c r="J50" s="42"/>
    </row>
    <row r="51" ht="47" customHeight="1" spans="1:10">
      <c r="A51" s="13">
        <v>46</v>
      </c>
      <c r="B51" s="31" t="s">
        <v>30</v>
      </c>
      <c r="C51" s="34" t="s">
        <v>136</v>
      </c>
      <c r="D51" s="34" t="s">
        <v>137</v>
      </c>
      <c r="E51" s="18" t="s">
        <v>138</v>
      </c>
      <c r="F51" s="18" t="s">
        <v>30</v>
      </c>
      <c r="G51" s="18" t="s">
        <v>88</v>
      </c>
      <c r="H51" s="25">
        <v>70.98</v>
      </c>
      <c r="I51" s="25">
        <v>0</v>
      </c>
      <c r="J51" s="42"/>
    </row>
    <row r="52" ht="42" customHeight="1" spans="1:10">
      <c r="A52" s="13">
        <v>47</v>
      </c>
      <c r="B52" s="31" t="s">
        <v>30</v>
      </c>
      <c r="C52" s="34" t="s">
        <v>139</v>
      </c>
      <c r="D52" s="34" t="s">
        <v>140</v>
      </c>
      <c r="E52" s="18" t="s">
        <v>20</v>
      </c>
      <c r="F52" s="18" t="s">
        <v>30</v>
      </c>
      <c r="G52" s="18" t="s">
        <v>88</v>
      </c>
      <c r="H52" s="25">
        <v>22.176</v>
      </c>
      <c r="I52" s="25">
        <v>0</v>
      </c>
      <c r="J52" s="42"/>
    </row>
    <row r="53" ht="39" customHeight="1" spans="1:10">
      <c r="A53" s="13">
        <v>48</v>
      </c>
      <c r="B53" s="31" t="s">
        <v>30</v>
      </c>
      <c r="C53" s="34" t="s">
        <v>141</v>
      </c>
      <c r="D53" s="34" t="s">
        <v>142</v>
      </c>
      <c r="E53" s="18" t="s">
        <v>20</v>
      </c>
      <c r="F53" s="18" t="s">
        <v>30</v>
      </c>
      <c r="G53" s="18" t="s">
        <v>88</v>
      </c>
      <c r="H53" s="25">
        <v>160</v>
      </c>
      <c r="I53" s="25">
        <v>0</v>
      </c>
      <c r="J53" s="42"/>
    </row>
    <row r="54" ht="51" customHeight="1" spans="1:10">
      <c r="A54" s="13">
        <v>49</v>
      </c>
      <c r="B54" s="31" t="s">
        <v>143</v>
      </c>
      <c r="C54" s="34" t="s">
        <v>144</v>
      </c>
      <c r="D54" s="34" t="s">
        <v>145</v>
      </c>
      <c r="E54" s="18" t="s">
        <v>20</v>
      </c>
      <c r="F54" s="18" t="s">
        <v>143</v>
      </c>
      <c r="G54" s="18" t="s">
        <v>146</v>
      </c>
      <c r="H54" s="25">
        <v>27.5</v>
      </c>
      <c r="I54" s="25">
        <v>0</v>
      </c>
      <c r="J54" s="42"/>
    </row>
    <row r="55" ht="75" customHeight="1" spans="1:10">
      <c r="A55" s="13">
        <v>50</v>
      </c>
      <c r="B55" s="31" t="s">
        <v>30</v>
      </c>
      <c r="C55" s="34" t="s">
        <v>147</v>
      </c>
      <c r="D55" s="34" t="s">
        <v>148</v>
      </c>
      <c r="E55" s="18" t="s">
        <v>14</v>
      </c>
      <c r="F55" s="18" t="s">
        <v>30</v>
      </c>
      <c r="G55" s="18" t="s">
        <v>88</v>
      </c>
      <c r="H55" s="25" t="s">
        <v>149</v>
      </c>
      <c r="I55" s="25">
        <v>0</v>
      </c>
      <c r="J55" s="42"/>
    </row>
    <row r="56" ht="84" customHeight="1" spans="1:10">
      <c r="A56" s="13">
        <v>51</v>
      </c>
      <c r="B56" s="31" t="s">
        <v>30</v>
      </c>
      <c r="C56" s="34" t="s">
        <v>150</v>
      </c>
      <c r="D56" s="34" t="s">
        <v>151</v>
      </c>
      <c r="E56" s="18" t="s">
        <v>14</v>
      </c>
      <c r="F56" s="18" t="s">
        <v>30</v>
      </c>
      <c r="G56" s="18" t="s">
        <v>88</v>
      </c>
      <c r="H56" s="25">
        <v>508.55</v>
      </c>
      <c r="I56" s="25">
        <v>0</v>
      </c>
      <c r="J56" s="42"/>
    </row>
    <row r="57" ht="118" customHeight="1" spans="1:10">
      <c r="A57" s="13">
        <v>52</v>
      </c>
      <c r="B57" s="31" t="s">
        <v>30</v>
      </c>
      <c r="C57" s="34" t="s">
        <v>152</v>
      </c>
      <c r="D57" s="34" t="s">
        <v>153</v>
      </c>
      <c r="E57" s="18" t="s">
        <v>14</v>
      </c>
      <c r="F57" s="18" t="s">
        <v>14</v>
      </c>
      <c r="G57" s="18" t="s">
        <v>62</v>
      </c>
      <c r="H57" s="25">
        <v>160</v>
      </c>
      <c r="I57" s="25">
        <v>0</v>
      </c>
      <c r="J57" s="42"/>
    </row>
    <row r="58" ht="48" customHeight="1" spans="1:10">
      <c r="A58" s="13">
        <v>53</v>
      </c>
      <c r="B58" s="31" t="s">
        <v>30</v>
      </c>
      <c r="C58" s="34" t="s">
        <v>154</v>
      </c>
      <c r="D58" s="34" t="s">
        <v>155</v>
      </c>
      <c r="E58" s="18" t="s">
        <v>20</v>
      </c>
      <c r="F58" s="18" t="s">
        <v>156</v>
      </c>
      <c r="G58" s="18" t="s">
        <v>88</v>
      </c>
      <c r="H58" s="25">
        <v>631</v>
      </c>
      <c r="I58" s="25">
        <v>0</v>
      </c>
      <c r="J58" s="42"/>
    </row>
    <row r="59" ht="39" customHeight="1" spans="1:10">
      <c r="A59" s="13">
        <v>54</v>
      </c>
      <c r="B59" s="31" t="s">
        <v>17</v>
      </c>
      <c r="C59" s="34" t="s">
        <v>157</v>
      </c>
      <c r="D59" s="34" t="s">
        <v>158</v>
      </c>
      <c r="E59" s="18" t="s">
        <v>20</v>
      </c>
      <c r="F59" s="18" t="s">
        <v>17</v>
      </c>
      <c r="G59" s="18" t="s">
        <v>22</v>
      </c>
      <c r="H59" s="25">
        <v>123</v>
      </c>
      <c r="I59" s="25">
        <v>0</v>
      </c>
      <c r="J59" s="42"/>
    </row>
    <row r="60" ht="99" customHeight="1" spans="1:10">
      <c r="A60" s="13">
        <v>55</v>
      </c>
      <c r="B60" s="31" t="s">
        <v>17</v>
      </c>
      <c r="C60" s="34" t="s">
        <v>159</v>
      </c>
      <c r="D60" s="34" t="s">
        <v>160</v>
      </c>
      <c r="E60" s="18" t="s">
        <v>14</v>
      </c>
      <c r="F60" s="18" t="s">
        <v>14</v>
      </c>
      <c r="G60" s="18" t="s">
        <v>62</v>
      </c>
      <c r="H60" s="25">
        <v>179.5</v>
      </c>
      <c r="I60" s="25">
        <v>0</v>
      </c>
      <c r="J60" s="42"/>
    </row>
    <row r="61" ht="57" customHeight="1" spans="1:10">
      <c r="A61" s="13">
        <v>56</v>
      </c>
      <c r="B61" s="31" t="s">
        <v>11</v>
      </c>
      <c r="C61" s="34" t="s">
        <v>161</v>
      </c>
      <c r="D61" s="34" t="s">
        <v>162</v>
      </c>
      <c r="E61" s="18" t="s">
        <v>14</v>
      </c>
      <c r="F61" s="18" t="s">
        <v>11</v>
      </c>
      <c r="G61" s="18" t="s">
        <v>26</v>
      </c>
      <c r="H61" s="25">
        <v>372.75</v>
      </c>
      <c r="I61" s="25">
        <v>0</v>
      </c>
      <c r="J61" s="42"/>
    </row>
    <row r="62" ht="39" customHeight="1" spans="1:10">
      <c r="A62" s="13">
        <v>57</v>
      </c>
      <c r="B62" s="31" t="s">
        <v>11</v>
      </c>
      <c r="C62" s="34" t="s">
        <v>163</v>
      </c>
      <c r="D62" s="34" t="s">
        <v>164</v>
      </c>
      <c r="E62" s="18" t="s">
        <v>20</v>
      </c>
      <c r="F62" s="18" t="s">
        <v>11</v>
      </c>
      <c r="G62" s="18" t="s">
        <v>26</v>
      </c>
      <c r="H62" s="25">
        <v>25.18</v>
      </c>
      <c r="I62" s="25">
        <v>0</v>
      </c>
      <c r="J62" s="42"/>
    </row>
    <row r="63" ht="39" customHeight="1" spans="1:10">
      <c r="A63" s="13">
        <v>58</v>
      </c>
      <c r="B63" s="31" t="s">
        <v>11</v>
      </c>
      <c r="C63" s="34" t="s">
        <v>165</v>
      </c>
      <c r="D63" s="34" t="s">
        <v>166</v>
      </c>
      <c r="E63" s="18" t="s">
        <v>20</v>
      </c>
      <c r="F63" s="18" t="s">
        <v>11</v>
      </c>
      <c r="G63" s="18" t="s">
        <v>26</v>
      </c>
      <c r="H63" s="25">
        <v>300</v>
      </c>
      <c r="I63" s="25">
        <v>0</v>
      </c>
      <c r="J63" s="42"/>
    </row>
    <row r="64" ht="54" customHeight="1" spans="1:10">
      <c r="A64" s="13">
        <v>59</v>
      </c>
      <c r="B64" s="31" t="s">
        <v>11</v>
      </c>
      <c r="C64" s="34" t="s">
        <v>167</v>
      </c>
      <c r="D64" s="34" t="s">
        <v>168</v>
      </c>
      <c r="E64" s="18" t="s">
        <v>14</v>
      </c>
      <c r="F64" s="18" t="s">
        <v>14</v>
      </c>
      <c r="G64" s="18" t="s">
        <v>62</v>
      </c>
      <c r="H64" s="25">
        <v>300</v>
      </c>
      <c r="I64" s="25">
        <v>0</v>
      </c>
      <c r="J64" s="42"/>
    </row>
    <row r="65" ht="27" customHeight="1" spans="1:10">
      <c r="A65" s="43" t="s">
        <v>169</v>
      </c>
      <c r="B65" s="44"/>
      <c r="C65" s="44"/>
      <c r="D65" s="44"/>
      <c r="E65" s="44"/>
      <c r="F65" s="44"/>
      <c r="G65" s="44"/>
      <c r="H65" s="45">
        <f>SUM(H6:H64)</f>
        <v>28824.887998</v>
      </c>
      <c r="I65" s="45">
        <f>SUM(I6:I64)</f>
        <v>3949</v>
      </c>
      <c r="J65" s="49"/>
    </row>
    <row r="66" ht="27" customHeight="1" spans="1:10">
      <c r="A66" s="46"/>
      <c r="B66" s="47"/>
      <c r="C66" s="47"/>
      <c r="D66" s="47"/>
      <c r="E66" s="47"/>
      <c r="F66" s="47"/>
      <c r="G66" s="47"/>
      <c r="H66" s="45"/>
      <c r="I66" s="45"/>
      <c r="J66" s="50"/>
    </row>
    <row r="67" s="1" customFormat="1" ht="34" customHeight="1" spans="1:9">
      <c r="A67" s="1" t="s">
        <v>170</v>
      </c>
      <c r="B67" s="5"/>
      <c r="E67" s="5"/>
      <c r="F67" s="5"/>
      <c r="G67" s="5"/>
      <c r="H67" s="48"/>
      <c r="I67" s="48"/>
    </row>
  </sheetData>
  <autoFilter ref="A1:J67"/>
  <mergeCells count="18">
    <mergeCell ref="A1:B1"/>
    <mergeCell ref="A2:J2"/>
    <mergeCell ref="A3:A5"/>
    <mergeCell ref="B3:B5"/>
    <mergeCell ref="C3:C5"/>
    <mergeCell ref="D3:D5"/>
    <mergeCell ref="E3:E5"/>
    <mergeCell ref="F3:F5"/>
    <mergeCell ref="G3:G5"/>
    <mergeCell ref="H3:H5"/>
    <mergeCell ref="H28:H29"/>
    <mergeCell ref="H30:H31"/>
    <mergeCell ref="H65:H66"/>
    <mergeCell ref="I3:I5"/>
    <mergeCell ref="I65:I66"/>
    <mergeCell ref="J3:J5"/>
    <mergeCell ref="J65:J66"/>
    <mergeCell ref="A65:G66"/>
  </mergeCells>
  <pageMargins left="0.865277777777778" right="0.55" top="0.668055555555556" bottom="0.511805555555556" header="0.5" footer="0.5"/>
  <pageSetup paperSize="8" scale="57" orientation="landscape"/>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ZMH</cp:lastModifiedBy>
  <dcterms:created xsi:type="dcterms:W3CDTF">2021-08-25T07:29:00Z</dcterms:created>
  <dcterms:modified xsi:type="dcterms:W3CDTF">2021-10-28T08:44:20Z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B2649C94C6584DD38A0DCF24B221C91E</vt:lpwstr>
  </property>
</Properties>
</file>