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tabRatio="500" firstSheet="2" activeTab="4"/>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2"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44525"/>
</workbook>
</file>

<file path=xl/sharedStrings.xml><?xml version="1.0" encoding="utf-8"?>
<sst xmlns="http://schemas.openxmlformats.org/spreadsheetml/2006/main" count="4495" uniqueCount="1023">
  <si>
    <t>2021年部门财务收支预算总表</t>
  </si>
  <si>
    <t>单位名称：昆明市盘龙区残疾人联合会</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</si>
  <si>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</si>
  <si>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</si>
  <si>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</si>
  <si>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</si>
  <si>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</si>
  <si>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</si>
  <si>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</si>
  <si>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</si>
  <si>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</si>
  <si>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</si>
  <si>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</si>
  <si>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</si>
  <si>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</si>
  <si>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</si>
  <si>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</si>
  <si>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</si>
  <si>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</si>
  <si>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</si>
  <si>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</si>
  <si>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</si>
  <si>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</si>
  <si>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</si>
  <si>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</si>
  <si>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</si>
  <si>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</si>
  <si>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</si>
  <si>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</si>
  <si>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</si>
  <si>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</si>
  <si>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</si>
  <si>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</si>
  <si>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</si>
  <si>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</si>
  <si>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</si>
  <si>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</si>
  <si>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</si>
  <si>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</si>
  <si>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</si>
  <si>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</si>
  <si>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</si>
  <si>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</si>
  <si>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</si>
  <si>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</si>
  <si>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</si>
  <si>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</si>
  <si>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</si>
  <si>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</si>
  <si>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</si>
  <si>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</si>
  <si>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</si>
  <si>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</si>
  <si>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</si>
  <si>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</si>
  <si>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</si>
  <si>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</si>
  <si>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</si>
  <si>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</si>
  <si>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</si>
  <si>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</si>
  <si>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</si>
  <si>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</si>
  <si>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</si>
  <si>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</si>
  <si>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</si>
  <si>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</si>
  <si>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</si>
  <si>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</si>
  <si>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</si>
  <si>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</si>
  <si>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</si>
  <si>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</si>
  <si>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</si>
  <si>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</si>
  <si>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</si>
  <si>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</si>
  <si>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</si>
  <si>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</si>
  <si>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</si>
  <si>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20811</t>
  </si>
  <si>
    <t xml:space="preserve">  残疾人事业</t>
  </si>
  <si>
    <t>2081101</t>
  </si>
  <si>
    <t xml:space="preserve">    行政运行</t>
  </si>
  <si>
    <t>2081102</t>
  </si>
  <si>
    <t xml:space="preserve">    一般行政管理事务</t>
  </si>
  <si>
    <t>2081104</t>
  </si>
  <si>
    <t xml:space="preserve">    残疾人康复</t>
  </si>
  <si>
    <t>2081105</t>
  </si>
  <si>
    <t xml:space="preserve">    残疾人就业和扶贫</t>
  </si>
  <si>
    <t>2081107</t>
  </si>
  <si>
    <t xml:space="preserve">    残疾人生活和护理补贴</t>
  </si>
  <si>
    <t>2081199</t>
  </si>
  <si>
    <t xml:space="preserve">    其他残疾人事业支出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</si>
  <si>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</si>
  <si>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</si>
  <si>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</si>
  <si>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</si>
  <si>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</si>
  <si>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</si>
  <si>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</si>
  <si>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</si>
  <si>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</si>
  <si>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</si>
  <si>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</si>
  <si>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</si>
  <si>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</si>
  <si>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</si>
  <si>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</si>
  <si>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</si>
  <si>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</si>
  <si>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</si>
  <si>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</si>
  <si>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</si>
  <si>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</si>
  <si>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</si>
  <si>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</si>
  <si>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</si>
  <si>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</si>
  <si>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</si>
  <si>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</si>
  <si>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</si>
  <si>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</si>
  <si>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</si>
  <si>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</si>
  <si>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</si>
  <si>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</si>
  <si>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</si>
  <si>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</si>
  <si>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</si>
  <si>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</si>
  <si>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</si>
  <si>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</si>
  <si>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</si>
  <si>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</si>
  <si>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</si>
  <si>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</si>
  <si>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</si>
  <si>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</si>
  <si>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</si>
  <si>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</si>
  <si>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</si>
  <si>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</si>
  <si>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</si>
  <si>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</si>
  <si>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</si>
  <si>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</si>
  <si>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</si>
  <si>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</si>
  <si>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</si>
  <si>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</si>
  <si>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</si>
  <si>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</si>
  <si>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</si>
  <si>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</si>
  <si>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二、“三公”经费增减变化原因说明:1.2021年新增1名公务员，行政公务交通补贴增加9000元，2.2021年1名公务员职级晋升，行政公务交通补贴增加5400元。</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</si>
  <si>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</si>
  <si>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</si>
  <si>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</si>
  <si>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</si>
  <si>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</si>
  <si>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</si>
  <si>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</si>
  <si>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</si>
  <si>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</si>
  <si>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</si>
  <si>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</si>
  <si>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昆明市盘龙区残疾人联合会</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</si>
  <si>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</si>
  <si>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</si>
  <si>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</si>
  <si>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</si>
  <si>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</si>
  <si>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</si>
  <si>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</si>
  <si>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</si>
  <si>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</si>
  <si>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</si>
  <si>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</si>
  <si>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</si>
  <si>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</si>
  <si>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</si>
  <si>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</si>
  <si>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</si>
  <si>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</si>
  <si>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</si>
  <si>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</si>
  <si>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</si>
  <si>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</si>
  <si>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</si>
  <si>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</si>
  <si>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</si>
  <si>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</si>
  <si>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公车购置及运维费</t>
  </si>
  <si>
    <t>公务用车运行维护费</t>
  </si>
  <si>
    <t>行政运行</t>
  </si>
  <si>
    <t>30231</t>
  </si>
  <si>
    <t>50208</t>
  </si>
  <si>
    <t>公共交通经费</t>
  </si>
  <si>
    <t>一般行政管理事务</t>
  </si>
  <si>
    <t>30239</t>
  </si>
  <si>
    <t>其他交通费用</t>
  </si>
  <si>
    <t>50201</t>
  </si>
  <si>
    <t>办公经费</t>
  </si>
  <si>
    <t>30217</t>
  </si>
  <si>
    <t>50206</t>
  </si>
  <si>
    <t>公务用车定额包干经费</t>
  </si>
  <si>
    <t>行政人员公务交通补贴</t>
  </si>
  <si>
    <t>行政公务交通补贴</t>
  </si>
  <si>
    <t>行政人员支出工资</t>
  </si>
  <si>
    <t>行政单位政府综合考核工作目标奖</t>
  </si>
  <si>
    <t>30103</t>
  </si>
  <si>
    <t>奖金</t>
  </si>
  <si>
    <t>50101</t>
  </si>
  <si>
    <t>工资奖金津补贴</t>
  </si>
  <si>
    <t>行政单位基本工资</t>
  </si>
  <si>
    <t>30101</t>
  </si>
  <si>
    <t>基本工资</t>
  </si>
  <si>
    <t>行政单位津贴补贴</t>
  </si>
  <si>
    <t>30102</t>
  </si>
  <si>
    <t>津贴补贴</t>
  </si>
  <si>
    <t>行政单位年终一次性奖金</t>
  </si>
  <si>
    <t>社会保障缴费</t>
  </si>
  <si>
    <t>公务员医疗补助（退休）</t>
  </si>
  <si>
    <t>公务员医疗补助</t>
  </si>
  <si>
    <t>30111</t>
  </si>
  <si>
    <t>公务员医疗补助缴费</t>
  </si>
  <si>
    <t>50102</t>
  </si>
  <si>
    <t>退休重特病医疗统筹</t>
  </si>
  <si>
    <t>行政单位医疗</t>
  </si>
  <si>
    <t>30110</t>
  </si>
  <si>
    <t>职工基本医疗保险缴费</t>
  </si>
  <si>
    <t>基本医疗保险（行政）</t>
  </si>
  <si>
    <t>公务员医疗补助（在职）</t>
  </si>
  <si>
    <t>工伤保险</t>
  </si>
  <si>
    <t>30112</t>
  </si>
  <si>
    <t>其他社会保障缴费</t>
  </si>
  <si>
    <t>失业保险</t>
  </si>
  <si>
    <t>重特病医疗统筹(行政)</t>
  </si>
  <si>
    <t>基本医疗保险（事业）</t>
  </si>
  <si>
    <t>事业单位医疗</t>
  </si>
  <si>
    <t>重特病医疗统筹(事业)</t>
  </si>
  <si>
    <t>养老保险</t>
  </si>
  <si>
    <t>机关事业单位基本养老保险缴费支出</t>
  </si>
  <si>
    <t>30108</t>
  </si>
  <si>
    <t>机关事业单位基本养老保险缴费</t>
  </si>
  <si>
    <t>职业年金</t>
  </si>
  <si>
    <t>机关事业单位职业年金缴费支出</t>
  </si>
  <si>
    <t>30109</t>
  </si>
  <si>
    <t>职业年金缴费</t>
  </si>
  <si>
    <t>事业人员支出工资</t>
  </si>
  <si>
    <t>事业单位政府综合考核工作目标奖</t>
  </si>
  <si>
    <t>50501</t>
  </si>
  <si>
    <t>工资福利支出</t>
  </si>
  <si>
    <t>基础性绩效工资</t>
  </si>
  <si>
    <t>30107</t>
  </si>
  <si>
    <t>绩效工资</t>
  </si>
  <si>
    <t>50199</t>
  </si>
  <si>
    <t>其他工资福利支出</t>
  </si>
  <si>
    <t>事业单位基本工资</t>
  </si>
  <si>
    <t>事业单位津贴补贴</t>
  </si>
  <si>
    <t>事业单位年终一次性奖金</t>
  </si>
  <si>
    <t>奖励性绩效工资</t>
  </si>
  <si>
    <t>一般公用经费</t>
  </si>
  <si>
    <t>退休公用经费</t>
  </si>
  <si>
    <t>30299</t>
  </si>
  <si>
    <t>其他商品和服务支出</t>
  </si>
  <si>
    <t>50299</t>
  </si>
  <si>
    <t>工会活动经费</t>
  </si>
  <si>
    <t>30229</t>
  </si>
  <si>
    <t>福利费</t>
  </si>
  <si>
    <t>电费</t>
  </si>
  <si>
    <t>30206</t>
  </si>
  <si>
    <t>办公费</t>
  </si>
  <si>
    <t>30201</t>
  </si>
  <si>
    <t>邮电费</t>
  </si>
  <si>
    <t>30207</t>
  </si>
  <si>
    <t>差旅费</t>
  </si>
  <si>
    <t>30211</t>
  </si>
  <si>
    <t>维修（护）费</t>
  </si>
  <si>
    <t>30213</t>
  </si>
  <si>
    <t>50209</t>
  </si>
  <si>
    <t>培训费</t>
  </si>
  <si>
    <t>30216</t>
  </si>
  <si>
    <t>50203</t>
  </si>
  <si>
    <t>饮用水费</t>
  </si>
  <si>
    <t>30205</t>
  </si>
  <si>
    <t>水费</t>
  </si>
  <si>
    <t>会议费</t>
  </si>
  <si>
    <t>30215</t>
  </si>
  <si>
    <t>50202</t>
  </si>
  <si>
    <t>自来水费</t>
  </si>
  <si>
    <t>住房公积金</t>
  </si>
  <si>
    <t>30113</t>
  </si>
  <si>
    <t>50103</t>
  </si>
  <si>
    <t>昆明市盘龙区残疾人综合服务中心</t>
  </si>
  <si>
    <t>差额单位失业保险</t>
  </si>
  <si>
    <t>差额单位基本医疗保险</t>
  </si>
  <si>
    <t>差额单位养老保险</t>
  </si>
  <si>
    <t>差额单位公务员医疗补助</t>
  </si>
  <si>
    <t>差额单位重特病医疗统筹</t>
  </si>
  <si>
    <t>差额单位工伤保险</t>
  </si>
  <si>
    <t>差额单位绩效工资</t>
  </si>
  <si>
    <t>差额单位饮用水</t>
  </si>
  <si>
    <t>50502</t>
  </si>
  <si>
    <t>商品和服务支出</t>
  </si>
  <si>
    <t>差额单位办公费</t>
  </si>
  <si>
    <t>差额单位福利费</t>
  </si>
  <si>
    <t>差额单位差旅费</t>
  </si>
  <si>
    <t>差额单位维修（护）费</t>
  </si>
  <si>
    <t>差额单位工会活动经费</t>
  </si>
  <si>
    <t>差额单位培训费</t>
  </si>
  <si>
    <t>差额单位自来水</t>
  </si>
  <si>
    <t>差额单位邮电费</t>
  </si>
  <si>
    <t>差额单位电费</t>
  </si>
  <si>
    <t>差额单位住房公积金</t>
  </si>
  <si>
    <t>2021年部门项目支出预算表（其他运转类、特定目标类项目）</t>
  </si>
  <si>
    <t>项目分类</t>
  </si>
  <si>
    <t>项目级次</t>
  </si>
  <si>
    <t>是否基建项目</t>
  </si>
  <si>
    <t>总计</t>
  </si>
  <si>
    <t>自筹资金</t>
  </si>
  <si>
    <t>公共财政预算</t>
  </si>
  <si>
    <t>存量资金</t>
  </si>
  <si>
    <t>**</t>
  </si>
  <si>
    <t>1</t>
  </si>
  <si>
    <t>2</t>
  </si>
  <si>
    <t>民生类</t>
  </si>
  <si>
    <t>残疾人康复工作专项经费</t>
  </si>
  <si>
    <t>本级</t>
  </si>
  <si>
    <t>否</t>
  </si>
  <si>
    <t>5、助听器验配</t>
  </si>
  <si>
    <t>残疾人康复</t>
  </si>
  <si>
    <t>30218</t>
  </si>
  <si>
    <t>专用材料费</t>
  </si>
  <si>
    <t>50204</t>
  </si>
  <si>
    <t>专用材料购置费</t>
  </si>
  <si>
    <t>4、假肢、矫形器装配</t>
  </si>
  <si>
    <t>6、辅具适配</t>
  </si>
  <si>
    <t>2、 “精防”康复对象活动意外伤害保险</t>
  </si>
  <si>
    <t>8、残疾人精准康复服务工作经费</t>
  </si>
  <si>
    <t>1、“精防”康复对象工疗、娱疗康复活动</t>
  </si>
  <si>
    <t>30306</t>
  </si>
  <si>
    <t>救济费</t>
  </si>
  <si>
    <t>50901</t>
  </si>
  <si>
    <t>社会福利和救助</t>
  </si>
  <si>
    <t>7、人工耳蜗资金补助</t>
  </si>
  <si>
    <t>30307</t>
  </si>
  <si>
    <t>医疗费补助</t>
  </si>
  <si>
    <t>3、残疾人接受签约家庭医生基本康复服务</t>
  </si>
  <si>
    <t>残疾人教育就业和扶贫工作专项经费</t>
  </si>
  <si>
    <t>残疾人职业技能培训服务</t>
  </si>
  <si>
    <t>残疾人就业和扶贫</t>
  </si>
  <si>
    <t>1.4机动三轮车肢体残疾人燃油补贴</t>
  </si>
  <si>
    <t>自主创业的残疾人提供一次性创业补助-企业</t>
  </si>
  <si>
    <t>自主创业的残疾人提供一次性创业补助-个体</t>
  </si>
  <si>
    <t>1.3贫困残疾人提供临时生活、医疗救助</t>
  </si>
  <si>
    <t>1.2为16-59周岁残疾人提供托养服务</t>
  </si>
  <si>
    <t>2.1三四级残疾人提供养老保险缴费补助</t>
  </si>
  <si>
    <t>2.3城乡残疾人医疗救助资金</t>
  </si>
  <si>
    <t>2.2三四级残疾人购买城乡居民医疗保险</t>
  </si>
  <si>
    <t>高中教育阶段教育帮扶</t>
  </si>
  <si>
    <t>30308</t>
  </si>
  <si>
    <t>助学金</t>
  </si>
  <si>
    <t>50902</t>
  </si>
  <si>
    <t>重度残疾人生活和护理补贴专项经费</t>
  </si>
  <si>
    <t>重度残疾人生活补贴</t>
  </si>
  <si>
    <t>残疾人生活和护理补贴</t>
  </si>
  <si>
    <t>二级重度残疾人护理补贴</t>
  </si>
  <si>
    <t>一级重度残疾人护理补贴</t>
  </si>
  <si>
    <t>其他残疾人事业支出专项经费</t>
  </si>
  <si>
    <t>法律顾问费</t>
  </si>
  <si>
    <t>其他残疾人事业支出</t>
  </si>
  <si>
    <t>30203</t>
  </si>
  <si>
    <t>咨询费</t>
  </si>
  <si>
    <t>50205</t>
  </si>
  <si>
    <t>委托业务费</t>
  </si>
  <si>
    <t>专职委员业务培训</t>
  </si>
  <si>
    <t>残疾人法律救助站工作经费</t>
  </si>
  <si>
    <t>残疾人事业宣传资料</t>
  </si>
  <si>
    <t>残疾人综合服务设施支持性服务经费</t>
  </si>
  <si>
    <t>30226</t>
  </si>
  <si>
    <t>劳务费</t>
  </si>
  <si>
    <t>动态更新工作补贴（水源区）</t>
  </si>
  <si>
    <t>社区残疾人工作经费（主城区）</t>
  </si>
  <si>
    <t>动态更新工作补贴（主城区）</t>
  </si>
  <si>
    <t>社区残疾人专职委员劳务派遣管理费</t>
  </si>
  <si>
    <t>社区残疾人专职委员社会保险补贴</t>
  </si>
  <si>
    <t>社区残疾人专职委员工作补贴</t>
  </si>
  <si>
    <t>社区残疾人工作经费（水源区）</t>
  </si>
  <si>
    <t>残疾人协会活动经费</t>
  </si>
  <si>
    <t>30227</t>
  </si>
  <si>
    <t>“助残日”等节日开展残疾人事业宣传活动</t>
  </si>
  <si>
    <t>组织开展残疾人文化体育活动</t>
  </si>
  <si>
    <t>残疾人信访维稳工作经费</t>
  </si>
  <si>
    <t>残疾人文化进家庭“五个一”项目</t>
  </si>
  <si>
    <t>残疾人文体活动团体意外伤害险</t>
  </si>
  <si>
    <t>基层残疾人文化活动</t>
  </si>
  <si>
    <t>村级联络员补贴</t>
  </si>
  <si>
    <t>30305</t>
  </si>
  <si>
    <t>生活补助</t>
  </si>
  <si>
    <t>2021年部门政府性基金预算支出预算表（按功能科目分类）</t>
  </si>
  <si>
    <t>空表说明：2021年昆明市盘龙区残疾人联合会不涉及政府性基金预算支出预算</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</si>
  <si>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</si>
  <si>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</si>
  <si>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</si>
  <si>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</si>
  <si>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</si>
  <si>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</si>
  <si>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</si>
  <si>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</si>
  <si>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</si>
  <si>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</si>
  <si>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</si>
  <si>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</si>
  <si>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</si>
  <si>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</si>
  <si>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</si>
  <si>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</si>
  <si>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</si>
  <si>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</si>
  <si>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</si>
  <si>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</si>
  <si>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</si>
  <si>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</si>
  <si>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</si>
  <si>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</si>
  <si>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</si>
  <si>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</si>
  <si>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</si>
  <si>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</si>
  <si>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</si>
  <si>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</si>
  <si>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</si>
  <si>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</si>
  <si>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</si>
  <si>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</si>
  <si>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</si>
  <si>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</si>
  <si>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</si>
  <si>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</si>
  <si>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 xml:space="preserve">  公务员医疗补助缴费</t>
  </si>
  <si>
    <t>05</t>
  </si>
  <si>
    <t xml:space="preserve">  委托业务费</t>
  </si>
  <si>
    <t xml:space="preserve">  其他社会保障缴费</t>
  </si>
  <si>
    <t>06</t>
  </si>
  <si>
    <t xml:space="preserve">  公务接待费</t>
  </si>
  <si>
    <t>13</t>
  </si>
  <si>
    <t>99</t>
  </si>
  <si>
    <t xml:space="preserve">  其他商品和服务支出</t>
  </si>
  <si>
    <t>302</t>
  </si>
  <si>
    <t>505</t>
  </si>
  <si>
    <t>对事业单位经常性补助</t>
  </si>
  <si>
    <t xml:space="preserve">  办公费</t>
  </si>
  <si>
    <t xml:space="preserve">  商品和服务支出</t>
  </si>
  <si>
    <t xml:space="preserve">  咨询费</t>
  </si>
  <si>
    <t xml:space="preserve">  社会福利和救助</t>
  </si>
  <si>
    <t xml:space="preserve">  水费</t>
  </si>
  <si>
    <t xml:space="preserve">  助学金</t>
  </si>
  <si>
    <t xml:space="preserve">  电费</t>
  </si>
  <si>
    <t xml:space="preserve">  邮电费</t>
  </si>
  <si>
    <t xml:space="preserve">  差旅费</t>
  </si>
  <si>
    <t xml:space="preserve">  维修（护）费</t>
  </si>
  <si>
    <t>15</t>
  </si>
  <si>
    <t>16</t>
  </si>
  <si>
    <t>17</t>
  </si>
  <si>
    <t>18</t>
  </si>
  <si>
    <t xml:space="preserve">  专用材料费</t>
  </si>
  <si>
    <t>26</t>
  </si>
  <si>
    <t xml:space="preserve">  劳务费</t>
  </si>
  <si>
    <t>27</t>
  </si>
  <si>
    <t>29</t>
  </si>
  <si>
    <t xml:space="preserve">  福利费</t>
  </si>
  <si>
    <t>31</t>
  </si>
  <si>
    <t xml:space="preserve">  公务用车运行维护费</t>
  </si>
  <si>
    <t>39</t>
  </si>
  <si>
    <t xml:space="preserve">  其他交通费用</t>
  </si>
  <si>
    <t>303</t>
  </si>
  <si>
    <t>对个人和家庭的补助</t>
  </si>
  <si>
    <t xml:space="preserve">  生活补助</t>
  </si>
  <si>
    <t xml:space="preserve">  救济费</t>
  </si>
  <si>
    <t xml:space="preserve">  医疗费补助</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</si>
  <si>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</si>
  <si>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</si>
  <si>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</si>
  <si>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</si>
  <si>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</si>
  <si>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</si>
  <si>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</si>
  <si>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</si>
  <si>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</si>
  <si>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</si>
  <si>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昆明市盘龙区残疾人联合会</t>
  </si>
  <si>
    <t xml:space="preserve">    公共交通经费</t>
  </si>
  <si>
    <t>做好本部门人员、公用经费保障，按规定落实干部职工各项待遇，支持部门正常履职。</t>
  </si>
  <si>
    <t xml:space="preserve">      产出指标</t>
  </si>
  <si>
    <t>数量指标</t>
  </si>
  <si>
    <t>公用经费保障人数</t>
  </si>
  <si>
    <t>=</t>
  </si>
  <si>
    <t>人</t>
  </si>
  <si>
    <t>定量指标</t>
  </si>
  <si>
    <t>反映公用经费保障部门（单位）正常运转的在职人数情况。在职人数主要指办公、会议、培训、差旅、水费、电费等公用经费中服务保障的人数。</t>
  </si>
  <si>
    <t>公用经费保障物业管理面积</t>
  </si>
  <si>
    <t>&gt;=</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</si>
  <si>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</si>
  <si>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</si>
  <si>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</si>
  <si>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</si>
  <si>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</si>
  <si>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</si>
  <si>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</si>
  <si>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</si>
  <si>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</si>
  <si>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</si>
  <si>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</si>
  <si>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</si>
  <si>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</si>
  <si>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</si>
  <si>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</si>
  <si>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</si>
  <si>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</si>
  <si>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</si>
  <si>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</si>
  <si>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</si>
  <si>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</si>
  <si>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</si>
  <si>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公务用车定额包干经费</t>
  </si>
  <si>
    <t xml:space="preserve">    重度残疾人生活和护理补贴专项经费</t>
  </si>
  <si>
    <t xml:space="preserve"> 保障残疾人生存发展权益，做好残疾人福利保障工作，解决残疾人特殊生活困难和长期照护困难，填补残疾人社会保障体系空白，促进公平正义，让困难残疾人和重度残疾人提高生活质量，共享改革发展成果，同步实现小康。</t>
  </si>
  <si>
    <t xml:space="preserve">补助低保家庭中的残疾人因残疾产生的额外生活支出人数 </t>
  </si>
  <si>
    <t xml:space="preserve">1500 </t>
  </si>
  <si>
    <t xml:space="preserve"> 补助低保家庭中的残疾人因残疾产生的额外生活支出 </t>
  </si>
  <si>
    <t>发放一级重度护理补贴人数</t>
  </si>
  <si>
    <t xml:space="preserve">1200 </t>
  </si>
  <si>
    <t xml:space="preserve">一级重度残疾人护理补贴发放 </t>
  </si>
  <si>
    <t>发放二级重度护理补贴人数</t>
  </si>
  <si>
    <t>1300</t>
  </si>
  <si>
    <t xml:space="preserve">二级重度残疾人护理补贴发放 </t>
  </si>
  <si>
    <t>质量指标</t>
  </si>
  <si>
    <t xml:space="preserve">困难残疾人家庭生活压力 </t>
  </si>
  <si>
    <t xml:space="preserve">有所减轻 </t>
  </si>
  <si>
    <t xml:space="preserve">足额拨付 </t>
  </si>
  <si>
    <t>重度残疾人照护压力</t>
  </si>
  <si>
    <t xml:space="preserve">有所缓解 </t>
  </si>
  <si>
    <t>时效指标</t>
  </si>
  <si>
    <t xml:space="preserve">完成两项补贴资金拨付时间 </t>
  </si>
  <si>
    <t xml:space="preserve">2021年4月30日前 </t>
  </si>
  <si>
    <t>年</t>
  </si>
  <si>
    <t>成本指标</t>
  </si>
  <si>
    <t xml:space="preserve">困难残疾人生活补贴 </t>
  </si>
  <si>
    <t xml:space="preserve">70元/人/月 </t>
  </si>
  <si>
    <t xml:space="preserve">足额拨付  </t>
  </si>
  <si>
    <t xml:space="preserve">一级重度护理补贴 </t>
  </si>
  <si>
    <t xml:space="preserve">110元/人/月 </t>
  </si>
  <si>
    <t xml:space="preserve">二级重度护理补贴 </t>
  </si>
  <si>
    <t xml:space="preserve">足额拨付   </t>
  </si>
  <si>
    <t>可持续影响指标</t>
  </si>
  <si>
    <t>保证残疾人生存发展权益，维护社会稳定</t>
  </si>
  <si>
    <t xml:space="preserve">保证残疾人生存发展权益，维护社会稳定 </t>
  </si>
  <si>
    <t>人次</t>
  </si>
  <si>
    <t xml:space="preserve">服务对象满意度指标 </t>
  </si>
  <si>
    <t xml:space="preserve">80 </t>
  </si>
  <si>
    <t>无</t>
  </si>
  <si>
    <t xml:space="preserve">    公车购置及运维费</t>
  </si>
  <si>
    <t xml:space="preserve">    残疾人康复工作专项经费</t>
  </si>
  <si>
    <t>1、 有需求的残疾儿童和持证残疾人接受基本康复服务的比例达80%以上。2、形成党委领导、政府主导、残联牵头、部门配合、社会参与的残疾儿童康复救助工作格局，基本实现残疾儿童应救尽救。</t>
  </si>
  <si>
    <t xml:space="preserve">  组织区“精防”康复对象开展工疗、娱疗社区康复活动次数</t>
  </si>
  <si>
    <t xml:space="preserve">24 </t>
  </si>
  <si>
    <t>次</t>
  </si>
  <si>
    <t xml:space="preserve">全年组织辖区精神、智力残疾人开展社区康复活动不少于24次。 </t>
  </si>
  <si>
    <t xml:space="preserve">“精防”康复对象工疗、娱疗活动意外伤害保险人数 </t>
  </si>
  <si>
    <t xml:space="preserve">30 </t>
  </si>
  <si>
    <t>全年组织辖区有康复需求的精神、智力残疾人开展社区康复活动不少于30人。</t>
  </si>
  <si>
    <t xml:space="preserve">全区有康复需求的残疾人接受签约家庭医生基本康复服务人数 </t>
  </si>
  <si>
    <t xml:space="preserve">4000 </t>
  </si>
  <si>
    <t>全年为全区有康复需求的残疾人提供家庭医生签约基本康复服务人数不少于4000人。</t>
  </si>
  <si>
    <t xml:space="preserve"> 假肢、矫形器装配、助听器验配、辅具适配人数 </t>
  </si>
  <si>
    <t xml:space="preserve">50 </t>
  </si>
  <si>
    <t>全年为全区有康复需求的残疾人提供辅助器具适配不少于50人。</t>
  </si>
  <si>
    <t xml:space="preserve">人工耳蜗资金补助人数 </t>
  </si>
  <si>
    <t xml:space="preserve">2 </t>
  </si>
  <si>
    <t>全年为全区有康复需求的残疾儿童提供人工耳蜗资金补助不少于2人。</t>
  </si>
  <si>
    <t xml:space="preserve">街道残疾人精准康复服务人数（含康复筛查及服务） </t>
  </si>
  <si>
    <t xml:space="preserve">600 </t>
  </si>
  <si>
    <t>根据区残联精准康复服务要求，组织辖区残疾人开展康复筛查，并提供社区康复服务，每街道残联每年服务人数不少于50人，全区服务不少于600人。</t>
  </si>
  <si>
    <t xml:space="preserve">有需求的残疾儿童和持证残疾人接受基本康复服务的比例 </t>
  </si>
  <si>
    <t>有需求的残疾儿童和持证残疾人接受基本康复服务的康复服务率大于80%。</t>
  </si>
  <si>
    <t xml:space="preserve">　 残疾儿童康复服务质量有所提高 </t>
  </si>
  <si>
    <t xml:space="preserve">有所提高 </t>
  </si>
  <si>
    <t>项</t>
  </si>
  <si>
    <t>儿童康复服务质量普遍提升，更多的残疾儿童得到救助。</t>
  </si>
  <si>
    <t xml:space="preserve"> 项目完成时间 </t>
  </si>
  <si>
    <t>2021 年12月31日</t>
  </si>
  <si>
    <t>2021年12月31日前完成2021年度残疾人精准康复服务。2021年10月31日前完成2021年度残疾儿童康复救助服务。</t>
  </si>
  <si>
    <t xml:space="preserve">贫困精神病人免费服药 </t>
  </si>
  <si>
    <t xml:space="preserve">50  </t>
  </si>
  <si>
    <t>元/人*月</t>
  </si>
  <si>
    <t xml:space="preserve">为辖区贫困精神残疾人提供免费服药每人每月不超过50元标准。 </t>
  </si>
  <si>
    <t xml:space="preserve">组织区“精防”康复对象开展工疗、娱疗社区康复活动 </t>
  </si>
  <si>
    <t>&lt;=</t>
  </si>
  <si>
    <t>2000</t>
  </si>
  <si>
    <t>元/人·次</t>
  </si>
  <si>
    <t>每次康复活动不超过2000元标准。</t>
  </si>
  <si>
    <t xml:space="preserve">“精防”康复对象工疗、娱疗活动意外伤害保险 </t>
  </si>
  <si>
    <t xml:space="preserve">250 </t>
  </si>
  <si>
    <t>元/人年</t>
  </si>
  <si>
    <t>每人活动意外伤害保险费不超过250元/年。</t>
  </si>
  <si>
    <t xml:space="preserve"> 重性贫困精神残疾人住院补助</t>
  </si>
  <si>
    <t xml:space="preserve">重性贫困精神残疾人住院补助不超过4000元/人*年。 </t>
  </si>
  <si>
    <t xml:space="preserve">全区有康复需求的残疾人接受签约家庭医生基本康复服务 </t>
  </si>
  <si>
    <t xml:space="preserve">签约家庭医生基本康复服务不超过12元/人*年。 </t>
  </si>
  <si>
    <t xml:space="preserve">假肢、矫形器装配 </t>
  </si>
  <si>
    <t>5000</t>
  </si>
  <si>
    <t>元/人</t>
  </si>
  <si>
    <t>假肢、矫形器装配不超过5000元/人。</t>
  </si>
  <si>
    <t xml:space="preserve">助听器验配 </t>
  </si>
  <si>
    <t xml:space="preserve">6000 </t>
  </si>
  <si>
    <t xml:space="preserve">助听器验配不超过6000元/人。 </t>
  </si>
  <si>
    <t xml:space="preserve">辅具适配 </t>
  </si>
  <si>
    <t xml:space="preserve">1000 </t>
  </si>
  <si>
    <t>基础型辅具适配不超过1000元/人。</t>
  </si>
  <si>
    <t xml:space="preserve">人工耳蜗资金补助 </t>
  </si>
  <si>
    <t>70000</t>
  </si>
  <si>
    <t>人工耳蜗资金补助不超过70000元/人。</t>
  </si>
  <si>
    <t xml:space="preserve">街道残疾人精准康复服务（含康复筛查及服务） </t>
  </si>
  <si>
    <t>元</t>
  </si>
  <si>
    <t xml:space="preserve">街道残疾人精准康复服务（含康复筛查及服务）经费不超过1000元/街道。 </t>
  </si>
  <si>
    <t xml:space="preserve">残疾儿童康复服务 </t>
  </si>
  <si>
    <t xml:space="preserve">20000 </t>
  </si>
  <si>
    <t xml:space="preserve"> 残疾儿童康复服务补助不超过20000元/人*年。</t>
  </si>
  <si>
    <t>经济效益指标</t>
  </si>
  <si>
    <t xml:space="preserve">充分发挥残疾人事业资金的使用效益，着力开展残疾康复服务、着力解决残疾儿童因残疾康复导致的家庭经济负担，保障残疾人生存发展权益。 </t>
  </si>
  <si>
    <t>发挥残疾人事业资金的使用效益，着力保障残疾人基本康复服务需求。</t>
  </si>
  <si>
    <t>残疾人基本康复服务需求得到保障</t>
  </si>
  <si>
    <t xml:space="preserve">加快推进残疾人小康进程，实现残疾人普遍享有基本康复服务 </t>
  </si>
  <si>
    <t xml:space="preserve">着力保障残疾人基本康复服务需求，实现残疾人普遍享有基本康复服务 </t>
  </si>
  <si>
    <t xml:space="preserve">更好发挥政府“保基本”作用，不断推进基本康复服务均等化；更好发挥社会力量作用，不断扩大康复服务供给，提高康复服务质量。 </t>
  </si>
  <si>
    <t xml:space="preserve">着力满足残疾人基本康复服务需求，加快推进困难残疾人的小康进程，具有很强的持续性。 </t>
  </si>
  <si>
    <t>助力加快推进困难残疾人的小康进程</t>
  </si>
  <si>
    <t>残疾人康复服务满意率。</t>
  </si>
  <si>
    <t xml:space="preserve">残疾人康复服务满意率大于80% </t>
  </si>
  <si>
    <t xml:space="preserve">    残疾人教育就业和扶贫工作专项经费</t>
  </si>
  <si>
    <t xml:space="preserve"> 1.通过扶持残疾人创业，和帮助残疾人稳定创业，鼓励残疾人积极参与到“大众创业、万众创新”的活动浪潮中，以创业促就业；2.通过开展残疾人教育助学工作，确保残疾人及贫困残疾人子女享受教育公平的权利；3.通过开展残疾人职业技能培训，帮助残疾人掌握相关技能，提升残疾人就业能力；4.通过开展残疾人节日慰问工作，为贫困残疾人送去党和政府的关爱；5.通过实施“阳光家园计划”项目年度实施工作，帮助残疾人得到适合其需求的托养服务；6.按照“保底线、抓民生”的要求，做好临时救助，进一步完善全区残疾人社会保障体系，妥善解决贫困残疾人临时突发性特殊困难，切实保障残疾人基本生活权益；7.为残疾人机动轮椅车车主发放燃油补贴，弥补残疾人出行成本；8.为辖区内符合参保条件的三四级残疾人购买居民社会养老保险，健全残疾人社会保障体系；9.为辖区内三四级非低保残疾人购买城镇居民基本医疗保险，帮助残疾人解决看病难问题；10.为涉农街道贫困残疾人给予危房改造补助，解决农村贫困残疾人住房保障问题。11.做好残情鉴定服务工作，解决残疾人鉴定难问题，顺利完成三代残疾人证换发工作。      </t>
  </si>
  <si>
    <t>高中阶段受助残疾学生和残疾人子女数</t>
  </si>
  <si>
    <t>30</t>
  </si>
  <si>
    <t xml:space="preserve">  1.持有盘龙区残疾人联合会核发的第二代、三代《中华人民共和国残疾人证》，残疾人本人户口属于盘龙区。
2.在各类学校接受高中教育的残疾学生及贫困残疾人子女。 </t>
  </si>
  <si>
    <t>帮扶自主创业（企业）人数</t>
  </si>
  <si>
    <t xml:space="preserve">5 </t>
  </si>
  <si>
    <t>1.持有盘龙区残疾人联合会核发的第二代、三代《中华人民共和国残疾人证》的就业年龄段残疾人            2.残疾人本人创办企业，取得营业执照持续经营6个月以上。</t>
  </si>
  <si>
    <t xml:space="preserve">帮扶自主创业（个体经营）人数 </t>
  </si>
  <si>
    <t>1.持有盘龙区残疾人联合会核发的第二代、三代《中华人民共和国残疾人证》的就业年龄段残疾人            2.残疾人个体经营，取得营业执照持续经营6个月以上。</t>
  </si>
  <si>
    <t>残疾人职业技能培训人数</t>
  </si>
  <si>
    <t xml:space="preserve">持有盘龙区残疾人联合会核发的第二代、三代《中华人民共和国残疾人证》的就业年龄段、且有就业愿望、培训需求的残疾人 </t>
  </si>
  <si>
    <t xml:space="preserve">托养服务人数 </t>
  </si>
  <si>
    <t xml:space="preserve">150 </t>
  </si>
  <si>
    <t xml:space="preserve">持有盘龙区残疾人联合会核发的第二代、三代《中华人民共和国残疾人证》的就业年龄段的智力、精神和重度肢体残疾人 </t>
  </si>
  <si>
    <t xml:space="preserve">临时救助人数 </t>
  </si>
  <si>
    <t>1.持有盘龙区残疾人联合会核发的第二代、三代《中华人民共和国残疾人证》                             2.对纳入城乡医疗救助范围的残疾人，对通过基本医疗保险、大病保险支付医疗费用后仍有困难，或者不能通过基本医疗保险、大病保险支付医疗费用的，应当优先给予医疗救助或临时救助。
3.因各种突发性灾难、不可抗力因素导致家庭特殊困难的营给予临时救助。
4.其它原因导致特殊困难的应给予临时救助。</t>
  </si>
  <si>
    <t xml:space="preserve">残疾人机动轮椅车燃油补助人数 </t>
  </si>
  <si>
    <t xml:space="preserve">残疾人机动轮椅车燃油补贴对象为城乡残疾人机动轮椅车主，车主须为持有盘龙区残联核发的二代或三代《中华人民共和国残疾人证》和购买机动轮椅车相关凭证的下肢残疾人。残疾人机动轮椅车须符合机动轮椅车国家标准（GB12995—2006）的相关规定。 </t>
  </si>
  <si>
    <t xml:space="preserve">三四级残疾人城乡居民社会养老保险缴费补助人数 </t>
  </si>
  <si>
    <t>1600</t>
  </si>
  <si>
    <t>持有盘龙区残疾人联合会核发的第二代、三代《中华人民共和国残疾人证》且参加城乡居民社会养老保险的三四级残疾人。</t>
  </si>
  <si>
    <t xml:space="preserve"> 三四级残疾人城镇居民医疗保险缴费补助人数</t>
  </si>
  <si>
    <t xml:space="preserve">2800 </t>
  </si>
  <si>
    <t xml:space="preserve"> 持有盘龙区残疾人联合会核发的第二代、三代《中华人民共和国残疾人证》且参加城镇居民医疗保险的三四级残疾人。</t>
  </si>
  <si>
    <t>教育补助发放完成率</t>
  </si>
  <si>
    <t xml:space="preserve">90 </t>
  </si>
  <si>
    <t xml:space="preserve">经社区、街道残联、区残联三级联动审核、公示5个工作日，经理事会研究讨论同意后拨付资金。 </t>
  </si>
  <si>
    <t xml:space="preserve"> 受助学生稳定在学率</t>
  </si>
  <si>
    <t xml:space="preserve">慰问资金发放完成率 </t>
  </si>
  <si>
    <t xml:space="preserve">100 </t>
  </si>
  <si>
    <t xml:space="preserve">经社区、街道残联、区残联三级联动审核、比对民政部门低保数据，经理事会研究讨论同意后拨付资金。 </t>
  </si>
  <si>
    <t>创业扶持完成率</t>
  </si>
  <si>
    <t xml:space="preserve">经社区、街道残联、区残联三级联动审核、公示7个工作日，经理事会研究讨论同意后报市残联审批同意后拨付资金 </t>
  </si>
  <si>
    <t xml:space="preserve">职业技能及农村残疾人实用技术培训完成率 </t>
  </si>
  <si>
    <t xml:space="preserve">以政府采购形式开展职业技能培训，培训完成后录入残疾人就业培训信息管理系统。 </t>
  </si>
  <si>
    <t xml:space="preserve">托养服务补助经费完成率 </t>
  </si>
  <si>
    <t xml:space="preserve">经社区、街道残联、区残联三级联动审核、公示15个工作日，审核通过后将托养服务情况录入阳光家园计划项目管理系统。 </t>
  </si>
  <si>
    <t xml:space="preserve">临时救助资金发放完成率 </t>
  </si>
  <si>
    <t xml:space="preserve">经社区、街道残联、区残联三级联动审核、公示15个工作日，审核通过后完成资金拨付。 </t>
  </si>
  <si>
    <t xml:space="preserve">机动轮椅车燃油补贴资金发放完成率 </t>
  </si>
  <si>
    <t xml:space="preserve">经社区、街道残联、区残联三级联动审核、公示5个工作日，审核通过后完成资金拨付。 </t>
  </si>
  <si>
    <t xml:space="preserve">三四级残疾人城乡居民社会养老保险缴费补助资金完成率 </t>
  </si>
  <si>
    <t xml:space="preserve">经与区居保局数据比对无误后完成资金拨付。 </t>
  </si>
  <si>
    <t xml:space="preserve">三四级残疾人城镇居民医疗保险缴费补助资金完成率 </t>
  </si>
  <si>
    <t>经与区居保局数据比对无误后完成资金拨付。</t>
  </si>
  <si>
    <t xml:space="preserve">残疾评定补贴资金发放完成率 </t>
  </si>
  <si>
    <t>经社区、街道残联、区残联三级联动审核、同鉴定机构鉴定数据比对公示无异议后完成资金拨付。</t>
  </si>
  <si>
    <t xml:space="preserve">危房改造补助资金发放完成率 </t>
  </si>
  <si>
    <t xml:space="preserve">经社区、街道残联、区残联三级联动审核公示无异议，验收合格后完成资金拨付。 </t>
  </si>
  <si>
    <t xml:space="preserve">高中阶段助学金完成拨付时间 </t>
  </si>
  <si>
    <t xml:space="preserve">2021年5月30日前 </t>
  </si>
  <si>
    <t xml:space="preserve">年度工作目标 </t>
  </si>
  <si>
    <t xml:space="preserve">创业扶持资金完成拨付时间 </t>
  </si>
  <si>
    <t xml:space="preserve">2021年11月30日前 </t>
  </si>
  <si>
    <t xml:space="preserve">职业技能培训项目资金完成拨付时间 </t>
  </si>
  <si>
    <t xml:space="preserve">2021年8月30日前 </t>
  </si>
  <si>
    <t>年度工作目标</t>
  </si>
  <si>
    <t xml:space="preserve">托养服务补助资金完成拨付时间 </t>
  </si>
  <si>
    <t>2021年11月30日前</t>
  </si>
  <si>
    <t xml:space="preserve">临时救助资金完成拨付时间 </t>
  </si>
  <si>
    <t xml:space="preserve">2021年12月以前 </t>
  </si>
  <si>
    <t>机动轮椅车燃油补贴资金发放完成时间</t>
  </si>
  <si>
    <t xml:space="preserve">居民社会养老保险补助资金拨付完成时间 </t>
  </si>
  <si>
    <t xml:space="preserve">2021年12月以前  </t>
  </si>
  <si>
    <t xml:space="preserve">居民医疗保险补助资金拨付完成时间 </t>
  </si>
  <si>
    <t xml:space="preserve">高中阶段教育补助标准 </t>
  </si>
  <si>
    <t>1000</t>
  </si>
  <si>
    <t>按照文件标准执行补助</t>
  </si>
  <si>
    <t xml:space="preserve">自主创业（企业）一次性扶持标准 </t>
  </si>
  <si>
    <t xml:space="preserve">15000 </t>
  </si>
  <si>
    <t xml:space="preserve">自主创业（个体经营）一次性扶持标准 </t>
  </si>
  <si>
    <t xml:space="preserve">10000 </t>
  </si>
  <si>
    <t xml:space="preserve">残疾人职业技能培训拨付标准 </t>
  </si>
  <si>
    <t xml:space="preserve">2000 </t>
  </si>
  <si>
    <t>托养服务补助标准</t>
  </si>
  <si>
    <t xml:space="preserve">3000 </t>
  </si>
  <si>
    <t xml:space="preserve">临时救助标准 </t>
  </si>
  <si>
    <t xml:space="preserve">按照文件标准执行补助 </t>
  </si>
  <si>
    <t xml:space="preserve">残疾人机动轮椅车燃油补助标准 </t>
  </si>
  <si>
    <t xml:space="preserve">260 </t>
  </si>
  <si>
    <t xml:space="preserve">三四级残疾人城乡居民社会养老保险缴费补助标准 </t>
  </si>
  <si>
    <t xml:space="preserve">200 </t>
  </si>
  <si>
    <t xml:space="preserve">三四级残疾人城镇居民医疗保险缴费补助标准 </t>
  </si>
  <si>
    <t xml:space="preserve">300 </t>
  </si>
  <si>
    <t>　 城乡残疾人医疗救助资金</t>
  </si>
  <si>
    <t xml:space="preserve">15 </t>
  </si>
  <si>
    <t xml:space="preserve">根据《关于印发[昆明市盘龙区城乡医疗救助暂行办法]的通知》（盘政通[2017]163号）规定
 </t>
  </si>
  <si>
    <t xml:space="preserve">教育帮扶对象学习能力、受教育程度 </t>
  </si>
  <si>
    <t>明显提高</t>
  </si>
  <si>
    <t xml:space="preserve">残疾人基本生活保障覆盖面 </t>
  </si>
  <si>
    <t>进一步扩大</t>
  </si>
  <si>
    <t xml:space="preserve">残疾人创业稳定率 </t>
  </si>
  <si>
    <t xml:space="preserve">进一步提高 </t>
  </si>
  <si>
    <t xml:space="preserve">接受职业技能培训的生活生产能力 </t>
  </si>
  <si>
    <t>有所提高</t>
  </si>
  <si>
    <t xml:space="preserve">接受托养服务的残疾人生活状况和生活质量 </t>
  </si>
  <si>
    <t xml:space="preserve">有所改善和提高 </t>
  </si>
  <si>
    <t>残疾人机动轮椅车车主出行便利程度</t>
  </si>
  <si>
    <t xml:space="preserve">残疾人社会保障范围 </t>
  </si>
  <si>
    <t xml:space="preserve">进一步扩大 </t>
  </si>
  <si>
    <t>关心、理解、支持残疾人的社会氛围</t>
  </si>
  <si>
    <t xml:space="preserve">有所改善 </t>
  </si>
  <si>
    <t xml:space="preserve">接受帮扶的残疾人及其家属满意度 </t>
  </si>
  <si>
    <t xml:space="preserve">    一般公用经费</t>
  </si>
  <si>
    <t xml:space="preserve">    行政人员支出工资</t>
  </si>
  <si>
    <t>工资福利发放人数（行政编）</t>
  </si>
  <si>
    <t>7</t>
  </si>
  <si>
    <t>反映部门（单位）实际发放工资人员数量。工资福利包括：行政人员工资、社会保险、住房公积金、职业年金等。</t>
  </si>
  <si>
    <t>工资福利发放人数（事业编）</t>
  </si>
  <si>
    <t>8</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</si>
  <si>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</si>
  <si>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</si>
  <si>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</si>
  <si>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</si>
  <si>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</si>
  <si>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社会保障缴费</t>
  </si>
  <si>
    <t xml:space="preserve">    公务接待费</t>
  </si>
  <si>
    <t xml:space="preserve">    行政人员公务交通补贴</t>
  </si>
  <si>
    <t xml:space="preserve">    事业人员支出工资</t>
  </si>
  <si>
    <t xml:space="preserve">    其他残疾人事业支出专项经费</t>
  </si>
  <si>
    <t xml:space="preserve">  全面推开基层残疾人工作规范化建设。继续完善乡镇（街道）一级的残疾人组织建设，建立健全村（社区）残疾人协会组织，合理安排配置社区残疾人专职委员，加强专职委员培训力度，不断发挥残疾人专职委员的作用，更好服务残疾人。认真履行"代表、服务、管理"职能的重要保障。做好辖区内残疾人基本服务状况和需求信息数据更新工作，准确把握残疾人需求，为残疾人提供精准服务。组织开展各类协会活动，发挥各类协会作用，凝聚力量，促进残疾人共同参与社会生活，共享文明成果。组合开展残疾人文化体育活动，开展残疾人事业宣传活动，丰富残疾人精神文化生活。</t>
  </si>
  <si>
    <t xml:space="preserve">安排配置社区残疾人专职委员。 </t>
  </si>
  <si>
    <t xml:space="preserve">47 </t>
  </si>
  <si>
    <t>建立健全村（社区）残疾人协会组织，合理安排配置社区残疾人专职委员。</t>
  </si>
  <si>
    <t>经常性服务的残疾人人数</t>
  </si>
  <si>
    <t>3800</t>
  </si>
  <si>
    <t>不断提升服务辖区残疾人能力和水平，便民，为民，利民。</t>
  </si>
  <si>
    <t>享受村级联络员补贴人数</t>
  </si>
  <si>
    <t xml:space="preserve">43 </t>
  </si>
  <si>
    <t>保障基层残联工作人员待遇</t>
  </si>
  <si>
    <t xml:space="preserve"> 协会活动次数</t>
  </si>
  <si>
    <t xml:space="preserve">4 </t>
  </si>
  <si>
    <t>加强协会组织建设，提升残联凝聚力。</t>
  </si>
  <si>
    <t xml:space="preserve">社区工作经费补助 </t>
  </si>
  <si>
    <t xml:space="preserve">105 </t>
  </si>
  <si>
    <t>个</t>
  </si>
  <si>
    <t>保障基层残联工作经费。</t>
  </si>
  <si>
    <t xml:space="preserve">社区残疾人专职委员业务素质培训期数 </t>
  </si>
  <si>
    <t>期</t>
  </si>
  <si>
    <t>提升残疾人工作者服务能力和水平。</t>
  </si>
  <si>
    <t xml:space="preserve">全国残疾人专项服务与需求调查后期动态数据更新管理监测人数 </t>
  </si>
  <si>
    <t xml:space="preserve">11000 </t>
  </si>
  <si>
    <t xml:space="preserve">提高数据的准确率，为精准服务奠定基础。 </t>
  </si>
  <si>
    <t xml:space="preserve">法律救助站建设 </t>
  </si>
  <si>
    <t xml:space="preserve">1 </t>
  </si>
  <si>
    <t>依法保障残疾人合法权益，建立健全法律救助制度和救助程序。</t>
  </si>
  <si>
    <t xml:space="preserve">信访维稳 </t>
  </si>
  <si>
    <t xml:space="preserve">20 </t>
  </si>
  <si>
    <t xml:space="preserve"> 及时排查、化解不稳定因素，早发现、早解决，将矛盾解决在基层。</t>
  </si>
  <si>
    <t>组织开展残疾人文化体育活动次数</t>
  </si>
  <si>
    <t xml:space="preserve"> 2</t>
  </si>
  <si>
    <t xml:space="preserve"> 组织开展全区残疾人文化体育活动次数不少于2次</t>
  </si>
  <si>
    <t>残疾人文化进家庭“五个一”项目人数</t>
  </si>
  <si>
    <t>参加残疾人文化进家庭“五个一”项目人数不少于50人</t>
  </si>
  <si>
    <t xml:space="preserve">利用“助残日”等特殊节日开展残疾人事业宣传活动次数 </t>
  </si>
  <si>
    <t>开展残疾人事业宣传活动次数不少于2次</t>
  </si>
  <si>
    <t xml:space="preserve">残疾人事业宣传资料份数 </t>
  </si>
  <si>
    <t>份</t>
  </si>
  <si>
    <t xml:space="preserve">残疾人事业宣传资料发放份数不少于1000份 </t>
  </si>
  <si>
    <t xml:space="preserve">残疾人文体活动团体意外伤害险人数 </t>
  </si>
  <si>
    <t xml:space="preserve">残疾人文体活动团体意外伤害险人数不少于200人 </t>
  </si>
  <si>
    <t xml:space="preserve">基层残疾人文化活动次数 </t>
  </si>
  <si>
    <t>各街道残联残疾人文化活动次数不少于2次，全区累计不少于24次</t>
  </si>
  <si>
    <t xml:space="preserve">基层残联组织服务能力 </t>
  </si>
  <si>
    <t xml:space="preserve">明显提高 </t>
  </si>
  <si>
    <t xml:space="preserve">无  </t>
  </si>
  <si>
    <t>动态更新数据准确率</t>
  </si>
  <si>
    <t xml:space="preserve">法律救助服务能力 </t>
  </si>
  <si>
    <t xml:space="preserve">促进社会和谐稳定 </t>
  </si>
  <si>
    <t>专职委员工资发放</t>
  </si>
  <si>
    <t>2021年3月底前完成</t>
  </si>
  <si>
    <t xml:space="preserve">村级联络月补贴拨付 </t>
  </si>
  <si>
    <t xml:space="preserve">2021年3月底前完成 </t>
  </si>
  <si>
    <t xml:space="preserve">社区工作经费拨付完成时间 </t>
  </si>
  <si>
    <t>2021年4月30日前完成</t>
  </si>
  <si>
    <t xml:space="preserve">动态更新工作经费拨付完成时间 </t>
  </si>
  <si>
    <t xml:space="preserve">协会活动经费拨付完成时间 </t>
  </si>
  <si>
    <t>2021年8月30日前</t>
  </si>
  <si>
    <t xml:space="preserve">专职委员培训经费拨付完成时间 </t>
  </si>
  <si>
    <t xml:space="preserve">专职委员工作补贴 </t>
  </si>
  <si>
    <t>3250</t>
  </si>
  <si>
    <t xml:space="preserve">无 </t>
  </si>
  <si>
    <t xml:space="preserve">专职委员社保补贴 </t>
  </si>
  <si>
    <t xml:space="preserve">1633 </t>
  </si>
  <si>
    <t xml:space="preserve">专职委员劳务派遣管理服务费 </t>
  </si>
  <si>
    <t xml:space="preserve">40 </t>
  </si>
  <si>
    <t xml:space="preserve">225 </t>
  </si>
  <si>
    <t xml:space="preserve">专职委员培训 </t>
  </si>
  <si>
    <t xml:space="preserve">5000 </t>
  </si>
  <si>
    <t>元/次</t>
  </si>
  <si>
    <t xml:space="preserve">动态更新工作经费（水源区） </t>
  </si>
  <si>
    <t xml:space="preserve">动态更新工作经费（主城区） </t>
  </si>
  <si>
    <t xml:space="preserve">社区残协工作经费（水源区） </t>
  </si>
  <si>
    <t xml:space="preserve">社区残协工作经费（主城区） </t>
  </si>
  <si>
    <t xml:space="preserve">100000 </t>
  </si>
  <si>
    <t xml:space="preserve">信访维稳工作经费 </t>
  </si>
  <si>
    <t xml:space="preserve">30000 </t>
  </si>
  <si>
    <t>组织开展残疾人文化体育活动每次不超过20000元。</t>
  </si>
  <si>
    <t xml:space="preserve">残疾人文化进家庭“五个一”项目 </t>
  </si>
  <si>
    <t xml:space="preserve">500 </t>
  </si>
  <si>
    <t>残疾人文化进家庭“五个一”项目每人每次不超过500元。</t>
  </si>
  <si>
    <t xml:space="preserve">利用“助残日”等特殊节日开展残疾人事业宣传活动 </t>
  </si>
  <si>
    <t xml:space="preserve">50000 </t>
  </si>
  <si>
    <t>特殊节日开展残疾人事业宣传活动每次不超过50000元。</t>
  </si>
  <si>
    <t xml:space="preserve">残疾人事业宣传资料每份不超过10元。 </t>
  </si>
  <si>
    <t xml:space="preserve">残疾人文体活动团体意外伤害险 </t>
  </si>
  <si>
    <t xml:space="preserve">残疾人文体活动团体意外伤害险每人不超过250元/年。 </t>
  </si>
  <si>
    <t xml:space="preserve">基层残疾人文化活动 </t>
  </si>
  <si>
    <t>60000</t>
  </si>
  <si>
    <t>基层残疾人文化活动全区全年不超过60000元。</t>
  </si>
  <si>
    <t xml:space="preserve"> 提高残疾人生活质量，增强残疾人平等参与社会生活的能力，维护社会稳定、促进社会和谐。</t>
  </si>
  <si>
    <t xml:space="preserve">发挥残疾人事业资金的使用效益，保障残疾人享有平参与社会生活的能力和权利，促进社会经济发展。
</t>
  </si>
  <si>
    <t xml:space="preserve">  满足残疾人基本文化服务需求</t>
  </si>
  <si>
    <t xml:space="preserve">“丰富残疾人文化体育生活”就近就便组织基层残疾人开展健康向上、形式多样、特色鲜明的群众性文化活动，展示残疾人文化艺术成果，不断提升残疾人享有公共文化服务的水平，引导广大残疾人积极参与社会生活 </t>
  </si>
  <si>
    <t xml:space="preserve">提供与经济社会发展水平相适应的社会保障，着力满足残疾人基本文化服务需求。维护社会环境和谐稳定 </t>
  </si>
  <si>
    <t xml:space="preserve">充分发挥残疾人事业资金使用效益，促进残疾人事业的发展，保障残疾人享有康复服务、平等接受教育、劳动、平等参与文化生活、各项社会保障等权利，促进社会经济发展。 </t>
  </si>
  <si>
    <t>充分发挥残疾人事业资金使用效益，促进残疾人事业的发展，保障残疾人享有康复服务、平等接受教育、劳动、平等参与文化生活</t>
  </si>
  <si>
    <t xml:space="preserve">巩固扩大残疾人服务覆盖面，持续开展残疾人文化体育服务工作，不断提高残疾人文化体育服务水平和服务质量。 </t>
  </si>
  <si>
    <t xml:space="preserve">着力满足残疾人基本文化服务需求，加快推进困难残疾人的小康进程，具有很强的持续性。 </t>
  </si>
  <si>
    <t xml:space="preserve"> 助力加快推进困难残疾人的小康进程</t>
  </si>
  <si>
    <t xml:space="preserve">接受服务的残疾人满意度 </t>
  </si>
  <si>
    <t xml:space="preserve"> 残疾人服务工作的满意率。 </t>
  </si>
  <si>
    <t xml:space="preserve"> 残疾人服务工作满意率大于80%</t>
  </si>
  <si>
    <t xml:space="preserve">  昆明市盘龙区残疾人综合服务中心</t>
  </si>
  <si>
    <t>5</t>
  </si>
  <si>
    <t>2021年区本级项目支出绩效目标表（另文下达）</t>
  </si>
  <si>
    <t>空表说明：区残联无区本级另文下达项目</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</si>
  <si>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</si>
  <si>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</si>
  <si>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</si>
  <si>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</si>
  <si>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</si>
  <si>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</si>
  <si>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</si>
  <si>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</si>
  <si>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</si>
  <si>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</si>
  <si>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</si>
  <si>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</si>
  <si>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</si>
  <si>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</si>
  <si>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</si>
  <si>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</si>
  <si>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</si>
  <si>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</si>
  <si>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</si>
  <si>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</si>
  <si>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</si>
  <si>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</si>
  <si>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</si>
  <si>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</si>
  <si>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</si>
  <si>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</si>
  <si>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</si>
  <si>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</si>
  <si>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</si>
  <si>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</si>
  <si>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</si>
  <si>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</si>
  <si>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r>
      <t>空表说明：</t>
    </r>
    <r>
      <rPr>
        <sz val="11"/>
        <rFont val="Microsoft Sans Serif"/>
        <charset val="1"/>
      </rPr>
      <t>2021</t>
    </r>
    <r>
      <rPr>
        <sz val="11"/>
        <rFont val="宋体"/>
        <charset val="1"/>
      </rPr>
      <t>年度昆明市盘龙区残疾人联合会不涉及新增资产配置</t>
    </r>
  </si>
  <si>
    <t>2021年部门政府采购预算表</t>
  </si>
  <si>
    <t>采购目录</t>
  </si>
  <si>
    <t>采购名称</t>
  </si>
  <si>
    <t>计量单位</t>
  </si>
  <si>
    <t>数量</t>
  </si>
  <si>
    <t>结余结转资金</t>
  </si>
  <si>
    <t>上年结转</t>
  </si>
  <si>
    <r>
      <t>空表说明：</t>
    </r>
    <r>
      <rPr>
        <sz val="11"/>
        <rFont val="Microsoft Sans Serif"/>
        <charset val="1"/>
      </rPr>
      <t>2021</t>
    </r>
    <r>
      <rPr>
        <sz val="11"/>
        <rFont val="宋体"/>
        <charset val="1"/>
      </rPr>
      <t>年度昆明市盘龙区残疾人联合会不涉及政府采购预算</t>
    </r>
  </si>
  <si>
    <t>2021年部门政府购买服务预算表</t>
  </si>
  <si>
    <t>基本支出/项目支出</t>
  </si>
  <si>
    <t>政府购买服务项目</t>
  </si>
  <si>
    <t>政府购买服务目录</t>
  </si>
  <si>
    <r>
      <t>空表说明：</t>
    </r>
    <r>
      <rPr>
        <sz val="11"/>
        <rFont val="Microsoft Sans Serif"/>
        <charset val="1"/>
      </rPr>
      <t>2021</t>
    </r>
    <r>
      <rPr>
        <sz val="11"/>
        <rFont val="宋体"/>
        <charset val="1"/>
      </rPr>
      <t>年度昆明市盘龙区残疾人联合会不涉及政府购买服务预算</t>
    </r>
  </si>
  <si>
    <t xml:space="preserve"> 2021年部门整体支出绩效目标表</t>
  </si>
  <si>
    <t>部门编码</t>
  </si>
  <si>
    <t>210001</t>
  </si>
  <si>
    <t>部门名称</t>
  </si>
  <si>
    <t>内容</t>
  </si>
  <si>
    <t>说明</t>
  </si>
  <si>
    <t>部门总体目标</t>
  </si>
  <si>
    <t>部门职责</t>
  </si>
  <si>
    <t>盘龙区残疾人联合会是国家法律确认，经盘龙区人民政府批准的由残疾人及其亲友和残疾人工作者组成的人民团体，是全区各类残疾人的统一组织。残联的宗旨是：弘扬人道主义思想，发展残疾人事业，促进残疾人平等、充分参与社会生活，共享社会物质文化成果。残联具有代表、服务、管理三种职能：代表残疾人共同利益，维护残疾人合法权益；团结教育残疾人，为残疾人服务；履行法律赋予的职责，承担政府委托的任务，管理和发展残疾人事业。</t>
  </si>
  <si>
    <t>根据三定方案归纳</t>
  </si>
  <si>
    <t>总体绩效目标
（2021-2023年期间）</t>
  </si>
  <si>
    <t xml:space="preserve">1.社区残疾人康复、残疾人康复普及型康复用品配发、精神病防治康复、社区精准康复服务工作等经费支出。        
2.残疾人自主创业扶持、职业技能培训、按比例安置残疾人就业工作、“春雨行动”扶残助学、贫困救助和托养服务、重大节日走访慰问、社会保障工作等经费支出。        
3.基层残疾人组织建设工作、残疾人基本服务状况和需求调查工作、扶残助残社会氛围营造宣传工作、区残疾人综合服务设施支持性服务经费等经费支出。        
4.发放全区困难残疾人生活补贴和重度残疾人护理补贴 。   </t>
  </si>
  <si>
    <t>根据部门职责，中长期规划，各级党委，各级政府要求归纳</t>
  </si>
  <si>
    <t>部门年度目标</t>
  </si>
  <si>
    <t>预算年度（2021年）
绩效目标</t>
  </si>
  <si>
    <t>1.社区残疾人康复、残疾人康复普及型康复用品配发、精神病防治康复、社区精准康复服务工作等经费支出。        
2.残疾人自主创业扶持、职业技能培训、按比例安置残疾人就业工作、“春雨行动”扶残助学、贫困残疾人家庭危房改造及贫困救助和托养服务、重大节日走访慰问、社会保障工作等经费支出。        
3.基层残疾人组织建设工作、残疾人基本服务状况和需求调查工作、扶残助残社会氛围营造宣传工作、区残疾人综合服务设施支持性服务经费等经费支出。        
4.发放全区困难残疾人生活补贴和重度残疾人护理补贴 。</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</si>
  <si>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</si>
  <si>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</si>
  <si>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</si>
  <si>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</si>
  <si>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</si>
  <si>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</si>
  <si>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</si>
  <si>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</si>
  <si>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</si>
  <si>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社区残疾人康复、残疾人康复普及型康复用品配发、精神病防治康复、社区精准康复服务工作等经费支出。</t>
  </si>
  <si>
    <t xml:space="preserve">残疾人自主创业扶持、职业技能培训、按比例安置残疾人就业工作、“春雨行动”扶残助学、贫困救助和托养服务、社会保障工作等经费支出。 </t>
  </si>
  <si>
    <t>发放全区困难残疾人生活补贴和重度残疾人护理补贴 。</t>
  </si>
  <si>
    <t xml:space="preserve">基层残疾人组织建设工作、残疾人基本服务状况和需求调查工作、扶残助残社会氛围营造宣传工作、区残疾人综合服务设施支持性服务经费等经费支出。 </t>
  </si>
  <si>
    <t>保证区残联正常工作开展。</t>
  </si>
  <si>
    <t>三、部门整体支出绩效指标</t>
  </si>
  <si>
    <t>绩效指标</t>
  </si>
  <si>
    <t>评（扣）分标准</t>
  </si>
  <si>
    <t>绩效指标设定依据及指标值数据来源</t>
  </si>
  <si>
    <t xml:space="preserve">二级指标 </t>
  </si>
  <si>
    <t>产出指标</t>
  </si>
  <si>
    <t>残疾人康复工作</t>
  </si>
  <si>
    <t>4</t>
  </si>
  <si>
    <t>055</t>
  </si>
  <si>
    <t>001</t>
  </si>
  <si>
    <t>区残联2021年工作计划</t>
  </si>
  <si>
    <t>重度残疾人生活和补贴工作</t>
  </si>
  <si>
    <t>残疾人教育就业和扶贫工作</t>
  </si>
  <si>
    <t>9</t>
  </si>
  <si>
    <t>其他残疾人事业支出工作</t>
  </si>
  <si>
    <t>完成残疾人工作任务</t>
  </si>
  <si>
    <t>2021年12月15日</t>
  </si>
  <si>
    <t>770000</t>
  </si>
  <si>
    <t>重度残疾人生活和护理补贴工作</t>
  </si>
  <si>
    <t>5964000</t>
  </si>
  <si>
    <t>3646400</t>
  </si>
  <si>
    <t>2138443</t>
  </si>
  <si>
    <t>4114069</t>
  </si>
  <si>
    <t>效益指标</t>
  </si>
  <si>
    <t>残疾人事业对社会稳定的影响</t>
  </si>
  <si>
    <t>为残疾人服务，提高残疾人生活质量，提高参与社会生活的能力，维护社会稳定。</t>
  </si>
  <si>
    <t>002</t>
  </si>
  <si>
    <t>满意度指标</t>
  </si>
  <si>
    <t>残疾人服务工作的满意度</t>
  </si>
  <si>
    <t>90%</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</si>
  <si>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</si>
  <si>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</si>
  <si>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</si>
  <si>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</si>
  <si>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</si>
  <si>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</si>
  <si>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</si>
  <si>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</si>
  <si>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</si>
  <si>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</si>
  <si>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</si>
  <si>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</si>
  <si>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</si>
  <si>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</si>
  <si>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</si>
  <si>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</si>
  <si>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</si>
  <si>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</si>
  <si>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</si>
  <si>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</si>
  <si>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</si>
  <si>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</si>
  <si>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</si>
  <si>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</si>
  <si>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社会保障</t>
  </si>
  <si>
    <t>参公</t>
  </si>
  <si>
    <t>全额</t>
  </si>
  <si>
    <t>公益一类</t>
  </si>
  <si>
    <t>差额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</si>
  <si>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</si>
  <si>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</si>
  <si>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</si>
  <si>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</si>
  <si>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</si>
  <si>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</si>
  <si>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</si>
  <si>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</si>
  <si>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</si>
  <si>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</si>
  <si>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</si>
  <si>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</si>
  <si>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</si>
  <si>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</si>
  <si>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6</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</si>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</sst>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0.00_ "/>
    <numFmt numFmtId="177" formatCode="#,##0.##%;\-#,##0.##%"/>
  </numFmts>
  <fonts count="41">
    <font>
      <sz val="9"/>
      <name val="宋体"/>
      <charset val="134"/>
    </font>
    <font>
      <sz val="10"/>
      <name val="宋体"/>
      <charset val="1"/>
    </font>
    <font>
      <sz val="10"/>
      <name val="Arial"/>
      <charset val="1"/>
    </font>
    <font>
      <sz val="9"/>
      <name val="宋体"/>
      <charset val="1"/>
    </font>
    <font>
      <sz val="9"/>
      <color rgb="FF000000"/>
      <name val="宋体"/>
      <charset val="1"/>
    </font>
    <font>
      <b/>
      <sz val="23.95"/>
      <color rgb="FF000000"/>
      <name val="宋体"/>
      <charset val="1"/>
    </font>
    <font>
      <sz val="10"/>
      <color rgb="FF000000"/>
      <name val="宋体"/>
      <charset val="1"/>
    </font>
    <font>
      <sz val="10"/>
      <name val="宋体"/>
      <charset val="0"/>
    </font>
    <font>
      <sz val="11"/>
      <color rgb="FF000000"/>
      <name val="宋体"/>
      <charset val="1"/>
    </font>
    <font>
      <b/>
      <sz val="24"/>
      <color rgb="FF000000"/>
      <name val="宋体"/>
      <charset val="1"/>
    </font>
    <font>
      <b/>
      <sz val="10"/>
      <color rgb="FF000000"/>
      <name val="宋体"/>
      <charset val="1"/>
    </font>
    <font>
      <b/>
      <sz val="11"/>
      <color rgb="FF000000"/>
      <name val="宋体"/>
      <charset val="1"/>
    </font>
    <font>
      <sz val="12"/>
      <color rgb="FF000000"/>
      <name val="宋体"/>
      <charset val="1"/>
    </font>
    <font>
      <sz val="11"/>
      <name val="宋体"/>
      <charset val="1"/>
    </font>
    <font>
      <sz val="11"/>
      <name val="Microsoft Sans Serif"/>
      <charset val="1"/>
    </font>
    <font>
      <sz val="10"/>
      <color rgb="FF000000"/>
      <name val="Arial"/>
      <charset val="1"/>
    </font>
    <font>
      <sz val="9"/>
      <name val="Microsoft Sans Serif"/>
      <charset val="1"/>
    </font>
    <font>
      <b/>
      <sz val="22"/>
      <color rgb="FF000000"/>
      <name val="宋体"/>
      <charset val="1"/>
    </font>
    <font>
      <b/>
      <sz val="23"/>
      <color rgb="FF000000"/>
      <name val="宋体"/>
      <charset val="1"/>
    </font>
    <font>
      <b/>
      <sz val="18"/>
      <name val="宋体"/>
      <charset val="1"/>
    </font>
    <font>
      <b/>
      <sz val="9"/>
      <color rgb="FF000000"/>
      <name val="宋体"/>
      <charset val="1"/>
    </font>
    <font>
      <b/>
      <sz val="11"/>
      <color rgb="FF3F3F3F"/>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b/>
      <sz val="11"/>
      <color rgb="FFFFFFFF"/>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sz val="11"/>
      <color rgb="FFFA7D00"/>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26" fillId="0" borderId="0" applyFont="0" applyFill="0" applyBorder="0" applyAlignment="0" applyProtection="0">
      <alignment vertical="center"/>
    </xf>
    <xf numFmtId="0" fontId="23" fillId="11" borderId="0" applyNumberFormat="0" applyBorder="0" applyAlignment="0" applyProtection="0">
      <alignment vertical="center"/>
    </xf>
    <xf numFmtId="0" fontId="28" fillId="9" borderId="18"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3" fillId="14" borderId="0" applyNumberFormat="0" applyBorder="0" applyAlignment="0" applyProtection="0">
      <alignment vertical="center"/>
    </xf>
    <xf numFmtId="0" fontId="22" fillId="5" borderId="0" applyNumberFormat="0" applyBorder="0" applyAlignment="0" applyProtection="0">
      <alignment vertical="center"/>
    </xf>
    <xf numFmtId="43" fontId="26" fillId="0" borderId="0" applyFont="0" applyFill="0" applyBorder="0" applyAlignment="0" applyProtection="0">
      <alignment vertical="center"/>
    </xf>
    <xf numFmtId="0" fontId="29" fillId="18" borderId="0" applyNumberFormat="0" applyBorder="0" applyAlignment="0" applyProtection="0">
      <alignment vertical="center"/>
    </xf>
    <xf numFmtId="0" fontId="30" fillId="0" borderId="0" applyNumberFormat="0" applyFill="0" applyBorder="0" applyAlignment="0" applyProtection="0">
      <alignment vertical="center"/>
    </xf>
    <xf numFmtId="9" fontId="26" fillId="0" borderId="0" applyFont="0" applyFill="0" applyBorder="0" applyAlignment="0" applyProtection="0">
      <alignment vertical="center"/>
    </xf>
    <xf numFmtId="0" fontId="31" fillId="0" borderId="0" applyNumberFormat="0" applyFill="0" applyBorder="0" applyAlignment="0" applyProtection="0">
      <alignment vertical="center"/>
    </xf>
    <xf numFmtId="0" fontId="26" fillId="19" borderId="19" applyNumberFormat="0" applyFont="0" applyAlignment="0" applyProtection="0">
      <alignment vertical="center"/>
    </xf>
    <xf numFmtId="0" fontId="29" fillId="23" borderId="0" applyNumberFormat="0" applyBorder="0" applyAlignment="0" applyProtection="0">
      <alignment vertical="center"/>
    </xf>
    <xf numFmtId="0" fontId="2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0" applyNumberFormat="0" applyFill="0" applyAlignment="0" applyProtection="0">
      <alignment vertical="center"/>
    </xf>
    <xf numFmtId="0" fontId="37" fillId="0" borderId="20" applyNumberFormat="0" applyFill="0" applyAlignment="0" applyProtection="0">
      <alignment vertical="center"/>
    </xf>
    <xf numFmtId="0" fontId="29" fillId="10" borderId="0" applyNumberFormat="0" applyBorder="0" applyAlignment="0" applyProtection="0">
      <alignment vertical="center"/>
    </xf>
    <xf numFmtId="0" fontId="24" fillId="0" borderId="16" applyNumberFormat="0" applyFill="0" applyAlignment="0" applyProtection="0">
      <alignment vertical="center"/>
    </xf>
    <xf numFmtId="0" fontId="29" fillId="26" borderId="0" applyNumberFormat="0" applyBorder="0" applyAlignment="0" applyProtection="0">
      <alignment vertical="center"/>
    </xf>
    <xf numFmtId="0" fontId="21" fillId="4" borderId="15" applyNumberFormat="0" applyAlignment="0" applyProtection="0">
      <alignment vertical="center"/>
    </xf>
    <xf numFmtId="0" fontId="39" fillId="4" borderId="18" applyNumberFormat="0" applyAlignment="0" applyProtection="0">
      <alignment vertical="center"/>
    </xf>
    <xf numFmtId="0" fontId="25" fillId="7" borderId="17" applyNumberFormat="0" applyAlignment="0" applyProtection="0">
      <alignment vertical="center"/>
    </xf>
    <xf numFmtId="0" fontId="23" fillId="25" borderId="0" applyNumberFormat="0" applyBorder="0" applyAlignment="0" applyProtection="0">
      <alignment vertical="center"/>
    </xf>
    <xf numFmtId="0" fontId="29" fillId="13" borderId="0" applyNumberFormat="0" applyBorder="0" applyAlignment="0" applyProtection="0">
      <alignment vertical="center"/>
    </xf>
    <xf numFmtId="0" fontId="40" fillId="0" borderId="22" applyNumberFormat="0" applyFill="0" applyAlignment="0" applyProtection="0">
      <alignment vertical="center"/>
    </xf>
    <xf numFmtId="0" fontId="38" fillId="0" borderId="21" applyNumberFormat="0" applyFill="0" applyAlignment="0" applyProtection="0">
      <alignment vertical="center"/>
    </xf>
    <xf numFmtId="0" fontId="27" fillId="8" borderId="0" applyNumberFormat="0" applyBorder="0" applyAlignment="0" applyProtection="0">
      <alignment vertical="center"/>
    </xf>
    <xf numFmtId="0" fontId="32" fillId="24" borderId="0" applyNumberFormat="0" applyBorder="0" applyAlignment="0" applyProtection="0">
      <alignment vertical="center"/>
    </xf>
    <xf numFmtId="0" fontId="23" fillId="17" borderId="0" applyNumberFormat="0" applyBorder="0" applyAlignment="0" applyProtection="0">
      <alignment vertical="center"/>
    </xf>
    <xf numFmtId="0" fontId="29" fillId="27" borderId="0" applyNumberFormat="0" applyBorder="0" applyAlignment="0" applyProtection="0">
      <alignment vertical="center"/>
    </xf>
    <xf numFmtId="0" fontId="23" fillId="6" borderId="0" applyNumberFormat="0" applyBorder="0" applyAlignment="0" applyProtection="0">
      <alignment vertical="center"/>
    </xf>
    <xf numFmtId="0" fontId="23" fillId="16"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9" fillId="30" borderId="0" applyNumberFormat="0" applyBorder="0" applyAlignment="0" applyProtection="0">
      <alignment vertical="center"/>
    </xf>
    <xf numFmtId="0" fontId="29" fillId="34" borderId="0" applyNumberFormat="0" applyBorder="0" applyAlignment="0" applyProtection="0">
      <alignment vertical="center"/>
    </xf>
    <xf numFmtId="0" fontId="23" fillId="22" borderId="0" applyNumberFormat="0" applyBorder="0" applyAlignment="0" applyProtection="0">
      <alignment vertical="center"/>
    </xf>
    <xf numFmtId="0" fontId="23" fillId="29" borderId="0" applyNumberFormat="0" applyBorder="0" applyAlignment="0" applyProtection="0">
      <alignment vertical="center"/>
    </xf>
    <xf numFmtId="0" fontId="29" fillId="21" borderId="0" applyNumberFormat="0" applyBorder="0" applyAlignment="0" applyProtection="0">
      <alignment vertical="center"/>
    </xf>
    <xf numFmtId="0" fontId="23" fillId="33" borderId="0" applyNumberFormat="0" applyBorder="0" applyAlignment="0" applyProtection="0">
      <alignment vertical="center"/>
    </xf>
    <xf numFmtId="0" fontId="29" fillId="12" borderId="0" applyNumberFormat="0" applyBorder="0" applyAlignment="0" applyProtection="0">
      <alignment vertical="center"/>
    </xf>
    <xf numFmtId="0" fontId="29" fillId="15" borderId="0" applyNumberFormat="0" applyBorder="0" applyAlignment="0" applyProtection="0">
      <alignment vertical="center"/>
    </xf>
    <xf numFmtId="0" fontId="23" fillId="20" borderId="0" applyNumberFormat="0" applyBorder="0" applyAlignment="0" applyProtection="0">
      <alignment vertical="center"/>
    </xf>
    <xf numFmtId="0" fontId="29" fillId="28" borderId="0" applyNumberFormat="0" applyBorder="0" applyAlignment="0" applyProtection="0">
      <alignment vertical="center"/>
    </xf>
    <xf numFmtId="0" fontId="0" fillId="0" borderId="0">
      <alignment vertical="top"/>
      <protection locked="0"/>
    </xf>
  </cellStyleXfs>
  <cellXfs count="297">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top"/>
      <protection locked="0"/>
    </xf>
    <xf numFmtId="0" fontId="2" fillId="0" borderId="0" xfId="49" applyFont="1" applyFill="1" applyBorder="1" applyAlignment="1" applyProtection="1"/>
    <xf numFmtId="0" fontId="3" fillId="0" borderId="0" xfId="49" applyFont="1" applyFill="1" applyBorder="1" applyAlignment="1" applyProtection="1">
      <alignment vertical="top"/>
      <protection locked="0"/>
    </xf>
    <xf numFmtId="0" fontId="4" fillId="2" borderId="0" xfId="49" applyFont="1" applyFill="1" applyBorder="1" applyAlignment="1" applyProtection="1">
      <alignment horizontal="right" vertical="center" wrapText="1"/>
      <protection locked="0"/>
    </xf>
    <xf numFmtId="0" fontId="5" fillId="2" borderId="0"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left" vertical="center"/>
    </xf>
    <xf numFmtId="0" fontId="2" fillId="0" borderId="0" xfId="49" applyFont="1" applyFill="1" applyBorder="1" applyAlignment="1" applyProtection="1">
      <alignment horizontal="left" vertical="center"/>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vertical="top" wrapText="1"/>
      <protection locked="0"/>
    </xf>
    <xf numFmtId="0" fontId="2" fillId="0" borderId="4" xfId="49" applyFont="1" applyFill="1" applyBorder="1" applyAlignment="1" applyProtection="1">
      <alignment vertical="top" wrapText="1"/>
      <protection locked="0"/>
    </xf>
    <xf numFmtId="0" fontId="6" fillId="0" borderId="5" xfId="49" applyFont="1" applyFill="1" applyBorder="1" applyAlignment="1" applyProtection="1">
      <alignment horizontal="center" vertical="center" wrapText="1"/>
      <protection locked="0"/>
    </xf>
    <xf numFmtId="0" fontId="6" fillId="0" borderId="5" xfId="49" applyFont="1" applyFill="1" applyBorder="1" applyAlignment="1" applyProtection="1">
      <alignment vertical="top" wrapText="1"/>
      <protection locked="0"/>
    </xf>
    <xf numFmtId="0" fontId="1" fillId="0" borderId="5" xfId="49" applyFont="1" applyFill="1" applyBorder="1" applyAlignment="1" applyProtection="1">
      <alignment horizontal="center" vertical="center" wrapText="1"/>
      <protection locked="0"/>
    </xf>
    <xf numFmtId="176" fontId="7" fillId="0" borderId="6" xfId="0" applyNumberFormat="1" applyFont="1" applyFill="1" applyBorder="1" applyAlignment="1" applyProtection="1">
      <alignment horizontal="right" vertical="center" wrapText="1"/>
    </xf>
    <xf numFmtId="176" fontId="7" fillId="0" borderId="6" xfId="0" applyNumberFormat="1" applyFont="1" applyFill="1" applyBorder="1" applyAlignment="1" applyProtection="1">
      <alignment horizontal="right" vertical="center"/>
    </xf>
    <xf numFmtId="0" fontId="1" fillId="0" borderId="5" xfId="49" applyFont="1" applyFill="1" applyBorder="1" applyAlignment="1" applyProtection="1">
      <alignment vertical="top" wrapText="1"/>
      <protection locked="0"/>
    </xf>
    <xf numFmtId="0" fontId="6" fillId="0" borderId="0" xfId="49" applyFont="1" applyFill="1" applyBorder="1" applyAlignment="1" applyProtection="1">
      <alignment vertical="top" wrapText="1"/>
      <protection locked="0"/>
    </xf>
    <xf numFmtId="0" fontId="6" fillId="0" borderId="0" xfId="49" applyFont="1" applyFill="1" applyBorder="1" applyAlignment="1" applyProtection="1">
      <alignment horizontal="left" vertical="center" wrapText="1"/>
      <protection locked="0"/>
    </xf>
    <xf numFmtId="0" fontId="2" fillId="0" borderId="0" xfId="49" applyFont="1" applyFill="1" applyBorder="1" applyAlignment="1" applyProtection="1">
      <alignment horizontal="right" vertical="center"/>
    </xf>
    <xf numFmtId="0" fontId="2" fillId="0" borderId="7" xfId="49" applyFont="1" applyFill="1" applyBorder="1" applyAlignment="1" applyProtection="1">
      <alignment vertical="top" wrapText="1"/>
      <protection locked="0"/>
    </xf>
    <xf numFmtId="0" fontId="1" fillId="0" borderId="0" xfId="49" applyFont="1" applyFill="1" applyBorder="1" applyAlignment="1" applyProtection="1">
      <alignment vertical="top"/>
      <protection locked="0"/>
    </xf>
    <xf numFmtId="0" fontId="4" fillId="2" borderId="0" xfId="49" applyFont="1" applyFill="1" applyBorder="1" applyAlignment="1" applyProtection="1">
      <alignment horizontal="left" vertical="center" wrapText="1"/>
      <protection locked="0"/>
    </xf>
    <xf numFmtId="0" fontId="2" fillId="0" borderId="0" xfId="49" applyFont="1" applyFill="1" applyBorder="1" applyAlignment="1" applyProtection="1">
      <alignment horizontal="center" vertical="center"/>
    </xf>
    <xf numFmtId="0" fontId="8" fillId="2" borderId="1" xfId="49" applyFont="1" applyFill="1" applyBorder="1" applyAlignment="1" applyProtection="1">
      <alignment horizontal="center" vertical="center" wrapText="1"/>
      <protection locked="0"/>
    </xf>
    <xf numFmtId="0" fontId="8" fillId="0" borderId="2" xfId="49" applyFont="1" applyFill="1" applyBorder="1" applyAlignment="1" applyProtection="1">
      <alignment horizontal="center" vertical="center" wrapText="1"/>
      <protection locked="0"/>
    </xf>
    <xf numFmtId="0" fontId="8" fillId="0" borderId="5" xfId="49" applyFont="1" applyFill="1" applyBorder="1" applyAlignment="1" applyProtection="1">
      <alignment horizontal="center" vertical="center" wrapText="1"/>
      <protection locked="0"/>
    </xf>
    <xf numFmtId="0" fontId="1" fillId="0" borderId="4" xfId="49" applyFont="1" applyFill="1" applyBorder="1" applyAlignment="1" applyProtection="1">
      <alignment vertical="top"/>
    </xf>
    <xf numFmtId="0" fontId="1" fillId="0" borderId="4" xfId="49" applyFont="1" applyFill="1" applyBorder="1" applyAlignment="1" applyProtection="1">
      <alignment vertical="top" wrapText="1"/>
    </xf>
    <xf numFmtId="0" fontId="1" fillId="0" borderId="5" xfId="49" applyFont="1" applyFill="1" applyBorder="1" applyAlignment="1" applyProtection="1">
      <alignment horizontal="center" vertical="center"/>
    </xf>
    <xf numFmtId="0" fontId="1" fillId="0" borderId="5" xfId="49" applyFont="1" applyFill="1" applyBorder="1" applyAlignment="1" applyProtection="1"/>
    <xf numFmtId="0" fontId="1" fillId="0" borderId="5" xfId="49" applyFont="1" applyFill="1" applyBorder="1" applyAlignment="1" applyProtection="1">
      <alignment horizontal="center"/>
    </xf>
    <xf numFmtId="0" fontId="3" fillId="0" borderId="0" xfId="49" applyFont="1" applyFill="1" applyBorder="1" applyAlignment="1" applyProtection="1">
      <alignment horizontal="right" vertical="center"/>
    </xf>
    <xf numFmtId="0" fontId="8" fillId="0" borderId="0" xfId="49" applyFont="1" applyFill="1" applyBorder="1" applyAlignment="1" applyProtection="1"/>
    <xf numFmtId="0" fontId="9" fillId="2" borderId="0" xfId="49" applyFont="1" applyFill="1" applyBorder="1" applyAlignment="1" applyProtection="1">
      <alignment horizontal="center" vertical="center"/>
    </xf>
    <xf numFmtId="0" fontId="9" fillId="3" borderId="0" xfId="49" applyFont="1" applyFill="1" applyBorder="1" applyAlignment="1" applyProtection="1">
      <alignment horizontal="center" vertical="center"/>
    </xf>
    <xf numFmtId="0" fontId="4" fillId="2" borderId="0" xfId="49" applyFont="1" applyFill="1" applyBorder="1" applyAlignment="1" applyProtection="1">
      <alignment horizontal="left" vertical="center" wrapText="1"/>
    </xf>
    <xf numFmtId="0" fontId="9" fillId="2" borderId="0" xfId="49" applyFont="1" applyFill="1" applyBorder="1" applyAlignment="1" applyProtection="1">
      <alignment horizontal="left" vertical="center" wrapText="1"/>
    </xf>
    <xf numFmtId="0" fontId="9" fillId="2" borderId="0" xfId="49" applyFont="1" applyFill="1" applyBorder="1" applyAlignment="1" applyProtection="1">
      <alignment horizontal="left" vertical="center"/>
    </xf>
    <xf numFmtId="0" fontId="6" fillId="0" borderId="5" xfId="49" applyFont="1" applyFill="1" applyBorder="1" applyAlignment="1" applyProtection="1">
      <alignment horizontal="center" vertical="center"/>
    </xf>
    <xf numFmtId="0" fontId="6" fillId="2" borderId="2" xfId="49" applyFont="1" applyFill="1" applyBorder="1" applyAlignment="1" applyProtection="1">
      <alignment horizontal="left" vertical="center"/>
    </xf>
    <xf numFmtId="0" fontId="10" fillId="2" borderId="3" xfId="49" applyFont="1" applyFill="1" applyBorder="1" applyAlignment="1" applyProtection="1">
      <alignment horizontal="left" vertical="center"/>
    </xf>
    <xf numFmtId="0" fontId="10" fillId="2" borderId="7" xfId="49" applyFont="1" applyFill="1" applyBorder="1" applyAlignment="1" applyProtection="1">
      <alignment horizontal="left" vertical="center"/>
    </xf>
    <xf numFmtId="0" fontId="6" fillId="2" borderId="2" xfId="49" applyFont="1" applyFill="1" applyBorder="1" applyAlignment="1" applyProtection="1">
      <alignment horizontal="center" vertical="center"/>
    </xf>
    <xf numFmtId="0" fontId="6" fillId="2" borderId="3" xfId="49" applyFont="1" applyFill="1" applyBorder="1" applyAlignment="1" applyProtection="1">
      <alignment horizontal="left" vertical="center" wrapText="1"/>
    </xf>
    <xf numFmtId="0" fontId="8" fillId="2" borderId="2" xfId="49" applyFont="1" applyFill="1" applyBorder="1" applyAlignment="1" applyProtection="1">
      <alignment horizontal="center" vertical="center"/>
    </xf>
    <xf numFmtId="0" fontId="8" fillId="0" borderId="3" xfId="49" applyFont="1" applyFill="1" applyBorder="1" applyAlignment="1" applyProtection="1">
      <alignment horizontal="center" vertical="center"/>
    </xf>
    <xf numFmtId="0" fontId="8" fillId="0" borderId="1" xfId="49" applyFont="1" applyFill="1" applyBorder="1" applyAlignment="1" applyProtection="1">
      <alignment horizontal="center" vertical="center"/>
    </xf>
    <xf numFmtId="49" fontId="8" fillId="0" borderId="5" xfId="49" applyNumberFormat="1" applyFont="1" applyFill="1" applyBorder="1" applyAlignment="1" applyProtection="1">
      <alignment horizontal="center" vertical="center" wrapText="1"/>
    </xf>
    <xf numFmtId="49" fontId="4" fillId="0" borderId="2" xfId="49" applyNumberFormat="1" applyFont="1" applyFill="1" applyBorder="1" applyAlignment="1" applyProtection="1">
      <alignment horizontal="left" vertical="center" wrapText="1"/>
    </xf>
    <xf numFmtId="49" fontId="4" fillId="0" borderId="3" xfId="49" applyNumberFormat="1" applyFont="1" applyFill="1" applyBorder="1" applyAlignment="1" applyProtection="1">
      <alignment horizontal="left" vertical="center" wrapText="1"/>
    </xf>
    <xf numFmtId="0" fontId="8" fillId="2" borderId="4" xfId="49" applyFont="1" applyFill="1" applyBorder="1" applyAlignment="1" applyProtection="1">
      <alignment horizontal="center" vertical="center"/>
    </xf>
    <xf numFmtId="0" fontId="8" fillId="0" borderId="5" xfId="49" applyFont="1" applyFill="1" applyBorder="1" applyAlignment="1" applyProtection="1">
      <alignment horizontal="center" vertical="center" wrapText="1"/>
    </xf>
    <xf numFmtId="0" fontId="4" fillId="0" borderId="2" xfId="49" applyFont="1" applyFill="1" applyBorder="1" applyAlignment="1" applyProtection="1">
      <alignment horizontal="left" vertical="center" wrapText="1"/>
    </xf>
    <xf numFmtId="0" fontId="4" fillId="0" borderId="3" xfId="49" applyFont="1" applyFill="1" applyBorder="1" applyAlignment="1" applyProtection="1">
      <alignment horizontal="left" vertical="center" wrapText="1"/>
    </xf>
    <xf numFmtId="0" fontId="11" fillId="0" borderId="2" xfId="49" applyFont="1" applyFill="1" applyBorder="1" applyAlignment="1" applyProtection="1">
      <alignment horizontal="left" vertical="center"/>
    </xf>
    <xf numFmtId="0" fontId="11" fillId="0" borderId="3" xfId="49" applyFont="1" applyFill="1" applyBorder="1" applyAlignment="1" applyProtection="1">
      <alignment horizontal="left" vertical="center"/>
    </xf>
    <xf numFmtId="49" fontId="8" fillId="0" borderId="8" xfId="49" applyNumberFormat="1" applyFont="1" applyFill="1" applyBorder="1" applyAlignment="1" applyProtection="1">
      <alignment horizontal="center" vertical="center" wrapText="1"/>
    </xf>
    <xf numFmtId="49" fontId="8" fillId="0" borderId="9" xfId="49" applyNumberFormat="1" applyFont="1" applyFill="1" applyBorder="1" applyAlignment="1" applyProtection="1">
      <alignment horizontal="center" vertical="center" wrapText="1"/>
    </xf>
    <xf numFmtId="0" fontId="8" fillId="0" borderId="8" xfId="49" applyFont="1" applyFill="1" applyBorder="1" applyAlignment="1" applyProtection="1">
      <alignment horizontal="center" vertical="center"/>
    </xf>
    <xf numFmtId="0" fontId="8" fillId="0" borderId="10" xfId="49" applyFont="1" applyFill="1" applyBorder="1" applyAlignment="1" applyProtection="1">
      <alignment horizontal="center" vertical="center"/>
    </xf>
    <xf numFmtId="0" fontId="8" fillId="0" borderId="9" xfId="49" applyFont="1" applyFill="1" applyBorder="1" applyAlignment="1" applyProtection="1">
      <alignment horizontal="center" vertical="center"/>
    </xf>
    <xf numFmtId="49" fontId="8" fillId="0" borderId="11" xfId="49" applyNumberFormat="1" applyFont="1" applyFill="1" applyBorder="1" applyAlignment="1" applyProtection="1">
      <alignment horizontal="center" vertical="center" wrapText="1"/>
    </xf>
    <xf numFmtId="49" fontId="8" fillId="0" borderId="12" xfId="49" applyNumberFormat="1" applyFont="1" applyFill="1" applyBorder="1" applyAlignment="1" applyProtection="1">
      <alignment horizontal="center" vertical="center" wrapText="1"/>
    </xf>
    <xf numFmtId="0" fontId="8" fillId="0" borderId="11" xfId="49" applyFont="1" applyFill="1" applyBorder="1" applyAlignment="1" applyProtection="1">
      <alignment horizontal="center" vertical="center"/>
    </xf>
    <xf numFmtId="0" fontId="8" fillId="0" borderId="13" xfId="49" applyFont="1" applyFill="1" applyBorder="1" applyAlignment="1" applyProtection="1">
      <alignment horizontal="center" vertical="center"/>
    </xf>
    <xf numFmtId="0" fontId="8" fillId="0" borderId="12" xfId="49" applyFont="1" applyFill="1" applyBorder="1" applyAlignment="1" applyProtection="1">
      <alignment horizontal="center" vertical="center"/>
    </xf>
    <xf numFmtId="0" fontId="4" fillId="0" borderId="2" xfId="49" applyFont="1" applyFill="1" applyBorder="1" applyAlignment="1" applyProtection="1">
      <alignment horizontal="center" vertical="center"/>
    </xf>
    <xf numFmtId="0" fontId="4" fillId="0" borderId="3" xfId="49" applyFont="1" applyFill="1" applyBorder="1" applyAlignment="1" applyProtection="1">
      <alignment horizontal="left" vertical="center"/>
    </xf>
    <xf numFmtId="0" fontId="4" fillId="0" borderId="7" xfId="49" applyFont="1" applyFill="1" applyBorder="1" applyAlignment="1" applyProtection="1">
      <alignment horizontal="left" vertical="center"/>
    </xf>
    <xf numFmtId="4" fontId="4" fillId="2" borderId="5" xfId="49" applyNumberFormat="1" applyFont="1" applyFill="1" applyBorder="1" applyAlignment="1" applyProtection="1">
      <alignment horizontal="right" vertical="center"/>
      <protection locked="0"/>
    </xf>
    <xf numFmtId="49" fontId="4" fillId="0" borderId="7" xfId="49" applyNumberFormat="1" applyFont="1" applyFill="1" applyBorder="1" applyAlignment="1" applyProtection="1">
      <alignment horizontal="left" vertical="center" wrapText="1"/>
    </xf>
    <xf numFmtId="4" fontId="4" fillId="0" borderId="5" xfId="49" applyNumberFormat="1" applyFont="1" applyFill="1" applyBorder="1" applyAlignment="1" applyProtection="1">
      <alignment horizontal="right" vertical="center"/>
    </xf>
    <xf numFmtId="0" fontId="8" fillId="0" borderId="7" xfId="49" applyFont="1" applyFill="1" applyBorder="1" applyAlignment="1" applyProtection="1">
      <alignment wrapText="1"/>
    </xf>
    <xf numFmtId="0" fontId="8" fillId="0" borderId="3" xfId="49" applyFont="1" applyFill="1" applyBorder="1" applyAlignment="1" applyProtection="1"/>
    <xf numFmtId="0" fontId="8" fillId="0" borderId="7" xfId="49" applyFont="1" applyFill="1" applyBorder="1" applyAlignment="1" applyProtection="1"/>
    <xf numFmtId="0" fontId="11" fillId="0" borderId="8" xfId="49" applyFont="1" applyFill="1" applyBorder="1" applyAlignment="1" applyProtection="1">
      <alignment horizontal="left" vertical="center"/>
    </xf>
    <xf numFmtId="0" fontId="11" fillId="0" borderId="10" xfId="49" applyFont="1" applyFill="1" applyBorder="1" applyAlignment="1" applyProtection="1">
      <alignment horizontal="left" vertical="center"/>
    </xf>
    <xf numFmtId="0" fontId="11" fillId="0" borderId="2" xfId="49" applyFont="1" applyFill="1" applyBorder="1" applyAlignment="1" applyProtection="1">
      <alignment horizontal="center" vertical="center"/>
    </xf>
    <xf numFmtId="0" fontId="11" fillId="0" borderId="3" xfId="49" applyFont="1" applyFill="1" applyBorder="1" applyAlignment="1" applyProtection="1">
      <alignment horizontal="center" vertical="center"/>
    </xf>
    <xf numFmtId="0" fontId="11" fillId="0" borderId="7" xfId="49" applyFont="1" applyFill="1" applyBorder="1" applyAlignment="1" applyProtection="1">
      <alignment horizontal="center" vertical="center"/>
    </xf>
    <xf numFmtId="49" fontId="12" fillId="0" borderId="1" xfId="49" applyNumberFormat="1" applyFont="1" applyFill="1" applyBorder="1" applyAlignment="1" applyProtection="1">
      <alignment horizontal="center" vertical="center" wrapText="1"/>
    </xf>
    <xf numFmtId="49" fontId="12" fillId="0" borderId="5" xfId="49" applyNumberFormat="1" applyFont="1" applyFill="1" applyBorder="1" applyAlignment="1" applyProtection="1">
      <alignment horizontal="center" vertical="center"/>
      <protection locked="0"/>
    </xf>
    <xf numFmtId="49" fontId="12" fillId="0" borderId="5" xfId="49" applyNumberFormat="1" applyFont="1" applyFill="1" applyBorder="1" applyAlignment="1" applyProtection="1">
      <alignment horizontal="center" vertical="center" wrapText="1"/>
      <protection locked="0"/>
    </xf>
    <xf numFmtId="0" fontId="12" fillId="0" borderId="4" xfId="49" applyFont="1" applyFill="1" applyBorder="1" applyAlignment="1" applyProtection="1">
      <alignment horizontal="center" vertical="center"/>
    </xf>
    <xf numFmtId="0" fontId="3" fillId="0" borderId="5" xfId="49" applyFont="1" applyFill="1" applyBorder="1" applyAlignment="1" applyProtection="1">
      <alignment horizontal="center" vertical="center" wrapText="1"/>
      <protection locked="0"/>
    </xf>
    <xf numFmtId="0" fontId="4" fillId="2" borderId="5" xfId="49" applyFont="1" applyFill="1" applyBorder="1" applyAlignment="1" applyProtection="1">
      <alignment horizontal="left" vertical="center" wrapText="1"/>
      <protection locked="0"/>
    </xf>
    <xf numFmtId="0" fontId="4" fillId="0" borderId="4" xfId="49" applyFont="1" applyFill="1" applyBorder="1" applyAlignment="1" applyProtection="1">
      <alignment horizontal="center" vertical="center" wrapText="1"/>
    </xf>
    <xf numFmtId="0" fontId="4" fillId="2" borderId="0" xfId="49" applyFont="1" applyFill="1" applyBorder="1" applyAlignment="1" applyProtection="1">
      <alignment horizontal="right" vertical="center" wrapText="1"/>
    </xf>
    <xf numFmtId="0" fontId="8" fillId="0" borderId="7" xfId="49" applyFont="1" applyFill="1" applyBorder="1" applyAlignment="1" applyProtection="1">
      <alignment horizontal="center" vertical="center"/>
    </xf>
    <xf numFmtId="0" fontId="13" fillId="0" borderId="5" xfId="49" applyFont="1" applyFill="1" applyBorder="1" applyAlignment="1" applyProtection="1">
      <alignment horizontal="center" vertical="center"/>
    </xf>
    <xf numFmtId="49" fontId="8" fillId="0" borderId="5" xfId="49" applyNumberFormat="1" applyFont="1" applyFill="1" applyBorder="1" applyAlignment="1" applyProtection="1">
      <alignment vertical="center" wrapText="1"/>
    </xf>
    <xf numFmtId="0" fontId="4" fillId="0" borderId="7" xfId="49" applyFont="1" applyFill="1" applyBorder="1" applyAlignment="1" applyProtection="1">
      <alignment horizontal="left" vertical="center" wrapText="1"/>
    </xf>
    <xf numFmtId="0" fontId="8" fillId="0" borderId="5" xfId="49" applyFont="1" applyFill="1" applyBorder="1" applyAlignment="1" applyProtection="1">
      <alignment vertical="center" wrapText="1"/>
    </xf>
    <xf numFmtId="0" fontId="11" fillId="0" borderId="7" xfId="49" applyFont="1" applyFill="1" applyBorder="1" applyAlignment="1" applyProtection="1">
      <alignment horizontal="left" vertical="center"/>
    </xf>
    <xf numFmtId="0" fontId="11" fillId="0" borderId="9" xfId="49" applyFont="1" applyFill="1" applyBorder="1" applyAlignment="1" applyProtection="1">
      <alignment horizontal="left" vertical="center"/>
    </xf>
    <xf numFmtId="49" fontId="12" fillId="0" borderId="1" xfId="49" applyNumberFormat="1" applyFont="1" applyFill="1" applyBorder="1" applyAlignment="1" applyProtection="1">
      <alignment horizontal="center" vertical="center"/>
    </xf>
    <xf numFmtId="0" fontId="4" fillId="0" borderId="4" xfId="49" applyFont="1" applyFill="1" applyBorder="1" applyAlignment="1" applyProtection="1">
      <alignment horizontal="left" vertical="center" wrapText="1"/>
    </xf>
    <xf numFmtId="0" fontId="14" fillId="0" borderId="0" xfId="49" applyFont="1" applyFill="1" applyBorder="1" applyAlignment="1" applyProtection="1"/>
    <xf numFmtId="0" fontId="1" fillId="0" borderId="0" xfId="49" applyFont="1" applyFill="1" applyBorder="1" applyAlignment="1" applyProtection="1"/>
    <xf numFmtId="0" fontId="5" fillId="2" borderId="0" xfId="49" applyFont="1" applyFill="1" applyBorder="1" applyAlignment="1" applyProtection="1">
      <alignment horizontal="center" vertical="center"/>
    </xf>
    <xf numFmtId="0" fontId="4" fillId="0" borderId="13" xfId="49" applyFont="1" applyFill="1" applyBorder="1" applyAlignment="1" applyProtection="1">
      <alignment horizontal="left" vertical="center"/>
    </xf>
    <xf numFmtId="0" fontId="8" fillId="0" borderId="13" xfId="49" applyFont="1" applyFill="1" applyBorder="1" applyAlignment="1" applyProtection="1">
      <alignment horizontal="left" vertical="center"/>
    </xf>
    <xf numFmtId="0" fontId="8" fillId="0" borderId="13" xfId="49" applyFont="1" applyFill="1" applyBorder="1" applyAlignment="1" applyProtection="1"/>
    <xf numFmtId="0" fontId="15" fillId="0" borderId="14" xfId="49" applyFont="1" applyFill="1" applyBorder="1" applyAlignment="1" applyProtection="1">
      <alignment vertical="top" wrapText="1"/>
      <protection locked="0"/>
    </xf>
    <xf numFmtId="0" fontId="15" fillId="0" borderId="14" xfId="49" applyFont="1" applyFill="1" applyBorder="1" applyAlignment="1" applyProtection="1">
      <alignment vertical="top"/>
    </xf>
    <xf numFmtId="0" fontId="1" fillId="0" borderId="4" xfId="49" applyFont="1" applyFill="1" applyBorder="1" applyAlignment="1" applyProtection="1">
      <alignment horizontal="center" vertical="center"/>
      <protection locked="0"/>
    </xf>
    <xf numFmtId="0" fontId="2" fillId="0" borderId="4" xfId="49" applyFont="1" applyFill="1" applyBorder="1" applyAlignment="1" applyProtection="1">
      <alignment vertical="top"/>
    </xf>
    <xf numFmtId="0" fontId="3" fillId="0" borderId="5" xfId="49" applyFont="1" applyFill="1" applyBorder="1" applyAlignment="1" applyProtection="1">
      <alignment horizontal="center" vertical="center"/>
    </xf>
    <xf numFmtId="0" fontId="16" fillId="0" borderId="7" xfId="49" applyFont="1" applyFill="1" applyBorder="1" applyAlignment="1" applyProtection="1">
      <alignment vertical="center"/>
    </xf>
    <xf numFmtId="0" fontId="3" fillId="0" borderId="7" xfId="49" applyFont="1" applyFill="1" applyBorder="1" applyAlignment="1" applyProtection="1">
      <alignment horizontal="left" vertical="center"/>
    </xf>
    <xf numFmtId="0" fontId="3" fillId="0" borderId="5" xfId="49" applyFont="1" applyFill="1" applyBorder="1" applyAlignment="1" applyProtection="1">
      <alignment horizontal="left" vertical="center" wrapText="1"/>
    </xf>
    <xf numFmtId="0" fontId="3" fillId="0" borderId="7" xfId="49" applyFont="1" applyFill="1" applyBorder="1" applyAlignment="1" applyProtection="1">
      <alignment horizontal="left" vertical="center" wrapText="1"/>
    </xf>
    <xf numFmtId="0" fontId="13" fillId="0" borderId="0" xfId="49" applyFont="1" applyFill="1" applyBorder="1" applyAlignment="1" applyProtection="1"/>
    <xf numFmtId="0" fontId="13" fillId="0" borderId="2" xfId="49" applyFont="1" applyFill="1" applyBorder="1" applyAlignment="1" applyProtection="1">
      <alignment horizontal="center" vertical="center"/>
      <protection locked="0"/>
    </xf>
    <xf numFmtId="0" fontId="13" fillId="0" borderId="3" xfId="49" applyFont="1" applyFill="1" applyBorder="1" applyAlignment="1" applyProtection="1">
      <alignment horizontal="center" vertical="center"/>
      <protection locked="0"/>
    </xf>
    <xf numFmtId="0" fontId="8" fillId="0" borderId="3"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center" vertical="center"/>
      <protection locked="0"/>
    </xf>
    <xf numFmtId="0" fontId="8" fillId="0" borderId="1"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protection locked="0"/>
    </xf>
    <xf numFmtId="0" fontId="2" fillId="0" borderId="0" xfId="49" applyFont="1" applyFill="1" applyBorder="1" applyAlignment="1" applyProtection="1">
      <alignment horizontal="center" vertical="center"/>
      <protection locked="0"/>
    </xf>
    <xf numFmtId="0" fontId="3" fillId="0" borderId="4" xfId="49" applyFont="1" applyFill="1" applyBorder="1" applyAlignment="1" applyProtection="1">
      <alignment horizontal="center" vertical="center"/>
      <protection locked="0"/>
    </xf>
    <xf numFmtId="0" fontId="8" fillId="0" borderId="5" xfId="49" applyFont="1" applyFill="1" applyBorder="1" applyAlignment="1" applyProtection="1">
      <alignment horizontal="center" vertical="center"/>
      <protection locked="0"/>
    </xf>
    <xf numFmtId="0" fontId="4" fillId="2" borderId="5" xfId="49" applyFont="1" applyFill="1" applyBorder="1" applyAlignment="1" applyProtection="1">
      <alignment horizontal="right" vertical="center"/>
      <protection locked="0"/>
    </xf>
    <xf numFmtId="0" fontId="4" fillId="0" borderId="0" xfId="49" applyFont="1" applyFill="1" applyBorder="1" applyAlignment="1" applyProtection="1">
      <alignment horizontal="right"/>
    </xf>
    <xf numFmtId="0" fontId="2" fillId="0" borderId="7" xfId="49" applyFont="1" applyFill="1" applyBorder="1" applyAlignment="1" applyProtection="1">
      <alignment horizontal="center" vertical="center" wrapText="1"/>
      <protection locked="0"/>
    </xf>
    <xf numFmtId="0" fontId="2" fillId="0" borderId="7" xfId="49" applyFont="1" applyFill="1" applyBorder="1" applyAlignment="1" applyProtection="1">
      <alignment horizontal="center" vertical="center"/>
      <protection locked="0"/>
    </xf>
    <xf numFmtId="0" fontId="8" fillId="0" borderId="4" xfId="49" applyFont="1" applyFill="1" applyBorder="1" applyAlignment="1" applyProtection="1">
      <alignment horizontal="center" vertical="center"/>
      <protection locked="0"/>
    </xf>
    <xf numFmtId="0" fontId="4" fillId="0" borderId="7" xfId="49" applyFont="1" applyFill="1" applyBorder="1" applyAlignment="1" applyProtection="1">
      <alignment horizontal="right" vertical="center"/>
    </xf>
    <xf numFmtId="0" fontId="4" fillId="2" borderId="7" xfId="49" applyFont="1" applyFill="1" applyBorder="1" applyAlignment="1" applyProtection="1">
      <alignment horizontal="right" vertical="center"/>
      <protection locked="0"/>
    </xf>
    <xf numFmtId="0" fontId="6" fillId="2" borderId="0" xfId="49" applyFont="1" applyFill="1" applyBorder="1" applyAlignment="1" applyProtection="1">
      <alignment horizontal="right" vertical="center" wrapText="1"/>
      <protection locked="0"/>
    </xf>
    <xf numFmtId="0" fontId="15" fillId="0" borderId="14" xfId="49" applyFont="1" applyFill="1" applyBorder="1" applyAlignment="1" applyProtection="1">
      <alignment horizontal="center" vertical="center" wrapText="1"/>
      <protection locked="0"/>
    </xf>
    <xf numFmtId="0" fontId="15" fillId="2" borderId="14" xfId="49" applyFont="1" applyFill="1" applyBorder="1" applyAlignment="1" applyProtection="1">
      <alignment horizontal="center" vertical="center"/>
      <protection locked="0"/>
    </xf>
    <xf numFmtId="0" fontId="4" fillId="2" borderId="4" xfId="49" applyFont="1" applyFill="1" applyBorder="1" applyAlignment="1" applyProtection="1">
      <alignment horizontal="center" vertical="center"/>
    </xf>
    <xf numFmtId="0" fontId="4" fillId="0" borderId="5" xfId="49" applyFont="1" applyFill="1" applyBorder="1" applyAlignment="1" applyProtection="1">
      <alignment vertical="center"/>
      <protection locked="0"/>
    </xf>
    <xf numFmtId="0" fontId="4" fillId="0" borderId="5" xfId="49" applyFont="1" applyFill="1" applyBorder="1" applyAlignment="1" applyProtection="1">
      <alignment vertical="center" wrapText="1"/>
      <protection locked="0"/>
    </xf>
    <xf numFmtId="0" fontId="4" fillId="2" borderId="5" xfId="49" applyFont="1" applyFill="1" applyBorder="1" applyAlignment="1" applyProtection="1">
      <alignment horizontal="left" vertical="center"/>
      <protection locked="0"/>
    </xf>
    <xf numFmtId="0" fontId="6" fillId="2" borderId="0" xfId="49" applyFont="1" applyFill="1" applyBorder="1" applyAlignment="1" applyProtection="1">
      <alignment horizontal="right" vertical="center"/>
      <protection locked="0"/>
    </xf>
    <xf numFmtId="0" fontId="4" fillId="0" borderId="5" xfId="49" applyFont="1" applyFill="1" applyBorder="1" applyAlignment="1" applyProtection="1">
      <alignment horizontal="center" vertical="center"/>
      <protection locked="0"/>
    </xf>
    <xf numFmtId="0" fontId="2" fillId="0" borderId="3" xfId="49" applyFont="1" applyFill="1" applyBorder="1" applyAlignment="1" applyProtection="1">
      <alignment horizontal="center" vertical="center"/>
    </xf>
    <xf numFmtId="0" fontId="2" fillId="0" borderId="7" xfId="49" applyFont="1" applyFill="1" applyBorder="1" applyAlignment="1" applyProtection="1">
      <alignment horizontal="center" vertical="center"/>
    </xf>
    <xf numFmtId="0" fontId="2" fillId="0" borderId="0" xfId="49" applyFont="1" applyFill="1" applyBorder="1" applyAlignment="1" applyProtection="1">
      <protection locked="0"/>
    </xf>
    <xf numFmtId="0" fontId="3" fillId="0" borderId="0" xfId="49" applyFont="1" applyFill="1" applyBorder="1" applyAlignment="1" applyProtection="1">
      <alignment horizontal="right" vertical="center"/>
      <protection locked="0"/>
    </xf>
    <xf numFmtId="0" fontId="8" fillId="2" borderId="5" xfId="49" applyFont="1" applyFill="1" applyBorder="1" applyAlignment="1" applyProtection="1">
      <alignment horizontal="center" vertical="center" wrapText="1"/>
      <protection locked="0"/>
    </xf>
    <xf numFmtId="0" fontId="4" fillId="2" borderId="5" xfId="49" applyFont="1" applyFill="1" applyBorder="1" applyAlignment="1" applyProtection="1">
      <alignment horizontal="center" vertical="center" wrapText="1"/>
      <protection locked="0"/>
    </xf>
    <xf numFmtId="0" fontId="4" fillId="2" borderId="7" xfId="49" applyFont="1" applyFill="1" applyBorder="1" applyAlignment="1" applyProtection="1">
      <alignment horizontal="right" vertical="center" wrapText="1"/>
      <protection locked="0"/>
    </xf>
    <xf numFmtId="0" fontId="4" fillId="2" borderId="4" xfId="49" applyFont="1" applyFill="1" applyBorder="1" applyAlignment="1" applyProtection="1">
      <alignment horizontal="left" vertical="center" wrapText="1"/>
    </xf>
    <xf numFmtId="0" fontId="3" fillId="0" borderId="12" xfId="49" applyFont="1" applyFill="1" applyBorder="1" applyAlignment="1" applyProtection="1">
      <alignment horizontal="left"/>
      <protection locked="0"/>
    </xf>
    <xf numFmtId="0" fontId="3" fillId="0" borderId="12" xfId="49" applyFont="1" applyFill="1" applyBorder="1" applyAlignment="1" applyProtection="1">
      <alignment horizontal="left"/>
    </xf>
    <xf numFmtId="0" fontId="4" fillId="0" borderId="12" xfId="49" applyFont="1" applyFill="1" applyBorder="1" applyAlignment="1" applyProtection="1">
      <alignment horizontal="right" vertical="center"/>
      <protection locked="0"/>
    </xf>
    <xf numFmtId="0" fontId="1" fillId="0" borderId="0" xfId="49" applyFont="1" applyFill="1" applyBorder="1" applyAlignment="1" applyProtection="1">
      <alignment vertical="center"/>
    </xf>
    <xf numFmtId="0" fontId="17"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protection locked="0"/>
    </xf>
    <xf numFmtId="0" fontId="3" fillId="0" borderId="0" xfId="49" applyFont="1" applyFill="1" applyBorder="1" applyAlignment="1" applyProtection="1">
      <alignment horizontal="left" vertical="center"/>
      <protection locked="0"/>
    </xf>
    <xf numFmtId="0" fontId="8" fillId="0" borderId="5" xfId="49" applyFont="1" applyFill="1" applyBorder="1" applyAlignment="1" applyProtection="1">
      <alignment horizontal="left" vertical="center" wrapText="1"/>
    </xf>
    <xf numFmtId="0" fontId="4" fillId="0" borderId="5" xfId="49" applyFont="1" applyFill="1" applyBorder="1" applyAlignment="1" applyProtection="1">
      <alignment vertical="center" wrapText="1"/>
    </xf>
    <xf numFmtId="0" fontId="4" fillId="0" borderId="5" xfId="49" applyFont="1" applyFill="1" applyBorder="1" applyAlignment="1" applyProtection="1">
      <alignment horizontal="center" vertical="center" wrapText="1"/>
    </xf>
    <xf numFmtId="0" fontId="4" fillId="2" borderId="5" xfId="49" applyFont="1" applyFill="1" applyBorder="1" applyAlignment="1" applyProtection="1">
      <alignment horizontal="center" vertical="center"/>
      <protection locked="0"/>
    </xf>
    <xf numFmtId="0" fontId="4" fillId="0" borderId="5" xfId="49" applyFont="1" applyFill="1" applyBorder="1" applyAlignment="1" applyProtection="1">
      <alignment horizontal="left" vertical="center" wrapText="1"/>
    </xf>
    <xf numFmtId="0" fontId="4" fillId="0" borderId="5" xfId="49" applyFont="1" applyFill="1" applyBorder="1" applyAlignment="1" applyProtection="1">
      <alignment horizontal="left" vertical="center"/>
    </xf>
    <xf numFmtId="0" fontId="4" fillId="0" borderId="0" xfId="49" applyFont="1" applyFill="1" applyBorder="1" applyAlignment="1" applyProtection="1">
      <alignment horizontal="right" vertical="center"/>
      <protection locked="0"/>
    </xf>
    <xf numFmtId="0" fontId="3" fillId="0" borderId="5"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6" fillId="0" borderId="0" xfId="49" applyFont="1" applyFill="1" applyBorder="1" applyAlignment="1" applyProtection="1"/>
    <xf numFmtId="0" fontId="6" fillId="0" borderId="0" xfId="49" applyFont="1" applyFill="1" applyBorder="1" applyAlignment="1" applyProtection="1">
      <alignment horizontal="right" vertical="center"/>
    </xf>
    <xf numFmtId="0" fontId="17"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wrapText="1"/>
    </xf>
    <xf numFmtId="0" fontId="8" fillId="0" borderId="0" xfId="49" applyFont="1" applyFill="1" applyBorder="1" applyAlignment="1" applyProtection="1">
      <alignment wrapText="1"/>
    </xf>
    <xf numFmtId="0" fontId="6"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8" fillId="0" borderId="2" xfId="49" applyFont="1" applyFill="1" applyBorder="1" applyAlignment="1" applyProtection="1">
      <alignment horizontal="center" vertical="center"/>
    </xf>
    <xf numFmtId="0" fontId="8" fillId="0" borderId="14" xfId="49" applyFont="1" applyFill="1" applyBorder="1" applyAlignment="1" applyProtection="1">
      <alignment horizontal="center" vertical="center"/>
    </xf>
    <xf numFmtId="0" fontId="8" fillId="0" borderId="1" xfId="49" applyFont="1" applyFill="1" applyBorder="1" applyAlignment="1" applyProtection="1">
      <alignment horizontal="center" vertical="center" wrapText="1"/>
    </xf>
    <xf numFmtId="0" fontId="8" fillId="0" borderId="8" xfId="49" applyFont="1" applyFill="1" applyBorder="1" applyAlignment="1" applyProtection="1">
      <alignment horizontal="center" vertical="center" wrapText="1"/>
    </xf>
    <xf numFmtId="0" fontId="6" fillId="2" borderId="5" xfId="49" applyFont="1" applyFill="1" applyBorder="1" applyAlignment="1" applyProtection="1">
      <alignment horizontal="center" vertical="center"/>
      <protection locked="0"/>
    </xf>
    <xf numFmtId="0" fontId="1" fillId="0" borderId="2" xfId="49" applyFont="1" applyFill="1" applyBorder="1" applyAlignment="1" applyProtection="1">
      <alignment horizontal="center" vertical="center"/>
    </xf>
    <xf numFmtId="0" fontId="6" fillId="0" borderId="5" xfId="49" applyFont="1" applyFill="1" applyBorder="1" applyAlignment="1" applyProtection="1">
      <alignment horizontal="center" vertical="center"/>
      <protection locked="0"/>
    </xf>
    <xf numFmtId="0" fontId="3" fillId="0" borderId="2" xfId="49" applyFont="1" applyFill="1" applyBorder="1" applyAlignment="1" applyProtection="1">
      <alignment horizontal="right" vertical="center"/>
      <protection locked="0"/>
    </xf>
    <xf numFmtId="0" fontId="3" fillId="0" borderId="5" xfId="49" applyFont="1" applyFill="1" applyBorder="1" applyAlignment="1" applyProtection="1">
      <alignment vertical="center"/>
    </xf>
    <xf numFmtId="0" fontId="3" fillId="0" borderId="5" xfId="49" applyFont="1" applyFill="1" applyBorder="1" applyAlignment="1" applyProtection="1">
      <alignment horizontal="right" vertical="center"/>
    </xf>
    <xf numFmtId="0" fontId="3" fillId="0" borderId="2" xfId="49" applyFont="1" applyFill="1" applyBorder="1" applyAlignment="1" applyProtection="1">
      <alignment horizontal="right" vertical="center"/>
    </xf>
    <xf numFmtId="0" fontId="3" fillId="0" borderId="0" xfId="49" applyFont="1" applyFill="1" applyBorder="1" applyAlignment="1" applyProtection="1">
      <alignment vertical="center"/>
    </xf>
    <xf numFmtId="0" fontId="4" fillId="0" borderId="0" xfId="49" applyFont="1" applyFill="1" applyBorder="1" applyAlignment="1" applyProtection="1">
      <alignment horizontal="right"/>
      <protection locked="0"/>
    </xf>
    <xf numFmtId="0" fontId="8" fillId="0" borderId="3" xfId="49" applyFont="1" applyFill="1" applyBorder="1" applyAlignment="1" applyProtection="1">
      <alignment horizontal="center" vertical="center"/>
      <protection locked="0"/>
    </xf>
    <xf numFmtId="0" fontId="8" fillId="0" borderId="7" xfId="49" applyFont="1" applyFill="1" applyBorder="1" applyAlignment="1" applyProtection="1">
      <alignment horizontal="center" vertical="center"/>
      <protection locked="0"/>
    </xf>
    <xf numFmtId="0" fontId="1" fillId="0" borderId="5" xfId="49" applyFont="1" applyFill="1" applyBorder="1" applyAlignment="1" applyProtection="1">
      <alignment horizontal="center" vertical="center"/>
      <protection locked="0"/>
    </xf>
    <xf numFmtId="0" fontId="3" fillId="0" borderId="5" xfId="49" applyFont="1" applyFill="1" applyBorder="1" applyAlignment="1" applyProtection="1">
      <alignment horizontal="right" vertical="center" wrapText="1"/>
      <protection locked="0"/>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left" vertical="center"/>
    </xf>
    <xf numFmtId="0" fontId="6" fillId="0" borderId="0" xfId="49" applyFont="1" applyFill="1" applyBorder="1" applyAlignment="1" applyProtection="1">
      <alignment horizontal="left" vertical="center"/>
    </xf>
    <xf numFmtId="0" fontId="6" fillId="0" borderId="0" xfId="49" applyFont="1" applyFill="1" applyBorder="1" applyAlignment="1" applyProtection="1">
      <alignment horizontal="center" vertical="center"/>
    </xf>
    <xf numFmtId="0" fontId="6" fillId="0" borderId="0" xfId="49" applyFont="1" applyFill="1" applyBorder="1" applyAlignment="1" applyProtection="1">
      <alignment horizontal="center" vertical="center"/>
      <protection locked="0"/>
    </xf>
    <xf numFmtId="0" fontId="4" fillId="0" borderId="1" xfId="49" applyFont="1" applyFill="1" applyBorder="1" applyAlignment="1" applyProtection="1">
      <alignment horizontal="left" vertical="center" wrapText="1"/>
      <protection locked="0"/>
    </xf>
    <xf numFmtId="0" fontId="1" fillId="0" borderId="14" xfId="49" applyFont="1" applyFill="1" applyBorder="1" applyAlignment="1" applyProtection="1">
      <alignment vertical="center"/>
    </xf>
    <xf numFmtId="0" fontId="1" fillId="0" borderId="4" xfId="49" applyFont="1" applyFill="1" applyBorder="1" applyAlignment="1" applyProtection="1">
      <alignment vertical="center"/>
    </xf>
    <xf numFmtId="49" fontId="1" fillId="0" borderId="0" xfId="49" applyNumberFormat="1" applyFont="1" applyFill="1" applyBorder="1" applyAlignment="1" applyProtection="1"/>
    <xf numFmtId="49" fontId="8" fillId="0" borderId="2" xfId="49" applyNumberFormat="1" applyFont="1" applyFill="1" applyBorder="1" applyAlignment="1" applyProtection="1">
      <alignment horizontal="center" vertical="center" wrapText="1"/>
    </xf>
    <xf numFmtId="49" fontId="8" fillId="0" borderId="3" xfId="49" applyNumberFormat="1" applyFont="1" applyFill="1" applyBorder="1" applyAlignment="1" applyProtection="1">
      <alignment horizontal="center" vertical="center" wrapText="1"/>
    </xf>
    <xf numFmtId="49" fontId="8" fillId="0" borderId="7" xfId="49" applyNumberFormat="1" applyFont="1" applyFill="1" applyBorder="1" applyAlignment="1" applyProtection="1">
      <alignment horizontal="center" vertical="center" wrapText="1"/>
    </xf>
    <xf numFmtId="49" fontId="8" fillId="0" borderId="5" xfId="49" applyNumberFormat="1" applyFont="1" applyFill="1" applyBorder="1" applyAlignment="1" applyProtection="1">
      <alignment horizontal="center" vertical="center"/>
    </xf>
    <xf numFmtId="49" fontId="4" fillId="0" borderId="2" xfId="49" applyNumberFormat="1" applyFont="1" applyFill="1" applyBorder="1" applyAlignment="1" applyProtection="1">
      <alignment horizontal="center" vertical="center"/>
    </xf>
    <xf numFmtId="49" fontId="4" fillId="0" borderId="3" xfId="49" applyNumberFormat="1" applyFont="1" applyFill="1" applyBorder="1" applyAlignment="1" applyProtection="1">
      <alignment horizontal="center" vertical="center"/>
    </xf>
    <xf numFmtId="49" fontId="4" fillId="0" borderId="7" xfId="49" applyNumberFormat="1" applyFont="1" applyFill="1" applyBorder="1" applyAlignment="1" applyProtection="1">
      <alignment horizontal="center" vertical="center"/>
    </xf>
    <xf numFmtId="49" fontId="3" fillId="0" borderId="5" xfId="49" applyNumberFormat="1" applyFont="1" applyFill="1" applyBorder="1" applyAlignment="1" applyProtection="1">
      <alignment vertical="center"/>
    </xf>
    <xf numFmtId="49" fontId="1" fillId="0" borderId="5" xfId="49" applyNumberFormat="1" applyFont="1" applyFill="1" applyBorder="1" applyAlignment="1" applyProtection="1"/>
    <xf numFmtId="0" fontId="13" fillId="0" borderId="7" xfId="49" applyFont="1" applyFill="1" applyBorder="1" applyAlignment="1" applyProtection="1">
      <alignment horizontal="center" vertical="center"/>
      <protection locked="0"/>
    </xf>
    <xf numFmtId="0" fontId="19" fillId="0" borderId="0"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protection locked="0"/>
    </xf>
    <xf numFmtId="0" fontId="1" fillId="0" borderId="7" xfId="49" applyFont="1" applyFill="1" applyBorder="1" applyAlignment="1" applyProtection="1">
      <alignment horizontal="center" vertical="center"/>
      <protection locked="0"/>
    </xf>
    <xf numFmtId="0" fontId="1" fillId="0" borderId="9"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1" fillId="0" borderId="12" xfId="49" applyFont="1" applyFill="1" applyBorder="1" applyAlignment="1" applyProtection="1">
      <alignment horizontal="center" vertical="center"/>
      <protection locked="0"/>
    </xf>
    <xf numFmtId="0" fontId="3" fillId="0" borderId="11" xfId="49" applyFont="1" applyFill="1" applyBorder="1" applyAlignment="1" applyProtection="1">
      <alignment horizontal="center" vertical="top" wrapText="1"/>
      <protection locked="0"/>
    </xf>
    <xf numFmtId="0" fontId="3" fillId="0" borderId="12" xfId="49" applyFont="1" applyFill="1" applyBorder="1" applyAlignment="1" applyProtection="1">
      <alignment vertical="top" wrapText="1"/>
      <protection locked="0"/>
    </xf>
    <xf numFmtId="4" fontId="4" fillId="0" borderId="12" xfId="49" applyNumberFormat="1" applyFont="1" applyFill="1" applyBorder="1" applyAlignment="1" applyProtection="1">
      <alignment horizontal="right" vertical="center"/>
      <protection locked="0"/>
    </xf>
    <xf numFmtId="0" fontId="2" fillId="0" borderId="0" xfId="49" applyFont="1" applyFill="1" applyBorder="1" applyAlignment="1" applyProtection="1">
      <alignment vertical="top"/>
    </xf>
    <xf numFmtId="0" fontId="15" fillId="2" borderId="14" xfId="49" applyFont="1" applyFill="1" applyBorder="1" applyAlignment="1" applyProtection="1">
      <alignment vertical="top" wrapText="1"/>
      <protection locked="0"/>
    </xf>
    <xf numFmtId="0" fontId="2" fillId="2" borderId="14" xfId="49" applyFont="1" applyFill="1" applyBorder="1" applyAlignment="1" applyProtection="1">
      <alignment vertical="top"/>
      <protection locked="0"/>
    </xf>
    <xf numFmtId="0" fontId="15" fillId="2" borderId="4" xfId="49" applyFont="1" applyFill="1" applyBorder="1" applyAlignment="1" applyProtection="1">
      <alignment horizontal="center" vertical="center"/>
      <protection locked="0"/>
    </xf>
    <xf numFmtId="0" fontId="2" fillId="2" borderId="4" xfId="49" applyFont="1" applyFill="1" applyBorder="1" applyAlignment="1" applyProtection="1">
      <alignment vertical="top"/>
      <protection locked="0"/>
    </xf>
    <xf numFmtId="0" fontId="8" fillId="0" borderId="4" xfId="49" applyFont="1" applyFill="1" applyBorder="1" applyAlignment="1" applyProtection="1">
      <alignment horizontal="center" vertical="center" wrapText="1"/>
      <protection locked="0"/>
    </xf>
    <xf numFmtId="4" fontId="4" fillId="0" borderId="5" xfId="49" applyNumberFormat="1" applyFont="1" applyFill="1" applyBorder="1" applyAlignment="1" applyProtection="1">
      <alignment vertical="center"/>
      <protection locked="0"/>
    </xf>
    <xf numFmtId="0" fontId="15" fillId="2" borderId="3" xfId="49" applyFont="1" applyFill="1" applyBorder="1" applyAlignment="1" applyProtection="1">
      <alignment vertical="top"/>
      <protection locked="0"/>
    </xf>
    <xf numFmtId="0" fontId="15" fillId="2" borderId="9" xfId="49" applyFont="1" applyFill="1" applyBorder="1" applyAlignment="1" applyProtection="1">
      <alignment horizontal="center" vertical="center" wrapText="1"/>
      <protection locked="0"/>
    </xf>
    <xf numFmtId="0" fontId="8" fillId="2" borderId="12" xfId="49" applyFont="1" applyFill="1" applyBorder="1" applyAlignment="1" applyProtection="1">
      <alignment horizontal="center" vertical="center" wrapText="1"/>
      <protection locked="0"/>
    </xf>
    <xf numFmtId="0" fontId="2" fillId="0" borderId="5" xfId="49" applyFont="1" applyFill="1" applyBorder="1" applyAlignment="1" applyProtection="1"/>
    <xf numFmtId="0" fontId="5" fillId="2" borderId="0" xfId="49" applyFont="1" applyFill="1" applyBorder="1" applyAlignment="1" applyProtection="1">
      <alignment horizontal="center" vertical="center"/>
      <protection locked="0"/>
    </xf>
    <xf numFmtId="0" fontId="4" fillId="2" borderId="0" xfId="49" applyFont="1" applyFill="1" applyBorder="1" applyAlignment="1" applyProtection="1">
      <alignment horizontal="left" vertical="top" wrapText="1"/>
      <protection locked="0"/>
    </xf>
    <xf numFmtId="0" fontId="4" fillId="2" borderId="0" xfId="49" applyFont="1" applyFill="1" applyBorder="1" applyAlignment="1" applyProtection="1">
      <alignment horizontal="left" vertical="top"/>
      <protection locked="0"/>
    </xf>
    <xf numFmtId="0" fontId="16" fillId="0" borderId="0" xfId="49" applyFont="1" applyFill="1" applyBorder="1" applyAlignment="1" applyProtection="1">
      <alignment vertical="top"/>
      <protection locked="0"/>
    </xf>
    <xf numFmtId="0" fontId="6" fillId="2" borderId="1" xfId="49" applyFont="1" applyFill="1" applyBorder="1" applyAlignment="1" applyProtection="1">
      <alignment horizontal="center" vertical="center"/>
      <protection locked="0"/>
    </xf>
    <xf numFmtId="0" fontId="6" fillId="2" borderId="14" xfId="49" applyFont="1" applyFill="1" applyBorder="1" applyAlignment="1" applyProtection="1">
      <alignment horizontal="center" vertical="center"/>
      <protection locked="0"/>
    </xf>
    <xf numFmtId="0" fontId="8" fillId="0" borderId="14" xfId="49" applyFont="1" applyFill="1" applyBorder="1" applyAlignment="1" applyProtection="1">
      <alignment horizontal="center" vertical="center" wrapText="1"/>
      <protection locked="0"/>
    </xf>
    <xf numFmtId="0" fontId="6" fillId="2" borderId="4" xfId="49" applyFont="1" applyFill="1" applyBorder="1" applyAlignment="1" applyProtection="1">
      <alignment horizontal="center" vertical="center"/>
      <protection locked="0"/>
    </xf>
    <xf numFmtId="0" fontId="6" fillId="2" borderId="2" xfId="49" applyFont="1" applyFill="1" applyBorder="1" applyAlignment="1" applyProtection="1">
      <alignment horizontal="center" vertical="center"/>
      <protection locked="0"/>
    </xf>
    <xf numFmtId="0" fontId="6" fillId="2" borderId="3" xfId="49" applyFont="1" applyFill="1" applyBorder="1" applyAlignment="1" applyProtection="1">
      <alignment horizontal="center" vertical="center"/>
      <protection locked="0"/>
    </xf>
    <xf numFmtId="0" fontId="16" fillId="0" borderId="0" xfId="49" applyFont="1" applyFill="1" applyBorder="1" applyAlignment="1" applyProtection="1"/>
    <xf numFmtId="0" fontId="6" fillId="2" borderId="7" xfId="49" applyFont="1" applyFill="1" applyBorder="1" applyAlignment="1" applyProtection="1">
      <alignment horizontal="center" vertical="center" wrapText="1"/>
      <protection locked="0"/>
    </xf>
    <xf numFmtId="0" fontId="8" fillId="0" borderId="2" xfId="49" applyFont="1" applyFill="1" applyBorder="1" applyAlignment="1" applyProtection="1">
      <alignment horizontal="center" vertical="center"/>
      <protection locked="0"/>
    </xf>
    <xf numFmtId="0" fontId="8" fillId="0" borderId="9" xfId="49" applyFont="1" applyFill="1" applyBorder="1" applyAlignment="1" applyProtection="1">
      <alignment horizontal="center" vertical="center"/>
      <protection locked="0"/>
    </xf>
    <xf numFmtId="0" fontId="8" fillId="0" borderId="12" xfId="49" applyFont="1" applyFill="1" applyBorder="1" applyAlignment="1" applyProtection="1">
      <alignment horizontal="center" vertical="center" wrapText="1"/>
      <protection locked="0"/>
    </xf>
    <xf numFmtId="0" fontId="6" fillId="2" borderId="1" xfId="49" applyFont="1" applyFill="1" applyBorder="1" applyAlignment="1" applyProtection="1">
      <alignment horizontal="center" vertical="center" wrapText="1"/>
      <protection locked="0"/>
    </xf>
    <xf numFmtId="0" fontId="6" fillId="2" borderId="2" xfId="49" applyFont="1" applyFill="1" applyBorder="1" applyAlignment="1" applyProtection="1">
      <alignment horizontal="center" vertical="center" wrapText="1"/>
      <protection locked="0"/>
    </xf>
    <xf numFmtId="0" fontId="6" fillId="2" borderId="3" xfId="49" applyFont="1" applyFill="1" applyBorder="1" applyAlignment="1" applyProtection="1">
      <alignment horizontal="center" vertical="center" wrapText="1"/>
      <protection locked="0"/>
    </xf>
    <xf numFmtId="0" fontId="4" fillId="2" borderId="4" xfId="49" applyFont="1" applyFill="1" applyBorder="1" applyAlignment="1" applyProtection="1">
      <alignment horizontal="center" vertical="center" wrapText="1"/>
      <protection locked="0"/>
    </xf>
    <xf numFmtId="0" fontId="2" fillId="2" borderId="4" xfId="49" applyFont="1" applyFill="1" applyBorder="1" applyAlignment="1" applyProtection="1">
      <alignment vertical="top" wrapText="1"/>
      <protection locked="0"/>
    </xf>
    <xf numFmtId="0" fontId="6" fillId="2" borderId="4" xfId="49" applyFont="1" applyFill="1" applyBorder="1" applyAlignment="1" applyProtection="1">
      <alignment horizontal="right" vertical="center" wrapText="1"/>
      <protection locked="0"/>
    </xf>
    <xf numFmtId="0" fontId="6" fillId="2" borderId="4" xfId="49" applyFont="1" applyFill="1" applyBorder="1" applyAlignment="1" applyProtection="1">
      <alignment horizontal="right" vertical="center"/>
      <protection locked="0"/>
    </xf>
    <xf numFmtId="0" fontId="4" fillId="2" borderId="5" xfId="49" applyFont="1" applyFill="1" applyBorder="1" applyAlignment="1" applyProtection="1">
      <alignment horizontal="center" vertical="center" wrapText="1"/>
    </xf>
    <xf numFmtId="0" fontId="3" fillId="2" borderId="12" xfId="49" applyFont="1" applyFill="1" applyBorder="1" applyAlignment="1" applyProtection="1">
      <alignment horizontal="right" vertical="top"/>
      <protection locked="0"/>
    </xf>
    <xf numFmtId="0" fontId="3" fillId="2" borderId="12" xfId="49" applyFont="1" applyFill="1" applyBorder="1" applyAlignment="1" applyProtection="1">
      <alignment horizontal="left" vertical="top" wrapText="1"/>
      <protection locked="0"/>
    </xf>
    <xf numFmtId="4" fontId="4" fillId="0" borderId="12" xfId="49" applyNumberFormat="1" applyFont="1" applyFill="1" applyBorder="1" applyAlignment="1" applyProtection="1">
      <alignment horizontal="right" vertical="center"/>
    </xf>
    <xf numFmtId="0" fontId="3" fillId="0" borderId="0" xfId="49" applyFont="1" applyFill="1" applyBorder="1" applyAlignment="1" applyProtection="1">
      <alignment vertical="top" shrinkToFit="1"/>
      <protection locked="0"/>
    </xf>
    <xf numFmtId="0" fontId="19" fillId="0" borderId="0" xfId="49" applyFont="1" applyFill="1" applyBorder="1" applyAlignment="1" applyProtection="1">
      <alignment horizontal="center" vertical="center" shrinkToFit="1"/>
      <protection locked="0"/>
    </xf>
    <xf numFmtId="0" fontId="3" fillId="0" borderId="0" xfId="49" applyFont="1" applyFill="1" applyBorder="1" applyAlignment="1" applyProtection="1">
      <alignment horizontal="left" vertical="center" shrinkToFit="1"/>
      <protection locked="0"/>
    </xf>
    <xf numFmtId="0" fontId="1" fillId="0" borderId="7" xfId="49" applyFont="1" applyFill="1" applyBorder="1" applyAlignment="1" applyProtection="1">
      <alignment horizontal="center" vertical="center" shrinkToFit="1"/>
      <protection locked="0"/>
    </xf>
    <xf numFmtId="0" fontId="1" fillId="0" borderId="12" xfId="49" applyFont="1" applyFill="1" applyBorder="1" applyAlignment="1" applyProtection="1">
      <alignment horizontal="center" vertical="center" shrinkToFit="1"/>
      <protection locked="0"/>
    </xf>
    <xf numFmtId="0" fontId="3" fillId="0" borderId="4" xfId="49" applyFont="1" applyFill="1" applyBorder="1" applyAlignment="1" applyProtection="1">
      <alignment horizontal="left" vertical="center" wrapText="1"/>
      <protection locked="0"/>
    </xf>
    <xf numFmtId="0" fontId="3" fillId="0" borderId="12" xfId="49" applyFont="1" applyFill="1" applyBorder="1" applyAlignment="1" applyProtection="1">
      <alignment horizontal="left" vertical="center" shrinkToFit="1"/>
      <protection locked="0"/>
    </xf>
    <xf numFmtId="0" fontId="3" fillId="0" borderId="11" xfId="49" applyFont="1" applyFill="1" applyBorder="1" applyAlignment="1" applyProtection="1">
      <alignment horizontal="center" vertical="center"/>
      <protection locked="0"/>
    </xf>
    <xf numFmtId="0" fontId="3" fillId="0" borderId="12" xfId="49" applyFont="1" applyFill="1" applyBorder="1" applyAlignment="1" applyProtection="1">
      <alignment horizontal="center" vertical="center" shrinkToFit="1"/>
      <protection locked="0"/>
    </xf>
    <xf numFmtId="0" fontId="17" fillId="0" borderId="0" xfId="49" applyFont="1" applyFill="1" applyBorder="1" applyAlignment="1" applyProtection="1">
      <alignment horizontal="center" vertical="center" wrapText="1"/>
      <protection locked="0"/>
    </xf>
    <xf numFmtId="4" fontId="4" fillId="0" borderId="5" xfId="49" applyNumberFormat="1" applyFont="1" applyFill="1" applyBorder="1" applyAlignment="1" applyProtection="1">
      <alignment horizontal="right" vertical="center" wrapText="1"/>
      <protection locked="0"/>
    </xf>
    <xf numFmtId="177" fontId="4" fillId="0" borderId="5" xfId="49" applyNumberFormat="1" applyFont="1" applyFill="1" applyBorder="1" applyAlignment="1" applyProtection="1">
      <alignment horizontal="right" vertical="center"/>
      <protection locked="0"/>
    </xf>
    <xf numFmtId="0" fontId="4" fillId="0" borderId="2" xfId="49" applyFont="1" applyFill="1" applyBorder="1" applyAlignment="1" applyProtection="1">
      <alignment horizontal="left" vertical="top" wrapText="1"/>
    </xf>
    <xf numFmtId="0" fontId="4" fillId="0" borderId="3" xfId="49" applyFont="1" applyFill="1" applyBorder="1" applyAlignment="1" applyProtection="1">
      <alignment horizontal="center" vertical="center"/>
    </xf>
    <xf numFmtId="0" fontId="4" fillId="2" borderId="7" xfId="49" applyFont="1" applyFill="1" applyBorder="1" applyAlignment="1" applyProtection="1">
      <alignment horizontal="center" vertical="center"/>
    </xf>
    <xf numFmtId="0" fontId="4" fillId="0" borderId="4" xfId="49" applyFont="1" applyFill="1" applyBorder="1" applyAlignment="1" applyProtection="1">
      <alignment vertical="center" wrapText="1"/>
      <protection locked="0"/>
    </xf>
    <xf numFmtId="4" fontId="4" fillId="0" borderId="4" xfId="49" applyNumberFormat="1" applyFont="1" applyFill="1" applyBorder="1" applyAlignment="1" applyProtection="1">
      <alignment horizontal="right" vertical="center"/>
      <protection locked="0"/>
    </xf>
    <xf numFmtId="0" fontId="4" fillId="0" borderId="4" xfId="49" applyFont="1" applyFill="1" applyBorder="1" applyAlignment="1" applyProtection="1">
      <alignment horizontal="left" vertical="center" wrapText="1"/>
      <protection locked="0"/>
    </xf>
    <xf numFmtId="0" fontId="4" fillId="0" borderId="4" xfId="49" applyFont="1" applyFill="1" applyBorder="1" applyAlignment="1" applyProtection="1">
      <alignment horizontal="right" vertical="center"/>
      <protection locked="0"/>
    </xf>
    <xf numFmtId="0" fontId="20" fillId="0" borderId="4" xfId="49" applyFont="1" applyFill="1" applyBorder="1" applyAlignment="1" applyProtection="1">
      <alignment horizontal="center" vertical="center"/>
    </xf>
    <xf numFmtId="0" fontId="20" fillId="0" borderId="4" xfId="49" applyFont="1" applyFill="1" applyBorder="1" applyAlignment="1" applyProtection="1">
      <alignment horizontal="right" vertical="center"/>
    </xf>
    <xf numFmtId="4" fontId="4" fillId="0" borderId="4" xfId="49" applyNumberFormat="1" applyFont="1" applyFill="1" applyBorder="1" applyAlignment="1" applyProtection="1">
      <alignment horizontal="right" vertical="center"/>
    </xf>
    <xf numFmtId="0" fontId="4" fillId="0" borderId="4" xfId="49" applyFont="1" applyFill="1" applyBorder="1" applyAlignment="1" applyProtection="1">
      <alignment horizontal="left" vertical="center"/>
    </xf>
    <xf numFmtId="0" fontId="4" fillId="0" borderId="4" xfId="49" applyFont="1" applyFill="1" applyBorder="1" applyAlignment="1" applyProtection="1">
      <alignment horizontal="right" vertical="center"/>
    </xf>
    <xf numFmtId="0" fontId="20" fillId="0" borderId="4" xfId="49" applyFont="1" applyFill="1" applyBorder="1" applyAlignment="1" applyProtection="1">
      <alignment horizontal="center" vertical="center" wrapText="1"/>
      <protection locked="0"/>
    </xf>
    <xf numFmtId="4" fontId="20" fillId="0" borderId="4" xfId="49" applyNumberFormat="1" applyFont="1" applyFill="1" applyBorder="1" applyAlignment="1" applyProtection="1">
      <alignment horizontal="right" vertical="center"/>
      <protection locked="0"/>
    </xf>
    <xf numFmtId="0" fontId="13" fillId="0" borderId="2" xfId="49" applyFont="1" applyFill="1" applyBorder="1" applyAlignment="1" applyProtection="1">
      <alignment horizontal="center" vertical="center" wrapText="1"/>
    </xf>
    <xf numFmtId="0" fontId="3" fillId="0" borderId="3" xfId="49" applyFont="1" applyFill="1" applyBorder="1" applyAlignment="1" applyProtection="1">
      <alignment vertical="top"/>
      <protection locked="0"/>
    </xf>
    <xf numFmtId="0" fontId="8" fillId="2" borderId="14" xfId="49" applyFont="1" applyFill="1" applyBorder="1" applyAlignment="1" applyProtection="1">
      <alignment horizontal="center" vertical="center"/>
    </xf>
    <xf numFmtId="0" fontId="4" fillId="2" borderId="14" xfId="49" applyFont="1" applyFill="1" applyBorder="1" applyAlignment="1" applyProtection="1">
      <alignment horizontal="center" vertical="center"/>
    </xf>
    <xf numFmtId="0" fontId="2" fillId="0" borderId="7" xfId="49" applyFont="1" applyFill="1" applyBorder="1" applyAlignment="1" applyProtection="1"/>
    <xf numFmtId="0" fontId="13" fillId="0" borderId="7" xfId="49" applyFont="1" applyFill="1" applyBorder="1" applyAlignment="1" applyProtection="1">
      <alignment horizontal="center" vertical="center" wrapText="1"/>
      <protection locked="0"/>
    </xf>
    <xf numFmtId="4" fontId="3" fillId="0" borderId="4" xfId="49" applyNumberFormat="1" applyFont="1" applyFill="1" applyBorder="1" applyAlignment="1" applyProtection="1">
      <alignment horizontal="right" vertical="center"/>
      <protection locked="0"/>
    </xf>
    <xf numFmtId="4" fontId="3" fillId="0" borderId="4" xfId="49" applyNumberFormat="1" applyFont="1" applyFill="1" applyBorder="1" applyAlignment="1" applyProtection="1">
      <alignment horizontal="right" vertical="center"/>
    </xf>
    <xf numFmtId="4" fontId="4" fillId="0" borderId="7" xfId="49" applyNumberFormat="1" applyFont="1" applyFill="1" applyBorder="1" applyAlignment="1" applyProtection="1">
      <alignment horizontal="right" vertical="center"/>
      <protection locked="0"/>
    </xf>
    <xf numFmtId="0" fontId="3" fillId="0" borderId="4" xfId="49" applyFont="1" applyFill="1" applyBorder="1" applyAlignment="1" applyProtection="1">
      <alignment vertical="center" wrapText="1"/>
    </xf>
    <xf numFmtId="0" fontId="4" fillId="0" borderId="4" xfId="49" applyFont="1" applyFill="1" applyBorder="1" applyAlignment="1" applyProtection="1">
      <alignment horizontal="left" vertical="top"/>
    </xf>
    <xf numFmtId="0" fontId="20" fillId="0" borderId="12" xfId="49" applyFont="1" applyFill="1" applyBorder="1" applyAlignment="1" applyProtection="1">
      <alignment horizontal="right" vertical="center"/>
    </xf>
    <xf numFmtId="4" fontId="20" fillId="0" borderId="12" xfId="49" applyNumberFormat="1" applyFont="1" applyFill="1" applyBorder="1" applyAlignment="1" applyProtection="1">
      <alignment horizontal="right" vertical="center"/>
      <protection locked="0"/>
    </xf>
    <xf numFmtId="4" fontId="20" fillId="0" borderId="12" xfId="49" applyNumberFormat="1" applyFont="1" applyFill="1" applyBorder="1" applyAlignment="1" applyProtection="1">
      <alignment horizontal="right" vertical="center"/>
    </xf>
    <xf numFmtId="4" fontId="20" fillId="0" borderId="4" xfId="49" applyNumberFormat="1" applyFont="1" applyFill="1" applyBorder="1" applyAlignment="1" applyProtection="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B17" sqref="B17"/>
    </sheetView>
  </sheetViews>
  <sheetFormatPr defaultColWidth="10" defaultRowHeight="12.75" customHeight="1" outlineLevelCol="3"/>
  <cols>
    <col min="1" max="1" width="37.6666666666667" style="2" customWidth="1"/>
    <col min="2" max="2" width="33.5" style="2" customWidth="1"/>
    <col min="3" max="3" width="37.6666666666667" style="2" customWidth="1"/>
    <col min="4" max="4" width="28.8333333333333" style="2" customWidth="1"/>
    <col min="5" max="16384" width="10" style="3" customWidth="1"/>
  </cols>
  <sheetData>
    <row r="1" ht="15" customHeight="1" spans="1:4">
      <c r="A1" s="132"/>
      <c r="B1" s="132"/>
      <c r="C1" s="132"/>
      <c r="D1" s="132"/>
    </row>
    <row r="2" ht="41.25" customHeight="1" spans="1:1">
      <c r="A2" s="5" t="s">
        <v>0</v>
      </c>
    </row>
    <row r="3" ht="17.25" customHeight="1" spans="1:4">
      <c r="A3" s="23" t="s">
        <v>1</v>
      </c>
      <c r="D3" s="33" t="s">
        <v>2</v>
      </c>
    </row>
    <row r="4" ht="17.25" customHeight="1" spans="1:4">
      <c r="A4" s="26" t="s">
        <v>3</v>
      </c>
      <c r="B4" s="10"/>
      <c r="C4" s="26" t="s">
        <v>4</v>
      </c>
      <c r="D4" s="21"/>
    </row>
    <row r="5" ht="17.25" customHeight="1" spans="1:4">
      <c r="A5" s="26" t="s">
        <v>5</v>
      </c>
      <c r="B5" s="26" t="s">
        <v>6</v>
      </c>
      <c r="C5" s="26" t="s">
        <v>7</v>
      </c>
      <c r="D5" s="27" t="s">
        <v>6</v>
      </c>
    </row>
    <row r="6" ht="15.75" customHeight="1" spans="1:4">
      <c r="A6" s="137" t="s">
        <v>8</v>
      </c>
      <c r="B6" s="290">
        <v>16632912</v>
      </c>
      <c r="C6" s="273" t="s">
        <v>9</v>
      </c>
      <c r="D6" s="272"/>
    </row>
    <row r="7" ht="15.75" customHeight="1" spans="1:4">
      <c r="A7" s="271" t="s">
        <v>10</v>
      </c>
      <c r="B7" s="218"/>
      <c r="C7" s="273" t="s">
        <v>11</v>
      </c>
      <c r="D7" s="272"/>
    </row>
    <row r="8" ht="15.75" customHeight="1" spans="1:4">
      <c r="A8" s="271" t="s">
        <v>12</v>
      </c>
      <c r="B8" s="218"/>
      <c r="C8" s="273" t="s">
        <v>13</v>
      </c>
      <c r="D8" s="272"/>
    </row>
    <row r="9" ht="15.75" customHeight="1" spans="1:4">
      <c r="A9" s="271" t="s">
        <v>14</v>
      </c>
      <c r="B9" s="218"/>
      <c r="C9" s="273" t="s">
        <v>15</v>
      </c>
      <c r="D9" s="272"/>
    </row>
    <row r="10" ht="15.75" customHeight="1" spans="1:4">
      <c r="A10" s="291" t="s">
        <v>16</v>
      </c>
      <c r="B10" s="255"/>
      <c r="C10" s="273" t="s">
        <v>17</v>
      </c>
      <c r="D10" s="272"/>
    </row>
    <row r="11" ht="15.75" customHeight="1" spans="1:4">
      <c r="A11" s="271" t="s">
        <v>18</v>
      </c>
      <c r="B11" s="218"/>
      <c r="C11" s="273" t="s">
        <v>19</v>
      </c>
      <c r="D11" s="272"/>
    </row>
    <row r="12" ht="15.75" customHeight="1" spans="1:4">
      <c r="A12" s="271" t="s">
        <v>20</v>
      </c>
      <c r="B12" s="218"/>
      <c r="C12" s="273" t="s">
        <v>21</v>
      </c>
      <c r="D12" s="272"/>
    </row>
    <row r="13" ht="15.75" customHeight="1" spans="1:4">
      <c r="A13" s="271" t="s">
        <v>22</v>
      </c>
      <c r="B13" s="218"/>
      <c r="C13" s="273" t="s">
        <v>23</v>
      </c>
      <c r="D13" s="272">
        <v>15975686</v>
      </c>
    </row>
    <row r="14" ht="15.75" customHeight="1" spans="1:4">
      <c r="A14" s="271" t="s">
        <v>24</v>
      </c>
      <c r="B14" s="218"/>
      <c r="C14" s="273" t="s">
        <v>25</v>
      </c>
      <c r="D14" s="272">
        <v>355592</v>
      </c>
    </row>
    <row r="15" ht="15.75" customHeight="1" spans="1:4">
      <c r="A15" s="271"/>
      <c r="B15" s="151"/>
      <c r="C15" s="273" t="s">
        <v>26</v>
      </c>
      <c r="D15" s="272"/>
    </row>
    <row r="16" ht="15.75" customHeight="1" spans="1:4">
      <c r="A16" s="275"/>
      <c r="B16" s="293"/>
      <c r="C16" s="273" t="s">
        <v>27</v>
      </c>
      <c r="D16" s="272"/>
    </row>
    <row r="17" ht="15.75" customHeight="1" spans="1:4">
      <c r="A17" s="275"/>
      <c r="B17" s="293"/>
      <c r="C17" s="273" t="s">
        <v>28</v>
      </c>
      <c r="D17" s="272"/>
    </row>
    <row r="18" ht="15.75" customHeight="1" spans="1:4">
      <c r="A18" s="275"/>
      <c r="B18" s="293"/>
      <c r="C18" s="273" t="s">
        <v>29</v>
      </c>
      <c r="D18" s="272"/>
    </row>
    <row r="19" ht="15.75" customHeight="1" spans="1:4">
      <c r="A19" s="275"/>
      <c r="B19" s="293"/>
      <c r="C19" s="273" t="s">
        <v>30</v>
      </c>
      <c r="D19" s="272"/>
    </row>
    <row r="20" ht="15.75" customHeight="1" spans="1:4">
      <c r="A20" s="275"/>
      <c r="B20" s="293"/>
      <c r="C20" s="273" t="s">
        <v>31</v>
      </c>
      <c r="D20" s="272"/>
    </row>
    <row r="21" ht="15.75" customHeight="1" spans="1:4">
      <c r="A21" s="275"/>
      <c r="B21" s="293"/>
      <c r="C21" s="273" t="s">
        <v>32</v>
      </c>
      <c r="D21" s="272"/>
    </row>
    <row r="22" ht="15.75" customHeight="1" spans="1:4">
      <c r="A22" s="275"/>
      <c r="B22" s="293"/>
      <c r="C22" s="273" t="s">
        <v>33</v>
      </c>
      <c r="D22" s="272"/>
    </row>
    <row r="23" ht="15.75" customHeight="1" spans="1:4">
      <c r="A23" s="275"/>
      <c r="B23" s="293"/>
      <c r="C23" s="273" t="s">
        <v>34</v>
      </c>
      <c r="D23" s="272"/>
    </row>
    <row r="24" ht="15.75" customHeight="1" spans="1:4">
      <c r="A24" s="275"/>
      <c r="B24" s="293"/>
      <c r="C24" s="273" t="s">
        <v>35</v>
      </c>
      <c r="D24" s="272">
        <v>301634</v>
      </c>
    </row>
    <row r="25" ht="15.75" customHeight="1" spans="1:4">
      <c r="A25" s="275"/>
      <c r="B25" s="293"/>
      <c r="C25" s="273" t="s">
        <v>36</v>
      </c>
      <c r="D25" s="272"/>
    </row>
    <row r="26" ht="15.75" customHeight="1" spans="1:4">
      <c r="A26" s="275"/>
      <c r="B26" s="293"/>
      <c r="C26" s="278" t="s">
        <v>37</v>
      </c>
      <c r="D26" s="279" t="s">
        <v>38</v>
      </c>
    </row>
    <row r="27" ht="15.75" customHeight="1" spans="1:4">
      <c r="A27" s="275"/>
      <c r="B27" s="293"/>
      <c r="C27" s="273" t="s">
        <v>39</v>
      </c>
      <c r="D27" s="272"/>
    </row>
    <row r="28" ht="15.75" customHeight="1" spans="1:4">
      <c r="A28" s="275"/>
      <c r="B28" s="293"/>
      <c r="C28" s="273" t="s">
        <v>40</v>
      </c>
      <c r="D28" s="272"/>
    </row>
    <row r="29" ht="15.75" customHeight="1" spans="1:4">
      <c r="A29" s="275"/>
      <c r="B29" s="293"/>
      <c r="C29" s="273" t="s">
        <v>41</v>
      </c>
      <c r="D29" s="272"/>
    </row>
    <row r="30" ht="15.75" customHeight="1" spans="1:4">
      <c r="A30" s="275" t="s">
        <v>42</v>
      </c>
      <c r="B30" s="295">
        <v>16632912</v>
      </c>
      <c r="C30" s="275" t="s">
        <v>43</v>
      </c>
      <c r="D30" s="296">
        <v>16632912</v>
      </c>
    </row>
    <row r="31" ht="15.75" customHeight="1" spans="1:4">
      <c r="A31" s="278" t="s">
        <v>44</v>
      </c>
      <c r="B31" s="293"/>
      <c r="C31" s="278" t="s">
        <v>45</v>
      </c>
      <c r="D31" s="276"/>
    </row>
    <row r="32" ht="15.75" customHeight="1" spans="1:4">
      <c r="A32" s="280" t="s">
        <v>46</v>
      </c>
      <c r="B32" s="294">
        <v>16632912</v>
      </c>
      <c r="C32" s="280" t="s">
        <v>47</v>
      </c>
      <c r="D32" s="281">
        <v>16632912</v>
      </c>
    </row>
  </sheetData>
  <mergeCells count="3">
    <mergeCell ref="A2:D2"/>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2"/>
  <sheetViews>
    <sheetView showGridLines="0" workbookViewId="0">
      <selection activeCell="B19" sqref="B19"/>
    </sheetView>
  </sheetViews>
  <sheetFormatPr defaultColWidth="10" defaultRowHeight="12.75" customHeight="1" outlineLevelCol="1"/>
  <cols>
    <col min="1" max="1" width="43.5" style="2" customWidth="1"/>
    <col min="2" max="2" width="58.5" style="2" customWidth="1"/>
    <col min="3" max="16384" width="10" style="3" customWidth="1"/>
  </cols>
  <sheetData>
    <row r="1" ht="15" customHeight="1" spans="1:2">
      <c r="A1" s="132"/>
      <c r="B1" s="132"/>
    </row>
    <row r="2" ht="41.25" customHeight="1" spans="1:1">
      <c r="A2" s="5" t="s">
        <v>48</v>
      </c>
    </row>
    <row r="3" ht="17.25" customHeight="1" spans="1:2">
      <c r="A3" s="23" t="s">
        <v>1</v>
      </c>
      <c r="B3" s="33" t="s">
        <v>2</v>
      </c>
    </row>
    <row r="4" ht="18.75" customHeight="1" spans="1:2">
      <c r="A4" s="26" t="s">
        <v>3</v>
      </c>
      <c r="B4" s="21"/>
    </row>
    <row r="5" ht="18.75" customHeight="1" spans="1:2">
      <c r="A5" s="224" t="s">
        <v>5</v>
      </c>
      <c r="B5" s="244" t="s">
        <v>6</v>
      </c>
    </row>
    <row r="6" ht="17.25" customHeight="1" spans="1:2">
      <c r="A6" s="137" t="s">
        <v>8</v>
      </c>
      <c r="B6" s="290">
        <v>16632912</v>
      </c>
    </row>
    <row r="7" ht="17.25" customHeight="1" spans="1:2">
      <c r="A7" s="271" t="s">
        <v>10</v>
      </c>
      <c r="B7" s="218"/>
    </row>
    <row r="8" ht="17.25" customHeight="1" spans="1:2">
      <c r="A8" s="271" t="s">
        <v>12</v>
      </c>
      <c r="B8" s="218"/>
    </row>
    <row r="9" ht="17.25" customHeight="1" spans="1:2">
      <c r="A9" s="271" t="s">
        <v>14</v>
      </c>
      <c r="B9" s="218"/>
    </row>
    <row r="10" ht="17.25" customHeight="1" spans="1:2">
      <c r="A10" s="291" t="s">
        <v>49</v>
      </c>
      <c r="B10" s="255"/>
    </row>
    <row r="11" ht="17.25" customHeight="1" spans="1:2">
      <c r="A11" s="271" t="s">
        <v>50</v>
      </c>
      <c r="B11" s="218"/>
    </row>
    <row r="12" ht="17.25" customHeight="1" spans="1:2">
      <c r="A12" s="271" t="s">
        <v>51</v>
      </c>
      <c r="B12" s="218"/>
    </row>
    <row r="13" ht="17.25" customHeight="1" spans="1:2">
      <c r="A13" s="271" t="s">
        <v>52</v>
      </c>
      <c r="B13" s="218"/>
    </row>
    <row r="14" ht="17.25" customHeight="1" spans="1:2">
      <c r="A14" s="271" t="s">
        <v>53</v>
      </c>
      <c r="B14" s="218"/>
    </row>
    <row r="15" ht="17.25" customHeight="1" spans="1:2">
      <c r="A15" s="271" t="s">
        <v>54</v>
      </c>
      <c r="B15" s="218"/>
    </row>
    <row r="16" ht="17.25" customHeight="1" spans="1:2">
      <c r="A16" s="292" t="s">
        <v>55</v>
      </c>
      <c r="B16" s="293"/>
    </row>
    <row r="17" ht="17.25" customHeight="1" spans="1:2">
      <c r="A17" s="292" t="s">
        <v>56</v>
      </c>
      <c r="B17" s="293"/>
    </row>
    <row r="18" ht="17.25" customHeight="1" spans="1:2">
      <c r="A18" s="292" t="s">
        <v>57</v>
      </c>
      <c r="B18" s="293"/>
    </row>
    <row r="19" ht="17.25" customHeight="1" spans="1:2">
      <c r="A19" s="292" t="s">
        <v>58</v>
      </c>
      <c r="B19" s="293"/>
    </row>
    <row r="20" ht="17.25" customHeight="1" spans="1:2">
      <c r="A20" s="292" t="s">
        <v>59</v>
      </c>
      <c r="B20" s="293"/>
    </row>
    <row r="21" ht="17.25" customHeight="1" spans="1:2">
      <c r="A21" s="292" t="s">
        <v>60</v>
      </c>
      <c r="B21" s="293"/>
    </row>
    <row r="22" ht="17.25" customHeight="1" spans="1:2">
      <c r="A22" s="280" t="s">
        <v>46</v>
      </c>
      <c r="B22" s="294">
        <v>16632912</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26"/>
  <sheetViews>
    <sheetView showGridLines="0" workbookViewId="0">
      <selection activeCell="A8" sqref="A8"/>
    </sheetView>
  </sheetViews>
  <sheetFormatPr defaultColWidth="10" defaultRowHeight="12.75" customHeight="1"/>
  <cols>
    <col min="1" max="1" width="16.6666666666667" style="2" customWidth="1"/>
    <col min="2" max="2" width="43.8333333333333" style="2" customWidth="1"/>
    <col min="3" max="4" width="29" style="2" customWidth="1"/>
    <col min="5" max="8" width="29" style="3" customWidth="1"/>
    <col min="9" max="9" width="29" style="2" customWidth="1"/>
    <col min="10" max="16384" width="10" style="3" customWidth="1"/>
  </cols>
  <sheetData>
    <row r="1" ht="17.25" customHeight="1" spans="1:1">
      <c r="A1" s="132"/>
    </row>
    <row r="2" ht="41.25" customHeight="1" spans="1:1">
      <c r="A2" s="5" t="s">
        <v>61</v>
      </c>
    </row>
    <row r="3" ht="17.25" customHeight="1" spans="1:3">
      <c r="A3" s="23" t="s">
        <v>1</v>
      </c>
      <c r="C3" s="4" t="s">
        <v>2</v>
      </c>
    </row>
    <row r="4" ht="28.5" customHeight="1" spans="1:9">
      <c r="A4" s="25" t="s">
        <v>62</v>
      </c>
      <c r="B4" s="25" t="s">
        <v>63</v>
      </c>
      <c r="C4" s="25" t="s">
        <v>64</v>
      </c>
      <c r="D4" s="282" t="s">
        <v>6</v>
      </c>
      <c r="E4" s="283"/>
      <c r="F4" s="283"/>
      <c r="G4" s="283"/>
      <c r="H4" s="283"/>
      <c r="I4" s="286"/>
    </row>
    <row r="5" ht="23.25" customHeight="1" spans="1:9">
      <c r="A5" s="284"/>
      <c r="B5" s="285"/>
      <c r="C5" s="285"/>
      <c r="D5" s="26" t="s">
        <v>65</v>
      </c>
      <c r="E5" s="116"/>
      <c r="F5" s="208"/>
      <c r="G5" s="115" t="s">
        <v>66</v>
      </c>
      <c r="H5" s="116"/>
      <c r="I5" s="287" t="s">
        <v>66</v>
      </c>
    </row>
    <row r="6" ht="26.25" customHeight="1" spans="1:9">
      <c r="A6" s="52"/>
      <c r="B6" s="135"/>
      <c r="C6" s="135"/>
      <c r="D6" s="109" t="s">
        <v>67</v>
      </c>
      <c r="E6" s="86" t="s">
        <v>68</v>
      </c>
      <c r="F6" s="86" t="s">
        <v>69</v>
      </c>
      <c r="G6" s="123" t="s">
        <v>67</v>
      </c>
      <c r="H6" s="123" t="s">
        <v>70</v>
      </c>
      <c r="I6" s="135" t="s">
        <v>71</v>
      </c>
    </row>
    <row r="7" ht="16.5" customHeight="1" spans="1:9">
      <c r="A7" s="46" t="s">
        <v>64</v>
      </c>
      <c r="B7" s="270"/>
      <c r="C7" s="71">
        <v>16632912</v>
      </c>
      <c r="D7" s="71">
        <v>4114069</v>
      </c>
      <c r="E7" s="71">
        <v>3699569</v>
      </c>
      <c r="F7" s="71">
        <v>414500</v>
      </c>
      <c r="G7" s="71">
        <v>12518843</v>
      </c>
      <c r="H7" s="71">
        <v>12518843</v>
      </c>
      <c r="I7" s="288"/>
    </row>
    <row r="8" ht="16.5" customHeight="1" spans="1:9">
      <c r="A8" s="87" t="s">
        <v>72</v>
      </c>
      <c r="B8" s="87" t="s">
        <v>73</v>
      </c>
      <c r="C8" s="71">
        <v>15975686</v>
      </c>
      <c r="D8" s="71">
        <v>3456843</v>
      </c>
      <c r="E8" s="71">
        <v>3042343</v>
      </c>
      <c r="F8" s="71">
        <v>414500</v>
      </c>
      <c r="G8" s="71">
        <v>12518843</v>
      </c>
      <c r="H8" s="71">
        <v>12518843</v>
      </c>
      <c r="I8" s="289"/>
    </row>
    <row r="9" ht="16.5" customHeight="1" spans="1:9">
      <c r="A9" s="87" t="s">
        <v>74</v>
      </c>
      <c r="B9" s="87" t="s">
        <v>75</v>
      </c>
      <c r="C9" s="71">
        <v>520200</v>
      </c>
      <c r="D9" s="71">
        <v>520200</v>
      </c>
      <c r="E9" s="71">
        <v>520200</v>
      </c>
      <c r="F9" s="71"/>
      <c r="G9" s="71"/>
      <c r="H9" s="71"/>
      <c r="I9" s="289"/>
    </row>
    <row r="10" ht="16.5" customHeight="1" spans="1:9">
      <c r="A10" s="87" t="s">
        <v>76</v>
      </c>
      <c r="B10" s="87" t="s">
        <v>77</v>
      </c>
      <c r="C10" s="71">
        <v>346800</v>
      </c>
      <c r="D10" s="71">
        <v>346800</v>
      </c>
      <c r="E10" s="71">
        <v>346800</v>
      </c>
      <c r="F10" s="71"/>
      <c r="G10" s="71"/>
      <c r="H10" s="71"/>
      <c r="I10" s="289"/>
    </row>
    <row r="11" ht="16.5" customHeight="1" spans="1:9">
      <c r="A11" s="87" t="s">
        <v>78</v>
      </c>
      <c r="B11" s="87" t="s">
        <v>79</v>
      </c>
      <c r="C11" s="71">
        <v>173400</v>
      </c>
      <c r="D11" s="71">
        <v>173400</v>
      </c>
      <c r="E11" s="71">
        <v>173400</v>
      </c>
      <c r="F11" s="71"/>
      <c r="G11" s="71"/>
      <c r="H11" s="71"/>
      <c r="I11" s="289"/>
    </row>
    <row r="12" ht="16.5" customHeight="1" spans="1:9">
      <c r="A12" s="87" t="s">
        <v>80</v>
      </c>
      <c r="B12" s="87" t="s">
        <v>81</v>
      </c>
      <c r="C12" s="71">
        <v>15455486</v>
      </c>
      <c r="D12" s="71">
        <v>2936643</v>
      </c>
      <c r="E12" s="71">
        <v>2522143</v>
      </c>
      <c r="F12" s="71">
        <v>414500</v>
      </c>
      <c r="G12" s="71">
        <v>12518843</v>
      </c>
      <c r="H12" s="71">
        <v>12518843</v>
      </c>
      <c r="I12" s="289"/>
    </row>
    <row r="13" ht="16.5" customHeight="1" spans="1:9">
      <c r="A13" s="87" t="s">
        <v>82</v>
      </c>
      <c r="B13" s="87" t="s">
        <v>83</v>
      </c>
      <c r="C13" s="71">
        <v>2894923</v>
      </c>
      <c r="D13" s="71">
        <v>2894923</v>
      </c>
      <c r="E13" s="71">
        <v>2522143</v>
      </c>
      <c r="F13" s="71">
        <v>372780</v>
      </c>
      <c r="G13" s="71"/>
      <c r="H13" s="71"/>
      <c r="I13" s="289"/>
    </row>
    <row r="14" ht="16.5" customHeight="1" spans="1:9">
      <c r="A14" s="87" t="s">
        <v>84</v>
      </c>
      <c r="B14" s="87" t="s">
        <v>85</v>
      </c>
      <c r="C14" s="71">
        <v>41720</v>
      </c>
      <c r="D14" s="71">
        <v>41720</v>
      </c>
      <c r="E14" s="71"/>
      <c r="F14" s="71">
        <v>41720</v>
      </c>
      <c r="G14" s="71"/>
      <c r="H14" s="71"/>
      <c r="I14" s="289"/>
    </row>
    <row r="15" ht="16.5" customHeight="1" spans="1:9">
      <c r="A15" s="87" t="s">
        <v>86</v>
      </c>
      <c r="B15" s="87" t="s">
        <v>87</v>
      </c>
      <c r="C15" s="71">
        <v>770000</v>
      </c>
      <c r="D15" s="71"/>
      <c r="E15" s="71"/>
      <c r="F15" s="71"/>
      <c r="G15" s="71">
        <v>770000</v>
      </c>
      <c r="H15" s="71">
        <v>770000</v>
      </c>
      <c r="I15" s="289"/>
    </row>
    <row r="16" ht="16.5" customHeight="1" spans="1:9">
      <c r="A16" s="87" t="s">
        <v>88</v>
      </c>
      <c r="B16" s="87" t="s">
        <v>89</v>
      </c>
      <c r="C16" s="71">
        <v>3646400</v>
      </c>
      <c r="D16" s="71"/>
      <c r="E16" s="71"/>
      <c r="F16" s="71"/>
      <c r="G16" s="71">
        <v>3646400</v>
      </c>
      <c r="H16" s="71">
        <v>3646400</v>
      </c>
      <c r="I16" s="289"/>
    </row>
    <row r="17" ht="16.5" customHeight="1" spans="1:9">
      <c r="A17" s="87" t="s">
        <v>90</v>
      </c>
      <c r="B17" s="87" t="s">
        <v>91</v>
      </c>
      <c r="C17" s="71">
        <v>5964000</v>
      </c>
      <c r="D17" s="71"/>
      <c r="E17" s="71"/>
      <c r="F17" s="71"/>
      <c r="G17" s="71">
        <v>5964000</v>
      </c>
      <c r="H17" s="71">
        <v>5964000</v>
      </c>
      <c r="I17" s="289"/>
    </row>
    <row r="18" ht="16.5" customHeight="1" spans="1:9">
      <c r="A18" s="87" t="s">
        <v>92</v>
      </c>
      <c r="B18" s="87" t="s">
        <v>93</v>
      </c>
      <c r="C18" s="71">
        <v>2138443</v>
      </c>
      <c r="D18" s="71"/>
      <c r="E18" s="71"/>
      <c r="F18" s="71"/>
      <c r="G18" s="71">
        <v>2138443</v>
      </c>
      <c r="H18" s="71">
        <v>2138443</v>
      </c>
      <c r="I18" s="289"/>
    </row>
    <row r="19" ht="16.5" customHeight="1" spans="1:9">
      <c r="A19" s="87" t="s">
        <v>94</v>
      </c>
      <c r="B19" s="87" t="s">
        <v>95</v>
      </c>
      <c r="C19" s="71">
        <v>355592</v>
      </c>
      <c r="D19" s="71">
        <v>355592</v>
      </c>
      <c r="E19" s="71">
        <v>355592</v>
      </c>
      <c r="F19" s="71"/>
      <c r="G19" s="71"/>
      <c r="H19" s="71"/>
      <c r="I19" s="289"/>
    </row>
    <row r="20" ht="16.5" customHeight="1" spans="1:9">
      <c r="A20" s="87" t="s">
        <v>96</v>
      </c>
      <c r="B20" s="87" t="s">
        <v>97</v>
      </c>
      <c r="C20" s="71">
        <v>355592</v>
      </c>
      <c r="D20" s="71">
        <v>355592</v>
      </c>
      <c r="E20" s="71">
        <v>355592</v>
      </c>
      <c r="F20" s="71"/>
      <c r="G20" s="71"/>
      <c r="H20" s="71"/>
      <c r="I20" s="289"/>
    </row>
    <row r="21" ht="16.5" customHeight="1" spans="1:9">
      <c r="A21" s="87" t="s">
        <v>98</v>
      </c>
      <c r="B21" s="87" t="s">
        <v>99</v>
      </c>
      <c r="C21" s="71">
        <v>79841</v>
      </c>
      <c r="D21" s="71">
        <v>79841</v>
      </c>
      <c r="E21" s="71">
        <v>79841</v>
      </c>
      <c r="F21" s="71"/>
      <c r="G21" s="71"/>
      <c r="H21" s="71"/>
      <c r="I21" s="289"/>
    </row>
    <row r="22" ht="16.5" customHeight="1" spans="1:9">
      <c r="A22" s="87" t="s">
        <v>100</v>
      </c>
      <c r="B22" s="87" t="s">
        <v>101</v>
      </c>
      <c r="C22" s="71">
        <v>145391</v>
      </c>
      <c r="D22" s="71">
        <v>145391</v>
      </c>
      <c r="E22" s="71">
        <v>145391</v>
      </c>
      <c r="F22" s="71"/>
      <c r="G22" s="71"/>
      <c r="H22" s="71"/>
      <c r="I22" s="289"/>
    </row>
    <row r="23" ht="16.5" customHeight="1" spans="1:9">
      <c r="A23" s="87" t="s">
        <v>102</v>
      </c>
      <c r="B23" s="87" t="s">
        <v>103</v>
      </c>
      <c r="C23" s="71">
        <v>130360</v>
      </c>
      <c r="D23" s="71">
        <v>130360</v>
      </c>
      <c r="E23" s="71">
        <v>130360</v>
      </c>
      <c r="F23" s="71"/>
      <c r="G23" s="71"/>
      <c r="H23" s="71"/>
      <c r="I23" s="289"/>
    </row>
    <row r="24" ht="16.5" customHeight="1" spans="1:9">
      <c r="A24" s="87" t="s">
        <v>104</v>
      </c>
      <c r="B24" s="87" t="s">
        <v>105</v>
      </c>
      <c r="C24" s="71">
        <v>301634</v>
      </c>
      <c r="D24" s="71">
        <v>301634</v>
      </c>
      <c r="E24" s="71">
        <v>301634</v>
      </c>
      <c r="F24" s="71"/>
      <c r="G24" s="71"/>
      <c r="H24" s="71"/>
      <c r="I24" s="289"/>
    </row>
    <row r="25" ht="16.5" customHeight="1" spans="1:9">
      <c r="A25" s="87" t="s">
        <v>106</v>
      </c>
      <c r="B25" s="87" t="s">
        <v>107</v>
      </c>
      <c r="C25" s="71">
        <v>301634</v>
      </c>
      <c r="D25" s="71">
        <v>301634</v>
      </c>
      <c r="E25" s="71">
        <v>301634</v>
      </c>
      <c r="F25" s="71"/>
      <c r="G25" s="71"/>
      <c r="H25" s="71"/>
      <c r="I25" s="289"/>
    </row>
    <row r="26" ht="16.5" customHeight="1" spans="1:9">
      <c r="A26" s="87" t="s">
        <v>108</v>
      </c>
      <c r="B26" s="87" t="s">
        <v>109</v>
      </c>
      <c r="C26" s="71">
        <v>301634</v>
      </c>
      <c r="D26" s="71">
        <v>301634</v>
      </c>
      <c r="E26" s="71">
        <v>301634</v>
      </c>
      <c r="F26" s="71"/>
      <c r="G26" s="71"/>
      <c r="H26" s="71"/>
      <c r="I26" s="289"/>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D1" sqref="D1"/>
    </sheetView>
  </sheetViews>
  <sheetFormatPr defaultColWidth="10" defaultRowHeight="12.75" customHeight="1" outlineLevelCol="3"/>
  <cols>
    <col min="1" max="1" width="45" style="2" customWidth="1"/>
    <col min="2" max="2" width="33.3333333333333" style="2" customWidth="1"/>
    <col min="3" max="3" width="45" style="2" customWidth="1"/>
    <col min="4" max="4" width="33.3333333333333" style="2" customWidth="1"/>
    <col min="5" max="16384" width="10" style="3" customWidth="1"/>
  </cols>
  <sheetData>
    <row r="1" ht="15" customHeight="1" spans="1:4">
      <c r="A1" s="143"/>
      <c r="B1" s="132"/>
      <c r="C1" s="132"/>
      <c r="D1" s="132"/>
    </row>
    <row r="2" ht="41.25" customHeight="1" spans="1:1">
      <c r="A2" s="5" t="s">
        <v>110</v>
      </c>
    </row>
    <row r="3" ht="17.25" customHeight="1" spans="1:4">
      <c r="A3" s="23" t="s">
        <v>1</v>
      </c>
      <c r="B3" s="7"/>
      <c r="D3" s="132" t="s">
        <v>2</v>
      </c>
    </row>
    <row r="4" ht="18.75" customHeight="1" spans="1:4">
      <c r="A4" s="26" t="s">
        <v>3</v>
      </c>
      <c r="B4" s="10"/>
      <c r="C4" s="26" t="s">
        <v>4</v>
      </c>
      <c r="D4" s="21"/>
    </row>
    <row r="5" ht="18.75" customHeight="1" spans="1:4">
      <c r="A5" s="26" t="s">
        <v>5</v>
      </c>
      <c r="B5" s="26" t="s">
        <v>6</v>
      </c>
      <c r="C5" s="26" t="s">
        <v>7</v>
      </c>
      <c r="D5" s="27" t="s">
        <v>6</v>
      </c>
    </row>
    <row r="6" ht="15" customHeight="1" spans="1:4">
      <c r="A6" s="271" t="s">
        <v>111</v>
      </c>
      <c r="B6" s="272">
        <v>16632912</v>
      </c>
      <c r="C6" s="273" t="s">
        <v>112</v>
      </c>
      <c r="D6" s="272">
        <v>16632912</v>
      </c>
    </row>
    <row r="7" ht="15" customHeight="1" spans="1:4">
      <c r="A7" s="271" t="s">
        <v>113</v>
      </c>
      <c r="B7" s="272">
        <v>16632912</v>
      </c>
      <c r="C7" s="273" t="s">
        <v>114</v>
      </c>
      <c r="D7" s="272"/>
    </row>
    <row r="8" ht="15" customHeight="1" spans="1:4">
      <c r="A8" s="271" t="s">
        <v>115</v>
      </c>
      <c r="B8" s="272"/>
      <c r="C8" s="273" t="s">
        <v>116</v>
      </c>
      <c r="D8" s="272"/>
    </row>
    <row r="9" ht="15" customHeight="1" spans="1:4">
      <c r="A9" s="271" t="s">
        <v>117</v>
      </c>
      <c r="B9" s="272"/>
      <c r="C9" s="273" t="s">
        <v>118</v>
      </c>
      <c r="D9" s="272"/>
    </row>
    <row r="10" ht="15" customHeight="1" spans="1:4">
      <c r="A10" s="271" t="s">
        <v>119</v>
      </c>
      <c r="B10" s="272"/>
      <c r="C10" s="273" t="s">
        <v>120</v>
      </c>
      <c r="D10" s="272"/>
    </row>
    <row r="11" ht="15" customHeight="1" spans="1:4">
      <c r="A11" s="271" t="s">
        <v>121</v>
      </c>
      <c r="B11" s="274"/>
      <c r="C11" s="273" t="s">
        <v>122</v>
      </c>
      <c r="D11" s="272"/>
    </row>
    <row r="12" ht="15" customHeight="1" spans="1:4">
      <c r="A12" s="275"/>
      <c r="B12" s="276"/>
      <c r="C12" s="98" t="s">
        <v>123</v>
      </c>
      <c r="D12" s="277"/>
    </row>
    <row r="13" ht="15" customHeight="1" spans="1:4">
      <c r="A13" s="275"/>
      <c r="B13" s="276"/>
      <c r="C13" s="98" t="s">
        <v>124</v>
      </c>
      <c r="D13" s="277"/>
    </row>
    <row r="14" ht="15" customHeight="1" spans="1:4">
      <c r="A14" s="275"/>
      <c r="B14" s="276"/>
      <c r="C14" s="98" t="s">
        <v>125</v>
      </c>
      <c r="D14" s="277">
        <v>15975686</v>
      </c>
    </row>
    <row r="15" ht="15" customHeight="1" spans="1:4">
      <c r="A15" s="275"/>
      <c r="B15" s="276"/>
      <c r="C15" s="98" t="s">
        <v>126</v>
      </c>
      <c r="D15" s="277">
        <v>355592</v>
      </c>
    </row>
    <row r="16" ht="15" customHeight="1" spans="1:4">
      <c r="A16" s="275"/>
      <c r="B16" s="276"/>
      <c r="C16" s="98" t="s">
        <v>127</v>
      </c>
      <c r="D16" s="277"/>
    </row>
    <row r="17" ht="15" customHeight="1" spans="1:4">
      <c r="A17" s="275"/>
      <c r="B17" s="276"/>
      <c r="C17" s="98" t="s">
        <v>128</v>
      </c>
      <c r="D17" s="277"/>
    </row>
    <row r="18" ht="15" customHeight="1" spans="1:4">
      <c r="A18" s="275"/>
      <c r="B18" s="276"/>
      <c r="C18" s="98" t="s">
        <v>129</v>
      </c>
      <c r="D18" s="277"/>
    </row>
    <row r="19" ht="15" customHeight="1" spans="1:4">
      <c r="A19" s="275"/>
      <c r="B19" s="276"/>
      <c r="C19" s="98" t="s">
        <v>130</v>
      </c>
      <c r="D19" s="277"/>
    </row>
    <row r="20" ht="15" customHeight="1" spans="1:4">
      <c r="A20" s="275"/>
      <c r="B20" s="276"/>
      <c r="C20" s="98" t="s">
        <v>131</v>
      </c>
      <c r="D20" s="277"/>
    </row>
    <row r="21" ht="15" customHeight="1" spans="1:4">
      <c r="A21" s="275"/>
      <c r="B21" s="276"/>
      <c r="C21" s="98" t="s">
        <v>132</v>
      </c>
      <c r="D21" s="277"/>
    </row>
    <row r="22" ht="15" customHeight="1" spans="1:4">
      <c r="A22" s="275"/>
      <c r="B22" s="276"/>
      <c r="C22" s="98" t="s">
        <v>133</v>
      </c>
      <c r="D22" s="277"/>
    </row>
    <row r="23" ht="15" customHeight="1" spans="1:4">
      <c r="A23" s="275"/>
      <c r="B23" s="276"/>
      <c r="C23" s="98" t="s">
        <v>134</v>
      </c>
      <c r="D23" s="277"/>
    </row>
    <row r="24" ht="15" customHeight="1" spans="1:4">
      <c r="A24" s="275"/>
      <c r="B24" s="276"/>
      <c r="C24" s="98" t="s">
        <v>135</v>
      </c>
      <c r="D24" s="277"/>
    </row>
    <row r="25" ht="15" customHeight="1" spans="1:4">
      <c r="A25" s="275"/>
      <c r="B25" s="276"/>
      <c r="C25" s="98" t="s">
        <v>136</v>
      </c>
      <c r="D25" s="277">
        <v>301634</v>
      </c>
    </row>
    <row r="26" ht="15" customHeight="1" spans="1:4">
      <c r="A26" s="275"/>
      <c r="B26" s="276"/>
      <c r="C26" s="98" t="s">
        <v>137</v>
      </c>
      <c r="D26" s="277"/>
    </row>
    <row r="27" ht="15" customHeight="1" spans="1:4">
      <c r="A27" s="275"/>
      <c r="B27" s="276"/>
      <c r="C27" s="98" t="s">
        <v>138</v>
      </c>
      <c r="D27" s="277"/>
    </row>
    <row r="28" customHeight="1" spans="1:4">
      <c r="A28" s="275"/>
      <c r="B28" s="276"/>
      <c r="C28" s="278" t="s">
        <v>139</v>
      </c>
      <c r="D28" s="272"/>
    </row>
    <row r="29" ht="15" customHeight="1" spans="1:4">
      <c r="A29" s="275"/>
      <c r="B29" s="276"/>
      <c r="C29" s="98" t="s">
        <v>140</v>
      </c>
      <c r="D29" s="272"/>
    </row>
    <row r="30" ht="15" customHeight="1" spans="1:4">
      <c r="A30" s="275"/>
      <c r="B30" s="276"/>
      <c r="C30" s="98" t="s">
        <v>141</v>
      </c>
      <c r="D30" s="272"/>
    </row>
    <row r="31" ht="15" customHeight="1" spans="1:4">
      <c r="A31" s="275"/>
      <c r="B31" s="276"/>
      <c r="C31" s="98" t="s">
        <v>142</v>
      </c>
      <c r="D31" s="279"/>
    </row>
    <row r="32" ht="15" customHeight="1" spans="1:4">
      <c r="A32" s="280" t="s">
        <v>46</v>
      </c>
      <c r="B32" s="281">
        <v>16632912</v>
      </c>
      <c r="C32" s="280" t="s">
        <v>47</v>
      </c>
      <c r="D32" s="281">
        <v>16632912</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tabSelected="1" workbookViewId="0">
      <selection activeCell="D19" sqref="D19"/>
    </sheetView>
  </sheetViews>
  <sheetFormatPr defaultColWidth="10" defaultRowHeight="12.75" customHeight="1" outlineLevelCol="4"/>
  <cols>
    <col min="1" max="1" width="33" style="2" customWidth="1"/>
    <col min="2" max="2" width="25.5" style="2" customWidth="1"/>
    <col min="3" max="3" width="23.6666666666667" style="2" customWidth="1"/>
    <col min="4" max="4" width="31" style="2" customWidth="1"/>
    <col min="5" max="5" width="22.3333333333333" style="2" customWidth="1"/>
    <col min="6" max="16384" width="10" style="3" customWidth="1"/>
  </cols>
  <sheetData>
    <row r="1" ht="17.25" customHeight="1" spans="1:1">
      <c r="A1" s="4"/>
    </row>
    <row r="2" ht="33.75" customHeight="1" spans="1:1">
      <c r="A2" s="265" t="s">
        <v>143</v>
      </c>
    </row>
    <row r="3" ht="21" customHeight="1" spans="1:4">
      <c r="A3" s="23" t="s">
        <v>1</v>
      </c>
      <c r="D3" s="4" t="s">
        <v>2</v>
      </c>
    </row>
    <row r="4" ht="20.25" customHeight="1" spans="1:5">
      <c r="A4" s="25" t="s">
        <v>144</v>
      </c>
      <c r="B4" s="25" t="s">
        <v>145</v>
      </c>
      <c r="C4" s="25" t="s">
        <v>146</v>
      </c>
      <c r="D4" s="26" t="s">
        <v>147</v>
      </c>
      <c r="E4" s="21"/>
    </row>
    <row r="5" ht="37.5" customHeight="1" spans="1:5">
      <c r="A5" s="11"/>
      <c r="B5" s="11"/>
      <c r="C5" s="11"/>
      <c r="D5" s="27" t="s">
        <v>148</v>
      </c>
      <c r="E5" s="27" t="s">
        <v>149</v>
      </c>
    </row>
    <row r="6" ht="17.25" customHeight="1" spans="1:5">
      <c r="A6" s="86" t="s">
        <v>64</v>
      </c>
      <c r="B6" s="266">
        <v>65600</v>
      </c>
      <c r="C6" s="266">
        <v>80000</v>
      </c>
      <c r="D6" s="266">
        <v>-14400</v>
      </c>
      <c r="E6" s="267">
        <v>-0.18</v>
      </c>
    </row>
    <row r="7" ht="17.25" customHeight="1" spans="1:5">
      <c r="A7" s="137" t="s">
        <v>150</v>
      </c>
      <c r="B7" s="266"/>
      <c r="C7" s="266"/>
      <c r="D7" s="266">
        <v>0</v>
      </c>
      <c r="E7" s="267">
        <v>0</v>
      </c>
    </row>
    <row r="8" ht="17.25" customHeight="1" spans="1:5">
      <c r="A8" s="137" t="s">
        <v>151</v>
      </c>
      <c r="B8" s="266">
        <v>10000</v>
      </c>
      <c r="C8" s="266">
        <v>10000</v>
      </c>
      <c r="D8" s="266">
        <v>0</v>
      </c>
      <c r="E8" s="267">
        <v>0</v>
      </c>
    </row>
    <row r="9" ht="17.25" customHeight="1" spans="1:5">
      <c r="A9" s="137" t="s">
        <v>152</v>
      </c>
      <c r="B9" s="266">
        <v>55600</v>
      </c>
      <c r="C9" s="266">
        <v>70000</v>
      </c>
      <c r="D9" s="266">
        <v>-14400</v>
      </c>
      <c r="E9" s="267">
        <v>-0.205714285714286</v>
      </c>
    </row>
    <row r="10" ht="17.25" customHeight="1" spans="1:5">
      <c r="A10" s="137" t="s">
        <v>153</v>
      </c>
      <c r="B10" s="266"/>
      <c r="C10" s="266"/>
      <c r="D10" s="266">
        <v>0</v>
      </c>
      <c r="E10" s="267">
        <v>0</v>
      </c>
    </row>
    <row r="11" ht="17.25" customHeight="1" spans="1:5">
      <c r="A11" s="137" t="s">
        <v>154</v>
      </c>
      <c r="B11" s="266">
        <v>55600</v>
      </c>
      <c r="C11" s="266">
        <v>70000</v>
      </c>
      <c r="D11" s="266">
        <v>-14400</v>
      </c>
      <c r="E11" s="267">
        <v>-0.205714285714286</v>
      </c>
    </row>
    <row r="12" ht="93" customHeight="1" spans="1:5">
      <c r="A12" s="268" t="s">
        <v>155</v>
      </c>
      <c r="B12" s="269"/>
      <c r="C12" s="269"/>
      <c r="D12" s="269"/>
      <c r="E12" s="270"/>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25"/>
  <sheetViews>
    <sheetView workbookViewId="0">
      <selection activeCell="B16" sqref="B16"/>
    </sheetView>
  </sheetViews>
  <sheetFormatPr defaultColWidth="33.5" defaultRowHeight="10.8" outlineLevelCol="6"/>
  <cols>
    <col min="1" max="1" width="33.5" style="3" customWidth="1"/>
    <col min="2" max="2" width="33.5" style="256" customWidth="1"/>
    <col min="3" max="16384" width="33.5" style="3" customWidth="1"/>
  </cols>
  <sheetData>
    <row r="1" ht="22.2" spans="1:1">
      <c r="A1" s="209"/>
    </row>
    <row r="2" ht="22.2" spans="1:7">
      <c r="A2" s="209" t="s">
        <v>156</v>
      </c>
      <c r="B2" s="257"/>
      <c r="C2" s="209"/>
      <c r="D2" s="209"/>
      <c r="E2" s="209"/>
      <c r="F2" s="209"/>
      <c r="G2" s="209"/>
    </row>
    <row r="3" spans="1:7">
      <c r="A3" s="156" t="s">
        <v>1</v>
      </c>
      <c r="B3" s="258"/>
      <c r="G3" s="144" t="s">
        <v>2</v>
      </c>
    </row>
    <row r="4" ht="12" spans="1:7">
      <c r="A4" s="211" t="s">
        <v>157</v>
      </c>
      <c r="B4" s="259"/>
      <c r="C4" s="213" t="s">
        <v>64</v>
      </c>
      <c r="D4" s="214" t="s">
        <v>65</v>
      </c>
      <c r="E4" s="214" t="s">
        <v>158</v>
      </c>
      <c r="F4" s="212"/>
      <c r="G4" s="213" t="s">
        <v>66</v>
      </c>
    </row>
    <row r="5" ht="12" spans="1:7">
      <c r="A5" s="107" t="s">
        <v>62</v>
      </c>
      <c r="B5" s="260" t="s">
        <v>63</v>
      </c>
      <c r="C5" s="215"/>
      <c r="D5" s="215" t="s">
        <v>67</v>
      </c>
      <c r="E5" s="215" t="s">
        <v>68</v>
      </c>
      <c r="F5" s="215" t="s">
        <v>69</v>
      </c>
      <c r="G5" s="215" t="s">
        <v>66</v>
      </c>
    </row>
    <row r="6" spans="1:7">
      <c r="A6" s="261" t="s">
        <v>72</v>
      </c>
      <c r="B6" s="262" t="s">
        <v>73</v>
      </c>
      <c r="C6" s="218">
        <v>15975686</v>
      </c>
      <c r="D6" s="218">
        <v>3456843</v>
      </c>
      <c r="E6" s="218">
        <v>3042343</v>
      </c>
      <c r="F6" s="218">
        <v>414500</v>
      </c>
      <c r="G6" s="218">
        <v>12518843</v>
      </c>
    </row>
    <row r="7" spans="1:7">
      <c r="A7" s="261" t="s">
        <v>74</v>
      </c>
      <c r="B7" s="262" t="s">
        <v>75</v>
      </c>
      <c r="C7" s="218">
        <v>520200</v>
      </c>
      <c r="D7" s="218">
        <v>520200</v>
      </c>
      <c r="E7" s="218">
        <v>520200</v>
      </c>
      <c r="F7" s="218"/>
      <c r="G7" s="218"/>
    </row>
    <row r="8" spans="1:7">
      <c r="A8" s="261" t="s">
        <v>76</v>
      </c>
      <c r="B8" s="262" t="s">
        <v>77</v>
      </c>
      <c r="C8" s="218">
        <v>346800</v>
      </c>
      <c r="D8" s="218">
        <v>346800</v>
      </c>
      <c r="E8" s="218">
        <v>346800</v>
      </c>
      <c r="F8" s="218"/>
      <c r="G8" s="218"/>
    </row>
    <row r="9" spans="1:7">
      <c r="A9" s="261" t="s">
        <v>78</v>
      </c>
      <c r="B9" s="262" t="s">
        <v>79</v>
      </c>
      <c r="C9" s="218">
        <v>173400</v>
      </c>
      <c r="D9" s="218">
        <v>173400</v>
      </c>
      <c r="E9" s="218">
        <v>173400</v>
      </c>
      <c r="F9" s="218"/>
      <c r="G9" s="218"/>
    </row>
    <row r="10" spans="1:7">
      <c r="A10" s="261" t="s">
        <v>80</v>
      </c>
      <c r="B10" s="262" t="s">
        <v>81</v>
      </c>
      <c r="C10" s="218">
        <v>15455486</v>
      </c>
      <c r="D10" s="218">
        <v>2936643</v>
      </c>
      <c r="E10" s="218">
        <v>2522143</v>
      </c>
      <c r="F10" s="218">
        <v>414500</v>
      </c>
      <c r="G10" s="218">
        <v>12518843</v>
      </c>
    </row>
    <row r="11" spans="1:7">
      <c r="A11" s="261" t="s">
        <v>82</v>
      </c>
      <c r="B11" s="262" t="s">
        <v>83</v>
      </c>
      <c r="C11" s="218">
        <v>2894923</v>
      </c>
      <c r="D11" s="218">
        <v>2894923</v>
      </c>
      <c r="E11" s="218">
        <v>2522143</v>
      </c>
      <c r="F11" s="218">
        <v>372780</v>
      </c>
      <c r="G11" s="218"/>
    </row>
    <row r="12" spans="1:7">
      <c r="A12" s="261" t="s">
        <v>84</v>
      </c>
      <c r="B12" s="262" t="s">
        <v>85</v>
      </c>
      <c r="C12" s="218">
        <v>41720</v>
      </c>
      <c r="D12" s="218">
        <v>41720</v>
      </c>
      <c r="E12" s="218"/>
      <c r="F12" s="218">
        <v>41720</v>
      </c>
      <c r="G12" s="218"/>
    </row>
    <row r="13" spans="1:7">
      <c r="A13" s="261" t="s">
        <v>86</v>
      </c>
      <c r="B13" s="262" t="s">
        <v>87</v>
      </c>
      <c r="C13" s="218">
        <v>770000</v>
      </c>
      <c r="D13" s="218"/>
      <c r="E13" s="218"/>
      <c r="F13" s="218"/>
      <c r="G13" s="218">
        <v>770000</v>
      </c>
    </row>
    <row r="14" spans="1:7">
      <c r="A14" s="261" t="s">
        <v>88</v>
      </c>
      <c r="B14" s="262" t="s">
        <v>89</v>
      </c>
      <c r="C14" s="218">
        <v>3646400</v>
      </c>
      <c r="D14" s="218"/>
      <c r="E14" s="218"/>
      <c r="F14" s="218"/>
      <c r="G14" s="218">
        <v>3646400</v>
      </c>
    </row>
    <row r="15" spans="1:7">
      <c r="A15" s="261" t="s">
        <v>90</v>
      </c>
      <c r="B15" s="262" t="s">
        <v>91</v>
      </c>
      <c r="C15" s="218">
        <v>5964000</v>
      </c>
      <c r="D15" s="218"/>
      <c r="E15" s="218"/>
      <c r="F15" s="218"/>
      <c r="G15" s="218">
        <v>5964000</v>
      </c>
    </row>
    <row r="16" spans="1:7">
      <c r="A16" s="261" t="s">
        <v>92</v>
      </c>
      <c r="B16" s="262" t="s">
        <v>93</v>
      </c>
      <c r="C16" s="218">
        <v>2138443</v>
      </c>
      <c r="D16" s="218"/>
      <c r="E16" s="218"/>
      <c r="F16" s="218"/>
      <c r="G16" s="218">
        <v>2138443</v>
      </c>
    </row>
    <row r="17" spans="1:7">
      <c r="A17" s="261" t="s">
        <v>94</v>
      </c>
      <c r="B17" s="262" t="s">
        <v>95</v>
      </c>
      <c r="C17" s="218">
        <v>355592</v>
      </c>
      <c r="D17" s="218">
        <v>355592</v>
      </c>
      <c r="E17" s="218">
        <v>355592</v>
      </c>
      <c r="F17" s="218"/>
      <c r="G17" s="218"/>
    </row>
    <row r="18" spans="1:7">
      <c r="A18" s="261" t="s">
        <v>96</v>
      </c>
      <c r="B18" s="262" t="s">
        <v>97</v>
      </c>
      <c r="C18" s="218">
        <v>355592</v>
      </c>
      <c r="D18" s="218">
        <v>355592</v>
      </c>
      <c r="E18" s="218">
        <v>355592</v>
      </c>
      <c r="F18" s="218"/>
      <c r="G18" s="218"/>
    </row>
    <row r="19" spans="1:7">
      <c r="A19" s="261" t="s">
        <v>98</v>
      </c>
      <c r="B19" s="262" t="s">
        <v>99</v>
      </c>
      <c r="C19" s="218">
        <v>79841</v>
      </c>
      <c r="D19" s="218">
        <v>79841</v>
      </c>
      <c r="E19" s="218">
        <v>79841</v>
      </c>
      <c r="F19" s="218"/>
      <c r="G19" s="218"/>
    </row>
    <row r="20" spans="1:7">
      <c r="A20" s="261" t="s">
        <v>100</v>
      </c>
      <c r="B20" s="262" t="s">
        <v>101</v>
      </c>
      <c r="C20" s="218">
        <v>145391</v>
      </c>
      <c r="D20" s="218">
        <v>145391</v>
      </c>
      <c r="E20" s="218">
        <v>145391</v>
      </c>
      <c r="F20" s="218"/>
      <c r="G20" s="218"/>
    </row>
    <row r="21" spans="1:7">
      <c r="A21" s="261" t="s">
        <v>102</v>
      </c>
      <c r="B21" s="262" t="s">
        <v>103</v>
      </c>
      <c r="C21" s="218">
        <v>130360</v>
      </c>
      <c r="D21" s="218">
        <v>130360</v>
      </c>
      <c r="E21" s="218">
        <v>130360</v>
      </c>
      <c r="F21" s="218"/>
      <c r="G21" s="218"/>
    </row>
    <row r="22" spans="1:7">
      <c r="A22" s="261" t="s">
        <v>104</v>
      </c>
      <c r="B22" s="262" t="s">
        <v>105</v>
      </c>
      <c r="C22" s="218">
        <v>301634</v>
      </c>
      <c r="D22" s="218">
        <v>301634</v>
      </c>
      <c r="E22" s="218">
        <v>301634</v>
      </c>
      <c r="F22" s="218"/>
      <c r="G22" s="218"/>
    </row>
    <row r="23" spans="1:7">
      <c r="A23" s="261" t="s">
        <v>106</v>
      </c>
      <c r="B23" s="262" t="s">
        <v>107</v>
      </c>
      <c r="C23" s="218">
        <v>301634</v>
      </c>
      <c r="D23" s="218">
        <v>301634</v>
      </c>
      <c r="E23" s="218">
        <v>301634</v>
      </c>
      <c r="F23" s="218"/>
      <c r="G23" s="218"/>
    </row>
    <row r="24" spans="1:7">
      <c r="A24" s="261" t="s">
        <v>108</v>
      </c>
      <c r="B24" s="262" t="s">
        <v>109</v>
      </c>
      <c r="C24" s="218">
        <v>301634</v>
      </c>
      <c r="D24" s="218">
        <v>301634</v>
      </c>
      <c r="E24" s="218">
        <v>301634</v>
      </c>
      <c r="F24" s="218"/>
      <c r="G24" s="218"/>
    </row>
    <row r="25" spans="1:7">
      <c r="A25" s="263" t="s">
        <v>64</v>
      </c>
      <c r="B25" s="264"/>
      <c r="C25" s="218">
        <v>16632912</v>
      </c>
      <c r="D25" s="218">
        <v>4114069</v>
      </c>
      <c r="E25" s="218">
        <v>3699569</v>
      </c>
      <c r="F25" s="218">
        <v>414500</v>
      </c>
      <c r="G25" s="218">
        <v>12518843</v>
      </c>
    </row>
  </sheetData>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7"/>
  <sheetViews>
    <sheetView workbookViewId="0">
      <selection activeCell="A2" sqref="A2:H2"/>
    </sheetView>
  </sheetViews>
  <sheetFormatPr defaultColWidth="12.1666666666667" defaultRowHeight="14.25" customHeight="1" outlineLevelRow="6" outlineLevelCol="7"/>
  <cols>
    <col min="1" max="1" width="37.5" style="99" customWidth="1"/>
    <col min="2" max="2" width="37.5" style="3" customWidth="1"/>
    <col min="3" max="6" width="32.8333333333333" style="99" customWidth="1"/>
    <col min="7" max="7" width="32.8333333333333" style="3" customWidth="1"/>
    <col min="8" max="8" width="32.8333333333333" style="99" customWidth="1"/>
    <col min="9" max="16384" width="12.1666666666667" style="3" customWidth="1"/>
  </cols>
  <sheetData>
    <row r="1" customHeight="1" spans="1:8">
      <c r="A1" s="132"/>
      <c r="B1" s="143"/>
      <c r="C1" s="2"/>
      <c r="D1" s="2"/>
      <c r="E1" s="2"/>
      <c r="F1" s="2"/>
      <c r="G1" s="143"/>
      <c r="H1" s="2"/>
    </row>
    <row r="2" ht="41.25" customHeight="1" spans="1:8">
      <c r="A2" s="5" t="s">
        <v>159</v>
      </c>
      <c r="B2" s="143"/>
      <c r="C2" s="2"/>
      <c r="D2" s="2"/>
      <c r="E2" s="2"/>
      <c r="F2" s="2"/>
      <c r="G2" s="143"/>
      <c r="H2" s="2"/>
    </row>
    <row r="3" customHeight="1" spans="1:8">
      <c r="A3" s="23" t="s">
        <v>1</v>
      </c>
      <c r="B3" s="143"/>
      <c r="C3" s="2"/>
      <c r="D3" s="132"/>
      <c r="E3" s="4" t="s">
        <v>2</v>
      </c>
      <c r="F3" s="2"/>
      <c r="G3" s="143"/>
      <c r="H3" s="2"/>
    </row>
    <row r="4" ht="27" customHeight="1" spans="1:8">
      <c r="A4" s="25" t="s">
        <v>160</v>
      </c>
      <c r="B4" s="234" t="s">
        <v>161</v>
      </c>
      <c r="C4" s="245" t="s">
        <v>64</v>
      </c>
      <c r="D4" s="245" t="s">
        <v>162</v>
      </c>
      <c r="E4" s="246" t="s">
        <v>163</v>
      </c>
      <c r="F4" s="247"/>
      <c r="G4" s="212"/>
      <c r="H4" s="245" t="s">
        <v>164</v>
      </c>
    </row>
    <row r="5" ht="28.5" customHeight="1" spans="1:8">
      <c r="A5" s="248" t="s">
        <v>64</v>
      </c>
      <c r="B5" s="223"/>
      <c r="C5" s="249"/>
      <c r="D5" s="250"/>
      <c r="E5" s="177" t="s">
        <v>67</v>
      </c>
      <c r="F5" s="177" t="s">
        <v>165</v>
      </c>
      <c r="G5" s="177" t="s">
        <v>166</v>
      </c>
      <c r="H5" s="251"/>
    </row>
    <row r="6" ht="18" customHeight="1" spans="1:8">
      <c r="A6" s="252" t="s">
        <v>64</v>
      </c>
      <c r="B6" s="253"/>
      <c r="C6" s="218">
        <v>65600</v>
      </c>
      <c r="D6" s="218"/>
      <c r="E6" s="71">
        <v>55600</v>
      </c>
      <c r="F6" s="71"/>
      <c r="G6" s="71">
        <v>55600</v>
      </c>
      <c r="H6" s="71">
        <v>10000</v>
      </c>
    </row>
    <row r="7" customHeight="1" spans="1:8">
      <c r="A7" s="148" t="s">
        <v>167</v>
      </c>
      <c r="B7" s="254" t="s">
        <v>167</v>
      </c>
      <c r="C7" s="255">
        <v>65600</v>
      </c>
      <c r="D7" s="255"/>
      <c r="E7" s="71">
        <v>55600</v>
      </c>
      <c r="F7" s="71"/>
      <c r="G7" s="71">
        <v>55600</v>
      </c>
      <c r="H7" s="71">
        <v>10000</v>
      </c>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96"/>
  <sheetViews>
    <sheetView showGridLines="0" zoomScale="90" zoomScaleNormal="90" topLeftCell="A73" workbookViewId="0">
      <selection activeCell="F27" sqref="F27"/>
    </sheetView>
  </sheetViews>
  <sheetFormatPr defaultColWidth="10" defaultRowHeight="13.2"/>
  <cols>
    <col min="1" max="1" width="26.125" style="3" customWidth="1"/>
    <col min="2" max="2" width="32.5" style="3" customWidth="1"/>
    <col min="3" max="3" width="21.75" style="3" customWidth="1"/>
    <col min="4" max="4" width="32.5" style="3" customWidth="1"/>
    <col min="5" max="5" width="14.375" style="3" customWidth="1"/>
    <col min="6" max="6" width="34.625" style="3" customWidth="1"/>
    <col min="7" max="7" width="18.875" style="3" customWidth="1"/>
    <col min="8" max="8" width="30.375" style="3" customWidth="1"/>
    <col min="9" max="9" width="18.875" style="3" customWidth="1"/>
    <col min="10" max="10" width="18.875" style="2" customWidth="1"/>
    <col min="11" max="11" width="14.125" style="2" customWidth="1"/>
    <col min="12" max="12" width="11" style="3" customWidth="1"/>
    <col min="13" max="13" width="16.125" style="2" customWidth="1"/>
    <col min="14" max="14" width="16.625" style="2" customWidth="1"/>
    <col min="15" max="16" width="18.875" style="2" customWidth="1"/>
    <col min="17" max="17" width="5.375" style="2" customWidth="1"/>
    <col min="18" max="18" width="18.875" style="2" customWidth="1"/>
    <col min="19" max="19" width="11" style="3" customWidth="1"/>
    <col min="20" max="20" width="18.875" style="3" customWidth="1"/>
    <col min="21" max="21" width="9.875" style="2" customWidth="1"/>
    <col min="22" max="22" width="16.125" style="2" customWidth="1"/>
    <col min="23" max="16384" width="10" style="3" customWidth="1"/>
  </cols>
  <sheetData>
    <row r="1" ht="10.8" spans="1:10">
      <c r="A1" s="144"/>
      <c r="B1" s="144"/>
      <c r="C1" s="144"/>
      <c r="D1" s="144"/>
      <c r="E1" s="144"/>
      <c r="F1" s="144"/>
      <c r="G1" s="144"/>
      <c r="H1" s="144"/>
      <c r="I1" s="144"/>
      <c r="J1" s="4"/>
    </row>
    <row r="2" ht="30.6" spans="1:10">
      <c r="A2" s="230" t="s">
        <v>168</v>
      </c>
      <c r="B2" s="230"/>
      <c r="C2" s="230"/>
      <c r="D2" s="230"/>
      <c r="E2" s="230"/>
      <c r="F2" s="230"/>
      <c r="G2" s="230"/>
      <c r="H2" s="230"/>
      <c r="I2" s="230"/>
      <c r="J2" s="5" t="s">
        <v>169</v>
      </c>
    </row>
    <row r="3" ht="11.4" spans="1:22">
      <c r="A3" s="231" t="s">
        <v>1</v>
      </c>
      <c r="B3" s="232"/>
      <c r="C3" s="232"/>
      <c r="D3" s="232"/>
      <c r="E3" s="232"/>
      <c r="F3" s="232"/>
      <c r="G3" s="232"/>
      <c r="H3" s="233"/>
      <c r="I3" s="233"/>
      <c r="J3" s="240"/>
      <c r="K3" s="240"/>
      <c r="L3" s="144"/>
      <c r="M3" s="4" t="s">
        <v>2</v>
      </c>
      <c r="N3" s="240"/>
      <c r="O3" s="240"/>
      <c r="P3" s="240"/>
      <c r="Q3" s="240"/>
      <c r="R3" s="240"/>
      <c r="S3" s="233"/>
      <c r="T3" s="233"/>
      <c r="U3" s="240"/>
      <c r="V3" s="240"/>
    </row>
    <row r="4" ht="14.4" spans="1:22">
      <c r="A4" s="234" t="s">
        <v>160</v>
      </c>
      <c r="B4" s="234" t="s">
        <v>161</v>
      </c>
      <c r="C4" s="234" t="s">
        <v>170</v>
      </c>
      <c r="D4" s="120" t="s">
        <v>171</v>
      </c>
      <c r="E4" s="25" t="s">
        <v>172</v>
      </c>
      <c r="F4" s="25" t="s">
        <v>173</v>
      </c>
      <c r="G4" s="25" t="s">
        <v>174</v>
      </c>
      <c r="H4" s="25" t="s">
        <v>175</v>
      </c>
      <c r="I4" s="25" t="s">
        <v>176</v>
      </c>
      <c r="J4" s="175" t="s">
        <v>177</v>
      </c>
      <c r="K4" s="46" t="s">
        <v>178</v>
      </c>
      <c r="L4" s="116"/>
      <c r="M4" s="47"/>
      <c r="N4" s="47"/>
      <c r="O4" s="47"/>
      <c r="P4" s="47"/>
      <c r="Q4" s="47"/>
      <c r="R4" s="47"/>
      <c r="S4" s="116"/>
      <c r="T4" s="116"/>
      <c r="U4" s="47"/>
      <c r="V4" s="90"/>
    </row>
    <row r="5" ht="14.4" spans="1:22">
      <c r="A5" s="235" t="s">
        <v>160</v>
      </c>
      <c r="B5" s="235"/>
      <c r="C5" s="235" t="s">
        <v>170</v>
      </c>
      <c r="D5" s="236" t="s">
        <v>171</v>
      </c>
      <c r="E5" s="236" t="s">
        <v>172</v>
      </c>
      <c r="F5" s="236" t="s">
        <v>173</v>
      </c>
      <c r="G5" s="236"/>
      <c r="H5" s="236"/>
      <c r="I5" s="236"/>
      <c r="J5" s="236" t="s">
        <v>179</v>
      </c>
      <c r="K5" s="120" t="s">
        <v>64</v>
      </c>
      <c r="L5" s="120" t="s">
        <v>180</v>
      </c>
      <c r="M5" s="115" t="s">
        <v>181</v>
      </c>
      <c r="N5" s="116"/>
      <c r="O5" s="116"/>
      <c r="P5" s="208" t="s">
        <v>182</v>
      </c>
      <c r="Q5" s="242" t="s">
        <v>183</v>
      </c>
      <c r="R5" s="186"/>
      <c r="S5" s="186"/>
      <c r="T5" s="186"/>
      <c r="U5" s="187"/>
      <c r="V5" s="243" t="s">
        <v>184</v>
      </c>
    </row>
    <row r="6" ht="14.4" spans="1:22">
      <c r="A6" s="237"/>
      <c r="B6" s="237"/>
      <c r="C6" s="237"/>
      <c r="D6" s="224"/>
      <c r="E6" s="224"/>
      <c r="F6" s="224"/>
      <c r="G6" s="224"/>
      <c r="H6" s="224"/>
      <c r="I6" s="224"/>
      <c r="J6" s="224"/>
      <c r="K6" s="129"/>
      <c r="L6" s="129"/>
      <c r="M6" s="124" t="s">
        <v>185</v>
      </c>
      <c r="N6" s="27" t="s">
        <v>186</v>
      </c>
      <c r="O6" s="27" t="s">
        <v>187</v>
      </c>
      <c r="P6" s="27" t="s">
        <v>188</v>
      </c>
      <c r="Q6" s="27" t="s">
        <v>67</v>
      </c>
      <c r="R6" s="27" t="s">
        <v>189</v>
      </c>
      <c r="S6" s="124" t="s">
        <v>190</v>
      </c>
      <c r="T6" s="27" t="s">
        <v>191</v>
      </c>
      <c r="U6" s="27" t="s">
        <v>192</v>
      </c>
      <c r="V6" s="244" t="s">
        <v>192</v>
      </c>
    </row>
    <row r="7" ht="12" spans="1:22">
      <c r="A7" s="238" t="s">
        <v>64</v>
      </c>
      <c r="B7" s="239"/>
      <c r="C7" s="239"/>
      <c r="D7" s="239"/>
      <c r="E7" s="239"/>
      <c r="F7" s="239"/>
      <c r="G7" s="239"/>
      <c r="H7" s="239"/>
      <c r="I7" s="239"/>
      <c r="J7" s="241"/>
      <c r="K7" s="71">
        <v>4114069</v>
      </c>
      <c r="L7" s="125" t="s">
        <v>38</v>
      </c>
      <c r="M7" s="71">
        <v>4114069</v>
      </c>
      <c r="N7" s="71"/>
      <c r="O7" s="71"/>
      <c r="P7" s="71"/>
      <c r="Q7" s="71"/>
      <c r="R7" s="71"/>
      <c r="S7" s="71"/>
      <c r="T7" s="71"/>
      <c r="U7" s="71"/>
      <c r="V7" s="125"/>
    </row>
    <row r="8" spans="1:22">
      <c r="A8" s="138" t="s">
        <v>167</v>
      </c>
      <c r="B8" s="138" t="s">
        <v>167</v>
      </c>
      <c r="C8" s="138" t="s">
        <v>193</v>
      </c>
      <c r="D8" s="138" t="s">
        <v>194</v>
      </c>
      <c r="E8" s="138" t="s">
        <v>82</v>
      </c>
      <c r="F8" s="138" t="s">
        <v>195</v>
      </c>
      <c r="G8" s="138" t="s">
        <v>196</v>
      </c>
      <c r="H8" s="138" t="s">
        <v>194</v>
      </c>
      <c r="I8" s="138" t="s">
        <v>197</v>
      </c>
      <c r="J8" s="87" t="s">
        <v>194</v>
      </c>
      <c r="K8" s="71">
        <v>22000</v>
      </c>
      <c r="L8" s="125" t="s">
        <v>38</v>
      </c>
      <c r="M8" s="71">
        <v>22000</v>
      </c>
      <c r="N8" s="71"/>
      <c r="O8" s="71"/>
      <c r="P8" s="71"/>
      <c r="Q8" s="71"/>
      <c r="R8" s="71"/>
      <c r="S8" s="71"/>
      <c r="T8" s="71"/>
      <c r="U8" s="71"/>
      <c r="V8" s="229"/>
    </row>
    <row r="9" spans="1:22">
      <c r="A9" s="138" t="s">
        <v>167</v>
      </c>
      <c r="B9" s="138" t="s">
        <v>167</v>
      </c>
      <c r="C9" s="138" t="s">
        <v>198</v>
      </c>
      <c r="D9" s="138" t="s">
        <v>198</v>
      </c>
      <c r="E9" s="138" t="s">
        <v>84</v>
      </c>
      <c r="F9" s="138" t="s">
        <v>199</v>
      </c>
      <c r="G9" s="138" t="s">
        <v>200</v>
      </c>
      <c r="H9" s="138" t="s">
        <v>201</v>
      </c>
      <c r="I9" s="138" t="s">
        <v>202</v>
      </c>
      <c r="J9" s="87" t="s">
        <v>203</v>
      </c>
      <c r="K9" s="71">
        <v>6720</v>
      </c>
      <c r="L9" s="125" t="s">
        <v>38</v>
      </c>
      <c r="M9" s="71">
        <v>6720</v>
      </c>
      <c r="N9" s="71"/>
      <c r="O9" s="71"/>
      <c r="P9" s="71"/>
      <c r="Q9" s="71"/>
      <c r="R9" s="71"/>
      <c r="S9" s="71"/>
      <c r="T9" s="71"/>
      <c r="U9" s="71"/>
      <c r="V9" s="229"/>
    </row>
    <row r="10" spans="1:22">
      <c r="A10" s="138" t="s">
        <v>167</v>
      </c>
      <c r="B10" s="138" t="s">
        <v>167</v>
      </c>
      <c r="C10" s="138" t="s">
        <v>164</v>
      </c>
      <c r="D10" s="138" t="s">
        <v>164</v>
      </c>
      <c r="E10" s="138" t="s">
        <v>82</v>
      </c>
      <c r="F10" s="138" t="s">
        <v>195</v>
      </c>
      <c r="G10" s="138" t="s">
        <v>204</v>
      </c>
      <c r="H10" s="138" t="s">
        <v>164</v>
      </c>
      <c r="I10" s="138" t="s">
        <v>205</v>
      </c>
      <c r="J10" s="87" t="s">
        <v>164</v>
      </c>
      <c r="K10" s="71">
        <v>10000</v>
      </c>
      <c r="L10" s="125" t="s">
        <v>38</v>
      </c>
      <c r="M10" s="71">
        <v>10000</v>
      </c>
      <c r="N10" s="71"/>
      <c r="O10" s="71"/>
      <c r="P10" s="71"/>
      <c r="Q10" s="71"/>
      <c r="R10" s="71"/>
      <c r="S10" s="71"/>
      <c r="T10" s="71"/>
      <c r="U10" s="71"/>
      <c r="V10" s="229"/>
    </row>
    <row r="11" spans="1:22">
      <c r="A11" s="138" t="s">
        <v>167</v>
      </c>
      <c r="B11" s="138" t="s">
        <v>167</v>
      </c>
      <c r="C11" s="138" t="s">
        <v>206</v>
      </c>
      <c r="D11" s="138" t="s">
        <v>206</v>
      </c>
      <c r="E11" s="138" t="s">
        <v>82</v>
      </c>
      <c r="F11" s="138" t="s">
        <v>195</v>
      </c>
      <c r="G11" s="138" t="s">
        <v>196</v>
      </c>
      <c r="H11" s="138" t="s">
        <v>194</v>
      </c>
      <c r="I11" s="138" t="s">
        <v>197</v>
      </c>
      <c r="J11" s="87" t="s">
        <v>194</v>
      </c>
      <c r="K11" s="71">
        <v>33600</v>
      </c>
      <c r="L11" s="125" t="s">
        <v>38</v>
      </c>
      <c r="M11" s="71">
        <v>33600</v>
      </c>
      <c r="N11" s="71"/>
      <c r="O11" s="71"/>
      <c r="P11" s="71"/>
      <c r="Q11" s="71"/>
      <c r="R11" s="71"/>
      <c r="S11" s="71"/>
      <c r="T11" s="71"/>
      <c r="U11" s="71"/>
      <c r="V11" s="229"/>
    </row>
    <row r="12" spans="1:22">
      <c r="A12" s="138" t="s">
        <v>167</v>
      </c>
      <c r="B12" s="138" t="s">
        <v>167</v>
      </c>
      <c r="C12" s="138" t="s">
        <v>207</v>
      </c>
      <c r="D12" s="138" t="s">
        <v>208</v>
      </c>
      <c r="E12" s="138" t="s">
        <v>82</v>
      </c>
      <c r="F12" s="138" t="s">
        <v>195</v>
      </c>
      <c r="G12" s="138" t="s">
        <v>200</v>
      </c>
      <c r="H12" s="138" t="s">
        <v>201</v>
      </c>
      <c r="I12" s="138" t="s">
        <v>202</v>
      </c>
      <c r="J12" s="87" t="s">
        <v>203</v>
      </c>
      <c r="K12" s="71">
        <v>67200</v>
      </c>
      <c r="L12" s="125" t="s">
        <v>38</v>
      </c>
      <c r="M12" s="71">
        <v>67200</v>
      </c>
      <c r="N12" s="71"/>
      <c r="O12" s="71"/>
      <c r="P12" s="71"/>
      <c r="Q12" s="71"/>
      <c r="R12" s="71"/>
      <c r="S12" s="71"/>
      <c r="T12" s="71"/>
      <c r="U12" s="71"/>
      <c r="V12" s="229"/>
    </row>
    <row r="13" spans="1:22">
      <c r="A13" s="138" t="s">
        <v>167</v>
      </c>
      <c r="B13" s="138" t="s">
        <v>167</v>
      </c>
      <c r="C13" s="138" t="s">
        <v>209</v>
      </c>
      <c r="D13" s="138" t="s">
        <v>210</v>
      </c>
      <c r="E13" s="138" t="s">
        <v>82</v>
      </c>
      <c r="F13" s="138" t="s">
        <v>195</v>
      </c>
      <c r="G13" s="138" t="s">
        <v>211</v>
      </c>
      <c r="H13" s="138" t="s">
        <v>212</v>
      </c>
      <c r="I13" s="138" t="s">
        <v>213</v>
      </c>
      <c r="J13" s="87" t="s">
        <v>214</v>
      </c>
      <c r="K13" s="71">
        <v>168000</v>
      </c>
      <c r="L13" s="125" t="s">
        <v>38</v>
      </c>
      <c r="M13" s="71">
        <v>168000</v>
      </c>
      <c r="N13" s="71"/>
      <c r="O13" s="71"/>
      <c r="P13" s="71"/>
      <c r="Q13" s="71"/>
      <c r="R13" s="71"/>
      <c r="S13" s="71"/>
      <c r="T13" s="71"/>
      <c r="U13" s="71"/>
      <c r="V13" s="229"/>
    </row>
    <row r="14" spans="1:22">
      <c r="A14" s="138" t="s">
        <v>167</v>
      </c>
      <c r="B14" s="138" t="s">
        <v>167</v>
      </c>
      <c r="C14" s="138" t="s">
        <v>209</v>
      </c>
      <c r="D14" s="138" t="s">
        <v>215</v>
      </c>
      <c r="E14" s="138" t="s">
        <v>82</v>
      </c>
      <c r="F14" s="138" t="s">
        <v>195</v>
      </c>
      <c r="G14" s="138" t="s">
        <v>216</v>
      </c>
      <c r="H14" s="138" t="s">
        <v>217</v>
      </c>
      <c r="I14" s="138" t="s">
        <v>213</v>
      </c>
      <c r="J14" s="87" t="s">
        <v>214</v>
      </c>
      <c r="K14" s="71">
        <v>318612</v>
      </c>
      <c r="L14" s="125" t="s">
        <v>38</v>
      </c>
      <c r="M14" s="71">
        <v>318612</v>
      </c>
      <c r="N14" s="71"/>
      <c r="O14" s="71"/>
      <c r="P14" s="71"/>
      <c r="Q14" s="71"/>
      <c r="R14" s="71"/>
      <c r="S14" s="71"/>
      <c r="T14" s="71"/>
      <c r="U14" s="71"/>
      <c r="V14" s="229"/>
    </row>
    <row r="15" spans="1:22">
      <c r="A15" s="138" t="s">
        <v>167</v>
      </c>
      <c r="B15" s="138" t="s">
        <v>167</v>
      </c>
      <c r="C15" s="138" t="s">
        <v>209</v>
      </c>
      <c r="D15" s="138" t="s">
        <v>218</v>
      </c>
      <c r="E15" s="138" t="s">
        <v>82</v>
      </c>
      <c r="F15" s="138" t="s">
        <v>195</v>
      </c>
      <c r="G15" s="138" t="s">
        <v>219</v>
      </c>
      <c r="H15" s="138" t="s">
        <v>220</v>
      </c>
      <c r="I15" s="138" t="s">
        <v>213</v>
      </c>
      <c r="J15" s="87" t="s">
        <v>214</v>
      </c>
      <c r="K15" s="71">
        <v>519420</v>
      </c>
      <c r="L15" s="125" t="s">
        <v>38</v>
      </c>
      <c r="M15" s="71">
        <v>519420</v>
      </c>
      <c r="N15" s="71"/>
      <c r="O15" s="71"/>
      <c r="P15" s="71"/>
      <c r="Q15" s="71"/>
      <c r="R15" s="71"/>
      <c r="S15" s="71"/>
      <c r="T15" s="71"/>
      <c r="U15" s="71"/>
      <c r="V15" s="229"/>
    </row>
    <row r="16" spans="1:22">
      <c r="A16" s="138" t="s">
        <v>167</v>
      </c>
      <c r="B16" s="138" t="s">
        <v>167</v>
      </c>
      <c r="C16" s="138" t="s">
        <v>209</v>
      </c>
      <c r="D16" s="138" t="s">
        <v>221</v>
      </c>
      <c r="E16" s="138" t="s">
        <v>82</v>
      </c>
      <c r="F16" s="138" t="s">
        <v>195</v>
      </c>
      <c r="G16" s="138" t="s">
        <v>211</v>
      </c>
      <c r="H16" s="138" t="s">
        <v>212</v>
      </c>
      <c r="I16" s="138" t="s">
        <v>213</v>
      </c>
      <c r="J16" s="87" t="s">
        <v>214</v>
      </c>
      <c r="K16" s="71">
        <v>26551</v>
      </c>
      <c r="L16" s="125" t="s">
        <v>38</v>
      </c>
      <c r="M16" s="71">
        <v>26551</v>
      </c>
      <c r="N16" s="71"/>
      <c r="O16" s="71"/>
      <c r="P16" s="71"/>
      <c r="Q16" s="71"/>
      <c r="R16" s="71"/>
      <c r="S16" s="71"/>
      <c r="T16" s="71"/>
      <c r="U16" s="71"/>
      <c r="V16" s="229"/>
    </row>
    <row r="17" spans="1:22">
      <c r="A17" s="138" t="s">
        <v>167</v>
      </c>
      <c r="B17" s="138" t="s">
        <v>167</v>
      </c>
      <c r="C17" s="138" t="s">
        <v>222</v>
      </c>
      <c r="D17" s="138" t="s">
        <v>223</v>
      </c>
      <c r="E17" s="138" t="s">
        <v>102</v>
      </c>
      <c r="F17" s="138" t="s">
        <v>224</v>
      </c>
      <c r="G17" s="138" t="s">
        <v>225</v>
      </c>
      <c r="H17" s="138" t="s">
        <v>226</v>
      </c>
      <c r="I17" s="138" t="s">
        <v>227</v>
      </c>
      <c r="J17" s="87" t="s">
        <v>222</v>
      </c>
      <c r="K17" s="71">
        <v>20880</v>
      </c>
      <c r="L17" s="125" t="s">
        <v>38</v>
      </c>
      <c r="M17" s="71">
        <v>20880</v>
      </c>
      <c r="N17" s="71"/>
      <c r="O17" s="71"/>
      <c r="P17" s="71"/>
      <c r="Q17" s="71"/>
      <c r="R17" s="71"/>
      <c r="S17" s="71"/>
      <c r="T17" s="71"/>
      <c r="U17" s="71"/>
      <c r="V17" s="229"/>
    </row>
    <row r="18" spans="1:22">
      <c r="A18" s="138" t="s">
        <v>167</v>
      </c>
      <c r="B18" s="138" t="s">
        <v>167</v>
      </c>
      <c r="C18" s="138" t="s">
        <v>222</v>
      </c>
      <c r="D18" s="138" t="s">
        <v>228</v>
      </c>
      <c r="E18" s="138" t="s">
        <v>98</v>
      </c>
      <c r="F18" s="138" t="s">
        <v>229</v>
      </c>
      <c r="G18" s="138" t="s">
        <v>230</v>
      </c>
      <c r="H18" s="138" t="s">
        <v>231</v>
      </c>
      <c r="I18" s="138" t="s">
        <v>227</v>
      </c>
      <c r="J18" s="87" t="s">
        <v>222</v>
      </c>
      <c r="K18" s="71">
        <v>1980</v>
      </c>
      <c r="L18" s="125" t="s">
        <v>38</v>
      </c>
      <c r="M18" s="71">
        <v>1980</v>
      </c>
      <c r="N18" s="71"/>
      <c r="O18" s="71"/>
      <c r="P18" s="71"/>
      <c r="Q18" s="71"/>
      <c r="R18" s="71"/>
      <c r="S18" s="71"/>
      <c r="T18" s="71"/>
      <c r="U18" s="71"/>
      <c r="V18" s="229"/>
    </row>
    <row r="19" spans="1:22">
      <c r="A19" s="138" t="s">
        <v>167</v>
      </c>
      <c r="B19" s="138" t="s">
        <v>167</v>
      </c>
      <c r="C19" s="138" t="s">
        <v>222</v>
      </c>
      <c r="D19" s="138" t="s">
        <v>232</v>
      </c>
      <c r="E19" s="138" t="s">
        <v>98</v>
      </c>
      <c r="F19" s="138" t="s">
        <v>229</v>
      </c>
      <c r="G19" s="138" t="s">
        <v>230</v>
      </c>
      <c r="H19" s="138" t="s">
        <v>231</v>
      </c>
      <c r="I19" s="138" t="s">
        <v>227</v>
      </c>
      <c r="J19" s="87" t="s">
        <v>222</v>
      </c>
      <c r="K19" s="71">
        <v>75089</v>
      </c>
      <c r="L19" s="125" t="s">
        <v>38</v>
      </c>
      <c r="M19" s="71">
        <v>75089</v>
      </c>
      <c r="N19" s="71"/>
      <c r="O19" s="71"/>
      <c r="P19" s="71"/>
      <c r="Q19" s="71"/>
      <c r="R19" s="71"/>
      <c r="S19" s="71"/>
      <c r="T19" s="71"/>
      <c r="U19" s="71"/>
      <c r="V19" s="229"/>
    </row>
    <row r="20" spans="1:22">
      <c r="A20" s="138" t="s">
        <v>167</v>
      </c>
      <c r="B20" s="138" t="s">
        <v>167</v>
      </c>
      <c r="C20" s="138" t="s">
        <v>222</v>
      </c>
      <c r="D20" s="138" t="s">
        <v>233</v>
      </c>
      <c r="E20" s="138" t="s">
        <v>102</v>
      </c>
      <c r="F20" s="138" t="s">
        <v>224</v>
      </c>
      <c r="G20" s="138" t="s">
        <v>225</v>
      </c>
      <c r="H20" s="138" t="s">
        <v>226</v>
      </c>
      <c r="I20" s="138" t="s">
        <v>227</v>
      </c>
      <c r="J20" s="87" t="s">
        <v>222</v>
      </c>
      <c r="K20" s="71">
        <v>79500</v>
      </c>
      <c r="L20" s="125" t="s">
        <v>38</v>
      </c>
      <c r="M20" s="71">
        <v>79500</v>
      </c>
      <c r="N20" s="71"/>
      <c r="O20" s="71"/>
      <c r="P20" s="71"/>
      <c r="Q20" s="71"/>
      <c r="R20" s="71"/>
      <c r="S20" s="71"/>
      <c r="T20" s="71"/>
      <c r="U20" s="71"/>
      <c r="V20" s="229"/>
    </row>
    <row r="21" spans="1:22">
      <c r="A21" s="138" t="s">
        <v>167</v>
      </c>
      <c r="B21" s="138" t="s">
        <v>167</v>
      </c>
      <c r="C21" s="138" t="s">
        <v>222</v>
      </c>
      <c r="D21" s="138" t="s">
        <v>234</v>
      </c>
      <c r="E21" s="138" t="s">
        <v>82</v>
      </c>
      <c r="F21" s="138" t="s">
        <v>195</v>
      </c>
      <c r="G21" s="138" t="s">
        <v>235</v>
      </c>
      <c r="H21" s="138" t="s">
        <v>236</v>
      </c>
      <c r="I21" s="138" t="s">
        <v>227</v>
      </c>
      <c r="J21" s="87" t="s">
        <v>222</v>
      </c>
      <c r="K21" s="71">
        <v>2220</v>
      </c>
      <c r="L21" s="125" t="s">
        <v>38</v>
      </c>
      <c r="M21" s="71">
        <v>2220</v>
      </c>
      <c r="N21" s="71"/>
      <c r="O21" s="71"/>
      <c r="P21" s="71"/>
      <c r="Q21" s="71"/>
      <c r="R21" s="71"/>
      <c r="S21" s="71"/>
      <c r="T21" s="71"/>
      <c r="U21" s="71"/>
      <c r="V21" s="229"/>
    </row>
    <row r="22" spans="1:22">
      <c r="A22" s="138" t="s">
        <v>167</v>
      </c>
      <c r="B22" s="138" t="s">
        <v>167</v>
      </c>
      <c r="C22" s="138" t="s">
        <v>222</v>
      </c>
      <c r="D22" s="138" t="s">
        <v>237</v>
      </c>
      <c r="E22" s="138" t="s">
        <v>82</v>
      </c>
      <c r="F22" s="138" t="s">
        <v>195</v>
      </c>
      <c r="G22" s="138" t="s">
        <v>235</v>
      </c>
      <c r="H22" s="138" t="s">
        <v>236</v>
      </c>
      <c r="I22" s="138" t="s">
        <v>227</v>
      </c>
      <c r="J22" s="87" t="s">
        <v>222</v>
      </c>
      <c r="K22" s="71">
        <v>6678</v>
      </c>
      <c r="L22" s="125" t="s">
        <v>38</v>
      </c>
      <c r="M22" s="71">
        <v>6678</v>
      </c>
      <c r="N22" s="71"/>
      <c r="O22" s="71"/>
      <c r="P22" s="71"/>
      <c r="Q22" s="71"/>
      <c r="R22" s="71"/>
      <c r="S22" s="71"/>
      <c r="T22" s="71"/>
      <c r="U22" s="71"/>
      <c r="V22" s="229"/>
    </row>
    <row r="23" spans="1:22">
      <c r="A23" s="138" t="s">
        <v>167</v>
      </c>
      <c r="B23" s="138" t="s">
        <v>167</v>
      </c>
      <c r="C23" s="138" t="s">
        <v>222</v>
      </c>
      <c r="D23" s="138" t="s">
        <v>238</v>
      </c>
      <c r="E23" s="138" t="s">
        <v>98</v>
      </c>
      <c r="F23" s="138" t="s">
        <v>229</v>
      </c>
      <c r="G23" s="138" t="s">
        <v>230</v>
      </c>
      <c r="H23" s="138" t="s">
        <v>231</v>
      </c>
      <c r="I23" s="138" t="s">
        <v>227</v>
      </c>
      <c r="J23" s="87" t="s">
        <v>222</v>
      </c>
      <c r="K23" s="71">
        <v>2772</v>
      </c>
      <c r="L23" s="125" t="s">
        <v>38</v>
      </c>
      <c r="M23" s="71">
        <v>2772</v>
      </c>
      <c r="N23" s="71"/>
      <c r="O23" s="71"/>
      <c r="P23" s="71"/>
      <c r="Q23" s="71"/>
      <c r="R23" s="71"/>
      <c r="S23" s="71"/>
      <c r="T23" s="71"/>
      <c r="U23" s="71"/>
      <c r="V23" s="229"/>
    </row>
    <row r="24" spans="1:22">
      <c r="A24" s="138" t="s">
        <v>167</v>
      </c>
      <c r="B24" s="138" t="s">
        <v>167</v>
      </c>
      <c r="C24" s="138" t="s">
        <v>222</v>
      </c>
      <c r="D24" s="138" t="s">
        <v>239</v>
      </c>
      <c r="E24" s="138" t="s">
        <v>100</v>
      </c>
      <c r="F24" s="138" t="s">
        <v>240</v>
      </c>
      <c r="G24" s="138" t="s">
        <v>230</v>
      </c>
      <c r="H24" s="138" t="s">
        <v>231</v>
      </c>
      <c r="I24" s="138" t="s">
        <v>227</v>
      </c>
      <c r="J24" s="87" t="s">
        <v>222</v>
      </c>
      <c r="K24" s="71">
        <v>85816</v>
      </c>
      <c r="L24" s="125" t="s">
        <v>38</v>
      </c>
      <c r="M24" s="71">
        <v>85816</v>
      </c>
      <c r="N24" s="71"/>
      <c r="O24" s="71"/>
      <c r="P24" s="71"/>
      <c r="Q24" s="71"/>
      <c r="R24" s="71"/>
      <c r="S24" s="71"/>
      <c r="T24" s="71"/>
      <c r="U24" s="71"/>
      <c r="V24" s="229"/>
    </row>
    <row r="25" spans="1:22">
      <c r="A25" s="138" t="s">
        <v>167</v>
      </c>
      <c r="B25" s="138" t="s">
        <v>167</v>
      </c>
      <c r="C25" s="138" t="s">
        <v>222</v>
      </c>
      <c r="D25" s="138" t="s">
        <v>241</v>
      </c>
      <c r="E25" s="138" t="s">
        <v>100</v>
      </c>
      <c r="F25" s="138" t="s">
        <v>240</v>
      </c>
      <c r="G25" s="138" t="s">
        <v>230</v>
      </c>
      <c r="H25" s="138" t="s">
        <v>231</v>
      </c>
      <c r="I25" s="138" t="s">
        <v>227</v>
      </c>
      <c r="J25" s="87" t="s">
        <v>222</v>
      </c>
      <c r="K25" s="71">
        <v>3168</v>
      </c>
      <c r="L25" s="125" t="s">
        <v>38</v>
      </c>
      <c r="M25" s="71">
        <v>3168</v>
      </c>
      <c r="N25" s="71"/>
      <c r="O25" s="71"/>
      <c r="P25" s="71"/>
      <c r="Q25" s="71"/>
      <c r="R25" s="71"/>
      <c r="S25" s="71"/>
      <c r="T25" s="71"/>
      <c r="U25" s="71"/>
      <c r="V25" s="229"/>
    </row>
    <row r="26" spans="1:22">
      <c r="A26" s="138" t="s">
        <v>167</v>
      </c>
      <c r="B26" s="138" t="s">
        <v>167</v>
      </c>
      <c r="C26" s="138" t="s">
        <v>222</v>
      </c>
      <c r="D26" s="138" t="s">
        <v>242</v>
      </c>
      <c r="E26" s="138" t="s">
        <v>76</v>
      </c>
      <c r="F26" s="138" t="s">
        <v>243</v>
      </c>
      <c r="G26" s="138" t="s">
        <v>244</v>
      </c>
      <c r="H26" s="138" t="s">
        <v>245</v>
      </c>
      <c r="I26" s="138" t="s">
        <v>227</v>
      </c>
      <c r="J26" s="87" t="s">
        <v>222</v>
      </c>
      <c r="K26" s="71">
        <v>260100</v>
      </c>
      <c r="L26" s="125" t="s">
        <v>38</v>
      </c>
      <c r="M26" s="71">
        <v>260100</v>
      </c>
      <c r="N26" s="71"/>
      <c r="O26" s="71"/>
      <c r="P26" s="71"/>
      <c r="Q26" s="71"/>
      <c r="R26" s="71"/>
      <c r="S26" s="71"/>
      <c r="T26" s="71"/>
      <c r="U26" s="71"/>
      <c r="V26" s="229"/>
    </row>
    <row r="27" spans="1:22">
      <c r="A27" s="138" t="s">
        <v>167</v>
      </c>
      <c r="B27" s="138" t="s">
        <v>167</v>
      </c>
      <c r="C27" s="138" t="s">
        <v>222</v>
      </c>
      <c r="D27" s="138" t="s">
        <v>228</v>
      </c>
      <c r="E27" s="138" t="s">
        <v>100</v>
      </c>
      <c r="F27" s="138" t="s">
        <v>240</v>
      </c>
      <c r="G27" s="138" t="s">
        <v>230</v>
      </c>
      <c r="H27" s="138" t="s">
        <v>231</v>
      </c>
      <c r="I27" s="138" t="s">
        <v>227</v>
      </c>
      <c r="J27" s="87" t="s">
        <v>222</v>
      </c>
      <c r="K27" s="71">
        <v>396</v>
      </c>
      <c r="L27" s="125" t="s">
        <v>38</v>
      </c>
      <c r="M27" s="71">
        <v>396</v>
      </c>
      <c r="N27" s="71"/>
      <c r="O27" s="71"/>
      <c r="P27" s="71"/>
      <c r="Q27" s="71"/>
      <c r="R27" s="71"/>
      <c r="S27" s="71"/>
      <c r="T27" s="71"/>
      <c r="U27" s="71"/>
      <c r="V27" s="229"/>
    </row>
    <row r="28" spans="1:22">
      <c r="A28" s="138" t="s">
        <v>167</v>
      </c>
      <c r="B28" s="138" t="s">
        <v>167</v>
      </c>
      <c r="C28" s="138" t="s">
        <v>222</v>
      </c>
      <c r="D28" s="138" t="s">
        <v>246</v>
      </c>
      <c r="E28" s="138" t="s">
        <v>78</v>
      </c>
      <c r="F28" s="138" t="s">
        <v>247</v>
      </c>
      <c r="G28" s="138" t="s">
        <v>248</v>
      </c>
      <c r="H28" s="138" t="s">
        <v>249</v>
      </c>
      <c r="I28" s="138" t="s">
        <v>227</v>
      </c>
      <c r="J28" s="87" t="s">
        <v>222</v>
      </c>
      <c r="K28" s="71">
        <v>130050</v>
      </c>
      <c r="L28" s="125" t="s">
        <v>38</v>
      </c>
      <c r="M28" s="71">
        <v>130050</v>
      </c>
      <c r="N28" s="71"/>
      <c r="O28" s="71"/>
      <c r="P28" s="71"/>
      <c r="Q28" s="71"/>
      <c r="R28" s="71"/>
      <c r="S28" s="71"/>
      <c r="T28" s="71"/>
      <c r="U28" s="71"/>
      <c r="V28" s="229"/>
    </row>
    <row r="29" spans="1:22">
      <c r="A29" s="138" t="s">
        <v>167</v>
      </c>
      <c r="B29" s="138" t="s">
        <v>167</v>
      </c>
      <c r="C29" s="138" t="s">
        <v>250</v>
      </c>
      <c r="D29" s="138" t="s">
        <v>251</v>
      </c>
      <c r="E29" s="138" t="s">
        <v>82</v>
      </c>
      <c r="F29" s="138" t="s">
        <v>195</v>
      </c>
      <c r="G29" s="138" t="s">
        <v>211</v>
      </c>
      <c r="H29" s="138" t="s">
        <v>212</v>
      </c>
      <c r="I29" s="138" t="s">
        <v>252</v>
      </c>
      <c r="J29" s="87" t="s">
        <v>253</v>
      </c>
      <c r="K29" s="71">
        <v>115200</v>
      </c>
      <c r="L29" s="125" t="s">
        <v>38</v>
      </c>
      <c r="M29" s="71">
        <v>115200</v>
      </c>
      <c r="N29" s="71"/>
      <c r="O29" s="71"/>
      <c r="P29" s="71"/>
      <c r="Q29" s="71"/>
      <c r="R29" s="71"/>
      <c r="S29" s="71"/>
      <c r="T29" s="71"/>
      <c r="U29" s="71"/>
      <c r="V29" s="229"/>
    </row>
    <row r="30" spans="1:22">
      <c r="A30" s="138" t="s">
        <v>167</v>
      </c>
      <c r="B30" s="138" t="s">
        <v>167</v>
      </c>
      <c r="C30" s="138" t="s">
        <v>250</v>
      </c>
      <c r="D30" s="138" t="s">
        <v>254</v>
      </c>
      <c r="E30" s="138" t="s">
        <v>82</v>
      </c>
      <c r="F30" s="138" t="s">
        <v>195</v>
      </c>
      <c r="G30" s="138" t="s">
        <v>255</v>
      </c>
      <c r="H30" s="138" t="s">
        <v>256</v>
      </c>
      <c r="I30" s="138" t="s">
        <v>257</v>
      </c>
      <c r="J30" s="87" t="s">
        <v>258</v>
      </c>
      <c r="K30" s="71">
        <v>140520</v>
      </c>
      <c r="L30" s="125" t="s">
        <v>38</v>
      </c>
      <c r="M30" s="71">
        <v>140520</v>
      </c>
      <c r="N30" s="71"/>
      <c r="O30" s="71"/>
      <c r="P30" s="71"/>
      <c r="Q30" s="71"/>
      <c r="R30" s="71"/>
      <c r="S30" s="71"/>
      <c r="T30" s="71"/>
      <c r="U30" s="71"/>
      <c r="V30" s="229"/>
    </row>
    <row r="31" spans="1:22">
      <c r="A31" s="138" t="s">
        <v>167</v>
      </c>
      <c r="B31" s="138" t="s">
        <v>167</v>
      </c>
      <c r="C31" s="138" t="s">
        <v>250</v>
      </c>
      <c r="D31" s="138" t="s">
        <v>259</v>
      </c>
      <c r="E31" s="138" t="s">
        <v>82</v>
      </c>
      <c r="F31" s="138" t="s">
        <v>195</v>
      </c>
      <c r="G31" s="138" t="s">
        <v>216</v>
      </c>
      <c r="H31" s="138" t="s">
        <v>217</v>
      </c>
      <c r="I31" s="138" t="s">
        <v>252</v>
      </c>
      <c r="J31" s="87" t="s">
        <v>253</v>
      </c>
      <c r="K31" s="71">
        <v>243840</v>
      </c>
      <c r="L31" s="125" t="s">
        <v>38</v>
      </c>
      <c r="M31" s="71">
        <v>243840</v>
      </c>
      <c r="N31" s="71"/>
      <c r="O31" s="71"/>
      <c r="P31" s="71"/>
      <c r="Q31" s="71"/>
      <c r="R31" s="71"/>
      <c r="S31" s="71"/>
      <c r="T31" s="71"/>
      <c r="U31" s="71"/>
      <c r="V31" s="229"/>
    </row>
    <row r="32" spans="1:22">
      <c r="A32" s="138" t="s">
        <v>167</v>
      </c>
      <c r="B32" s="138" t="s">
        <v>167</v>
      </c>
      <c r="C32" s="138" t="s">
        <v>250</v>
      </c>
      <c r="D32" s="138" t="s">
        <v>260</v>
      </c>
      <c r="E32" s="138" t="s">
        <v>82</v>
      </c>
      <c r="F32" s="138" t="s">
        <v>195</v>
      </c>
      <c r="G32" s="138" t="s">
        <v>219</v>
      </c>
      <c r="H32" s="138" t="s">
        <v>220</v>
      </c>
      <c r="I32" s="138" t="s">
        <v>252</v>
      </c>
      <c r="J32" s="87" t="s">
        <v>253</v>
      </c>
      <c r="K32" s="71">
        <v>200556</v>
      </c>
      <c r="L32" s="125" t="s">
        <v>38</v>
      </c>
      <c r="M32" s="71">
        <v>200556</v>
      </c>
      <c r="N32" s="71"/>
      <c r="O32" s="71"/>
      <c r="P32" s="71"/>
      <c r="Q32" s="71"/>
      <c r="R32" s="71"/>
      <c r="S32" s="71"/>
      <c r="T32" s="71"/>
      <c r="U32" s="71"/>
      <c r="V32" s="229"/>
    </row>
    <row r="33" spans="1:22">
      <c r="A33" s="138" t="s">
        <v>167</v>
      </c>
      <c r="B33" s="138" t="s">
        <v>167</v>
      </c>
      <c r="C33" s="138" t="s">
        <v>250</v>
      </c>
      <c r="D33" s="138" t="s">
        <v>261</v>
      </c>
      <c r="E33" s="138" t="s">
        <v>82</v>
      </c>
      <c r="F33" s="138" t="s">
        <v>195</v>
      </c>
      <c r="G33" s="138" t="s">
        <v>211</v>
      </c>
      <c r="H33" s="138" t="s">
        <v>212</v>
      </c>
      <c r="I33" s="138" t="s">
        <v>252</v>
      </c>
      <c r="J33" s="87" t="s">
        <v>253</v>
      </c>
      <c r="K33" s="71">
        <v>20320</v>
      </c>
      <c r="L33" s="125" t="s">
        <v>38</v>
      </c>
      <c r="M33" s="71">
        <v>20320</v>
      </c>
      <c r="N33" s="71"/>
      <c r="O33" s="71"/>
      <c r="P33" s="71"/>
      <c r="Q33" s="71"/>
      <c r="R33" s="71"/>
      <c r="S33" s="71"/>
      <c r="T33" s="71"/>
      <c r="U33" s="71"/>
      <c r="V33" s="229"/>
    </row>
    <row r="34" spans="1:22">
      <c r="A34" s="138" t="s">
        <v>167</v>
      </c>
      <c r="B34" s="138" t="s">
        <v>167</v>
      </c>
      <c r="C34" s="138" t="s">
        <v>250</v>
      </c>
      <c r="D34" s="138" t="s">
        <v>262</v>
      </c>
      <c r="E34" s="138" t="s">
        <v>82</v>
      </c>
      <c r="F34" s="138" t="s">
        <v>195</v>
      </c>
      <c r="G34" s="138" t="s">
        <v>255</v>
      </c>
      <c r="H34" s="138" t="s">
        <v>256</v>
      </c>
      <c r="I34" s="138" t="s">
        <v>257</v>
      </c>
      <c r="J34" s="87" t="s">
        <v>258</v>
      </c>
      <c r="K34" s="71">
        <v>216600</v>
      </c>
      <c r="L34" s="125" t="s">
        <v>38</v>
      </c>
      <c r="M34" s="71">
        <v>216600</v>
      </c>
      <c r="N34" s="71"/>
      <c r="O34" s="71"/>
      <c r="P34" s="71"/>
      <c r="Q34" s="71"/>
      <c r="R34" s="71"/>
      <c r="S34" s="71"/>
      <c r="T34" s="71"/>
      <c r="U34" s="71"/>
      <c r="V34" s="229"/>
    </row>
    <row r="35" spans="1:22">
      <c r="A35" s="138" t="s">
        <v>167</v>
      </c>
      <c r="B35" s="138" t="s">
        <v>167</v>
      </c>
      <c r="C35" s="138" t="s">
        <v>263</v>
      </c>
      <c r="D35" s="138" t="s">
        <v>264</v>
      </c>
      <c r="E35" s="138" t="s">
        <v>82</v>
      </c>
      <c r="F35" s="138" t="s">
        <v>195</v>
      </c>
      <c r="G35" s="138" t="s">
        <v>265</v>
      </c>
      <c r="H35" s="138" t="s">
        <v>266</v>
      </c>
      <c r="I35" s="138" t="s">
        <v>267</v>
      </c>
      <c r="J35" s="87" t="s">
        <v>266</v>
      </c>
      <c r="K35" s="71">
        <v>3600</v>
      </c>
      <c r="L35" s="125" t="s">
        <v>38</v>
      </c>
      <c r="M35" s="71">
        <v>3600</v>
      </c>
      <c r="N35" s="71"/>
      <c r="O35" s="71"/>
      <c r="P35" s="71"/>
      <c r="Q35" s="71"/>
      <c r="R35" s="71"/>
      <c r="S35" s="71"/>
      <c r="T35" s="71"/>
      <c r="U35" s="71"/>
      <c r="V35" s="229"/>
    </row>
    <row r="36" spans="1:22">
      <c r="A36" s="138" t="s">
        <v>167</v>
      </c>
      <c r="B36" s="138" t="s">
        <v>167</v>
      </c>
      <c r="C36" s="138" t="s">
        <v>263</v>
      </c>
      <c r="D36" s="138" t="s">
        <v>268</v>
      </c>
      <c r="E36" s="138" t="s">
        <v>82</v>
      </c>
      <c r="F36" s="138" t="s">
        <v>195</v>
      </c>
      <c r="G36" s="138" t="s">
        <v>269</v>
      </c>
      <c r="H36" s="138" t="s">
        <v>270</v>
      </c>
      <c r="I36" s="138" t="s">
        <v>202</v>
      </c>
      <c r="J36" s="87" t="s">
        <v>203</v>
      </c>
      <c r="K36" s="71">
        <v>14400</v>
      </c>
      <c r="L36" s="125" t="s">
        <v>38</v>
      </c>
      <c r="M36" s="71">
        <v>14400</v>
      </c>
      <c r="N36" s="71"/>
      <c r="O36" s="71"/>
      <c r="P36" s="71"/>
      <c r="Q36" s="71"/>
      <c r="R36" s="71"/>
      <c r="S36" s="71"/>
      <c r="T36" s="71"/>
      <c r="U36" s="71"/>
      <c r="V36" s="229"/>
    </row>
    <row r="37" spans="1:22">
      <c r="A37" s="138" t="s">
        <v>167</v>
      </c>
      <c r="B37" s="138" t="s">
        <v>167</v>
      </c>
      <c r="C37" s="138" t="s">
        <v>263</v>
      </c>
      <c r="D37" s="138" t="s">
        <v>271</v>
      </c>
      <c r="E37" s="138" t="s">
        <v>82</v>
      </c>
      <c r="F37" s="138" t="s">
        <v>195</v>
      </c>
      <c r="G37" s="138" t="s">
        <v>272</v>
      </c>
      <c r="H37" s="138" t="s">
        <v>271</v>
      </c>
      <c r="I37" s="138" t="s">
        <v>202</v>
      </c>
      <c r="J37" s="87" t="s">
        <v>203</v>
      </c>
      <c r="K37" s="71">
        <v>8085</v>
      </c>
      <c r="L37" s="125" t="s">
        <v>38</v>
      </c>
      <c r="M37" s="71">
        <v>8085</v>
      </c>
      <c r="N37" s="71"/>
      <c r="O37" s="71"/>
      <c r="P37" s="71"/>
      <c r="Q37" s="71"/>
      <c r="R37" s="71"/>
      <c r="S37" s="71"/>
      <c r="T37" s="71"/>
      <c r="U37" s="71"/>
      <c r="V37" s="229"/>
    </row>
    <row r="38" spans="1:22">
      <c r="A38" s="138" t="s">
        <v>167</v>
      </c>
      <c r="B38" s="138" t="s">
        <v>167</v>
      </c>
      <c r="C38" s="138" t="s">
        <v>263</v>
      </c>
      <c r="D38" s="138" t="s">
        <v>273</v>
      </c>
      <c r="E38" s="138" t="s">
        <v>82</v>
      </c>
      <c r="F38" s="138" t="s">
        <v>195</v>
      </c>
      <c r="G38" s="138" t="s">
        <v>274</v>
      </c>
      <c r="H38" s="138" t="s">
        <v>273</v>
      </c>
      <c r="I38" s="138" t="s">
        <v>202</v>
      </c>
      <c r="J38" s="87" t="s">
        <v>203</v>
      </c>
      <c r="K38" s="71">
        <v>32775</v>
      </c>
      <c r="L38" s="125" t="s">
        <v>38</v>
      </c>
      <c r="M38" s="71">
        <v>32775</v>
      </c>
      <c r="N38" s="71"/>
      <c r="O38" s="71"/>
      <c r="P38" s="71"/>
      <c r="Q38" s="71"/>
      <c r="R38" s="71"/>
      <c r="S38" s="71"/>
      <c r="T38" s="71"/>
      <c r="U38" s="71"/>
      <c r="V38" s="229"/>
    </row>
    <row r="39" spans="1:22">
      <c r="A39" s="138" t="s">
        <v>167</v>
      </c>
      <c r="B39" s="138" t="s">
        <v>167</v>
      </c>
      <c r="C39" s="138" t="s">
        <v>263</v>
      </c>
      <c r="D39" s="138" t="s">
        <v>268</v>
      </c>
      <c r="E39" s="138" t="s">
        <v>82</v>
      </c>
      <c r="F39" s="138" t="s">
        <v>195</v>
      </c>
      <c r="G39" s="138" t="s">
        <v>269</v>
      </c>
      <c r="H39" s="138" t="s">
        <v>270</v>
      </c>
      <c r="I39" s="138" t="s">
        <v>202</v>
      </c>
      <c r="J39" s="87" t="s">
        <v>203</v>
      </c>
      <c r="K39" s="71">
        <v>36000</v>
      </c>
      <c r="L39" s="125" t="s">
        <v>38</v>
      </c>
      <c r="M39" s="71">
        <v>36000</v>
      </c>
      <c r="N39" s="71"/>
      <c r="O39" s="71"/>
      <c r="P39" s="71"/>
      <c r="Q39" s="71"/>
      <c r="R39" s="71"/>
      <c r="S39" s="71"/>
      <c r="T39" s="71"/>
      <c r="U39" s="71"/>
      <c r="V39" s="229"/>
    </row>
    <row r="40" spans="1:22">
      <c r="A40" s="138" t="s">
        <v>167</v>
      </c>
      <c r="B40" s="138" t="s">
        <v>167</v>
      </c>
      <c r="C40" s="138" t="s">
        <v>263</v>
      </c>
      <c r="D40" s="138" t="s">
        <v>275</v>
      </c>
      <c r="E40" s="138" t="s">
        <v>82</v>
      </c>
      <c r="F40" s="138" t="s">
        <v>195</v>
      </c>
      <c r="G40" s="138" t="s">
        <v>276</v>
      </c>
      <c r="H40" s="138" t="s">
        <v>275</v>
      </c>
      <c r="I40" s="138" t="s">
        <v>202</v>
      </c>
      <c r="J40" s="87" t="s">
        <v>203</v>
      </c>
      <c r="K40" s="71">
        <v>14715</v>
      </c>
      <c r="L40" s="125" t="s">
        <v>38</v>
      </c>
      <c r="M40" s="71">
        <v>14715</v>
      </c>
      <c r="N40" s="71"/>
      <c r="O40" s="71"/>
      <c r="P40" s="71"/>
      <c r="Q40" s="71"/>
      <c r="R40" s="71"/>
      <c r="S40" s="71"/>
      <c r="T40" s="71"/>
      <c r="U40" s="71"/>
      <c r="V40" s="229"/>
    </row>
    <row r="41" spans="1:22">
      <c r="A41" s="138" t="s">
        <v>167</v>
      </c>
      <c r="B41" s="138" t="s">
        <v>167</v>
      </c>
      <c r="C41" s="138" t="s">
        <v>263</v>
      </c>
      <c r="D41" s="138" t="s">
        <v>277</v>
      </c>
      <c r="E41" s="138" t="s">
        <v>82</v>
      </c>
      <c r="F41" s="138" t="s">
        <v>195</v>
      </c>
      <c r="G41" s="138" t="s">
        <v>278</v>
      </c>
      <c r="H41" s="138" t="s">
        <v>277</v>
      </c>
      <c r="I41" s="138" t="s">
        <v>202</v>
      </c>
      <c r="J41" s="87" t="s">
        <v>203</v>
      </c>
      <c r="K41" s="71">
        <v>21375</v>
      </c>
      <c r="L41" s="125" t="s">
        <v>38</v>
      </c>
      <c r="M41" s="71">
        <v>21375</v>
      </c>
      <c r="N41" s="71"/>
      <c r="O41" s="71"/>
      <c r="P41" s="71"/>
      <c r="Q41" s="71"/>
      <c r="R41" s="71"/>
      <c r="S41" s="71"/>
      <c r="T41" s="71"/>
      <c r="U41" s="71"/>
      <c r="V41" s="229"/>
    </row>
    <row r="42" spans="1:22">
      <c r="A42" s="138" t="s">
        <v>167</v>
      </c>
      <c r="B42" s="138" t="s">
        <v>167</v>
      </c>
      <c r="C42" s="138" t="s">
        <v>263</v>
      </c>
      <c r="D42" s="138" t="s">
        <v>279</v>
      </c>
      <c r="E42" s="138" t="s">
        <v>82</v>
      </c>
      <c r="F42" s="138" t="s">
        <v>195</v>
      </c>
      <c r="G42" s="138" t="s">
        <v>280</v>
      </c>
      <c r="H42" s="138" t="s">
        <v>279</v>
      </c>
      <c r="I42" s="138" t="s">
        <v>281</v>
      </c>
      <c r="J42" s="87" t="s">
        <v>279</v>
      </c>
      <c r="K42" s="71">
        <v>22800</v>
      </c>
      <c r="L42" s="125" t="s">
        <v>38</v>
      </c>
      <c r="M42" s="71">
        <v>22800</v>
      </c>
      <c r="N42" s="71"/>
      <c r="O42" s="71"/>
      <c r="P42" s="71"/>
      <c r="Q42" s="71"/>
      <c r="R42" s="71"/>
      <c r="S42" s="71"/>
      <c r="T42" s="71"/>
      <c r="U42" s="71"/>
      <c r="V42" s="229"/>
    </row>
    <row r="43" spans="1:22">
      <c r="A43" s="138" t="s">
        <v>167</v>
      </c>
      <c r="B43" s="138" t="s">
        <v>167</v>
      </c>
      <c r="C43" s="138" t="s">
        <v>263</v>
      </c>
      <c r="D43" s="138" t="s">
        <v>282</v>
      </c>
      <c r="E43" s="138" t="s">
        <v>82</v>
      </c>
      <c r="F43" s="138" t="s">
        <v>195</v>
      </c>
      <c r="G43" s="138" t="s">
        <v>283</v>
      </c>
      <c r="H43" s="138" t="s">
        <v>282</v>
      </c>
      <c r="I43" s="138" t="s">
        <v>284</v>
      </c>
      <c r="J43" s="87" t="s">
        <v>282</v>
      </c>
      <c r="K43" s="71">
        <v>8550</v>
      </c>
      <c r="L43" s="125" t="s">
        <v>38</v>
      </c>
      <c r="M43" s="71">
        <v>8550</v>
      </c>
      <c r="N43" s="71"/>
      <c r="O43" s="71"/>
      <c r="P43" s="71"/>
      <c r="Q43" s="71"/>
      <c r="R43" s="71"/>
      <c r="S43" s="71"/>
      <c r="T43" s="71"/>
      <c r="U43" s="71"/>
      <c r="V43" s="229"/>
    </row>
    <row r="44" spans="1:22">
      <c r="A44" s="138" t="s">
        <v>167</v>
      </c>
      <c r="B44" s="138" t="s">
        <v>167</v>
      </c>
      <c r="C44" s="138" t="s">
        <v>263</v>
      </c>
      <c r="D44" s="138" t="s">
        <v>270</v>
      </c>
      <c r="E44" s="138" t="s">
        <v>82</v>
      </c>
      <c r="F44" s="138" t="s">
        <v>195</v>
      </c>
      <c r="G44" s="138" t="s">
        <v>269</v>
      </c>
      <c r="H44" s="138" t="s">
        <v>270</v>
      </c>
      <c r="I44" s="138" t="s">
        <v>202</v>
      </c>
      <c r="J44" s="87" t="s">
        <v>203</v>
      </c>
      <c r="K44" s="71">
        <v>9000</v>
      </c>
      <c r="L44" s="125" t="s">
        <v>38</v>
      </c>
      <c r="M44" s="71">
        <v>9000</v>
      </c>
      <c r="N44" s="71"/>
      <c r="O44" s="71"/>
      <c r="P44" s="71"/>
      <c r="Q44" s="71"/>
      <c r="R44" s="71"/>
      <c r="S44" s="71"/>
      <c r="T44" s="71"/>
      <c r="U44" s="71"/>
      <c r="V44" s="229"/>
    </row>
    <row r="45" spans="1:22">
      <c r="A45" s="138" t="s">
        <v>167</v>
      </c>
      <c r="B45" s="138" t="s">
        <v>167</v>
      </c>
      <c r="C45" s="138" t="s">
        <v>263</v>
      </c>
      <c r="D45" s="138" t="s">
        <v>285</v>
      </c>
      <c r="E45" s="138" t="s">
        <v>82</v>
      </c>
      <c r="F45" s="138" t="s">
        <v>195</v>
      </c>
      <c r="G45" s="138" t="s">
        <v>286</v>
      </c>
      <c r="H45" s="138" t="s">
        <v>287</v>
      </c>
      <c r="I45" s="138" t="s">
        <v>202</v>
      </c>
      <c r="J45" s="87" t="s">
        <v>203</v>
      </c>
      <c r="K45" s="71">
        <v>5700</v>
      </c>
      <c r="L45" s="125" t="s">
        <v>38</v>
      </c>
      <c r="M45" s="71">
        <v>5700</v>
      </c>
      <c r="N45" s="71"/>
      <c r="O45" s="71"/>
      <c r="P45" s="71"/>
      <c r="Q45" s="71"/>
      <c r="R45" s="71"/>
      <c r="S45" s="71"/>
      <c r="T45" s="71"/>
      <c r="U45" s="71"/>
      <c r="V45" s="229"/>
    </row>
    <row r="46" spans="1:22">
      <c r="A46" s="138" t="s">
        <v>167</v>
      </c>
      <c r="B46" s="138" t="s">
        <v>167</v>
      </c>
      <c r="C46" s="138" t="s">
        <v>263</v>
      </c>
      <c r="D46" s="138" t="s">
        <v>288</v>
      </c>
      <c r="E46" s="138" t="s">
        <v>84</v>
      </c>
      <c r="F46" s="138" t="s">
        <v>199</v>
      </c>
      <c r="G46" s="138" t="s">
        <v>289</v>
      </c>
      <c r="H46" s="138" t="s">
        <v>288</v>
      </c>
      <c r="I46" s="138" t="s">
        <v>290</v>
      </c>
      <c r="J46" s="87" t="s">
        <v>288</v>
      </c>
      <c r="K46" s="71">
        <v>35000</v>
      </c>
      <c r="L46" s="125" t="s">
        <v>38</v>
      </c>
      <c r="M46" s="71">
        <v>35000</v>
      </c>
      <c r="N46" s="71"/>
      <c r="O46" s="71"/>
      <c r="P46" s="71"/>
      <c r="Q46" s="71"/>
      <c r="R46" s="71"/>
      <c r="S46" s="71"/>
      <c r="T46" s="71"/>
      <c r="U46" s="71"/>
      <c r="V46" s="229"/>
    </row>
    <row r="47" spans="1:22">
      <c r="A47" s="138" t="s">
        <v>167</v>
      </c>
      <c r="B47" s="138" t="s">
        <v>167</v>
      </c>
      <c r="C47" s="138" t="s">
        <v>263</v>
      </c>
      <c r="D47" s="138" t="s">
        <v>291</v>
      </c>
      <c r="E47" s="138" t="s">
        <v>82</v>
      </c>
      <c r="F47" s="138" t="s">
        <v>195</v>
      </c>
      <c r="G47" s="138" t="s">
        <v>286</v>
      </c>
      <c r="H47" s="138" t="s">
        <v>287</v>
      </c>
      <c r="I47" s="138" t="s">
        <v>202</v>
      </c>
      <c r="J47" s="87" t="s">
        <v>203</v>
      </c>
      <c r="K47" s="71">
        <v>5235</v>
      </c>
      <c r="L47" s="125" t="s">
        <v>38</v>
      </c>
      <c r="M47" s="71">
        <v>5235</v>
      </c>
      <c r="N47" s="71"/>
      <c r="O47" s="71"/>
      <c r="P47" s="71"/>
      <c r="Q47" s="71"/>
      <c r="R47" s="71"/>
      <c r="S47" s="71"/>
      <c r="T47" s="71"/>
      <c r="U47" s="71"/>
      <c r="V47" s="229"/>
    </row>
    <row r="48" spans="1:22">
      <c r="A48" s="138" t="s">
        <v>167</v>
      </c>
      <c r="B48" s="138" t="s">
        <v>167</v>
      </c>
      <c r="C48" s="138" t="s">
        <v>292</v>
      </c>
      <c r="D48" s="138" t="s">
        <v>292</v>
      </c>
      <c r="E48" s="138" t="s">
        <v>108</v>
      </c>
      <c r="F48" s="138" t="s">
        <v>292</v>
      </c>
      <c r="G48" s="138" t="s">
        <v>293</v>
      </c>
      <c r="H48" s="138" t="s">
        <v>292</v>
      </c>
      <c r="I48" s="138" t="s">
        <v>294</v>
      </c>
      <c r="J48" s="87" t="s">
        <v>292</v>
      </c>
      <c r="K48" s="71">
        <v>228413</v>
      </c>
      <c r="L48" s="125" t="s">
        <v>38</v>
      </c>
      <c r="M48" s="71">
        <v>228413</v>
      </c>
      <c r="N48" s="71"/>
      <c r="O48" s="71"/>
      <c r="P48" s="71"/>
      <c r="Q48" s="71"/>
      <c r="R48" s="71"/>
      <c r="S48" s="71"/>
      <c r="T48" s="71"/>
      <c r="U48" s="71"/>
      <c r="V48" s="229"/>
    </row>
    <row r="49" spans="1:22">
      <c r="A49" s="138" t="s">
        <v>167</v>
      </c>
      <c r="B49" s="138" t="s">
        <v>295</v>
      </c>
      <c r="C49" s="138" t="s">
        <v>222</v>
      </c>
      <c r="D49" s="138" t="s">
        <v>296</v>
      </c>
      <c r="E49" s="138" t="s">
        <v>82</v>
      </c>
      <c r="F49" s="138" t="s">
        <v>195</v>
      </c>
      <c r="G49" s="138" t="s">
        <v>235</v>
      </c>
      <c r="H49" s="138" t="s">
        <v>236</v>
      </c>
      <c r="I49" s="138" t="s">
        <v>252</v>
      </c>
      <c r="J49" s="87" t="s">
        <v>253</v>
      </c>
      <c r="K49" s="71">
        <v>2968</v>
      </c>
      <c r="L49" s="125" t="s">
        <v>38</v>
      </c>
      <c r="M49" s="71">
        <v>2968</v>
      </c>
      <c r="N49" s="71"/>
      <c r="O49" s="71"/>
      <c r="P49" s="71"/>
      <c r="Q49" s="71"/>
      <c r="R49" s="71"/>
      <c r="S49" s="71"/>
      <c r="T49" s="71"/>
      <c r="U49" s="71"/>
      <c r="V49" s="229"/>
    </row>
    <row r="50" spans="1:22">
      <c r="A50" s="138" t="s">
        <v>167</v>
      </c>
      <c r="B50" s="138" t="s">
        <v>295</v>
      </c>
      <c r="C50" s="138" t="s">
        <v>222</v>
      </c>
      <c r="D50" s="138" t="s">
        <v>228</v>
      </c>
      <c r="E50" s="138" t="s">
        <v>100</v>
      </c>
      <c r="F50" s="138" t="s">
        <v>240</v>
      </c>
      <c r="G50" s="138" t="s">
        <v>230</v>
      </c>
      <c r="H50" s="138" t="s">
        <v>231</v>
      </c>
      <c r="I50" s="138" t="s">
        <v>252</v>
      </c>
      <c r="J50" s="87" t="s">
        <v>253</v>
      </c>
      <c r="K50" s="71">
        <v>317</v>
      </c>
      <c r="L50" s="125" t="s">
        <v>38</v>
      </c>
      <c r="M50" s="71">
        <v>317</v>
      </c>
      <c r="N50" s="71"/>
      <c r="O50" s="71"/>
      <c r="P50" s="71"/>
      <c r="Q50" s="71"/>
      <c r="R50" s="71"/>
      <c r="S50" s="71"/>
      <c r="T50" s="71"/>
      <c r="U50" s="71"/>
      <c r="V50" s="229"/>
    </row>
    <row r="51" spans="1:22">
      <c r="A51" s="138" t="s">
        <v>167</v>
      </c>
      <c r="B51" s="138" t="s">
        <v>295</v>
      </c>
      <c r="C51" s="138" t="s">
        <v>222</v>
      </c>
      <c r="D51" s="138" t="s">
        <v>246</v>
      </c>
      <c r="E51" s="138" t="s">
        <v>78</v>
      </c>
      <c r="F51" s="138" t="s">
        <v>247</v>
      </c>
      <c r="G51" s="138" t="s">
        <v>248</v>
      </c>
      <c r="H51" s="138" t="s">
        <v>249</v>
      </c>
      <c r="I51" s="138" t="s">
        <v>252</v>
      </c>
      <c r="J51" s="87" t="s">
        <v>253</v>
      </c>
      <c r="K51" s="71">
        <v>43350</v>
      </c>
      <c r="L51" s="125" t="s">
        <v>38</v>
      </c>
      <c r="M51" s="71">
        <v>43350</v>
      </c>
      <c r="N51" s="71"/>
      <c r="O51" s="71"/>
      <c r="P51" s="71"/>
      <c r="Q51" s="71"/>
      <c r="R51" s="71"/>
      <c r="S51" s="71"/>
      <c r="T51" s="71"/>
      <c r="U51" s="71"/>
      <c r="V51" s="229"/>
    </row>
    <row r="52" spans="1:22">
      <c r="A52" s="138" t="s">
        <v>167</v>
      </c>
      <c r="B52" s="138" t="s">
        <v>295</v>
      </c>
      <c r="C52" s="138" t="s">
        <v>222</v>
      </c>
      <c r="D52" s="138" t="s">
        <v>297</v>
      </c>
      <c r="E52" s="138" t="s">
        <v>100</v>
      </c>
      <c r="F52" s="138" t="s">
        <v>240</v>
      </c>
      <c r="G52" s="138" t="s">
        <v>230</v>
      </c>
      <c r="H52" s="138" t="s">
        <v>231</v>
      </c>
      <c r="I52" s="138" t="s">
        <v>252</v>
      </c>
      <c r="J52" s="87" t="s">
        <v>253</v>
      </c>
      <c r="K52" s="71">
        <v>42908</v>
      </c>
      <c r="L52" s="125" t="s">
        <v>38</v>
      </c>
      <c r="M52" s="71">
        <v>42908</v>
      </c>
      <c r="N52" s="71"/>
      <c r="O52" s="71"/>
      <c r="P52" s="71"/>
      <c r="Q52" s="71"/>
      <c r="R52" s="71"/>
      <c r="S52" s="71"/>
      <c r="T52" s="71"/>
      <c r="U52" s="71"/>
      <c r="V52" s="229"/>
    </row>
    <row r="53" spans="1:22">
      <c r="A53" s="138" t="s">
        <v>167</v>
      </c>
      <c r="B53" s="138" t="s">
        <v>295</v>
      </c>
      <c r="C53" s="138" t="s">
        <v>222</v>
      </c>
      <c r="D53" s="138" t="s">
        <v>298</v>
      </c>
      <c r="E53" s="138" t="s">
        <v>76</v>
      </c>
      <c r="F53" s="138" t="s">
        <v>243</v>
      </c>
      <c r="G53" s="138" t="s">
        <v>244</v>
      </c>
      <c r="H53" s="138" t="s">
        <v>245</v>
      </c>
      <c r="I53" s="138" t="s">
        <v>252</v>
      </c>
      <c r="J53" s="87" t="s">
        <v>253</v>
      </c>
      <c r="K53" s="71">
        <v>86700</v>
      </c>
      <c r="L53" s="125" t="s">
        <v>38</v>
      </c>
      <c r="M53" s="71">
        <v>86700</v>
      </c>
      <c r="N53" s="71"/>
      <c r="O53" s="71"/>
      <c r="P53" s="71"/>
      <c r="Q53" s="71"/>
      <c r="R53" s="71"/>
      <c r="S53" s="71"/>
      <c r="T53" s="71"/>
      <c r="U53" s="71"/>
      <c r="V53" s="229"/>
    </row>
    <row r="54" spans="1:22">
      <c r="A54" s="138" t="s">
        <v>167</v>
      </c>
      <c r="B54" s="138" t="s">
        <v>295</v>
      </c>
      <c r="C54" s="138" t="s">
        <v>222</v>
      </c>
      <c r="D54" s="138" t="s">
        <v>299</v>
      </c>
      <c r="E54" s="138" t="s">
        <v>102</v>
      </c>
      <c r="F54" s="138" t="s">
        <v>224</v>
      </c>
      <c r="G54" s="138" t="s">
        <v>225</v>
      </c>
      <c r="H54" s="138" t="s">
        <v>226</v>
      </c>
      <c r="I54" s="138" t="s">
        <v>252</v>
      </c>
      <c r="J54" s="87" t="s">
        <v>253</v>
      </c>
      <c r="K54" s="71">
        <v>21200</v>
      </c>
      <c r="L54" s="125" t="s">
        <v>38</v>
      </c>
      <c r="M54" s="71">
        <v>21200</v>
      </c>
      <c r="N54" s="71"/>
      <c r="O54" s="71"/>
      <c r="P54" s="71"/>
      <c r="Q54" s="71"/>
      <c r="R54" s="71"/>
      <c r="S54" s="71"/>
      <c r="T54" s="71"/>
      <c r="U54" s="71"/>
      <c r="V54" s="229"/>
    </row>
    <row r="55" spans="1:22">
      <c r="A55" s="138" t="s">
        <v>167</v>
      </c>
      <c r="B55" s="138" t="s">
        <v>295</v>
      </c>
      <c r="C55" s="138" t="s">
        <v>222</v>
      </c>
      <c r="D55" s="138" t="s">
        <v>223</v>
      </c>
      <c r="E55" s="138" t="s">
        <v>102</v>
      </c>
      <c r="F55" s="138" t="s">
        <v>224</v>
      </c>
      <c r="G55" s="138" t="s">
        <v>225</v>
      </c>
      <c r="H55" s="138" t="s">
        <v>226</v>
      </c>
      <c r="I55" s="138" t="s">
        <v>252</v>
      </c>
      <c r="J55" s="87" t="s">
        <v>253</v>
      </c>
      <c r="K55" s="71">
        <v>696</v>
      </c>
      <c r="L55" s="125" t="s">
        <v>38</v>
      </c>
      <c r="M55" s="71">
        <v>696</v>
      </c>
      <c r="N55" s="71"/>
      <c r="O55" s="71"/>
      <c r="P55" s="71"/>
      <c r="Q55" s="71"/>
      <c r="R55" s="71"/>
      <c r="S55" s="71"/>
      <c r="T55" s="71"/>
      <c r="U55" s="71"/>
      <c r="V55" s="229"/>
    </row>
    <row r="56" spans="1:22">
      <c r="A56" s="138" t="s">
        <v>167</v>
      </c>
      <c r="B56" s="138" t="s">
        <v>295</v>
      </c>
      <c r="C56" s="138" t="s">
        <v>222</v>
      </c>
      <c r="D56" s="138" t="s">
        <v>297</v>
      </c>
      <c r="E56" s="138" t="s">
        <v>100</v>
      </c>
      <c r="F56" s="138" t="s">
        <v>240</v>
      </c>
      <c r="G56" s="138" t="s">
        <v>230</v>
      </c>
      <c r="H56" s="138" t="s">
        <v>231</v>
      </c>
      <c r="I56" s="138" t="s">
        <v>252</v>
      </c>
      <c r="J56" s="87" t="s">
        <v>253</v>
      </c>
      <c r="K56" s="71">
        <v>10727</v>
      </c>
      <c r="L56" s="125" t="s">
        <v>38</v>
      </c>
      <c r="M56" s="71">
        <v>10727</v>
      </c>
      <c r="N56" s="71"/>
      <c r="O56" s="71"/>
      <c r="P56" s="71"/>
      <c r="Q56" s="71"/>
      <c r="R56" s="71"/>
      <c r="S56" s="71"/>
      <c r="T56" s="71"/>
      <c r="U56" s="71"/>
      <c r="V56" s="229"/>
    </row>
    <row r="57" spans="1:22">
      <c r="A57" s="138" t="s">
        <v>167</v>
      </c>
      <c r="B57" s="138" t="s">
        <v>295</v>
      </c>
      <c r="C57" s="138" t="s">
        <v>222</v>
      </c>
      <c r="D57" s="138" t="s">
        <v>300</v>
      </c>
      <c r="E57" s="138" t="s">
        <v>100</v>
      </c>
      <c r="F57" s="138" t="s">
        <v>240</v>
      </c>
      <c r="G57" s="138" t="s">
        <v>230</v>
      </c>
      <c r="H57" s="138" t="s">
        <v>231</v>
      </c>
      <c r="I57" s="138" t="s">
        <v>252</v>
      </c>
      <c r="J57" s="87" t="s">
        <v>253</v>
      </c>
      <c r="K57" s="71">
        <v>1584</v>
      </c>
      <c r="L57" s="125" t="s">
        <v>38</v>
      </c>
      <c r="M57" s="71">
        <v>1584</v>
      </c>
      <c r="N57" s="71"/>
      <c r="O57" s="71"/>
      <c r="P57" s="71"/>
      <c r="Q57" s="71"/>
      <c r="R57" s="71"/>
      <c r="S57" s="71"/>
      <c r="T57" s="71"/>
      <c r="U57" s="71"/>
      <c r="V57" s="229"/>
    </row>
    <row r="58" spans="1:22">
      <c r="A58" s="138" t="s">
        <v>167</v>
      </c>
      <c r="B58" s="138" t="s">
        <v>295</v>
      </c>
      <c r="C58" s="138" t="s">
        <v>222</v>
      </c>
      <c r="D58" s="138" t="s">
        <v>296</v>
      </c>
      <c r="E58" s="138" t="s">
        <v>82</v>
      </c>
      <c r="F58" s="138" t="s">
        <v>195</v>
      </c>
      <c r="G58" s="138" t="s">
        <v>235</v>
      </c>
      <c r="H58" s="138" t="s">
        <v>236</v>
      </c>
      <c r="I58" s="138" t="s">
        <v>252</v>
      </c>
      <c r="J58" s="87" t="s">
        <v>253</v>
      </c>
      <c r="K58" s="71">
        <v>742</v>
      </c>
      <c r="L58" s="125" t="s">
        <v>38</v>
      </c>
      <c r="M58" s="71">
        <v>742</v>
      </c>
      <c r="N58" s="71"/>
      <c r="O58" s="71"/>
      <c r="P58" s="71"/>
      <c r="Q58" s="71"/>
      <c r="R58" s="71"/>
      <c r="S58" s="71"/>
      <c r="T58" s="71"/>
      <c r="U58" s="71"/>
      <c r="V58" s="229"/>
    </row>
    <row r="59" spans="1:22">
      <c r="A59" s="138" t="s">
        <v>167</v>
      </c>
      <c r="B59" s="138" t="s">
        <v>295</v>
      </c>
      <c r="C59" s="138" t="s">
        <v>222</v>
      </c>
      <c r="D59" s="138" t="s">
        <v>301</v>
      </c>
      <c r="E59" s="138" t="s">
        <v>82</v>
      </c>
      <c r="F59" s="138" t="s">
        <v>195</v>
      </c>
      <c r="G59" s="138" t="s">
        <v>235</v>
      </c>
      <c r="H59" s="138" t="s">
        <v>236</v>
      </c>
      <c r="I59" s="138" t="s">
        <v>252</v>
      </c>
      <c r="J59" s="87" t="s">
        <v>253</v>
      </c>
      <c r="K59" s="71">
        <v>148</v>
      </c>
      <c r="L59" s="125" t="s">
        <v>38</v>
      </c>
      <c r="M59" s="71">
        <v>148</v>
      </c>
      <c r="N59" s="71"/>
      <c r="O59" s="71"/>
      <c r="P59" s="71"/>
      <c r="Q59" s="71"/>
      <c r="R59" s="71"/>
      <c r="S59" s="71"/>
      <c r="T59" s="71"/>
      <c r="U59" s="71"/>
      <c r="V59" s="229"/>
    </row>
    <row r="60" spans="1:22">
      <c r="A60" s="138" t="s">
        <v>167</v>
      </c>
      <c r="B60" s="138" t="s">
        <v>295</v>
      </c>
      <c r="C60" s="138" t="s">
        <v>222</v>
      </c>
      <c r="D60" s="138" t="s">
        <v>301</v>
      </c>
      <c r="E60" s="138" t="s">
        <v>82</v>
      </c>
      <c r="F60" s="138" t="s">
        <v>195</v>
      </c>
      <c r="G60" s="138" t="s">
        <v>235</v>
      </c>
      <c r="H60" s="138" t="s">
        <v>236</v>
      </c>
      <c r="I60" s="138" t="s">
        <v>252</v>
      </c>
      <c r="J60" s="87" t="s">
        <v>253</v>
      </c>
      <c r="K60" s="71">
        <v>592</v>
      </c>
      <c r="L60" s="125" t="s">
        <v>38</v>
      </c>
      <c r="M60" s="71">
        <v>592</v>
      </c>
      <c r="N60" s="71"/>
      <c r="O60" s="71"/>
      <c r="P60" s="71"/>
      <c r="Q60" s="71"/>
      <c r="R60" s="71"/>
      <c r="S60" s="71"/>
      <c r="T60" s="71"/>
      <c r="U60" s="71"/>
      <c r="V60" s="229"/>
    </row>
    <row r="61" spans="1:22">
      <c r="A61" s="138" t="s">
        <v>167</v>
      </c>
      <c r="B61" s="138" t="s">
        <v>295</v>
      </c>
      <c r="C61" s="138" t="s">
        <v>222</v>
      </c>
      <c r="D61" s="138" t="s">
        <v>300</v>
      </c>
      <c r="E61" s="138" t="s">
        <v>100</v>
      </c>
      <c r="F61" s="138" t="s">
        <v>240</v>
      </c>
      <c r="G61" s="138" t="s">
        <v>230</v>
      </c>
      <c r="H61" s="138" t="s">
        <v>231</v>
      </c>
      <c r="I61" s="138" t="s">
        <v>252</v>
      </c>
      <c r="J61" s="87" t="s">
        <v>253</v>
      </c>
      <c r="K61" s="71">
        <v>475</v>
      </c>
      <c r="L61" s="125" t="s">
        <v>38</v>
      </c>
      <c r="M61" s="71">
        <v>475</v>
      </c>
      <c r="N61" s="71"/>
      <c r="O61" s="71"/>
      <c r="P61" s="71"/>
      <c r="Q61" s="71"/>
      <c r="R61" s="71"/>
      <c r="S61" s="71"/>
      <c r="T61" s="71"/>
      <c r="U61" s="71"/>
      <c r="V61" s="229"/>
    </row>
    <row r="62" spans="1:22">
      <c r="A62" s="138" t="s">
        <v>167</v>
      </c>
      <c r="B62" s="138" t="s">
        <v>295</v>
      </c>
      <c r="C62" s="138" t="s">
        <v>222</v>
      </c>
      <c r="D62" s="138" t="s">
        <v>223</v>
      </c>
      <c r="E62" s="138" t="s">
        <v>102</v>
      </c>
      <c r="F62" s="138" t="s">
        <v>224</v>
      </c>
      <c r="G62" s="138" t="s">
        <v>225</v>
      </c>
      <c r="H62" s="138" t="s">
        <v>226</v>
      </c>
      <c r="I62" s="138" t="s">
        <v>252</v>
      </c>
      <c r="J62" s="87" t="s">
        <v>253</v>
      </c>
      <c r="K62" s="71">
        <v>2784</v>
      </c>
      <c r="L62" s="125" t="s">
        <v>38</v>
      </c>
      <c r="M62" s="71">
        <v>2784</v>
      </c>
      <c r="N62" s="71"/>
      <c r="O62" s="71"/>
      <c r="P62" s="71"/>
      <c r="Q62" s="71"/>
      <c r="R62" s="71"/>
      <c r="S62" s="71"/>
      <c r="T62" s="71"/>
      <c r="U62" s="71"/>
      <c r="V62" s="229"/>
    </row>
    <row r="63" spans="1:22">
      <c r="A63" s="138" t="s">
        <v>167</v>
      </c>
      <c r="B63" s="138" t="s">
        <v>295</v>
      </c>
      <c r="C63" s="138" t="s">
        <v>222</v>
      </c>
      <c r="D63" s="138" t="s">
        <v>299</v>
      </c>
      <c r="E63" s="138" t="s">
        <v>102</v>
      </c>
      <c r="F63" s="138" t="s">
        <v>224</v>
      </c>
      <c r="G63" s="138" t="s">
        <v>225</v>
      </c>
      <c r="H63" s="138" t="s">
        <v>226</v>
      </c>
      <c r="I63" s="138" t="s">
        <v>252</v>
      </c>
      <c r="J63" s="87" t="s">
        <v>253</v>
      </c>
      <c r="K63" s="71">
        <v>5300</v>
      </c>
      <c r="L63" s="125" t="s">
        <v>38</v>
      </c>
      <c r="M63" s="71">
        <v>5300</v>
      </c>
      <c r="N63" s="71"/>
      <c r="O63" s="71"/>
      <c r="P63" s="71"/>
      <c r="Q63" s="71"/>
      <c r="R63" s="71"/>
      <c r="S63" s="71"/>
      <c r="T63" s="71"/>
      <c r="U63" s="71"/>
      <c r="V63" s="229"/>
    </row>
    <row r="64" spans="1:22">
      <c r="A64" s="138" t="s">
        <v>167</v>
      </c>
      <c r="B64" s="138" t="s">
        <v>295</v>
      </c>
      <c r="C64" s="138" t="s">
        <v>250</v>
      </c>
      <c r="D64" s="138" t="s">
        <v>260</v>
      </c>
      <c r="E64" s="138" t="s">
        <v>82</v>
      </c>
      <c r="F64" s="138" t="s">
        <v>195</v>
      </c>
      <c r="G64" s="138" t="s">
        <v>219</v>
      </c>
      <c r="H64" s="138" t="s">
        <v>220</v>
      </c>
      <c r="I64" s="138" t="s">
        <v>252</v>
      </c>
      <c r="J64" s="87" t="s">
        <v>253</v>
      </c>
      <c r="K64" s="71">
        <v>6708</v>
      </c>
      <c r="L64" s="125" t="s">
        <v>38</v>
      </c>
      <c r="M64" s="71">
        <v>6708</v>
      </c>
      <c r="N64" s="71"/>
      <c r="O64" s="71"/>
      <c r="P64" s="71"/>
      <c r="Q64" s="71"/>
      <c r="R64" s="71"/>
      <c r="S64" s="71"/>
      <c r="T64" s="71"/>
      <c r="U64" s="71"/>
      <c r="V64" s="229"/>
    </row>
    <row r="65" spans="1:22">
      <c r="A65" s="138" t="s">
        <v>167</v>
      </c>
      <c r="B65" s="138" t="s">
        <v>295</v>
      </c>
      <c r="C65" s="138" t="s">
        <v>250</v>
      </c>
      <c r="D65" s="138" t="s">
        <v>261</v>
      </c>
      <c r="E65" s="138" t="s">
        <v>82</v>
      </c>
      <c r="F65" s="138" t="s">
        <v>195</v>
      </c>
      <c r="G65" s="138" t="s">
        <v>211</v>
      </c>
      <c r="H65" s="138" t="s">
        <v>212</v>
      </c>
      <c r="I65" s="138" t="s">
        <v>252</v>
      </c>
      <c r="J65" s="87" t="s">
        <v>253</v>
      </c>
      <c r="K65" s="71">
        <v>11178</v>
      </c>
      <c r="L65" s="125" t="s">
        <v>38</v>
      </c>
      <c r="M65" s="71">
        <v>11178</v>
      </c>
      <c r="N65" s="71"/>
      <c r="O65" s="71"/>
      <c r="P65" s="71"/>
      <c r="Q65" s="71"/>
      <c r="R65" s="71"/>
      <c r="S65" s="71"/>
      <c r="T65" s="71"/>
      <c r="U65" s="71"/>
      <c r="V65" s="229"/>
    </row>
    <row r="66" spans="1:22">
      <c r="A66" s="138" t="s">
        <v>167</v>
      </c>
      <c r="B66" s="138" t="s">
        <v>295</v>
      </c>
      <c r="C66" s="138" t="s">
        <v>250</v>
      </c>
      <c r="D66" s="138" t="s">
        <v>302</v>
      </c>
      <c r="E66" s="138" t="s">
        <v>82</v>
      </c>
      <c r="F66" s="138" t="s">
        <v>195</v>
      </c>
      <c r="G66" s="138" t="s">
        <v>255</v>
      </c>
      <c r="H66" s="138" t="s">
        <v>256</v>
      </c>
      <c r="I66" s="138" t="s">
        <v>252</v>
      </c>
      <c r="J66" s="87" t="s">
        <v>253</v>
      </c>
      <c r="K66" s="71">
        <v>220800</v>
      </c>
      <c r="L66" s="125" t="s">
        <v>38</v>
      </c>
      <c r="M66" s="71">
        <v>220800</v>
      </c>
      <c r="N66" s="71"/>
      <c r="O66" s="71"/>
      <c r="P66" s="71"/>
      <c r="Q66" s="71"/>
      <c r="R66" s="71"/>
      <c r="S66" s="71"/>
      <c r="T66" s="71"/>
      <c r="U66" s="71"/>
      <c r="V66" s="229"/>
    </row>
    <row r="67" spans="1:22">
      <c r="A67" s="138" t="s">
        <v>167</v>
      </c>
      <c r="B67" s="138" t="s">
        <v>295</v>
      </c>
      <c r="C67" s="138" t="s">
        <v>250</v>
      </c>
      <c r="D67" s="138" t="s">
        <v>302</v>
      </c>
      <c r="E67" s="138" t="s">
        <v>82</v>
      </c>
      <c r="F67" s="138" t="s">
        <v>195</v>
      </c>
      <c r="G67" s="138" t="s">
        <v>255</v>
      </c>
      <c r="H67" s="138" t="s">
        <v>256</v>
      </c>
      <c r="I67" s="138" t="s">
        <v>252</v>
      </c>
      <c r="J67" s="87" t="s">
        <v>253</v>
      </c>
      <c r="K67" s="71">
        <v>103200</v>
      </c>
      <c r="L67" s="125" t="s">
        <v>38</v>
      </c>
      <c r="M67" s="71">
        <v>103200</v>
      </c>
      <c r="N67" s="71"/>
      <c r="O67" s="71"/>
      <c r="P67" s="71"/>
      <c r="Q67" s="71"/>
      <c r="R67" s="71"/>
      <c r="S67" s="71"/>
      <c r="T67" s="71"/>
      <c r="U67" s="71"/>
      <c r="V67" s="229"/>
    </row>
    <row r="68" spans="1:22">
      <c r="A68" s="138" t="s">
        <v>167</v>
      </c>
      <c r="B68" s="138" t="s">
        <v>295</v>
      </c>
      <c r="C68" s="138" t="s">
        <v>250</v>
      </c>
      <c r="D68" s="138" t="s">
        <v>259</v>
      </c>
      <c r="E68" s="138" t="s">
        <v>82</v>
      </c>
      <c r="F68" s="138" t="s">
        <v>195</v>
      </c>
      <c r="G68" s="138" t="s">
        <v>216</v>
      </c>
      <c r="H68" s="138" t="s">
        <v>217</v>
      </c>
      <c r="I68" s="138" t="s">
        <v>252</v>
      </c>
      <c r="J68" s="87" t="s">
        <v>253</v>
      </c>
      <c r="K68" s="71">
        <v>33532</v>
      </c>
      <c r="L68" s="125" t="s">
        <v>38</v>
      </c>
      <c r="M68" s="71">
        <v>33532</v>
      </c>
      <c r="N68" s="71"/>
      <c r="O68" s="71"/>
      <c r="P68" s="71"/>
      <c r="Q68" s="71"/>
      <c r="R68" s="71"/>
      <c r="S68" s="71"/>
      <c r="T68" s="71"/>
      <c r="U68" s="71"/>
      <c r="V68" s="229"/>
    </row>
    <row r="69" spans="1:22">
      <c r="A69" s="138" t="s">
        <v>167</v>
      </c>
      <c r="B69" s="138" t="s">
        <v>295</v>
      </c>
      <c r="C69" s="138" t="s">
        <v>250</v>
      </c>
      <c r="D69" s="138" t="s">
        <v>261</v>
      </c>
      <c r="E69" s="138" t="s">
        <v>82</v>
      </c>
      <c r="F69" s="138" t="s">
        <v>195</v>
      </c>
      <c r="G69" s="138" t="s">
        <v>211</v>
      </c>
      <c r="H69" s="138" t="s">
        <v>212</v>
      </c>
      <c r="I69" s="138" t="s">
        <v>252</v>
      </c>
      <c r="J69" s="87" t="s">
        <v>253</v>
      </c>
      <c r="K69" s="71">
        <v>2794</v>
      </c>
      <c r="L69" s="125" t="s">
        <v>38</v>
      </c>
      <c r="M69" s="71">
        <v>2794</v>
      </c>
      <c r="N69" s="71"/>
      <c r="O69" s="71"/>
      <c r="P69" s="71"/>
      <c r="Q69" s="71"/>
      <c r="R69" s="71"/>
      <c r="S69" s="71"/>
      <c r="T69" s="71"/>
      <c r="U69" s="71"/>
      <c r="V69" s="229"/>
    </row>
    <row r="70" spans="1:22">
      <c r="A70" s="138" t="s">
        <v>167</v>
      </c>
      <c r="B70" s="138" t="s">
        <v>295</v>
      </c>
      <c r="C70" s="138" t="s">
        <v>250</v>
      </c>
      <c r="D70" s="138" t="s">
        <v>260</v>
      </c>
      <c r="E70" s="138" t="s">
        <v>82</v>
      </c>
      <c r="F70" s="138" t="s">
        <v>195</v>
      </c>
      <c r="G70" s="138" t="s">
        <v>219</v>
      </c>
      <c r="H70" s="138" t="s">
        <v>220</v>
      </c>
      <c r="I70" s="138" t="s">
        <v>252</v>
      </c>
      <c r="J70" s="87" t="s">
        <v>253</v>
      </c>
      <c r="K70" s="71">
        <v>26832</v>
      </c>
      <c r="L70" s="125" t="s">
        <v>38</v>
      </c>
      <c r="M70" s="71">
        <v>26832</v>
      </c>
      <c r="N70" s="71"/>
      <c r="O70" s="71"/>
      <c r="P70" s="71"/>
      <c r="Q70" s="71"/>
      <c r="R70" s="71"/>
      <c r="S70" s="71"/>
      <c r="T70" s="71"/>
      <c r="U70" s="71"/>
      <c r="V70" s="229"/>
    </row>
    <row r="71" spans="1:22">
      <c r="A71" s="138" t="s">
        <v>167</v>
      </c>
      <c r="B71" s="138" t="s">
        <v>295</v>
      </c>
      <c r="C71" s="138" t="s">
        <v>250</v>
      </c>
      <c r="D71" s="138" t="s">
        <v>259</v>
      </c>
      <c r="E71" s="138" t="s">
        <v>82</v>
      </c>
      <c r="F71" s="138" t="s">
        <v>195</v>
      </c>
      <c r="G71" s="138" t="s">
        <v>216</v>
      </c>
      <c r="H71" s="138" t="s">
        <v>217</v>
      </c>
      <c r="I71" s="138" t="s">
        <v>252</v>
      </c>
      <c r="J71" s="87" t="s">
        <v>253</v>
      </c>
      <c r="K71" s="71">
        <v>134132</v>
      </c>
      <c r="L71" s="125" t="s">
        <v>38</v>
      </c>
      <c r="M71" s="71">
        <v>134132</v>
      </c>
      <c r="N71" s="71"/>
      <c r="O71" s="71"/>
      <c r="P71" s="71"/>
      <c r="Q71" s="71"/>
      <c r="R71" s="71"/>
      <c r="S71" s="71"/>
      <c r="T71" s="71"/>
      <c r="U71" s="71"/>
      <c r="V71" s="229"/>
    </row>
    <row r="72" spans="1:22">
      <c r="A72" s="138" t="s">
        <v>167</v>
      </c>
      <c r="B72" s="138" t="s">
        <v>295</v>
      </c>
      <c r="C72" s="138" t="s">
        <v>263</v>
      </c>
      <c r="D72" s="138" t="s">
        <v>303</v>
      </c>
      <c r="E72" s="138" t="s">
        <v>82</v>
      </c>
      <c r="F72" s="138" t="s">
        <v>195</v>
      </c>
      <c r="G72" s="138" t="s">
        <v>286</v>
      </c>
      <c r="H72" s="138" t="s">
        <v>287</v>
      </c>
      <c r="I72" s="138" t="s">
        <v>304</v>
      </c>
      <c r="J72" s="87" t="s">
        <v>305</v>
      </c>
      <c r="K72" s="71">
        <v>1520</v>
      </c>
      <c r="L72" s="125" t="s">
        <v>38</v>
      </c>
      <c r="M72" s="71">
        <v>1520</v>
      </c>
      <c r="N72" s="71"/>
      <c r="O72" s="71"/>
      <c r="P72" s="71"/>
      <c r="Q72" s="71"/>
      <c r="R72" s="71"/>
      <c r="S72" s="71"/>
      <c r="T72" s="71"/>
      <c r="U72" s="71"/>
      <c r="V72" s="229"/>
    </row>
    <row r="73" spans="1:22">
      <c r="A73" s="138" t="s">
        <v>167</v>
      </c>
      <c r="B73" s="138" t="s">
        <v>295</v>
      </c>
      <c r="C73" s="138" t="s">
        <v>263</v>
      </c>
      <c r="D73" s="138" t="s">
        <v>306</v>
      </c>
      <c r="E73" s="138" t="s">
        <v>82</v>
      </c>
      <c r="F73" s="138" t="s">
        <v>195</v>
      </c>
      <c r="G73" s="138" t="s">
        <v>274</v>
      </c>
      <c r="H73" s="138" t="s">
        <v>273</v>
      </c>
      <c r="I73" s="138" t="s">
        <v>304</v>
      </c>
      <c r="J73" s="87" t="s">
        <v>305</v>
      </c>
      <c r="K73" s="71">
        <v>8740</v>
      </c>
      <c r="L73" s="125" t="s">
        <v>38</v>
      </c>
      <c r="M73" s="71">
        <v>8740</v>
      </c>
      <c r="N73" s="71"/>
      <c r="O73" s="71"/>
      <c r="P73" s="71"/>
      <c r="Q73" s="71"/>
      <c r="R73" s="71"/>
      <c r="S73" s="71"/>
      <c r="T73" s="71"/>
      <c r="U73" s="71"/>
      <c r="V73" s="229"/>
    </row>
    <row r="74" spans="1:22">
      <c r="A74" s="138" t="s">
        <v>167</v>
      </c>
      <c r="B74" s="138" t="s">
        <v>295</v>
      </c>
      <c r="C74" s="138" t="s">
        <v>263</v>
      </c>
      <c r="D74" s="138" t="s">
        <v>307</v>
      </c>
      <c r="E74" s="138" t="s">
        <v>82</v>
      </c>
      <c r="F74" s="138" t="s">
        <v>195</v>
      </c>
      <c r="G74" s="138" t="s">
        <v>269</v>
      </c>
      <c r="H74" s="138" t="s">
        <v>270</v>
      </c>
      <c r="I74" s="138" t="s">
        <v>304</v>
      </c>
      <c r="J74" s="87" t="s">
        <v>305</v>
      </c>
      <c r="K74" s="71">
        <v>2400</v>
      </c>
      <c r="L74" s="125" t="s">
        <v>38</v>
      </c>
      <c r="M74" s="71">
        <v>2400</v>
      </c>
      <c r="N74" s="71"/>
      <c r="O74" s="71"/>
      <c r="P74" s="71"/>
      <c r="Q74" s="71"/>
      <c r="R74" s="71"/>
      <c r="S74" s="71"/>
      <c r="T74" s="71"/>
      <c r="U74" s="71"/>
      <c r="V74" s="229"/>
    </row>
    <row r="75" spans="1:22">
      <c r="A75" s="138" t="s">
        <v>167</v>
      </c>
      <c r="B75" s="138" t="s">
        <v>295</v>
      </c>
      <c r="C75" s="138" t="s">
        <v>263</v>
      </c>
      <c r="D75" s="138" t="s">
        <v>308</v>
      </c>
      <c r="E75" s="138" t="s">
        <v>82</v>
      </c>
      <c r="F75" s="138" t="s">
        <v>195</v>
      </c>
      <c r="G75" s="138" t="s">
        <v>278</v>
      </c>
      <c r="H75" s="138" t="s">
        <v>277</v>
      </c>
      <c r="I75" s="138" t="s">
        <v>304</v>
      </c>
      <c r="J75" s="87" t="s">
        <v>305</v>
      </c>
      <c r="K75" s="71">
        <v>5700</v>
      </c>
      <c r="L75" s="125" t="s">
        <v>38</v>
      </c>
      <c r="M75" s="71">
        <v>5700</v>
      </c>
      <c r="N75" s="71"/>
      <c r="O75" s="71"/>
      <c r="P75" s="71"/>
      <c r="Q75" s="71"/>
      <c r="R75" s="71"/>
      <c r="S75" s="71"/>
      <c r="T75" s="71"/>
      <c r="U75" s="71"/>
      <c r="V75" s="229"/>
    </row>
    <row r="76" spans="1:22">
      <c r="A76" s="138" t="s">
        <v>167</v>
      </c>
      <c r="B76" s="138" t="s">
        <v>295</v>
      </c>
      <c r="C76" s="138" t="s">
        <v>263</v>
      </c>
      <c r="D76" s="138" t="s">
        <v>309</v>
      </c>
      <c r="E76" s="138" t="s">
        <v>82</v>
      </c>
      <c r="F76" s="138" t="s">
        <v>195</v>
      </c>
      <c r="G76" s="138" t="s">
        <v>280</v>
      </c>
      <c r="H76" s="138" t="s">
        <v>279</v>
      </c>
      <c r="I76" s="138" t="s">
        <v>304</v>
      </c>
      <c r="J76" s="87" t="s">
        <v>305</v>
      </c>
      <c r="K76" s="71">
        <v>6080</v>
      </c>
      <c r="L76" s="125" t="s">
        <v>38</v>
      </c>
      <c r="M76" s="71">
        <v>6080</v>
      </c>
      <c r="N76" s="71"/>
      <c r="O76" s="71"/>
      <c r="P76" s="71"/>
      <c r="Q76" s="71"/>
      <c r="R76" s="71"/>
      <c r="S76" s="71"/>
      <c r="T76" s="71"/>
      <c r="U76" s="71"/>
      <c r="V76" s="229"/>
    </row>
    <row r="77" spans="1:22">
      <c r="A77" s="138" t="s">
        <v>167</v>
      </c>
      <c r="B77" s="138" t="s">
        <v>295</v>
      </c>
      <c r="C77" s="138" t="s">
        <v>263</v>
      </c>
      <c r="D77" s="138" t="s">
        <v>264</v>
      </c>
      <c r="E77" s="138" t="s">
        <v>82</v>
      </c>
      <c r="F77" s="138" t="s">
        <v>195</v>
      </c>
      <c r="G77" s="138" t="s">
        <v>265</v>
      </c>
      <c r="H77" s="138" t="s">
        <v>266</v>
      </c>
      <c r="I77" s="138" t="s">
        <v>304</v>
      </c>
      <c r="J77" s="87" t="s">
        <v>305</v>
      </c>
      <c r="K77" s="71">
        <v>120</v>
      </c>
      <c r="L77" s="125" t="s">
        <v>38</v>
      </c>
      <c r="M77" s="71">
        <v>120</v>
      </c>
      <c r="N77" s="71"/>
      <c r="O77" s="71"/>
      <c r="P77" s="71"/>
      <c r="Q77" s="71"/>
      <c r="R77" s="71"/>
      <c r="S77" s="71"/>
      <c r="T77" s="71"/>
      <c r="U77" s="71"/>
      <c r="V77" s="229"/>
    </row>
    <row r="78" spans="1:22">
      <c r="A78" s="138" t="s">
        <v>167</v>
      </c>
      <c r="B78" s="138" t="s">
        <v>295</v>
      </c>
      <c r="C78" s="138" t="s">
        <v>263</v>
      </c>
      <c r="D78" s="138" t="s">
        <v>264</v>
      </c>
      <c r="E78" s="138" t="s">
        <v>82</v>
      </c>
      <c r="F78" s="138" t="s">
        <v>195</v>
      </c>
      <c r="G78" s="138" t="s">
        <v>265</v>
      </c>
      <c r="H78" s="138" t="s">
        <v>266</v>
      </c>
      <c r="I78" s="138" t="s">
        <v>304</v>
      </c>
      <c r="J78" s="87" t="s">
        <v>305</v>
      </c>
      <c r="K78" s="71">
        <v>480</v>
      </c>
      <c r="L78" s="125" t="s">
        <v>38</v>
      </c>
      <c r="M78" s="71">
        <v>480</v>
      </c>
      <c r="N78" s="71"/>
      <c r="O78" s="71"/>
      <c r="P78" s="71"/>
      <c r="Q78" s="71"/>
      <c r="R78" s="71"/>
      <c r="S78" s="71"/>
      <c r="T78" s="71"/>
      <c r="U78" s="71"/>
      <c r="V78" s="229"/>
    </row>
    <row r="79" spans="1:22">
      <c r="A79" s="138" t="s">
        <v>167</v>
      </c>
      <c r="B79" s="138" t="s">
        <v>295</v>
      </c>
      <c r="C79" s="138" t="s">
        <v>263</v>
      </c>
      <c r="D79" s="138" t="s">
        <v>303</v>
      </c>
      <c r="E79" s="138" t="s">
        <v>82</v>
      </c>
      <c r="F79" s="138" t="s">
        <v>195</v>
      </c>
      <c r="G79" s="138" t="s">
        <v>286</v>
      </c>
      <c r="H79" s="138" t="s">
        <v>287</v>
      </c>
      <c r="I79" s="138" t="s">
        <v>304</v>
      </c>
      <c r="J79" s="87" t="s">
        <v>305</v>
      </c>
      <c r="K79" s="71">
        <v>380</v>
      </c>
      <c r="L79" s="125" t="s">
        <v>38</v>
      </c>
      <c r="M79" s="71">
        <v>380</v>
      </c>
      <c r="N79" s="71"/>
      <c r="O79" s="71"/>
      <c r="P79" s="71"/>
      <c r="Q79" s="71"/>
      <c r="R79" s="71"/>
      <c r="S79" s="71"/>
      <c r="T79" s="71"/>
      <c r="U79" s="71"/>
      <c r="V79" s="229"/>
    </row>
    <row r="80" spans="1:22">
      <c r="A80" s="138" t="s">
        <v>167</v>
      </c>
      <c r="B80" s="138" t="s">
        <v>295</v>
      </c>
      <c r="C80" s="138" t="s">
        <v>263</v>
      </c>
      <c r="D80" s="138" t="s">
        <v>310</v>
      </c>
      <c r="E80" s="138" t="s">
        <v>82</v>
      </c>
      <c r="F80" s="138" t="s">
        <v>195</v>
      </c>
      <c r="G80" s="138" t="s">
        <v>269</v>
      </c>
      <c r="H80" s="138" t="s">
        <v>270</v>
      </c>
      <c r="I80" s="138" t="s">
        <v>304</v>
      </c>
      <c r="J80" s="87" t="s">
        <v>305</v>
      </c>
      <c r="K80" s="71">
        <v>9600</v>
      </c>
      <c r="L80" s="125" t="s">
        <v>38</v>
      </c>
      <c r="M80" s="71">
        <v>9600</v>
      </c>
      <c r="N80" s="71"/>
      <c r="O80" s="71"/>
      <c r="P80" s="71"/>
      <c r="Q80" s="71"/>
      <c r="R80" s="71"/>
      <c r="S80" s="71"/>
      <c r="T80" s="71"/>
      <c r="U80" s="71"/>
      <c r="V80" s="229"/>
    </row>
    <row r="81" spans="1:22">
      <c r="A81" s="138" t="s">
        <v>167</v>
      </c>
      <c r="B81" s="138" t="s">
        <v>295</v>
      </c>
      <c r="C81" s="138" t="s">
        <v>263</v>
      </c>
      <c r="D81" s="138" t="s">
        <v>308</v>
      </c>
      <c r="E81" s="138" t="s">
        <v>82</v>
      </c>
      <c r="F81" s="138" t="s">
        <v>195</v>
      </c>
      <c r="G81" s="138" t="s">
        <v>278</v>
      </c>
      <c r="H81" s="138" t="s">
        <v>277</v>
      </c>
      <c r="I81" s="138" t="s">
        <v>304</v>
      </c>
      <c r="J81" s="87" t="s">
        <v>305</v>
      </c>
      <c r="K81" s="71">
        <v>1425</v>
      </c>
      <c r="L81" s="125" t="s">
        <v>38</v>
      </c>
      <c r="M81" s="71">
        <v>1425</v>
      </c>
      <c r="N81" s="71"/>
      <c r="O81" s="71"/>
      <c r="P81" s="71"/>
      <c r="Q81" s="71"/>
      <c r="R81" s="71"/>
      <c r="S81" s="71"/>
      <c r="T81" s="71"/>
      <c r="U81" s="71"/>
      <c r="V81" s="229"/>
    </row>
    <row r="82" spans="1:22">
      <c r="A82" s="138" t="s">
        <v>167</v>
      </c>
      <c r="B82" s="138" t="s">
        <v>295</v>
      </c>
      <c r="C82" s="138" t="s">
        <v>263</v>
      </c>
      <c r="D82" s="138" t="s">
        <v>311</v>
      </c>
      <c r="E82" s="138" t="s">
        <v>82</v>
      </c>
      <c r="F82" s="138" t="s">
        <v>195</v>
      </c>
      <c r="G82" s="138" t="s">
        <v>283</v>
      </c>
      <c r="H82" s="138" t="s">
        <v>282</v>
      </c>
      <c r="I82" s="138" t="s">
        <v>304</v>
      </c>
      <c r="J82" s="87" t="s">
        <v>305</v>
      </c>
      <c r="K82" s="71">
        <v>2280</v>
      </c>
      <c r="L82" s="125" t="s">
        <v>38</v>
      </c>
      <c r="M82" s="71">
        <v>2280</v>
      </c>
      <c r="N82" s="71"/>
      <c r="O82" s="71"/>
      <c r="P82" s="71"/>
      <c r="Q82" s="71"/>
      <c r="R82" s="71"/>
      <c r="S82" s="71"/>
      <c r="T82" s="71"/>
      <c r="U82" s="71"/>
      <c r="V82" s="229"/>
    </row>
    <row r="83" spans="1:22">
      <c r="A83" s="138" t="s">
        <v>167</v>
      </c>
      <c r="B83" s="138" t="s">
        <v>295</v>
      </c>
      <c r="C83" s="138" t="s">
        <v>263</v>
      </c>
      <c r="D83" s="138" t="s">
        <v>312</v>
      </c>
      <c r="E83" s="138" t="s">
        <v>82</v>
      </c>
      <c r="F83" s="138" t="s">
        <v>195</v>
      </c>
      <c r="G83" s="138" t="s">
        <v>286</v>
      </c>
      <c r="H83" s="138" t="s">
        <v>287</v>
      </c>
      <c r="I83" s="138" t="s">
        <v>304</v>
      </c>
      <c r="J83" s="87" t="s">
        <v>305</v>
      </c>
      <c r="K83" s="71">
        <v>349</v>
      </c>
      <c r="L83" s="125" t="s">
        <v>38</v>
      </c>
      <c r="M83" s="71">
        <v>349</v>
      </c>
      <c r="N83" s="71"/>
      <c r="O83" s="71"/>
      <c r="P83" s="71"/>
      <c r="Q83" s="71"/>
      <c r="R83" s="71"/>
      <c r="S83" s="71"/>
      <c r="T83" s="71"/>
      <c r="U83" s="71"/>
      <c r="V83" s="229"/>
    </row>
    <row r="84" spans="1:22">
      <c r="A84" s="138" t="s">
        <v>167</v>
      </c>
      <c r="B84" s="138" t="s">
        <v>295</v>
      </c>
      <c r="C84" s="138" t="s">
        <v>263</v>
      </c>
      <c r="D84" s="138" t="s">
        <v>268</v>
      </c>
      <c r="E84" s="138" t="s">
        <v>82</v>
      </c>
      <c r="F84" s="138" t="s">
        <v>195</v>
      </c>
      <c r="G84" s="138" t="s">
        <v>269</v>
      </c>
      <c r="H84" s="138" t="s">
        <v>270</v>
      </c>
      <c r="I84" s="138" t="s">
        <v>304</v>
      </c>
      <c r="J84" s="87" t="s">
        <v>305</v>
      </c>
      <c r="K84" s="71">
        <v>1920</v>
      </c>
      <c r="L84" s="125" t="s">
        <v>38</v>
      </c>
      <c r="M84" s="71">
        <v>1920</v>
      </c>
      <c r="N84" s="71"/>
      <c r="O84" s="71"/>
      <c r="P84" s="71"/>
      <c r="Q84" s="71"/>
      <c r="R84" s="71"/>
      <c r="S84" s="71"/>
      <c r="T84" s="71"/>
      <c r="U84" s="71"/>
      <c r="V84" s="229"/>
    </row>
    <row r="85" spans="1:22">
      <c r="A85" s="138" t="s">
        <v>167</v>
      </c>
      <c r="B85" s="138" t="s">
        <v>295</v>
      </c>
      <c r="C85" s="138" t="s">
        <v>263</v>
      </c>
      <c r="D85" s="138" t="s">
        <v>313</v>
      </c>
      <c r="E85" s="138" t="s">
        <v>82</v>
      </c>
      <c r="F85" s="138" t="s">
        <v>195</v>
      </c>
      <c r="G85" s="138" t="s">
        <v>276</v>
      </c>
      <c r="H85" s="138" t="s">
        <v>275</v>
      </c>
      <c r="I85" s="138" t="s">
        <v>304</v>
      </c>
      <c r="J85" s="87" t="s">
        <v>305</v>
      </c>
      <c r="K85" s="71">
        <v>3924</v>
      </c>
      <c r="L85" s="125" t="s">
        <v>38</v>
      </c>
      <c r="M85" s="71">
        <v>3924</v>
      </c>
      <c r="N85" s="71"/>
      <c r="O85" s="71"/>
      <c r="P85" s="71"/>
      <c r="Q85" s="71"/>
      <c r="R85" s="71"/>
      <c r="S85" s="71"/>
      <c r="T85" s="71"/>
      <c r="U85" s="71"/>
      <c r="V85" s="229"/>
    </row>
    <row r="86" spans="1:22">
      <c r="A86" s="138" t="s">
        <v>167</v>
      </c>
      <c r="B86" s="138" t="s">
        <v>295</v>
      </c>
      <c r="C86" s="138" t="s">
        <v>263</v>
      </c>
      <c r="D86" s="138" t="s">
        <v>307</v>
      </c>
      <c r="E86" s="138" t="s">
        <v>82</v>
      </c>
      <c r="F86" s="138" t="s">
        <v>195</v>
      </c>
      <c r="G86" s="138" t="s">
        <v>269</v>
      </c>
      <c r="H86" s="138" t="s">
        <v>270</v>
      </c>
      <c r="I86" s="138" t="s">
        <v>304</v>
      </c>
      <c r="J86" s="87" t="s">
        <v>305</v>
      </c>
      <c r="K86" s="71">
        <v>600</v>
      </c>
      <c r="L86" s="125" t="s">
        <v>38</v>
      </c>
      <c r="M86" s="71">
        <v>600</v>
      </c>
      <c r="N86" s="71"/>
      <c r="O86" s="71"/>
      <c r="P86" s="71"/>
      <c r="Q86" s="71"/>
      <c r="R86" s="71"/>
      <c r="S86" s="71"/>
      <c r="T86" s="71"/>
      <c r="U86" s="71"/>
      <c r="V86" s="229"/>
    </row>
    <row r="87" spans="1:22">
      <c r="A87" s="138" t="s">
        <v>167</v>
      </c>
      <c r="B87" s="138" t="s">
        <v>295</v>
      </c>
      <c r="C87" s="138" t="s">
        <v>263</v>
      </c>
      <c r="D87" s="138" t="s">
        <v>311</v>
      </c>
      <c r="E87" s="138" t="s">
        <v>82</v>
      </c>
      <c r="F87" s="138" t="s">
        <v>195</v>
      </c>
      <c r="G87" s="138" t="s">
        <v>283</v>
      </c>
      <c r="H87" s="138" t="s">
        <v>282</v>
      </c>
      <c r="I87" s="138" t="s">
        <v>304</v>
      </c>
      <c r="J87" s="87" t="s">
        <v>305</v>
      </c>
      <c r="K87" s="71">
        <v>570</v>
      </c>
      <c r="L87" s="125" t="s">
        <v>38</v>
      </c>
      <c r="M87" s="71">
        <v>570</v>
      </c>
      <c r="N87" s="71"/>
      <c r="O87" s="71"/>
      <c r="P87" s="71"/>
      <c r="Q87" s="71"/>
      <c r="R87" s="71"/>
      <c r="S87" s="71"/>
      <c r="T87" s="71"/>
      <c r="U87" s="71"/>
      <c r="V87" s="229"/>
    </row>
    <row r="88" spans="1:22">
      <c r="A88" s="138" t="s">
        <v>167</v>
      </c>
      <c r="B88" s="138" t="s">
        <v>295</v>
      </c>
      <c r="C88" s="138" t="s">
        <v>263</v>
      </c>
      <c r="D88" s="138" t="s">
        <v>309</v>
      </c>
      <c r="E88" s="138" t="s">
        <v>82</v>
      </c>
      <c r="F88" s="138" t="s">
        <v>195</v>
      </c>
      <c r="G88" s="138" t="s">
        <v>280</v>
      </c>
      <c r="H88" s="138" t="s">
        <v>279</v>
      </c>
      <c r="I88" s="138" t="s">
        <v>304</v>
      </c>
      <c r="J88" s="87" t="s">
        <v>305</v>
      </c>
      <c r="K88" s="71">
        <v>1520</v>
      </c>
      <c r="L88" s="125" t="s">
        <v>38</v>
      </c>
      <c r="M88" s="71">
        <v>1520</v>
      </c>
      <c r="N88" s="71"/>
      <c r="O88" s="71"/>
      <c r="P88" s="71"/>
      <c r="Q88" s="71"/>
      <c r="R88" s="71"/>
      <c r="S88" s="71"/>
      <c r="T88" s="71"/>
      <c r="U88" s="71"/>
      <c r="V88" s="229"/>
    </row>
    <row r="89" spans="1:22">
      <c r="A89" s="138" t="s">
        <v>167</v>
      </c>
      <c r="B89" s="138" t="s">
        <v>295</v>
      </c>
      <c r="C89" s="138" t="s">
        <v>263</v>
      </c>
      <c r="D89" s="138" t="s">
        <v>314</v>
      </c>
      <c r="E89" s="138" t="s">
        <v>82</v>
      </c>
      <c r="F89" s="138" t="s">
        <v>195</v>
      </c>
      <c r="G89" s="138" t="s">
        <v>272</v>
      </c>
      <c r="H89" s="138" t="s">
        <v>271</v>
      </c>
      <c r="I89" s="138" t="s">
        <v>304</v>
      </c>
      <c r="J89" s="87" t="s">
        <v>305</v>
      </c>
      <c r="K89" s="71">
        <v>2156</v>
      </c>
      <c r="L89" s="125" t="s">
        <v>38</v>
      </c>
      <c r="M89" s="71">
        <v>2156</v>
      </c>
      <c r="N89" s="71"/>
      <c r="O89" s="71"/>
      <c r="P89" s="71"/>
      <c r="Q89" s="71"/>
      <c r="R89" s="71"/>
      <c r="S89" s="71"/>
      <c r="T89" s="71"/>
      <c r="U89" s="71"/>
      <c r="V89" s="229"/>
    </row>
    <row r="90" spans="1:22">
      <c r="A90" s="138" t="s">
        <v>167</v>
      </c>
      <c r="B90" s="138" t="s">
        <v>295</v>
      </c>
      <c r="C90" s="138" t="s">
        <v>263</v>
      </c>
      <c r="D90" s="138" t="s">
        <v>306</v>
      </c>
      <c r="E90" s="138" t="s">
        <v>82</v>
      </c>
      <c r="F90" s="138" t="s">
        <v>195</v>
      </c>
      <c r="G90" s="138" t="s">
        <v>274</v>
      </c>
      <c r="H90" s="138" t="s">
        <v>273</v>
      </c>
      <c r="I90" s="138" t="s">
        <v>304</v>
      </c>
      <c r="J90" s="87" t="s">
        <v>305</v>
      </c>
      <c r="K90" s="71">
        <v>2185</v>
      </c>
      <c r="L90" s="125" t="s">
        <v>38</v>
      </c>
      <c r="M90" s="71">
        <v>2185</v>
      </c>
      <c r="N90" s="71"/>
      <c r="O90" s="71"/>
      <c r="P90" s="71"/>
      <c r="Q90" s="71"/>
      <c r="R90" s="71"/>
      <c r="S90" s="71"/>
      <c r="T90" s="71"/>
      <c r="U90" s="71"/>
      <c r="V90" s="229"/>
    </row>
    <row r="91" spans="1:22">
      <c r="A91" s="138" t="s">
        <v>167</v>
      </c>
      <c r="B91" s="138" t="s">
        <v>295</v>
      </c>
      <c r="C91" s="138" t="s">
        <v>263</v>
      </c>
      <c r="D91" s="138" t="s">
        <v>310</v>
      </c>
      <c r="E91" s="138" t="s">
        <v>82</v>
      </c>
      <c r="F91" s="138" t="s">
        <v>195</v>
      </c>
      <c r="G91" s="138" t="s">
        <v>269</v>
      </c>
      <c r="H91" s="138" t="s">
        <v>270</v>
      </c>
      <c r="I91" s="138" t="s">
        <v>304</v>
      </c>
      <c r="J91" s="87" t="s">
        <v>305</v>
      </c>
      <c r="K91" s="71">
        <v>2880</v>
      </c>
      <c r="L91" s="125" t="s">
        <v>38</v>
      </c>
      <c r="M91" s="71">
        <v>2880</v>
      </c>
      <c r="N91" s="71"/>
      <c r="O91" s="71"/>
      <c r="P91" s="71"/>
      <c r="Q91" s="71"/>
      <c r="R91" s="71"/>
      <c r="S91" s="71"/>
      <c r="T91" s="71"/>
      <c r="U91" s="71"/>
      <c r="V91" s="229"/>
    </row>
    <row r="92" spans="1:22">
      <c r="A92" s="138" t="s">
        <v>167</v>
      </c>
      <c r="B92" s="138" t="s">
        <v>295</v>
      </c>
      <c r="C92" s="138" t="s">
        <v>263</v>
      </c>
      <c r="D92" s="138" t="s">
        <v>312</v>
      </c>
      <c r="E92" s="138" t="s">
        <v>82</v>
      </c>
      <c r="F92" s="138" t="s">
        <v>195</v>
      </c>
      <c r="G92" s="138" t="s">
        <v>286</v>
      </c>
      <c r="H92" s="138" t="s">
        <v>287</v>
      </c>
      <c r="I92" s="138" t="s">
        <v>304</v>
      </c>
      <c r="J92" s="87" t="s">
        <v>305</v>
      </c>
      <c r="K92" s="71">
        <v>1396</v>
      </c>
      <c r="L92" s="125" t="s">
        <v>38</v>
      </c>
      <c r="M92" s="71">
        <v>1396</v>
      </c>
      <c r="N92" s="71"/>
      <c r="O92" s="71"/>
      <c r="P92" s="71"/>
      <c r="Q92" s="71"/>
      <c r="R92" s="71"/>
      <c r="S92" s="71"/>
      <c r="T92" s="71"/>
      <c r="U92" s="71"/>
      <c r="V92" s="229"/>
    </row>
    <row r="93" spans="1:22">
      <c r="A93" s="138" t="s">
        <v>167</v>
      </c>
      <c r="B93" s="138" t="s">
        <v>295</v>
      </c>
      <c r="C93" s="138" t="s">
        <v>263</v>
      </c>
      <c r="D93" s="138" t="s">
        <v>313</v>
      </c>
      <c r="E93" s="138" t="s">
        <v>82</v>
      </c>
      <c r="F93" s="138" t="s">
        <v>195</v>
      </c>
      <c r="G93" s="138" t="s">
        <v>276</v>
      </c>
      <c r="H93" s="138" t="s">
        <v>275</v>
      </c>
      <c r="I93" s="138" t="s">
        <v>304</v>
      </c>
      <c r="J93" s="87" t="s">
        <v>305</v>
      </c>
      <c r="K93" s="71">
        <v>981</v>
      </c>
      <c r="L93" s="125" t="s">
        <v>38</v>
      </c>
      <c r="M93" s="71">
        <v>981</v>
      </c>
      <c r="N93" s="71"/>
      <c r="O93" s="71"/>
      <c r="P93" s="71"/>
      <c r="Q93" s="71"/>
      <c r="R93" s="71"/>
      <c r="S93" s="71"/>
      <c r="T93" s="71"/>
      <c r="U93" s="71"/>
      <c r="V93" s="229"/>
    </row>
    <row r="94" spans="1:22">
      <c r="A94" s="138" t="s">
        <v>167</v>
      </c>
      <c r="B94" s="138" t="s">
        <v>295</v>
      </c>
      <c r="C94" s="138" t="s">
        <v>263</v>
      </c>
      <c r="D94" s="138" t="s">
        <v>314</v>
      </c>
      <c r="E94" s="138" t="s">
        <v>82</v>
      </c>
      <c r="F94" s="138" t="s">
        <v>195</v>
      </c>
      <c r="G94" s="138" t="s">
        <v>272</v>
      </c>
      <c r="H94" s="138" t="s">
        <v>271</v>
      </c>
      <c r="I94" s="138" t="s">
        <v>304</v>
      </c>
      <c r="J94" s="87" t="s">
        <v>305</v>
      </c>
      <c r="K94" s="71">
        <v>539</v>
      </c>
      <c r="L94" s="125" t="s">
        <v>38</v>
      </c>
      <c r="M94" s="71">
        <v>539</v>
      </c>
      <c r="N94" s="71"/>
      <c r="O94" s="71"/>
      <c r="P94" s="71"/>
      <c r="Q94" s="71"/>
      <c r="R94" s="71"/>
      <c r="S94" s="71"/>
      <c r="T94" s="71"/>
      <c r="U94" s="71"/>
      <c r="V94" s="229"/>
    </row>
    <row r="95" spans="1:22">
      <c r="A95" s="138" t="s">
        <v>167</v>
      </c>
      <c r="B95" s="138" t="s">
        <v>295</v>
      </c>
      <c r="C95" s="138" t="s">
        <v>292</v>
      </c>
      <c r="D95" s="138" t="s">
        <v>315</v>
      </c>
      <c r="E95" s="138" t="s">
        <v>108</v>
      </c>
      <c r="F95" s="138" t="s">
        <v>292</v>
      </c>
      <c r="G95" s="138" t="s">
        <v>293</v>
      </c>
      <c r="H95" s="138" t="s">
        <v>292</v>
      </c>
      <c r="I95" s="138" t="s">
        <v>252</v>
      </c>
      <c r="J95" s="87" t="s">
        <v>253</v>
      </c>
      <c r="K95" s="71">
        <v>30100</v>
      </c>
      <c r="L95" s="125" t="s">
        <v>38</v>
      </c>
      <c r="M95" s="71">
        <v>30100</v>
      </c>
      <c r="N95" s="71"/>
      <c r="O95" s="71"/>
      <c r="P95" s="71"/>
      <c r="Q95" s="71"/>
      <c r="R95" s="71"/>
      <c r="S95" s="71"/>
      <c r="T95" s="71"/>
      <c r="U95" s="71"/>
      <c r="V95" s="229"/>
    </row>
    <row r="96" spans="1:22">
      <c r="A96" s="138" t="s">
        <v>167</v>
      </c>
      <c r="B96" s="138" t="s">
        <v>295</v>
      </c>
      <c r="C96" s="138" t="s">
        <v>292</v>
      </c>
      <c r="D96" s="138" t="s">
        <v>315</v>
      </c>
      <c r="E96" s="138" t="s">
        <v>108</v>
      </c>
      <c r="F96" s="138" t="s">
        <v>292</v>
      </c>
      <c r="G96" s="138" t="s">
        <v>293</v>
      </c>
      <c r="H96" s="138" t="s">
        <v>292</v>
      </c>
      <c r="I96" s="138" t="s">
        <v>252</v>
      </c>
      <c r="J96" s="87" t="s">
        <v>253</v>
      </c>
      <c r="K96" s="71">
        <v>43121</v>
      </c>
      <c r="L96" s="125" t="s">
        <v>38</v>
      </c>
      <c r="M96" s="71">
        <v>43121</v>
      </c>
      <c r="N96" s="71"/>
      <c r="O96" s="71"/>
      <c r="P96" s="71"/>
      <c r="Q96" s="71"/>
      <c r="R96" s="71"/>
      <c r="S96" s="71"/>
      <c r="T96" s="71"/>
      <c r="U96" s="71"/>
      <c r="V96" s="229"/>
    </row>
  </sheetData>
  <mergeCells count="21">
    <mergeCell ref="J1:V1"/>
    <mergeCell ref="A2:V2"/>
    <mergeCell ref="A3:C3"/>
    <mergeCell ref="M3:V3"/>
    <mergeCell ref="K4:V4"/>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49"/>
  <sheetViews>
    <sheetView showGridLines="0" zoomScale="80" zoomScaleNormal="80" topLeftCell="A25" workbookViewId="0">
      <selection activeCell="G29" sqref="G29"/>
    </sheetView>
  </sheetViews>
  <sheetFormatPr defaultColWidth="10" defaultRowHeight="13.2"/>
  <cols>
    <col min="1" max="1" width="23.125" style="2" customWidth="1"/>
    <col min="2" max="2" width="26.125" style="3" customWidth="1"/>
    <col min="3" max="3" width="11" style="3" customWidth="1"/>
    <col min="4" max="4" width="34.625" style="3" customWidth="1"/>
    <col min="5" max="5" width="11" style="3" customWidth="1"/>
    <col min="6" max="6" width="14.375" style="3" customWidth="1"/>
    <col min="7" max="7" width="42.125" style="3" customWidth="1"/>
    <col min="8" max="8" width="14.375" style="2" customWidth="1"/>
    <col min="9" max="9" width="19.375" style="2" customWidth="1"/>
    <col min="10" max="13" width="18.875" style="2" customWidth="1"/>
    <col min="14" max="14" width="15.25" style="2" customWidth="1"/>
    <col min="15" max="15" width="9.875" style="2" customWidth="1"/>
    <col min="16" max="17" width="15.25" style="2" customWidth="1"/>
    <col min="18" max="18" width="16.625" style="2" customWidth="1"/>
    <col min="19" max="20" width="18.875" style="2" customWidth="1"/>
    <col min="21" max="21" width="5.375" style="2" customWidth="1"/>
    <col min="22" max="22" width="18.875" style="2" customWidth="1"/>
    <col min="23" max="23" width="9.875" style="2" customWidth="1"/>
    <col min="24" max="24" width="18.875" style="3" customWidth="1"/>
    <col min="25" max="25" width="9.875" style="2" customWidth="1"/>
    <col min="26" max="26" width="13.625" style="2" customWidth="1"/>
    <col min="27" max="16384" width="10" style="3" customWidth="1"/>
  </cols>
  <sheetData>
    <row r="1" ht="30.6" spans="1:26">
      <c r="A1" s="101"/>
      <c r="H1" s="219"/>
      <c r="I1" s="219"/>
      <c r="J1" s="219"/>
      <c r="K1" s="219"/>
      <c r="L1" s="219"/>
      <c r="M1" s="219"/>
      <c r="N1" s="219"/>
      <c r="O1" s="219"/>
      <c r="P1" s="219"/>
      <c r="Q1" s="219"/>
      <c r="R1" s="219"/>
      <c r="S1" s="219"/>
      <c r="T1" s="219"/>
      <c r="U1" s="219"/>
      <c r="V1" s="219"/>
      <c r="W1" s="219"/>
      <c r="Y1" s="219"/>
      <c r="Z1" s="219"/>
    </row>
    <row r="2" ht="30.6" spans="1:1">
      <c r="A2" s="5" t="s">
        <v>316</v>
      </c>
    </row>
    <row r="3" ht="10.8" spans="1:26">
      <c r="A3" s="23" t="s">
        <v>1</v>
      </c>
      <c r="Z3" s="33" t="s">
        <v>2</v>
      </c>
    </row>
    <row r="4" ht="14.4" spans="1:26">
      <c r="A4" s="25" t="s">
        <v>160</v>
      </c>
      <c r="B4" s="120" t="s">
        <v>161</v>
      </c>
      <c r="C4" s="120" t="s">
        <v>317</v>
      </c>
      <c r="D4" s="25" t="s">
        <v>170</v>
      </c>
      <c r="E4" s="120" t="s">
        <v>318</v>
      </c>
      <c r="F4" s="25" t="s">
        <v>319</v>
      </c>
      <c r="G4" s="120" t="s">
        <v>171</v>
      </c>
      <c r="H4" s="25" t="s">
        <v>172</v>
      </c>
      <c r="I4" s="25" t="s">
        <v>173</v>
      </c>
      <c r="J4" s="25" t="s">
        <v>174</v>
      </c>
      <c r="K4" s="25" t="s">
        <v>175</v>
      </c>
      <c r="L4" s="25" t="s">
        <v>176</v>
      </c>
      <c r="M4" s="25" t="s">
        <v>177</v>
      </c>
      <c r="N4" s="26" t="s">
        <v>178</v>
      </c>
      <c r="O4" s="10"/>
      <c r="P4" s="10"/>
      <c r="Q4" s="10"/>
      <c r="R4" s="10"/>
      <c r="S4" s="10"/>
      <c r="T4" s="10"/>
      <c r="U4" s="10"/>
      <c r="V4" s="10"/>
      <c r="W4" s="10"/>
      <c r="X4" s="226"/>
      <c r="Y4" s="10"/>
      <c r="Z4" s="21"/>
    </row>
    <row r="5" ht="14.4" spans="1:26">
      <c r="A5" s="220"/>
      <c r="B5" s="134"/>
      <c r="C5" s="134"/>
      <c r="D5" s="221"/>
      <c r="E5" s="221"/>
      <c r="F5" s="221"/>
      <c r="G5" s="221"/>
      <c r="H5" s="220"/>
      <c r="I5" s="220"/>
      <c r="J5" s="220"/>
      <c r="K5" s="220"/>
      <c r="L5" s="220"/>
      <c r="M5" s="220"/>
      <c r="N5" s="25" t="s">
        <v>320</v>
      </c>
      <c r="O5" s="25" t="s">
        <v>180</v>
      </c>
      <c r="P5" s="26" t="s">
        <v>181</v>
      </c>
      <c r="Q5" s="10"/>
      <c r="R5" s="10"/>
      <c r="S5" s="10"/>
      <c r="T5" s="21"/>
      <c r="U5" s="26" t="s">
        <v>321</v>
      </c>
      <c r="V5" s="10"/>
      <c r="W5" s="10"/>
      <c r="X5" s="226"/>
      <c r="Y5" s="21"/>
      <c r="Z5" s="227" t="s">
        <v>184</v>
      </c>
    </row>
    <row r="6" ht="14.4" spans="1:26">
      <c r="A6" s="11"/>
      <c r="B6" s="222"/>
      <c r="C6" s="222"/>
      <c r="D6" s="223"/>
      <c r="E6" s="223"/>
      <c r="F6" s="223"/>
      <c r="G6" s="223"/>
      <c r="H6" s="11"/>
      <c r="I6" s="11"/>
      <c r="J6" s="11"/>
      <c r="K6" s="11"/>
      <c r="L6" s="11"/>
      <c r="M6" s="11"/>
      <c r="N6" s="11"/>
      <c r="O6" s="224" t="s">
        <v>67</v>
      </c>
      <c r="P6" s="27" t="s">
        <v>64</v>
      </c>
      <c r="Q6" s="27" t="s">
        <v>322</v>
      </c>
      <c r="R6" s="27" t="s">
        <v>186</v>
      </c>
      <c r="S6" s="27" t="s">
        <v>187</v>
      </c>
      <c r="T6" s="27" t="s">
        <v>188</v>
      </c>
      <c r="U6" s="27" t="s">
        <v>67</v>
      </c>
      <c r="V6" s="27" t="s">
        <v>189</v>
      </c>
      <c r="W6" s="27" t="s">
        <v>190</v>
      </c>
      <c r="X6" s="27" t="s">
        <v>191</v>
      </c>
      <c r="Y6" s="27" t="s">
        <v>192</v>
      </c>
      <c r="Z6" s="228" t="s">
        <v>323</v>
      </c>
    </row>
    <row r="7" ht="10.8" spans="1:26">
      <c r="A7" s="86" t="s">
        <v>324</v>
      </c>
      <c r="B7" s="160"/>
      <c r="C7" s="160"/>
      <c r="D7" s="160"/>
      <c r="E7" s="160"/>
      <c r="F7" s="160"/>
      <c r="G7" s="160"/>
      <c r="H7" s="86"/>
      <c r="I7" s="86"/>
      <c r="J7" s="86"/>
      <c r="K7" s="86"/>
      <c r="L7" s="86"/>
      <c r="M7" s="86"/>
      <c r="N7" s="86" t="s">
        <v>325</v>
      </c>
      <c r="O7" s="86" t="s">
        <v>326</v>
      </c>
      <c r="P7" s="146">
        <v>3</v>
      </c>
      <c r="Q7" s="146">
        <v>4</v>
      </c>
      <c r="R7" s="146">
        <v>5</v>
      </c>
      <c r="S7" s="146">
        <v>6</v>
      </c>
      <c r="T7" s="146">
        <v>7</v>
      </c>
      <c r="U7" s="146">
        <v>8</v>
      </c>
      <c r="V7" s="146">
        <v>9</v>
      </c>
      <c r="W7" s="146">
        <v>10</v>
      </c>
      <c r="X7" s="160">
        <v>11</v>
      </c>
      <c r="Y7" s="146">
        <v>12</v>
      </c>
      <c r="Z7" s="146">
        <v>13</v>
      </c>
    </row>
    <row r="8" ht="10.8" spans="1:26">
      <c r="A8" s="86" t="s">
        <v>64</v>
      </c>
      <c r="B8" s="125"/>
      <c r="C8" s="125"/>
      <c r="D8" s="125"/>
      <c r="E8" s="125"/>
      <c r="F8" s="125"/>
      <c r="G8" s="125"/>
      <c r="H8" s="189"/>
      <c r="I8" s="189"/>
      <c r="J8" s="189"/>
      <c r="K8" s="189"/>
      <c r="L8" s="189"/>
      <c r="M8" s="189"/>
      <c r="N8" s="225">
        <v>12518843</v>
      </c>
      <c r="O8" s="225"/>
      <c r="P8" s="225">
        <v>12518843</v>
      </c>
      <c r="Q8" s="225">
        <v>12518843</v>
      </c>
      <c r="R8" s="225"/>
      <c r="S8" s="225"/>
      <c r="T8" s="225"/>
      <c r="U8" s="225"/>
      <c r="V8" s="225"/>
      <c r="W8" s="225"/>
      <c r="X8" s="136" t="s">
        <v>38</v>
      </c>
      <c r="Y8" s="225"/>
      <c r="Z8" s="136"/>
    </row>
    <row r="9" ht="10.8" spans="1:26">
      <c r="A9" s="87" t="s">
        <v>167</v>
      </c>
      <c r="B9" s="138" t="s">
        <v>167</v>
      </c>
      <c r="C9" s="87" t="s">
        <v>327</v>
      </c>
      <c r="D9" s="138" t="s">
        <v>328</v>
      </c>
      <c r="E9" s="138" t="s">
        <v>329</v>
      </c>
      <c r="F9" s="138" t="s">
        <v>330</v>
      </c>
      <c r="G9" s="138" t="s">
        <v>331</v>
      </c>
      <c r="H9" s="87" t="s">
        <v>86</v>
      </c>
      <c r="I9" s="87" t="s">
        <v>332</v>
      </c>
      <c r="J9" s="87" t="s">
        <v>333</v>
      </c>
      <c r="K9" s="87" t="s">
        <v>334</v>
      </c>
      <c r="L9" s="87" t="s">
        <v>335</v>
      </c>
      <c r="M9" s="87" t="s">
        <v>336</v>
      </c>
      <c r="N9" s="225">
        <v>60000</v>
      </c>
      <c r="O9" s="225"/>
      <c r="P9" s="225">
        <v>60000</v>
      </c>
      <c r="Q9" s="225">
        <v>60000</v>
      </c>
      <c r="R9" s="225"/>
      <c r="S9" s="225"/>
      <c r="T9" s="225"/>
      <c r="U9" s="225"/>
      <c r="V9" s="225"/>
      <c r="W9" s="225"/>
      <c r="X9" s="136" t="s">
        <v>38</v>
      </c>
      <c r="Y9" s="225"/>
      <c r="Z9" s="136"/>
    </row>
    <row r="10" spans="1:26">
      <c r="A10" s="87" t="s">
        <v>167</v>
      </c>
      <c r="B10" s="138" t="s">
        <v>167</v>
      </c>
      <c r="C10" s="87" t="s">
        <v>327</v>
      </c>
      <c r="D10" s="138" t="s">
        <v>328</v>
      </c>
      <c r="E10" s="138" t="s">
        <v>329</v>
      </c>
      <c r="F10" s="138" t="s">
        <v>330</v>
      </c>
      <c r="G10" s="138" t="s">
        <v>337</v>
      </c>
      <c r="H10" s="87" t="s">
        <v>86</v>
      </c>
      <c r="I10" s="87" t="s">
        <v>332</v>
      </c>
      <c r="J10" s="87" t="s">
        <v>333</v>
      </c>
      <c r="K10" s="87" t="s">
        <v>334</v>
      </c>
      <c r="L10" s="87" t="s">
        <v>335</v>
      </c>
      <c r="M10" s="87" t="s">
        <v>336</v>
      </c>
      <c r="N10" s="225">
        <v>50000</v>
      </c>
      <c r="O10" s="225"/>
      <c r="P10" s="225">
        <v>50000</v>
      </c>
      <c r="Q10" s="225">
        <v>50000</v>
      </c>
      <c r="R10" s="225"/>
      <c r="S10" s="225"/>
      <c r="T10" s="225"/>
      <c r="U10" s="225"/>
      <c r="V10" s="225"/>
      <c r="W10" s="225"/>
      <c r="X10" s="136" t="s">
        <v>38</v>
      </c>
      <c r="Y10" s="225"/>
      <c r="Z10" s="229"/>
    </row>
    <row r="11" spans="1:26">
      <c r="A11" s="87" t="s">
        <v>167</v>
      </c>
      <c r="B11" s="138" t="s">
        <v>167</v>
      </c>
      <c r="C11" s="87" t="s">
        <v>327</v>
      </c>
      <c r="D11" s="138" t="s">
        <v>328</v>
      </c>
      <c r="E11" s="138" t="s">
        <v>329</v>
      </c>
      <c r="F11" s="138" t="s">
        <v>330</v>
      </c>
      <c r="G11" s="138" t="s">
        <v>338</v>
      </c>
      <c r="H11" s="87" t="s">
        <v>86</v>
      </c>
      <c r="I11" s="87" t="s">
        <v>332</v>
      </c>
      <c r="J11" s="87" t="s">
        <v>333</v>
      </c>
      <c r="K11" s="87" t="s">
        <v>334</v>
      </c>
      <c r="L11" s="87" t="s">
        <v>335</v>
      </c>
      <c r="M11" s="87" t="s">
        <v>336</v>
      </c>
      <c r="N11" s="225">
        <v>100000</v>
      </c>
      <c r="O11" s="225"/>
      <c r="P11" s="225">
        <v>100000</v>
      </c>
      <c r="Q11" s="225">
        <v>100000</v>
      </c>
      <c r="R11" s="225"/>
      <c r="S11" s="225"/>
      <c r="T11" s="225"/>
      <c r="U11" s="225"/>
      <c r="V11" s="225"/>
      <c r="W11" s="225"/>
      <c r="X11" s="136" t="s">
        <v>38</v>
      </c>
      <c r="Y11" s="225"/>
      <c r="Z11" s="229"/>
    </row>
    <row r="12" spans="1:26">
      <c r="A12" s="87" t="s">
        <v>167</v>
      </c>
      <c r="B12" s="138" t="s">
        <v>167</v>
      </c>
      <c r="C12" s="87" t="s">
        <v>327</v>
      </c>
      <c r="D12" s="138" t="s">
        <v>328</v>
      </c>
      <c r="E12" s="138" t="s">
        <v>329</v>
      </c>
      <c r="F12" s="138" t="s">
        <v>330</v>
      </c>
      <c r="G12" s="138" t="s">
        <v>339</v>
      </c>
      <c r="H12" s="87" t="s">
        <v>86</v>
      </c>
      <c r="I12" s="87" t="s">
        <v>332</v>
      </c>
      <c r="J12" s="87" t="s">
        <v>265</v>
      </c>
      <c r="K12" s="87" t="s">
        <v>266</v>
      </c>
      <c r="L12" s="87" t="s">
        <v>267</v>
      </c>
      <c r="M12" s="87" t="s">
        <v>266</v>
      </c>
      <c r="N12" s="225">
        <v>10000</v>
      </c>
      <c r="O12" s="225"/>
      <c r="P12" s="225">
        <v>10000</v>
      </c>
      <c r="Q12" s="225">
        <v>10000</v>
      </c>
      <c r="R12" s="225"/>
      <c r="S12" s="225"/>
      <c r="T12" s="225"/>
      <c r="U12" s="225"/>
      <c r="V12" s="225"/>
      <c r="W12" s="225"/>
      <c r="X12" s="136" t="s">
        <v>38</v>
      </c>
      <c r="Y12" s="225"/>
      <c r="Z12" s="229"/>
    </row>
    <row r="13" spans="1:26">
      <c r="A13" s="87" t="s">
        <v>167</v>
      </c>
      <c r="B13" s="138" t="s">
        <v>167</v>
      </c>
      <c r="C13" s="87" t="s">
        <v>327</v>
      </c>
      <c r="D13" s="138" t="s">
        <v>328</v>
      </c>
      <c r="E13" s="138" t="s">
        <v>329</v>
      </c>
      <c r="F13" s="138" t="s">
        <v>330</v>
      </c>
      <c r="G13" s="138" t="s">
        <v>340</v>
      </c>
      <c r="H13" s="87" t="s">
        <v>86</v>
      </c>
      <c r="I13" s="87" t="s">
        <v>332</v>
      </c>
      <c r="J13" s="87" t="s">
        <v>265</v>
      </c>
      <c r="K13" s="87" t="s">
        <v>266</v>
      </c>
      <c r="L13" s="87" t="s">
        <v>267</v>
      </c>
      <c r="M13" s="87" t="s">
        <v>266</v>
      </c>
      <c r="N13" s="225">
        <v>12000</v>
      </c>
      <c r="O13" s="225"/>
      <c r="P13" s="225">
        <v>12000</v>
      </c>
      <c r="Q13" s="225">
        <v>12000</v>
      </c>
      <c r="R13" s="225"/>
      <c r="S13" s="225"/>
      <c r="T13" s="225"/>
      <c r="U13" s="225"/>
      <c r="V13" s="225"/>
      <c r="W13" s="225"/>
      <c r="X13" s="136" t="s">
        <v>38</v>
      </c>
      <c r="Y13" s="225"/>
      <c r="Z13" s="229"/>
    </row>
    <row r="14" spans="1:26">
      <c r="A14" s="87" t="s">
        <v>167</v>
      </c>
      <c r="B14" s="138" t="s">
        <v>167</v>
      </c>
      <c r="C14" s="87" t="s">
        <v>327</v>
      </c>
      <c r="D14" s="138" t="s">
        <v>328</v>
      </c>
      <c r="E14" s="138" t="s">
        <v>329</v>
      </c>
      <c r="F14" s="138" t="s">
        <v>330</v>
      </c>
      <c r="G14" s="138" t="s">
        <v>341</v>
      </c>
      <c r="H14" s="87" t="s">
        <v>86</v>
      </c>
      <c r="I14" s="87" t="s">
        <v>332</v>
      </c>
      <c r="J14" s="87" t="s">
        <v>342</v>
      </c>
      <c r="K14" s="87" t="s">
        <v>343</v>
      </c>
      <c r="L14" s="87" t="s">
        <v>344</v>
      </c>
      <c r="M14" s="87" t="s">
        <v>345</v>
      </c>
      <c r="N14" s="225">
        <v>80000</v>
      </c>
      <c r="O14" s="225"/>
      <c r="P14" s="225">
        <v>80000</v>
      </c>
      <c r="Q14" s="225">
        <v>80000</v>
      </c>
      <c r="R14" s="225"/>
      <c r="S14" s="225"/>
      <c r="T14" s="225"/>
      <c r="U14" s="225"/>
      <c r="V14" s="225"/>
      <c r="W14" s="225"/>
      <c r="X14" s="136" t="s">
        <v>38</v>
      </c>
      <c r="Y14" s="225"/>
      <c r="Z14" s="229"/>
    </row>
    <row r="15" spans="1:26">
      <c r="A15" s="87" t="s">
        <v>167</v>
      </c>
      <c r="B15" s="138" t="s">
        <v>167</v>
      </c>
      <c r="C15" s="87" t="s">
        <v>327</v>
      </c>
      <c r="D15" s="138" t="s">
        <v>328</v>
      </c>
      <c r="E15" s="138" t="s">
        <v>329</v>
      </c>
      <c r="F15" s="138" t="s">
        <v>330</v>
      </c>
      <c r="G15" s="138" t="s">
        <v>346</v>
      </c>
      <c r="H15" s="87" t="s">
        <v>86</v>
      </c>
      <c r="I15" s="87" t="s">
        <v>332</v>
      </c>
      <c r="J15" s="87" t="s">
        <v>347</v>
      </c>
      <c r="K15" s="87" t="s">
        <v>348</v>
      </c>
      <c r="L15" s="87" t="s">
        <v>344</v>
      </c>
      <c r="M15" s="87" t="s">
        <v>345</v>
      </c>
      <c r="N15" s="225">
        <v>350000</v>
      </c>
      <c r="O15" s="225"/>
      <c r="P15" s="225">
        <v>350000</v>
      </c>
      <c r="Q15" s="225">
        <v>350000</v>
      </c>
      <c r="R15" s="225"/>
      <c r="S15" s="225"/>
      <c r="T15" s="225"/>
      <c r="U15" s="225"/>
      <c r="V15" s="225"/>
      <c r="W15" s="225"/>
      <c r="X15" s="136" t="s">
        <v>38</v>
      </c>
      <c r="Y15" s="225"/>
      <c r="Z15" s="229"/>
    </row>
    <row r="16" spans="1:26">
      <c r="A16" s="87" t="s">
        <v>167</v>
      </c>
      <c r="B16" s="138" t="s">
        <v>167</v>
      </c>
      <c r="C16" s="87" t="s">
        <v>327</v>
      </c>
      <c r="D16" s="138" t="s">
        <v>328</v>
      </c>
      <c r="E16" s="138" t="s">
        <v>329</v>
      </c>
      <c r="F16" s="138" t="s">
        <v>330</v>
      </c>
      <c r="G16" s="138" t="s">
        <v>349</v>
      </c>
      <c r="H16" s="87" t="s">
        <v>86</v>
      </c>
      <c r="I16" s="87" t="s">
        <v>332</v>
      </c>
      <c r="J16" s="87" t="s">
        <v>347</v>
      </c>
      <c r="K16" s="87" t="s">
        <v>348</v>
      </c>
      <c r="L16" s="87" t="s">
        <v>344</v>
      </c>
      <c r="M16" s="87" t="s">
        <v>345</v>
      </c>
      <c r="N16" s="225">
        <v>108000</v>
      </c>
      <c r="O16" s="225"/>
      <c r="P16" s="225">
        <v>108000</v>
      </c>
      <c r="Q16" s="225">
        <v>108000</v>
      </c>
      <c r="R16" s="225"/>
      <c r="S16" s="225"/>
      <c r="T16" s="225"/>
      <c r="U16" s="225"/>
      <c r="V16" s="225"/>
      <c r="W16" s="225"/>
      <c r="X16" s="136" t="s">
        <v>38</v>
      </c>
      <c r="Y16" s="225"/>
      <c r="Z16" s="229"/>
    </row>
    <row r="17" spans="1:26">
      <c r="A17" s="87" t="s">
        <v>167</v>
      </c>
      <c r="B17" s="138" t="s">
        <v>167</v>
      </c>
      <c r="C17" s="87" t="s">
        <v>327</v>
      </c>
      <c r="D17" s="138" t="s">
        <v>350</v>
      </c>
      <c r="E17" s="138" t="s">
        <v>329</v>
      </c>
      <c r="F17" s="138" t="s">
        <v>330</v>
      </c>
      <c r="G17" s="138" t="s">
        <v>351</v>
      </c>
      <c r="H17" s="87" t="s">
        <v>88</v>
      </c>
      <c r="I17" s="87" t="s">
        <v>352</v>
      </c>
      <c r="J17" s="87" t="s">
        <v>283</v>
      </c>
      <c r="K17" s="87" t="s">
        <v>282</v>
      </c>
      <c r="L17" s="87" t="s">
        <v>284</v>
      </c>
      <c r="M17" s="87" t="s">
        <v>282</v>
      </c>
      <c r="N17" s="225">
        <v>160000</v>
      </c>
      <c r="O17" s="225"/>
      <c r="P17" s="225">
        <v>160000</v>
      </c>
      <c r="Q17" s="225">
        <v>160000</v>
      </c>
      <c r="R17" s="225"/>
      <c r="S17" s="225"/>
      <c r="T17" s="225"/>
      <c r="U17" s="225"/>
      <c r="V17" s="225"/>
      <c r="W17" s="225"/>
      <c r="X17" s="136" t="s">
        <v>38</v>
      </c>
      <c r="Y17" s="225"/>
      <c r="Z17" s="229"/>
    </row>
    <row r="18" spans="1:26">
      <c r="A18" s="87" t="s">
        <v>167</v>
      </c>
      <c r="B18" s="138" t="s">
        <v>167</v>
      </c>
      <c r="C18" s="87" t="s">
        <v>327</v>
      </c>
      <c r="D18" s="138" t="s">
        <v>350</v>
      </c>
      <c r="E18" s="138" t="s">
        <v>329</v>
      </c>
      <c r="F18" s="138" t="s">
        <v>330</v>
      </c>
      <c r="G18" s="138" t="s">
        <v>353</v>
      </c>
      <c r="H18" s="87" t="s">
        <v>88</v>
      </c>
      <c r="I18" s="87" t="s">
        <v>352</v>
      </c>
      <c r="J18" s="87" t="s">
        <v>265</v>
      </c>
      <c r="K18" s="87" t="s">
        <v>266</v>
      </c>
      <c r="L18" s="87" t="s">
        <v>267</v>
      </c>
      <c r="M18" s="87" t="s">
        <v>266</v>
      </c>
      <c r="N18" s="225">
        <v>5200</v>
      </c>
      <c r="O18" s="225"/>
      <c r="P18" s="225">
        <v>5200</v>
      </c>
      <c r="Q18" s="225">
        <v>5200</v>
      </c>
      <c r="R18" s="225"/>
      <c r="S18" s="225"/>
      <c r="T18" s="225"/>
      <c r="U18" s="225"/>
      <c r="V18" s="225"/>
      <c r="W18" s="225"/>
      <c r="X18" s="136" t="s">
        <v>38</v>
      </c>
      <c r="Y18" s="225"/>
      <c r="Z18" s="229"/>
    </row>
    <row r="19" spans="1:26">
      <c r="A19" s="87" t="s">
        <v>167</v>
      </c>
      <c r="B19" s="138" t="s">
        <v>167</v>
      </c>
      <c r="C19" s="87" t="s">
        <v>327</v>
      </c>
      <c r="D19" s="138" t="s">
        <v>350</v>
      </c>
      <c r="E19" s="138" t="s">
        <v>329</v>
      </c>
      <c r="F19" s="138" t="s">
        <v>330</v>
      </c>
      <c r="G19" s="138" t="s">
        <v>354</v>
      </c>
      <c r="H19" s="87" t="s">
        <v>88</v>
      </c>
      <c r="I19" s="87" t="s">
        <v>352</v>
      </c>
      <c r="J19" s="87" t="s">
        <v>265</v>
      </c>
      <c r="K19" s="87" t="s">
        <v>266</v>
      </c>
      <c r="L19" s="87" t="s">
        <v>267</v>
      </c>
      <c r="M19" s="87" t="s">
        <v>266</v>
      </c>
      <c r="N19" s="225">
        <v>81000</v>
      </c>
      <c r="O19" s="225"/>
      <c r="P19" s="225">
        <v>81000</v>
      </c>
      <c r="Q19" s="225">
        <v>81000</v>
      </c>
      <c r="R19" s="225"/>
      <c r="S19" s="225"/>
      <c r="T19" s="225"/>
      <c r="U19" s="225"/>
      <c r="V19" s="225"/>
      <c r="W19" s="225"/>
      <c r="X19" s="136" t="s">
        <v>38</v>
      </c>
      <c r="Y19" s="225"/>
      <c r="Z19" s="229"/>
    </row>
    <row r="20" spans="1:26">
      <c r="A20" s="87" t="s">
        <v>167</v>
      </c>
      <c r="B20" s="138" t="s">
        <v>167</v>
      </c>
      <c r="C20" s="87" t="s">
        <v>327</v>
      </c>
      <c r="D20" s="138" t="s">
        <v>350</v>
      </c>
      <c r="E20" s="138" t="s">
        <v>329</v>
      </c>
      <c r="F20" s="138" t="s">
        <v>330</v>
      </c>
      <c r="G20" s="138" t="s">
        <v>355</v>
      </c>
      <c r="H20" s="87" t="s">
        <v>88</v>
      </c>
      <c r="I20" s="87" t="s">
        <v>352</v>
      </c>
      <c r="J20" s="87" t="s">
        <v>265</v>
      </c>
      <c r="K20" s="87" t="s">
        <v>266</v>
      </c>
      <c r="L20" s="87" t="s">
        <v>267</v>
      </c>
      <c r="M20" s="87" t="s">
        <v>266</v>
      </c>
      <c r="N20" s="225">
        <v>12000</v>
      </c>
      <c r="O20" s="225"/>
      <c r="P20" s="225">
        <v>12000</v>
      </c>
      <c r="Q20" s="225">
        <v>12000</v>
      </c>
      <c r="R20" s="225"/>
      <c r="S20" s="225"/>
      <c r="T20" s="225"/>
      <c r="U20" s="225"/>
      <c r="V20" s="225"/>
      <c r="W20" s="225"/>
      <c r="X20" s="136" t="s">
        <v>38</v>
      </c>
      <c r="Y20" s="225"/>
      <c r="Z20" s="229"/>
    </row>
    <row r="21" spans="1:26">
      <c r="A21" s="87" t="s">
        <v>167</v>
      </c>
      <c r="B21" s="138" t="s">
        <v>167</v>
      </c>
      <c r="C21" s="87" t="s">
        <v>327</v>
      </c>
      <c r="D21" s="138" t="s">
        <v>350</v>
      </c>
      <c r="E21" s="138" t="s">
        <v>329</v>
      </c>
      <c r="F21" s="138" t="s">
        <v>330</v>
      </c>
      <c r="G21" s="138" t="s">
        <v>356</v>
      </c>
      <c r="H21" s="87" t="s">
        <v>88</v>
      </c>
      <c r="I21" s="87" t="s">
        <v>352</v>
      </c>
      <c r="J21" s="87" t="s">
        <v>342</v>
      </c>
      <c r="K21" s="87" t="s">
        <v>343</v>
      </c>
      <c r="L21" s="87" t="s">
        <v>344</v>
      </c>
      <c r="M21" s="87" t="s">
        <v>345</v>
      </c>
      <c r="N21" s="225">
        <v>72000</v>
      </c>
      <c r="O21" s="225"/>
      <c r="P21" s="225">
        <v>72000</v>
      </c>
      <c r="Q21" s="225">
        <v>72000</v>
      </c>
      <c r="R21" s="225"/>
      <c r="S21" s="225"/>
      <c r="T21" s="225"/>
      <c r="U21" s="225"/>
      <c r="V21" s="225"/>
      <c r="W21" s="225"/>
      <c r="X21" s="136" t="s">
        <v>38</v>
      </c>
      <c r="Y21" s="225"/>
      <c r="Z21" s="229"/>
    </row>
    <row r="22" spans="1:26">
      <c r="A22" s="87" t="s">
        <v>167</v>
      </c>
      <c r="B22" s="138" t="s">
        <v>167</v>
      </c>
      <c r="C22" s="87" t="s">
        <v>327</v>
      </c>
      <c r="D22" s="138" t="s">
        <v>350</v>
      </c>
      <c r="E22" s="138" t="s">
        <v>329</v>
      </c>
      <c r="F22" s="138" t="s">
        <v>330</v>
      </c>
      <c r="G22" s="138" t="s">
        <v>357</v>
      </c>
      <c r="H22" s="87" t="s">
        <v>88</v>
      </c>
      <c r="I22" s="87" t="s">
        <v>352</v>
      </c>
      <c r="J22" s="87" t="s">
        <v>342</v>
      </c>
      <c r="K22" s="87" t="s">
        <v>343</v>
      </c>
      <c r="L22" s="87" t="s">
        <v>344</v>
      </c>
      <c r="M22" s="87" t="s">
        <v>345</v>
      </c>
      <c r="N22" s="225">
        <v>300000</v>
      </c>
      <c r="O22" s="225"/>
      <c r="P22" s="225">
        <v>300000</v>
      </c>
      <c r="Q22" s="225">
        <v>300000</v>
      </c>
      <c r="R22" s="225"/>
      <c r="S22" s="225"/>
      <c r="T22" s="225"/>
      <c r="U22" s="225"/>
      <c r="V22" s="225"/>
      <c r="W22" s="225"/>
      <c r="X22" s="136" t="s">
        <v>38</v>
      </c>
      <c r="Y22" s="225"/>
      <c r="Z22" s="229"/>
    </row>
    <row r="23" spans="1:26">
      <c r="A23" s="87" t="s">
        <v>167</v>
      </c>
      <c r="B23" s="138" t="s">
        <v>167</v>
      </c>
      <c r="C23" s="87" t="s">
        <v>327</v>
      </c>
      <c r="D23" s="138" t="s">
        <v>350</v>
      </c>
      <c r="E23" s="138" t="s">
        <v>329</v>
      </c>
      <c r="F23" s="138" t="s">
        <v>330</v>
      </c>
      <c r="G23" s="138" t="s">
        <v>358</v>
      </c>
      <c r="H23" s="87" t="s">
        <v>88</v>
      </c>
      <c r="I23" s="87" t="s">
        <v>352</v>
      </c>
      <c r="J23" s="87" t="s">
        <v>347</v>
      </c>
      <c r="K23" s="87" t="s">
        <v>348</v>
      </c>
      <c r="L23" s="87" t="s">
        <v>344</v>
      </c>
      <c r="M23" s="87" t="s">
        <v>345</v>
      </c>
      <c r="N23" s="225">
        <v>460000</v>
      </c>
      <c r="O23" s="225"/>
      <c r="P23" s="225">
        <v>460000</v>
      </c>
      <c r="Q23" s="225">
        <v>460000</v>
      </c>
      <c r="R23" s="225"/>
      <c r="S23" s="225"/>
      <c r="T23" s="225"/>
      <c r="U23" s="225"/>
      <c r="V23" s="225"/>
      <c r="W23" s="225"/>
      <c r="X23" s="136" t="s">
        <v>38</v>
      </c>
      <c r="Y23" s="225"/>
      <c r="Z23" s="229"/>
    </row>
    <row r="24" spans="1:26">
      <c r="A24" s="87" t="s">
        <v>167</v>
      </c>
      <c r="B24" s="138" t="s">
        <v>167</v>
      </c>
      <c r="C24" s="87" t="s">
        <v>327</v>
      </c>
      <c r="D24" s="138" t="s">
        <v>350</v>
      </c>
      <c r="E24" s="138" t="s">
        <v>329</v>
      </c>
      <c r="F24" s="138" t="s">
        <v>330</v>
      </c>
      <c r="G24" s="138" t="s">
        <v>359</v>
      </c>
      <c r="H24" s="87" t="s">
        <v>88</v>
      </c>
      <c r="I24" s="87" t="s">
        <v>352</v>
      </c>
      <c r="J24" s="87" t="s">
        <v>347</v>
      </c>
      <c r="K24" s="87" t="s">
        <v>348</v>
      </c>
      <c r="L24" s="87" t="s">
        <v>344</v>
      </c>
      <c r="M24" s="87" t="s">
        <v>345</v>
      </c>
      <c r="N24" s="225">
        <v>1546200</v>
      </c>
      <c r="O24" s="225"/>
      <c r="P24" s="225">
        <v>1546200</v>
      </c>
      <c r="Q24" s="225">
        <v>1546200</v>
      </c>
      <c r="R24" s="225"/>
      <c r="S24" s="225"/>
      <c r="T24" s="225"/>
      <c r="U24" s="225"/>
      <c r="V24" s="225"/>
      <c r="W24" s="225"/>
      <c r="X24" s="136" t="s">
        <v>38</v>
      </c>
      <c r="Y24" s="225"/>
      <c r="Z24" s="229"/>
    </row>
    <row r="25" spans="1:26">
      <c r="A25" s="87" t="s">
        <v>167</v>
      </c>
      <c r="B25" s="138" t="s">
        <v>167</v>
      </c>
      <c r="C25" s="87" t="s">
        <v>327</v>
      </c>
      <c r="D25" s="138" t="s">
        <v>350</v>
      </c>
      <c r="E25" s="138" t="s">
        <v>329</v>
      </c>
      <c r="F25" s="138" t="s">
        <v>330</v>
      </c>
      <c r="G25" s="138" t="s">
        <v>360</v>
      </c>
      <c r="H25" s="87" t="s">
        <v>88</v>
      </c>
      <c r="I25" s="87" t="s">
        <v>352</v>
      </c>
      <c r="J25" s="87" t="s">
        <v>347</v>
      </c>
      <c r="K25" s="87" t="s">
        <v>348</v>
      </c>
      <c r="L25" s="87" t="s">
        <v>344</v>
      </c>
      <c r="M25" s="87" t="s">
        <v>345</v>
      </c>
      <c r="N25" s="225">
        <v>960000</v>
      </c>
      <c r="O25" s="225"/>
      <c r="P25" s="225">
        <v>960000</v>
      </c>
      <c r="Q25" s="225">
        <v>960000</v>
      </c>
      <c r="R25" s="225"/>
      <c r="S25" s="225"/>
      <c r="T25" s="225"/>
      <c r="U25" s="225"/>
      <c r="V25" s="225"/>
      <c r="W25" s="225"/>
      <c r="X25" s="136" t="s">
        <v>38</v>
      </c>
      <c r="Y25" s="225"/>
      <c r="Z25" s="229"/>
    </row>
    <row r="26" spans="1:26">
      <c r="A26" s="87" t="s">
        <v>167</v>
      </c>
      <c r="B26" s="138" t="s">
        <v>167</v>
      </c>
      <c r="C26" s="87" t="s">
        <v>327</v>
      </c>
      <c r="D26" s="138" t="s">
        <v>350</v>
      </c>
      <c r="E26" s="138" t="s">
        <v>329</v>
      </c>
      <c r="F26" s="138" t="s">
        <v>330</v>
      </c>
      <c r="G26" s="138" t="s">
        <v>361</v>
      </c>
      <c r="H26" s="87" t="s">
        <v>88</v>
      </c>
      <c r="I26" s="87" t="s">
        <v>352</v>
      </c>
      <c r="J26" s="87" t="s">
        <v>362</v>
      </c>
      <c r="K26" s="87" t="s">
        <v>363</v>
      </c>
      <c r="L26" s="87" t="s">
        <v>364</v>
      </c>
      <c r="M26" s="87" t="s">
        <v>363</v>
      </c>
      <c r="N26" s="225">
        <v>50000</v>
      </c>
      <c r="O26" s="225"/>
      <c r="P26" s="225">
        <v>50000</v>
      </c>
      <c r="Q26" s="225">
        <v>50000</v>
      </c>
      <c r="R26" s="225"/>
      <c r="S26" s="225"/>
      <c r="T26" s="225"/>
      <c r="U26" s="225"/>
      <c r="V26" s="225"/>
      <c r="W26" s="225"/>
      <c r="X26" s="136" t="s">
        <v>38</v>
      </c>
      <c r="Y26" s="225"/>
      <c r="Z26" s="229"/>
    </row>
    <row r="27" spans="1:26">
      <c r="A27" s="87" t="s">
        <v>167</v>
      </c>
      <c r="B27" s="138" t="s">
        <v>167</v>
      </c>
      <c r="C27" s="87" t="s">
        <v>327</v>
      </c>
      <c r="D27" s="138" t="s">
        <v>365</v>
      </c>
      <c r="E27" s="138" t="s">
        <v>329</v>
      </c>
      <c r="F27" s="138" t="s">
        <v>330</v>
      </c>
      <c r="G27" s="138" t="s">
        <v>366</v>
      </c>
      <c r="H27" s="87" t="s">
        <v>90</v>
      </c>
      <c r="I27" s="87" t="s">
        <v>367</v>
      </c>
      <c r="J27" s="87" t="s">
        <v>342</v>
      </c>
      <c r="K27" s="87" t="s">
        <v>343</v>
      </c>
      <c r="L27" s="87" t="s">
        <v>344</v>
      </c>
      <c r="M27" s="87" t="s">
        <v>345</v>
      </c>
      <c r="N27" s="225">
        <v>1764000</v>
      </c>
      <c r="O27" s="225"/>
      <c r="P27" s="225">
        <v>1764000</v>
      </c>
      <c r="Q27" s="225">
        <v>1764000</v>
      </c>
      <c r="R27" s="225"/>
      <c r="S27" s="225"/>
      <c r="T27" s="225"/>
      <c r="U27" s="225"/>
      <c r="V27" s="225"/>
      <c r="W27" s="225"/>
      <c r="X27" s="136" t="s">
        <v>38</v>
      </c>
      <c r="Y27" s="225"/>
      <c r="Z27" s="229"/>
    </row>
    <row r="28" spans="1:26">
      <c r="A28" s="87" t="s">
        <v>167</v>
      </c>
      <c r="B28" s="138" t="s">
        <v>167</v>
      </c>
      <c r="C28" s="87" t="s">
        <v>327</v>
      </c>
      <c r="D28" s="138" t="s">
        <v>365</v>
      </c>
      <c r="E28" s="138" t="s">
        <v>329</v>
      </c>
      <c r="F28" s="138" t="s">
        <v>330</v>
      </c>
      <c r="G28" s="138" t="s">
        <v>368</v>
      </c>
      <c r="H28" s="87" t="s">
        <v>90</v>
      </c>
      <c r="I28" s="87" t="s">
        <v>367</v>
      </c>
      <c r="J28" s="87" t="s">
        <v>342</v>
      </c>
      <c r="K28" s="87" t="s">
        <v>343</v>
      </c>
      <c r="L28" s="87" t="s">
        <v>344</v>
      </c>
      <c r="M28" s="87" t="s">
        <v>345</v>
      </c>
      <c r="N28" s="225">
        <v>2352000</v>
      </c>
      <c r="O28" s="225"/>
      <c r="P28" s="225">
        <v>2352000</v>
      </c>
      <c r="Q28" s="225">
        <v>2352000</v>
      </c>
      <c r="R28" s="225"/>
      <c r="S28" s="225"/>
      <c r="T28" s="225"/>
      <c r="U28" s="225"/>
      <c r="V28" s="225"/>
      <c r="W28" s="225"/>
      <c r="X28" s="136" t="s">
        <v>38</v>
      </c>
      <c r="Y28" s="225"/>
      <c r="Z28" s="229"/>
    </row>
    <row r="29" spans="1:26">
      <c r="A29" s="87" t="s">
        <v>167</v>
      </c>
      <c r="B29" s="138" t="s">
        <v>167</v>
      </c>
      <c r="C29" s="87" t="s">
        <v>327</v>
      </c>
      <c r="D29" s="138" t="s">
        <v>365</v>
      </c>
      <c r="E29" s="138" t="s">
        <v>329</v>
      </c>
      <c r="F29" s="138" t="s">
        <v>330</v>
      </c>
      <c r="G29" s="138" t="s">
        <v>369</v>
      </c>
      <c r="H29" s="87" t="s">
        <v>90</v>
      </c>
      <c r="I29" s="87" t="s">
        <v>367</v>
      </c>
      <c r="J29" s="87" t="s">
        <v>342</v>
      </c>
      <c r="K29" s="87" t="s">
        <v>343</v>
      </c>
      <c r="L29" s="87" t="s">
        <v>344</v>
      </c>
      <c r="M29" s="87" t="s">
        <v>345</v>
      </c>
      <c r="N29" s="225">
        <v>1848000</v>
      </c>
      <c r="O29" s="225"/>
      <c r="P29" s="225">
        <v>1848000</v>
      </c>
      <c r="Q29" s="225">
        <v>1848000</v>
      </c>
      <c r="R29" s="225"/>
      <c r="S29" s="225"/>
      <c r="T29" s="225"/>
      <c r="U29" s="225"/>
      <c r="V29" s="225"/>
      <c r="W29" s="225"/>
      <c r="X29" s="136" t="s">
        <v>38</v>
      </c>
      <c r="Y29" s="225"/>
      <c r="Z29" s="229"/>
    </row>
    <row r="30" spans="1:26">
      <c r="A30" s="87" t="s">
        <v>167</v>
      </c>
      <c r="B30" s="138" t="s">
        <v>167</v>
      </c>
      <c r="C30" s="87" t="s">
        <v>327</v>
      </c>
      <c r="D30" s="138" t="s">
        <v>370</v>
      </c>
      <c r="E30" s="138" t="s">
        <v>329</v>
      </c>
      <c r="F30" s="138" t="s">
        <v>330</v>
      </c>
      <c r="G30" s="138" t="s">
        <v>371</v>
      </c>
      <c r="H30" s="87" t="s">
        <v>92</v>
      </c>
      <c r="I30" s="87" t="s">
        <v>372</v>
      </c>
      <c r="J30" s="87" t="s">
        <v>373</v>
      </c>
      <c r="K30" s="87" t="s">
        <v>374</v>
      </c>
      <c r="L30" s="87" t="s">
        <v>375</v>
      </c>
      <c r="M30" s="87" t="s">
        <v>376</v>
      </c>
      <c r="N30" s="225">
        <v>30000</v>
      </c>
      <c r="O30" s="225"/>
      <c r="P30" s="225">
        <v>30000</v>
      </c>
      <c r="Q30" s="225">
        <v>30000</v>
      </c>
      <c r="R30" s="225"/>
      <c r="S30" s="225"/>
      <c r="T30" s="225"/>
      <c r="U30" s="225"/>
      <c r="V30" s="225"/>
      <c r="W30" s="225"/>
      <c r="X30" s="136" t="s">
        <v>38</v>
      </c>
      <c r="Y30" s="225"/>
      <c r="Z30" s="229"/>
    </row>
    <row r="31" spans="1:26">
      <c r="A31" s="87" t="s">
        <v>167</v>
      </c>
      <c r="B31" s="138" t="s">
        <v>167</v>
      </c>
      <c r="C31" s="87" t="s">
        <v>327</v>
      </c>
      <c r="D31" s="138" t="s">
        <v>370</v>
      </c>
      <c r="E31" s="138" t="s">
        <v>329</v>
      </c>
      <c r="F31" s="138" t="s">
        <v>330</v>
      </c>
      <c r="G31" s="138" t="s">
        <v>377</v>
      </c>
      <c r="H31" s="87" t="s">
        <v>92</v>
      </c>
      <c r="I31" s="87" t="s">
        <v>372</v>
      </c>
      <c r="J31" s="87" t="s">
        <v>283</v>
      </c>
      <c r="K31" s="87" t="s">
        <v>282</v>
      </c>
      <c r="L31" s="87" t="s">
        <v>284</v>
      </c>
      <c r="M31" s="87" t="s">
        <v>282</v>
      </c>
      <c r="N31" s="225">
        <v>25000</v>
      </c>
      <c r="O31" s="225"/>
      <c r="P31" s="225">
        <v>25000</v>
      </c>
      <c r="Q31" s="225">
        <v>25000</v>
      </c>
      <c r="R31" s="225"/>
      <c r="S31" s="225"/>
      <c r="T31" s="225"/>
      <c r="U31" s="225"/>
      <c r="V31" s="225"/>
      <c r="W31" s="225"/>
      <c r="X31" s="136" t="s">
        <v>38</v>
      </c>
      <c r="Y31" s="225"/>
      <c r="Z31" s="229"/>
    </row>
    <row r="32" spans="1:26">
      <c r="A32" s="87" t="s">
        <v>167</v>
      </c>
      <c r="B32" s="138" t="s">
        <v>167</v>
      </c>
      <c r="C32" s="87" t="s">
        <v>327</v>
      </c>
      <c r="D32" s="138" t="s">
        <v>370</v>
      </c>
      <c r="E32" s="138" t="s">
        <v>329</v>
      </c>
      <c r="F32" s="138" t="s">
        <v>330</v>
      </c>
      <c r="G32" s="138" t="s">
        <v>378</v>
      </c>
      <c r="H32" s="87" t="s">
        <v>92</v>
      </c>
      <c r="I32" s="87" t="s">
        <v>372</v>
      </c>
      <c r="J32" s="87" t="s">
        <v>333</v>
      </c>
      <c r="K32" s="87" t="s">
        <v>334</v>
      </c>
      <c r="L32" s="87" t="s">
        <v>335</v>
      </c>
      <c r="M32" s="87" t="s">
        <v>336</v>
      </c>
      <c r="N32" s="225">
        <v>100000</v>
      </c>
      <c r="O32" s="225"/>
      <c r="P32" s="225">
        <v>100000</v>
      </c>
      <c r="Q32" s="225">
        <v>100000</v>
      </c>
      <c r="R32" s="225"/>
      <c r="S32" s="225"/>
      <c r="T32" s="225"/>
      <c r="U32" s="225"/>
      <c r="V32" s="225"/>
      <c r="W32" s="225"/>
      <c r="X32" s="136" t="s">
        <v>38</v>
      </c>
      <c r="Y32" s="225"/>
      <c r="Z32" s="229"/>
    </row>
    <row r="33" spans="1:26">
      <c r="A33" s="87" t="s">
        <v>167</v>
      </c>
      <c r="B33" s="138" t="s">
        <v>167</v>
      </c>
      <c r="C33" s="87" t="s">
        <v>327</v>
      </c>
      <c r="D33" s="138" t="s">
        <v>370</v>
      </c>
      <c r="E33" s="138" t="s">
        <v>329</v>
      </c>
      <c r="F33" s="138" t="s">
        <v>330</v>
      </c>
      <c r="G33" s="138" t="s">
        <v>379</v>
      </c>
      <c r="H33" s="87" t="s">
        <v>92</v>
      </c>
      <c r="I33" s="87" t="s">
        <v>372</v>
      </c>
      <c r="J33" s="87" t="s">
        <v>333</v>
      </c>
      <c r="K33" s="87" t="s">
        <v>334</v>
      </c>
      <c r="L33" s="87" t="s">
        <v>335</v>
      </c>
      <c r="M33" s="87" t="s">
        <v>336</v>
      </c>
      <c r="N33" s="225">
        <v>24000</v>
      </c>
      <c r="O33" s="225"/>
      <c r="P33" s="225">
        <v>24000</v>
      </c>
      <c r="Q33" s="225">
        <v>24000</v>
      </c>
      <c r="R33" s="225"/>
      <c r="S33" s="225"/>
      <c r="T33" s="225"/>
      <c r="U33" s="225"/>
      <c r="V33" s="225"/>
      <c r="W33" s="225"/>
      <c r="X33" s="136" t="s">
        <v>38</v>
      </c>
      <c r="Y33" s="225"/>
      <c r="Z33" s="229"/>
    </row>
    <row r="34" spans="1:26">
      <c r="A34" s="87" t="s">
        <v>167</v>
      </c>
      <c r="B34" s="138" t="s">
        <v>167</v>
      </c>
      <c r="C34" s="87" t="s">
        <v>327</v>
      </c>
      <c r="D34" s="138" t="s">
        <v>370</v>
      </c>
      <c r="E34" s="138" t="s">
        <v>329</v>
      </c>
      <c r="F34" s="138" t="s">
        <v>330</v>
      </c>
      <c r="G34" s="138" t="s">
        <v>380</v>
      </c>
      <c r="H34" s="87" t="s">
        <v>92</v>
      </c>
      <c r="I34" s="87" t="s">
        <v>372</v>
      </c>
      <c r="J34" s="87" t="s">
        <v>381</v>
      </c>
      <c r="K34" s="87" t="s">
        <v>382</v>
      </c>
      <c r="L34" s="87" t="s">
        <v>375</v>
      </c>
      <c r="M34" s="87" t="s">
        <v>376</v>
      </c>
      <c r="N34" s="225">
        <v>347200</v>
      </c>
      <c r="O34" s="225"/>
      <c r="P34" s="225">
        <v>347200</v>
      </c>
      <c r="Q34" s="225">
        <v>347200</v>
      </c>
      <c r="R34" s="225"/>
      <c r="S34" s="225"/>
      <c r="T34" s="225"/>
      <c r="U34" s="225"/>
      <c r="V34" s="225"/>
      <c r="W34" s="225"/>
      <c r="X34" s="136" t="s">
        <v>38</v>
      </c>
      <c r="Y34" s="225"/>
      <c r="Z34" s="229"/>
    </row>
    <row r="35" spans="1:26">
      <c r="A35" s="87" t="s">
        <v>167</v>
      </c>
      <c r="B35" s="138" t="s">
        <v>167</v>
      </c>
      <c r="C35" s="87" t="s">
        <v>327</v>
      </c>
      <c r="D35" s="138" t="s">
        <v>370</v>
      </c>
      <c r="E35" s="138" t="s">
        <v>329</v>
      </c>
      <c r="F35" s="138" t="s">
        <v>330</v>
      </c>
      <c r="G35" s="138" t="s">
        <v>383</v>
      </c>
      <c r="H35" s="87" t="s">
        <v>92</v>
      </c>
      <c r="I35" s="87" t="s">
        <v>372</v>
      </c>
      <c r="J35" s="87" t="s">
        <v>381</v>
      </c>
      <c r="K35" s="87" t="s">
        <v>382</v>
      </c>
      <c r="L35" s="87" t="s">
        <v>375</v>
      </c>
      <c r="M35" s="87" t="s">
        <v>376</v>
      </c>
      <c r="N35" s="225">
        <v>80000</v>
      </c>
      <c r="O35" s="225"/>
      <c r="P35" s="225">
        <v>80000</v>
      </c>
      <c r="Q35" s="225">
        <v>80000</v>
      </c>
      <c r="R35" s="225"/>
      <c r="S35" s="225"/>
      <c r="T35" s="225"/>
      <c r="U35" s="225"/>
      <c r="V35" s="225"/>
      <c r="W35" s="225"/>
      <c r="X35" s="136" t="s">
        <v>38</v>
      </c>
      <c r="Y35" s="225"/>
      <c r="Z35" s="229"/>
    </row>
    <row r="36" spans="1:26">
      <c r="A36" s="87" t="s">
        <v>167</v>
      </c>
      <c r="B36" s="138" t="s">
        <v>167</v>
      </c>
      <c r="C36" s="87" t="s">
        <v>327</v>
      </c>
      <c r="D36" s="138" t="s">
        <v>370</v>
      </c>
      <c r="E36" s="138" t="s">
        <v>329</v>
      </c>
      <c r="F36" s="138" t="s">
        <v>330</v>
      </c>
      <c r="G36" s="138" t="s">
        <v>384</v>
      </c>
      <c r="H36" s="87" t="s">
        <v>92</v>
      </c>
      <c r="I36" s="87" t="s">
        <v>372</v>
      </c>
      <c r="J36" s="87" t="s">
        <v>381</v>
      </c>
      <c r="K36" s="87" t="s">
        <v>382</v>
      </c>
      <c r="L36" s="87" t="s">
        <v>375</v>
      </c>
      <c r="M36" s="87" t="s">
        <v>376</v>
      </c>
      <c r="N36" s="225">
        <v>150000</v>
      </c>
      <c r="O36" s="225"/>
      <c r="P36" s="225">
        <v>150000</v>
      </c>
      <c r="Q36" s="225">
        <v>150000</v>
      </c>
      <c r="R36" s="225"/>
      <c r="S36" s="225"/>
      <c r="T36" s="225"/>
      <c r="U36" s="225"/>
      <c r="V36" s="225"/>
      <c r="W36" s="225"/>
      <c r="X36" s="136" t="s">
        <v>38</v>
      </c>
      <c r="Y36" s="225"/>
      <c r="Z36" s="229"/>
    </row>
    <row r="37" spans="1:26">
      <c r="A37" s="87" t="s">
        <v>167</v>
      </c>
      <c r="B37" s="138" t="s">
        <v>167</v>
      </c>
      <c r="C37" s="87" t="s">
        <v>327</v>
      </c>
      <c r="D37" s="138" t="s">
        <v>370</v>
      </c>
      <c r="E37" s="138" t="s">
        <v>329</v>
      </c>
      <c r="F37" s="138" t="s">
        <v>330</v>
      </c>
      <c r="G37" s="138" t="s">
        <v>385</v>
      </c>
      <c r="H37" s="87" t="s">
        <v>92</v>
      </c>
      <c r="I37" s="87" t="s">
        <v>372</v>
      </c>
      <c r="J37" s="87" t="s">
        <v>381</v>
      </c>
      <c r="K37" s="87" t="s">
        <v>382</v>
      </c>
      <c r="L37" s="87" t="s">
        <v>375</v>
      </c>
      <c r="M37" s="87" t="s">
        <v>376</v>
      </c>
      <c r="N37" s="225">
        <v>150000</v>
      </c>
      <c r="O37" s="225"/>
      <c r="P37" s="225">
        <v>150000</v>
      </c>
      <c r="Q37" s="225">
        <v>150000</v>
      </c>
      <c r="R37" s="225"/>
      <c r="S37" s="225"/>
      <c r="T37" s="225"/>
      <c r="U37" s="225"/>
      <c r="V37" s="225"/>
      <c r="W37" s="225"/>
      <c r="X37" s="136" t="s">
        <v>38</v>
      </c>
      <c r="Y37" s="225"/>
      <c r="Z37" s="229"/>
    </row>
    <row r="38" spans="1:26">
      <c r="A38" s="87" t="s">
        <v>167</v>
      </c>
      <c r="B38" s="138" t="s">
        <v>167</v>
      </c>
      <c r="C38" s="87" t="s">
        <v>327</v>
      </c>
      <c r="D38" s="138" t="s">
        <v>370</v>
      </c>
      <c r="E38" s="138" t="s">
        <v>329</v>
      </c>
      <c r="F38" s="138" t="s">
        <v>330</v>
      </c>
      <c r="G38" s="138" t="s">
        <v>386</v>
      </c>
      <c r="H38" s="87" t="s">
        <v>92</v>
      </c>
      <c r="I38" s="87" t="s">
        <v>372</v>
      </c>
      <c r="J38" s="87" t="s">
        <v>381</v>
      </c>
      <c r="K38" s="87" t="s">
        <v>382</v>
      </c>
      <c r="L38" s="87" t="s">
        <v>375</v>
      </c>
      <c r="M38" s="87" t="s">
        <v>376</v>
      </c>
      <c r="N38" s="225">
        <v>5640</v>
      </c>
      <c r="O38" s="225"/>
      <c r="P38" s="225">
        <v>5640</v>
      </c>
      <c r="Q38" s="225">
        <v>5640</v>
      </c>
      <c r="R38" s="225"/>
      <c r="S38" s="225"/>
      <c r="T38" s="225"/>
      <c r="U38" s="225"/>
      <c r="V38" s="225"/>
      <c r="W38" s="225"/>
      <c r="X38" s="136" t="s">
        <v>38</v>
      </c>
      <c r="Y38" s="225"/>
      <c r="Z38" s="229"/>
    </row>
    <row r="39" spans="1:26">
      <c r="A39" s="87" t="s">
        <v>167</v>
      </c>
      <c r="B39" s="138" t="s">
        <v>167</v>
      </c>
      <c r="C39" s="87" t="s">
        <v>327</v>
      </c>
      <c r="D39" s="138" t="s">
        <v>370</v>
      </c>
      <c r="E39" s="138" t="s">
        <v>329</v>
      </c>
      <c r="F39" s="138" t="s">
        <v>330</v>
      </c>
      <c r="G39" s="138" t="s">
        <v>387</v>
      </c>
      <c r="H39" s="87" t="s">
        <v>92</v>
      </c>
      <c r="I39" s="87" t="s">
        <v>372</v>
      </c>
      <c r="J39" s="87" t="s">
        <v>381</v>
      </c>
      <c r="K39" s="87" t="s">
        <v>382</v>
      </c>
      <c r="L39" s="87" t="s">
        <v>375</v>
      </c>
      <c r="M39" s="87" t="s">
        <v>376</v>
      </c>
      <c r="N39" s="225">
        <v>230253</v>
      </c>
      <c r="O39" s="225"/>
      <c r="P39" s="225">
        <v>230253</v>
      </c>
      <c r="Q39" s="225">
        <v>230253</v>
      </c>
      <c r="R39" s="225"/>
      <c r="S39" s="225"/>
      <c r="T39" s="225"/>
      <c r="U39" s="225"/>
      <c r="V39" s="225"/>
      <c r="W39" s="225"/>
      <c r="X39" s="136" t="s">
        <v>38</v>
      </c>
      <c r="Y39" s="225"/>
      <c r="Z39" s="229"/>
    </row>
    <row r="40" spans="1:26">
      <c r="A40" s="87" t="s">
        <v>167</v>
      </c>
      <c r="B40" s="138" t="s">
        <v>167</v>
      </c>
      <c r="C40" s="87" t="s">
        <v>327</v>
      </c>
      <c r="D40" s="138" t="s">
        <v>370</v>
      </c>
      <c r="E40" s="138" t="s">
        <v>329</v>
      </c>
      <c r="F40" s="138" t="s">
        <v>330</v>
      </c>
      <c r="G40" s="138" t="s">
        <v>388</v>
      </c>
      <c r="H40" s="87" t="s">
        <v>92</v>
      </c>
      <c r="I40" s="87" t="s">
        <v>372</v>
      </c>
      <c r="J40" s="87" t="s">
        <v>381</v>
      </c>
      <c r="K40" s="87" t="s">
        <v>382</v>
      </c>
      <c r="L40" s="87" t="s">
        <v>375</v>
      </c>
      <c r="M40" s="87" t="s">
        <v>376</v>
      </c>
      <c r="N40" s="225">
        <v>458250</v>
      </c>
      <c r="O40" s="225"/>
      <c r="P40" s="225">
        <v>458250</v>
      </c>
      <c r="Q40" s="225">
        <v>458250</v>
      </c>
      <c r="R40" s="225"/>
      <c r="S40" s="225"/>
      <c r="T40" s="225"/>
      <c r="U40" s="225"/>
      <c r="V40" s="225"/>
      <c r="W40" s="225"/>
      <c r="X40" s="136" t="s">
        <v>38</v>
      </c>
      <c r="Y40" s="225"/>
      <c r="Z40" s="229"/>
    </row>
    <row r="41" spans="1:26">
      <c r="A41" s="87" t="s">
        <v>167</v>
      </c>
      <c r="B41" s="138" t="s">
        <v>167</v>
      </c>
      <c r="C41" s="87" t="s">
        <v>327</v>
      </c>
      <c r="D41" s="138" t="s">
        <v>370</v>
      </c>
      <c r="E41" s="138" t="s">
        <v>329</v>
      </c>
      <c r="F41" s="138" t="s">
        <v>330</v>
      </c>
      <c r="G41" s="138" t="s">
        <v>389</v>
      </c>
      <c r="H41" s="87" t="s">
        <v>92</v>
      </c>
      <c r="I41" s="87" t="s">
        <v>372</v>
      </c>
      <c r="J41" s="87" t="s">
        <v>381</v>
      </c>
      <c r="K41" s="87" t="s">
        <v>382</v>
      </c>
      <c r="L41" s="87" t="s">
        <v>375</v>
      </c>
      <c r="M41" s="87" t="s">
        <v>376</v>
      </c>
      <c r="N41" s="225">
        <v>100000</v>
      </c>
      <c r="O41" s="225"/>
      <c r="P41" s="225">
        <v>100000</v>
      </c>
      <c r="Q41" s="225">
        <v>100000</v>
      </c>
      <c r="R41" s="225"/>
      <c r="S41" s="225"/>
      <c r="T41" s="225"/>
      <c r="U41" s="225"/>
      <c r="V41" s="225"/>
      <c r="W41" s="225"/>
      <c r="X41" s="136" t="s">
        <v>38</v>
      </c>
      <c r="Y41" s="225"/>
      <c r="Z41" s="229"/>
    </row>
    <row r="42" spans="1:26">
      <c r="A42" s="87" t="s">
        <v>167</v>
      </c>
      <c r="B42" s="138" t="s">
        <v>167</v>
      </c>
      <c r="C42" s="87" t="s">
        <v>327</v>
      </c>
      <c r="D42" s="138" t="s">
        <v>370</v>
      </c>
      <c r="E42" s="138" t="s">
        <v>329</v>
      </c>
      <c r="F42" s="138" t="s">
        <v>330</v>
      </c>
      <c r="G42" s="138" t="s">
        <v>390</v>
      </c>
      <c r="H42" s="87" t="s">
        <v>92</v>
      </c>
      <c r="I42" s="87" t="s">
        <v>372</v>
      </c>
      <c r="J42" s="87" t="s">
        <v>391</v>
      </c>
      <c r="K42" s="87" t="s">
        <v>376</v>
      </c>
      <c r="L42" s="87" t="s">
        <v>375</v>
      </c>
      <c r="M42" s="87" t="s">
        <v>376</v>
      </c>
      <c r="N42" s="225">
        <v>32000</v>
      </c>
      <c r="O42" s="225"/>
      <c r="P42" s="225">
        <v>32000</v>
      </c>
      <c r="Q42" s="225">
        <v>32000</v>
      </c>
      <c r="R42" s="225"/>
      <c r="S42" s="225"/>
      <c r="T42" s="225"/>
      <c r="U42" s="225"/>
      <c r="V42" s="225"/>
      <c r="W42" s="225"/>
      <c r="X42" s="136" t="s">
        <v>38</v>
      </c>
      <c r="Y42" s="225"/>
      <c r="Z42" s="229"/>
    </row>
    <row r="43" spans="1:26">
      <c r="A43" s="87" t="s">
        <v>167</v>
      </c>
      <c r="B43" s="138" t="s">
        <v>167</v>
      </c>
      <c r="C43" s="87" t="s">
        <v>327</v>
      </c>
      <c r="D43" s="138" t="s">
        <v>370</v>
      </c>
      <c r="E43" s="138" t="s">
        <v>329</v>
      </c>
      <c r="F43" s="138" t="s">
        <v>330</v>
      </c>
      <c r="G43" s="138" t="s">
        <v>392</v>
      </c>
      <c r="H43" s="87" t="s">
        <v>92</v>
      </c>
      <c r="I43" s="87" t="s">
        <v>372</v>
      </c>
      <c r="J43" s="87" t="s">
        <v>391</v>
      </c>
      <c r="K43" s="87" t="s">
        <v>376</v>
      </c>
      <c r="L43" s="87" t="s">
        <v>375</v>
      </c>
      <c r="M43" s="87" t="s">
        <v>376</v>
      </c>
      <c r="N43" s="225">
        <v>80000</v>
      </c>
      <c r="O43" s="225"/>
      <c r="P43" s="225">
        <v>80000</v>
      </c>
      <c r="Q43" s="225">
        <v>80000</v>
      </c>
      <c r="R43" s="225"/>
      <c r="S43" s="225"/>
      <c r="T43" s="225"/>
      <c r="U43" s="225"/>
      <c r="V43" s="225"/>
      <c r="W43" s="225"/>
      <c r="X43" s="136" t="s">
        <v>38</v>
      </c>
      <c r="Y43" s="225"/>
      <c r="Z43" s="229"/>
    </row>
    <row r="44" spans="1:26">
      <c r="A44" s="87" t="s">
        <v>167</v>
      </c>
      <c r="B44" s="138" t="s">
        <v>167</v>
      </c>
      <c r="C44" s="87" t="s">
        <v>327</v>
      </c>
      <c r="D44" s="138" t="s">
        <v>370</v>
      </c>
      <c r="E44" s="138" t="s">
        <v>329</v>
      </c>
      <c r="F44" s="138" t="s">
        <v>330</v>
      </c>
      <c r="G44" s="138" t="s">
        <v>393</v>
      </c>
      <c r="H44" s="87" t="s">
        <v>92</v>
      </c>
      <c r="I44" s="87" t="s">
        <v>372</v>
      </c>
      <c r="J44" s="87" t="s">
        <v>391</v>
      </c>
      <c r="K44" s="87" t="s">
        <v>376</v>
      </c>
      <c r="L44" s="87" t="s">
        <v>375</v>
      </c>
      <c r="M44" s="87" t="s">
        <v>376</v>
      </c>
      <c r="N44" s="225">
        <v>32000</v>
      </c>
      <c r="O44" s="225"/>
      <c r="P44" s="225">
        <v>32000</v>
      </c>
      <c r="Q44" s="225">
        <v>32000</v>
      </c>
      <c r="R44" s="225"/>
      <c r="S44" s="225"/>
      <c r="T44" s="225"/>
      <c r="U44" s="225"/>
      <c r="V44" s="225"/>
      <c r="W44" s="225"/>
      <c r="X44" s="136" t="s">
        <v>38</v>
      </c>
      <c r="Y44" s="225"/>
      <c r="Z44" s="229"/>
    </row>
    <row r="45" spans="1:26">
      <c r="A45" s="87" t="s">
        <v>167</v>
      </c>
      <c r="B45" s="138" t="s">
        <v>167</v>
      </c>
      <c r="C45" s="87" t="s">
        <v>327</v>
      </c>
      <c r="D45" s="138" t="s">
        <v>370</v>
      </c>
      <c r="E45" s="138" t="s">
        <v>329</v>
      </c>
      <c r="F45" s="138" t="s">
        <v>330</v>
      </c>
      <c r="G45" s="138" t="s">
        <v>394</v>
      </c>
      <c r="H45" s="87" t="s">
        <v>92</v>
      </c>
      <c r="I45" s="87" t="s">
        <v>372</v>
      </c>
      <c r="J45" s="87" t="s">
        <v>265</v>
      </c>
      <c r="K45" s="87" t="s">
        <v>266</v>
      </c>
      <c r="L45" s="87" t="s">
        <v>267</v>
      </c>
      <c r="M45" s="87" t="s">
        <v>266</v>
      </c>
      <c r="N45" s="225">
        <v>30000</v>
      </c>
      <c r="O45" s="225"/>
      <c r="P45" s="225">
        <v>30000</v>
      </c>
      <c r="Q45" s="225">
        <v>30000</v>
      </c>
      <c r="R45" s="225"/>
      <c r="S45" s="225"/>
      <c r="T45" s="225"/>
      <c r="U45" s="225"/>
      <c r="V45" s="225"/>
      <c r="W45" s="225"/>
      <c r="X45" s="136" t="s">
        <v>38</v>
      </c>
      <c r="Y45" s="225"/>
      <c r="Z45" s="229"/>
    </row>
    <row r="46" spans="1:26">
      <c r="A46" s="87" t="s">
        <v>167</v>
      </c>
      <c r="B46" s="138" t="s">
        <v>167</v>
      </c>
      <c r="C46" s="87" t="s">
        <v>327</v>
      </c>
      <c r="D46" s="138" t="s">
        <v>370</v>
      </c>
      <c r="E46" s="138" t="s">
        <v>329</v>
      </c>
      <c r="F46" s="138" t="s">
        <v>330</v>
      </c>
      <c r="G46" s="138" t="s">
        <v>395</v>
      </c>
      <c r="H46" s="87" t="s">
        <v>92</v>
      </c>
      <c r="I46" s="87" t="s">
        <v>372</v>
      </c>
      <c r="J46" s="87" t="s">
        <v>265</v>
      </c>
      <c r="K46" s="87" t="s">
        <v>266</v>
      </c>
      <c r="L46" s="87" t="s">
        <v>267</v>
      </c>
      <c r="M46" s="87" t="s">
        <v>266</v>
      </c>
      <c r="N46" s="225">
        <v>20000</v>
      </c>
      <c r="O46" s="225"/>
      <c r="P46" s="225">
        <v>20000</v>
      </c>
      <c r="Q46" s="225">
        <v>20000</v>
      </c>
      <c r="R46" s="225"/>
      <c r="S46" s="225"/>
      <c r="T46" s="225"/>
      <c r="U46" s="225"/>
      <c r="V46" s="225"/>
      <c r="W46" s="225"/>
      <c r="X46" s="136" t="s">
        <v>38</v>
      </c>
      <c r="Y46" s="225"/>
      <c r="Z46" s="229"/>
    </row>
    <row r="47" spans="1:26">
      <c r="A47" s="87" t="s">
        <v>167</v>
      </c>
      <c r="B47" s="138" t="s">
        <v>167</v>
      </c>
      <c r="C47" s="87" t="s">
        <v>327</v>
      </c>
      <c r="D47" s="138" t="s">
        <v>370</v>
      </c>
      <c r="E47" s="138" t="s">
        <v>329</v>
      </c>
      <c r="F47" s="138" t="s">
        <v>330</v>
      </c>
      <c r="G47" s="138" t="s">
        <v>396</v>
      </c>
      <c r="H47" s="87" t="s">
        <v>92</v>
      </c>
      <c r="I47" s="87" t="s">
        <v>372</v>
      </c>
      <c r="J47" s="87" t="s">
        <v>265</v>
      </c>
      <c r="K47" s="87" t="s">
        <v>266</v>
      </c>
      <c r="L47" s="87" t="s">
        <v>267</v>
      </c>
      <c r="M47" s="87" t="s">
        <v>266</v>
      </c>
      <c r="N47" s="225">
        <v>80000</v>
      </c>
      <c r="O47" s="225"/>
      <c r="P47" s="225">
        <v>80000</v>
      </c>
      <c r="Q47" s="225">
        <v>80000</v>
      </c>
      <c r="R47" s="225"/>
      <c r="S47" s="225"/>
      <c r="T47" s="225"/>
      <c r="U47" s="225"/>
      <c r="V47" s="225"/>
      <c r="W47" s="225"/>
      <c r="X47" s="136" t="s">
        <v>38</v>
      </c>
      <c r="Y47" s="225"/>
      <c r="Z47" s="229"/>
    </row>
    <row r="48" spans="1:26">
      <c r="A48" s="87" t="s">
        <v>167</v>
      </c>
      <c r="B48" s="138" t="s">
        <v>167</v>
      </c>
      <c r="C48" s="87" t="s">
        <v>327</v>
      </c>
      <c r="D48" s="138" t="s">
        <v>370</v>
      </c>
      <c r="E48" s="138" t="s">
        <v>329</v>
      </c>
      <c r="F48" s="138" t="s">
        <v>330</v>
      </c>
      <c r="G48" s="138" t="s">
        <v>397</v>
      </c>
      <c r="H48" s="87" t="s">
        <v>92</v>
      </c>
      <c r="I48" s="87" t="s">
        <v>372</v>
      </c>
      <c r="J48" s="87" t="s">
        <v>265</v>
      </c>
      <c r="K48" s="87" t="s">
        <v>266</v>
      </c>
      <c r="L48" s="87" t="s">
        <v>267</v>
      </c>
      <c r="M48" s="87" t="s">
        <v>266</v>
      </c>
      <c r="N48" s="225">
        <v>48000</v>
      </c>
      <c r="O48" s="225"/>
      <c r="P48" s="225">
        <v>48000</v>
      </c>
      <c r="Q48" s="225">
        <v>48000</v>
      </c>
      <c r="R48" s="225"/>
      <c r="S48" s="225"/>
      <c r="T48" s="225"/>
      <c r="U48" s="225"/>
      <c r="V48" s="225"/>
      <c r="W48" s="225"/>
      <c r="X48" s="136" t="s">
        <v>38</v>
      </c>
      <c r="Y48" s="225"/>
      <c r="Z48" s="229"/>
    </row>
    <row r="49" spans="1:26">
      <c r="A49" s="87" t="s">
        <v>167</v>
      </c>
      <c r="B49" s="138" t="s">
        <v>167</v>
      </c>
      <c r="C49" s="87" t="s">
        <v>327</v>
      </c>
      <c r="D49" s="138" t="s">
        <v>370</v>
      </c>
      <c r="E49" s="138" t="s">
        <v>329</v>
      </c>
      <c r="F49" s="138" t="s">
        <v>330</v>
      </c>
      <c r="G49" s="138" t="s">
        <v>398</v>
      </c>
      <c r="H49" s="87" t="s">
        <v>92</v>
      </c>
      <c r="I49" s="87" t="s">
        <v>372</v>
      </c>
      <c r="J49" s="87" t="s">
        <v>399</v>
      </c>
      <c r="K49" s="87" t="s">
        <v>400</v>
      </c>
      <c r="L49" s="87" t="s">
        <v>344</v>
      </c>
      <c r="M49" s="87" t="s">
        <v>345</v>
      </c>
      <c r="N49" s="225">
        <v>116100</v>
      </c>
      <c r="O49" s="225"/>
      <c r="P49" s="225">
        <v>116100</v>
      </c>
      <c r="Q49" s="225">
        <v>116100</v>
      </c>
      <c r="R49" s="225"/>
      <c r="S49" s="225"/>
      <c r="T49" s="225"/>
      <c r="U49" s="225"/>
      <c r="V49" s="225"/>
      <c r="W49" s="225"/>
      <c r="X49" s="136" t="s">
        <v>38</v>
      </c>
      <c r="Y49" s="225"/>
      <c r="Z49" s="229"/>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7"/>
  <sheetViews>
    <sheetView workbookViewId="0">
      <selection activeCell="C11" sqref="C11"/>
    </sheetView>
  </sheetViews>
  <sheetFormatPr defaultColWidth="10" defaultRowHeight="15" customHeight="1" outlineLevelRow="6" outlineLevelCol="6"/>
  <cols>
    <col min="1" max="1" width="21.6666666666667" style="3" customWidth="1"/>
    <col min="2" max="2" width="31.6666666666667" style="3" customWidth="1"/>
    <col min="3" max="7" width="25.6666666666667" style="3" customWidth="1"/>
    <col min="8" max="16384" width="10" style="3" customWidth="1"/>
  </cols>
  <sheetData>
    <row r="1" customHeight="1" spans="1:1">
      <c r="A1" s="209"/>
    </row>
    <row r="2" ht="41.25" customHeight="1" spans="1:1">
      <c r="A2" s="209" t="s">
        <v>401</v>
      </c>
    </row>
    <row r="3" customHeight="1" spans="1:7">
      <c r="A3" s="23" t="s">
        <v>1</v>
      </c>
      <c r="F3" s="144"/>
      <c r="G3" s="210" t="s">
        <v>2</v>
      </c>
    </row>
    <row r="4" ht="18.75" customHeight="1" spans="1:7">
      <c r="A4" s="211" t="s">
        <v>157</v>
      </c>
      <c r="B4" s="212" t="s">
        <v>63</v>
      </c>
      <c r="C4" s="213" t="s">
        <v>64</v>
      </c>
      <c r="D4" s="214" t="s">
        <v>65</v>
      </c>
      <c r="E4" s="214"/>
      <c r="F4" s="212"/>
      <c r="G4" s="213" t="s">
        <v>66</v>
      </c>
    </row>
    <row r="5" ht="18.75" customHeight="1" spans="1:7">
      <c r="A5" s="177" t="s">
        <v>62</v>
      </c>
      <c r="B5" s="212" t="s">
        <v>63</v>
      </c>
      <c r="C5" s="215"/>
      <c r="D5" s="215" t="s">
        <v>67</v>
      </c>
      <c r="E5" s="215" t="s">
        <v>68</v>
      </c>
      <c r="F5" s="215" t="s">
        <v>69</v>
      </c>
      <c r="G5" s="215" t="s">
        <v>66</v>
      </c>
    </row>
    <row r="6" customHeight="1" spans="1:7">
      <c r="A6" s="216" t="s">
        <v>64</v>
      </c>
      <c r="B6" s="217"/>
      <c r="C6" s="218"/>
      <c r="D6" s="218"/>
      <c r="E6" s="218"/>
      <c r="F6" s="218"/>
      <c r="G6" s="218"/>
    </row>
    <row r="7" customHeight="1" spans="1:1">
      <c r="A7" s="3" t="s">
        <v>402</v>
      </c>
    </row>
  </sheetData>
  <sheetProtection sheet="1" objects="1" scenarios="1"/>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41"/>
  <sheetViews>
    <sheetView workbookViewId="0">
      <selection activeCell="F33" sqref="F33"/>
    </sheetView>
  </sheetViews>
  <sheetFormatPr defaultColWidth="10.6666666666667" defaultRowHeight="12"/>
  <cols>
    <col min="1" max="2" width="4.125" style="198" customWidth="1"/>
    <col min="3" max="3" width="22" style="198" customWidth="1"/>
    <col min="4" max="4" width="15.25" style="100" customWidth="1"/>
    <col min="5" max="5" width="14.125" style="100" customWidth="1"/>
    <col min="6" max="6" width="15.25" style="100" customWidth="1"/>
    <col min="7" max="7" width="6.375" style="3" customWidth="1"/>
    <col min="8" max="9" width="11" style="3" customWidth="1"/>
    <col min="10" max="11" width="4.125" style="198" customWidth="1"/>
    <col min="12" max="12" width="28.875" style="198" customWidth="1"/>
    <col min="13" max="13" width="15.25" style="100" customWidth="1"/>
    <col min="14" max="14" width="14.125" style="100" customWidth="1"/>
    <col min="15" max="15" width="15.25" style="100" customWidth="1"/>
    <col min="16" max="16" width="6.375" style="3" customWidth="1"/>
    <col min="17" max="18" width="11" style="3" customWidth="1"/>
    <col min="19" max="16384" width="10.6666666666667" style="3" customWidth="1"/>
  </cols>
  <sheetData>
    <row r="1" spans="14:18">
      <c r="N1" s="33"/>
      <c r="O1" s="33"/>
      <c r="P1" s="144"/>
      <c r="Q1" s="144"/>
      <c r="R1" s="144"/>
    </row>
    <row r="2" ht="28.8" spans="1:18">
      <c r="A2" s="154" t="s">
        <v>403</v>
      </c>
      <c r="B2" s="154"/>
      <c r="C2" s="154"/>
      <c r="D2" s="154"/>
      <c r="E2" s="154"/>
      <c r="F2" s="154"/>
      <c r="G2" s="155"/>
      <c r="H2" s="155"/>
      <c r="I2" s="155"/>
      <c r="J2" s="154"/>
      <c r="K2" s="154"/>
      <c r="L2" s="154"/>
      <c r="M2" s="154"/>
      <c r="N2" s="154"/>
      <c r="O2" s="154"/>
      <c r="P2" s="155"/>
      <c r="Q2" s="155"/>
      <c r="R2" s="155"/>
    </row>
    <row r="3" ht="10.8" spans="1:18">
      <c r="A3" s="6" t="s">
        <v>1</v>
      </c>
      <c r="O3" s="33"/>
      <c r="P3" s="144" t="s">
        <v>2</v>
      </c>
      <c r="Q3" s="144"/>
      <c r="R3" s="144"/>
    </row>
    <row r="4" ht="14.4" spans="1:18">
      <c r="A4" s="46" t="s">
        <v>404</v>
      </c>
      <c r="B4" s="47"/>
      <c r="C4" s="47"/>
      <c r="D4" s="47"/>
      <c r="E4" s="47"/>
      <c r="F4" s="47"/>
      <c r="G4" s="116"/>
      <c r="H4" s="116"/>
      <c r="I4" s="208"/>
      <c r="J4" s="46" t="s">
        <v>404</v>
      </c>
      <c r="K4" s="47"/>
      <c r="L4" s="47"/>
      <c r="M4" s="47"/>
      <c r="N4" s="47"/>
      <c r="O4" s="47"/>
      <c r="P4" s="116"/>
      <c r="Q4" s="116"/>
      <c r="R4" s="208"/>
    </row>
    <row r="5" ht="14.4" spans="1:18">
      <c r="A5" s="199" t="s">
        <v>405</v>
      </c>
      <c r="B5" s="200"/>
      <c r="C5" s="201"/>
      <c r="D5" s="46" t="s">
        <v>185</v>
      </c>
      <c r="E5" s="47"/>
      <c r="F5" s="90"/>
      <c r="G5" s="115" t="s">
        <v>406</v>
      </c>
      <c r="H5" s="116"/>
      <c r="I5" s="208"/>
      <c r="J5" s="199" t="s">
        <v>407</v>
      </c>
      <c r="K5" s="200"/>
      <c r="L5" s="201"/>
      <c r="M5" s="46" t="s">
        <v>185</v>
      </c>
      <c r="N5" s="47"/>
      <c r="O5" s="90"/>
      <c r="P5" s="116" t="s">
        <v>406</v>
      </c>
      <c r="Q5" s="116"/>
      <c r="R5" s="208"/>
    </row>
    <row r="6" ht="14.4" spans="1:18">
      <c r="A6" s="202" t="s">
        <v>408</v>
      </c>
      <c r="B6" s="202" t="s">
        <v>409</v>
      </c>
      <c r="C6" s="202" t="s">
        <v>63</v>
      </c>
      <c r="D6" s="91" t="s">
        <v>67</v>
      </c>
      <c r="E6" s="91" t="s">
        <v>65</v>
      </c>
      <c r="F6" s="91" t="s">
        <v>66</v>
      </c>
      <c r="G6" s="124" t="s">
        <v>67</v>
      </c>
      <c r="H6" s="124" t="s">
        <v>65</v>
      </c>
      <c r="I6" s="124" t="s">
        <v>66</v>
      </c>
      <c r="J6" s="202" t="s">
        <v>408</v>
      </c>
      <c r="K6" s="202" t="s">
        <v>409</v>
      </c>
      <c r="L6" s="202" t="s">
        <v>63</v>
      </c>
      <c r="M6" s="91" t="s">
        <v>67</v>
      </c>
      <c r="N6" s="91" t="s">
        <v>65</v>
      </c>
      <c r="O6" s="91" t="s">
        <v>66</v>
      </c>
      <c r="P6" s="124" t="s">
        <v>67</v>
      </c>
      <c r="Q6" s="124" t="s">
        <v>65</v>
      </c>
      <c r="R6" s="124" t="s">
        <v>66</v>
      </c>
    </row>
    <row r="7" ht="10.8" spans="1:18">
      <c r="A7" s="203" t="s">
        <v>64</v>
      </c>
      <c r="B7" s="204" t="s">
        <v>326</v>
      </c>
      <c r="C7" s="205" t="s">
        <v>410</v>
      </c>
      <c r="D7" s="71">
        <v>16632912</v>
      </c>
      <c r="E7" s="71">
        <v>4114069</v>
      </c>
      <c r="F7" s="71">
        <v>12518843</v>
      </c>
      <c r="G7" s="71"/>
      <c r="H7" s="71"/>
      <c r="I7" s="71"/>
      <c r="J7" s="203" t="s">
        <v>64</v>
      </c>
      <c r="K7" s="204" t="s">
        <v>411</v>
      </c>
      <c r="L7" s="205" t="s">
        <v>412</v>
      </c>
      <c r="M7" s="71">
        <v>16632912</v>
      </c>
      <c r="N7" s="71">
        <v>4114069</v>
      </c>
      <c r="O7" s="71">
        <v>12518843</v>
      </c>
      <c r="P7" s="71"/>
      <c r="Q7" s="71"/>
      <c r="R7" s="71"/>
    </row>
    <row r="8" ht="10.8" spans="1:18">
      <c r="A8" s="159" t="s">
        <v>413</v>
      </c>
      <c r="B8" s="159" t="s">
        <v>414</v>
      </c>
      <c r="C8" s="206" t="s">
        <v>415</v>
      </c>
      <c r="D8" s="71">
        <v>2286765</v>
      </c>
      <c r="E8" s="71">
        <v>2286765</v>
      </c>
      <c r="F8" s="71"/>
      <c r="G8" s="71"/>
      <c r="H8" s="71"/>
      <c r="I8" s="71"/>
      <c r="J8" s="159" t="s">
        <v>416</v>
      </c>
      <c r="K8" s="159" t="s">
        <v>414</v>
      </c>
      <c r="L8" s="161" t="s">
        <v>253</v>
      </c>
      <c r="M8" s="71">
        <v>3699569</v>
      </c>
      <c r="N8" s="71">
        <v>3699569</v>
      </c>
      <c r="O8" s="71"/>
      <c r="P8" s="71"/>
      <c r="Q8" s="71"/>
      <c r="R8" s="71"/>
    </row>
    <row r="9" ht="10.8" spans="1:18">
      <c r="A9" s="159" t="s">
        <v>414</v>
      </c>
      <c r="B9" s="159" t="s">
        <v>417</v>
      </c>
      <c r="C9" s="206" t="s">
        <v>418</v>
      </c>
      <c r="D9" s="71">
        <v>1032583</v>
      </c>
      <c r="E9" s="71">
        <v>1032583</v>
      </c>
      <c r="F9" s="71"/>
      <c r="G9" s="71"/>
      <c r="H9" s="71"/>
      <c r="I9" s="71"/>
      <c r="J9" s="159" t="s">
        <v>414</v>
      </c>
      <c r="K9" s="159" t="s">
        <v>417</v>
      </c>
      <c r="L9" s="161" t="s">
        <v>419</v>
      </c>
      <c r="M9" s="71">
        <v>730116</v>
      </c>
      <c r="N9" s="71">
        <v>730116</v>
      </c>
      <c r="O9" s="71"/>
      <c r="P9" s="71"/>
      <c r="Q9" s="71"/>
      <c r="R9" s="71"/>
    </row>
    <row r="10" ht="10.8" spans="1:18">
      <c r="A10" s="159" t="s">
        <v>414</v>
      </c>
      <c r="B10" s="159" t="s">
        <v>420</v>
      </c>
      <c r="C10" s="206" t="s">
        <v>421</v>
      </c>
      <c r="D10" s="71">
        <v>668649</v>
      </c>
      <c r="E10" s="71">
        <v>668649</v>
      </c>
      <c r="F10" s="71"/>
      <c r="G10" s="71"/>
      <c r="H10" s="71"/>
      <c r="I10" s="71"/>
      <c r="J10" s="159" t="s">
        <v>414</v>
      </c>
      <c r="K10" s="159" t="s">
        <v>420</v>
      </c>
      <c r="L10" s="161" t="s">
        <v>422</v>
      </c>
      <c r="M10" s="71">
        <v>753516</v>
      </c>
      <c r="N10" s="71">
        <v>753516</v>
      </c>
      <c r="O10" s="71"/>
      <c r="P10" s="71"/>
      <c r="Q10" s="71"/>
      <c r="R10" s="71"/>
    </row>
    <row r="11" ht="10.8" spans="1:18">
      <c r="A11" s="159" t="s">
        <v>414</v>
      </c>
      <c r="B11" s="159" t="s">
        <v>423</v>
      </c>
      <c r="C11" s="206" t="s">
        <v>424</v>
      </c>
      <c r="D11" s="71">
        <v>228413</v>
      </c>
      <c r="E11" s="71">
        <v>228413</v>
      </c>
      <c r="F11" s="71"/>
      <c r="G11" s="71"/>
      <c r="H11" s="71"/>
      <c r="I11" s="71"/>
      <c r="J11" s="159" t="s">
        <v>414</v>
      </c>
      <c r="K11" s="159" t="s">
        <v>423</v>
      </c>
      <c r="L11" s="161" t="s">
        <v>425</v>
      </c>
      <c r="M11" s="71">
        <v>344043</v>
      </c>
      <c r="N11" s="71">
        <v>344043</v>
      </c>
      <c r="O11" s="71"/>
      <c r="P11" s="71"/>
      <c r="Q11" s="71"/>
      <c r="R11" s="71"/>
    </row>
    <row r="12" ht="10.8" spans="1:18">
      <c r="A12" s="159" t="s">
        <v>426</v>
      </c>
      <c r="B12" s="159" t="s">
        <v>414</v>
      </c>
      <c r="C12" s="206" t="s">
        <v>427</v>
      </c>
      <c r="D12" s="71">
        <v>2869298</v>
      </c>
      <c r="E12" s="71">
        <v>356755</v>
      </c>
      <c r="F12" s="71">
        <v>2512543</v>
      </c>
      <c r="G12" s="71"/>
      <c r="H12" s="71"/>
      <c r="I12" s="71"/>
      <c r="J12" s="159" t="s">
        <v>414</v>
      </c>
      <c r="K12" s="159" t="s">
        <v>428</v>
      </c>
      <c r="L12" s="161" t="s">
        <v>429</v>
      </c>
      <c r="M12" s="71">
        <v>681120</v>
      </c>
      <c r="N12" s="71">
        <v>681120</v>
      </c>
      <c r="O12" s="71"/>
      <c r="P12" s="71"/>
      <c r="Q12" s="71"/>
      <c r="R12" s="71"/>
    </row>
    <row r="13" ht="10.8" spans="1:18">
      <c r="A13" s="159" t="s">
        <v>414</v>
      </c>
      <c r="B13" s="159" t="s">
        <v>417</v>
      </c>
      <c r="C13" s="206" t="s">
        <v>430</v>
      </c>
      <c r="D13" s="71">
        <v>221205</v>
      </c>
      <c r="E13" s="71">
        <v>221205</v>
      </c>
      <c r="F13" s="71"/>
      <c r="G13" s="71"/>
      <c r="H13" s="71"/>
      <c r="I13" s="71"/>
      <c r="J13" s="159" t="s">
        <v>414</v>
      </c>
      <c r="K13" s="159" t="s">
        <v>431</v>
      </c>
      <c r="L13" s="161" t="s">
        <v>432</v>
      </c>
      <c r="M13" s="71">
        <v>346800</v>
      </c>
      <c r="N13" s="71">
        <v>346800</v>
      </c>
      <c r="O13" s="71"/>
      <c r="P13" s="71"/>
      <c r="Q13" s="71"/>
      <c r="R13" s="71"/>
    </row>
    <row r="14" ht="10.8" spans="1:18">
      <c r="A14" s="159" t="s">
        <v>414</v>
      </c>
      <c r="B14" s="159" t="s">
        <v>420</v>
      </c>
      <c r="C14" s="206" t="s">
        <v>433</v>
      </c>
      <c r="D14" s="71">
        <v>35000</v>
      </c>
      <c r="E14" s="71">
        <v>35000</v>
      </c>
      <c r="F14" s="71"/>
      <c r="G14" s="71"/>
      <c r="H14" s="71"/>
      <c r="I14" s="71"/>
      <c r="J14" s="159" t="s">
        <v>414</v>
      </c>
      <c r="K14" s="159" t="s">
        <v>434</v>
      </c>
      <c r="L14" s="161" t="s">
        <v>435</v>
      </c>
      <c r="M14" s="71">
        <v>173400</v>
      </c>
      <c r="N14" s="71">
        <v>173400</v>
      </c>
      <c r="O14" s="71"/>
      <c r="P14" s="71"/>
      <c r="Q14" s="71"/>
      <c r="R14" s="71"/>
    </row>
    <row r="15" ht="10.8" spans="1:18">
      <c r="A15" s="159" t="s">
        <v>414</v>
      </c>
      <c r="B15" s="159" t="s">
        <v>423</v>
      </c>
      <c r="C15" s="206" t="s">
        <v>436</v>
      </c>
      <c r="D15" s="71">
        <v>193550</v>
      </c>
      <c r="E15" s="71">
        <v>8550</v>
      </c>
      <c r="F15" s="71">
        <v>185000</v>
      </c>
      <c r="G15" s="71"/>
      <c r="H15" s="71"/>
      <c r="I15" s="71"/>
      <c r="J15" s="159" t="s">
        <v>414</v>
      </c>
      <c r="K15" s="159" t="s">
        <v>437</v>
      </c>
      <c r="L15" s="161" t="s">
        <v>438</v>
      </c>
      <c r="M15" s="71">
        <v>225232</v>
      </c>
      <c r="N15" s="71">
        <v>225232</v>
      </c>
      <c r="O15" s="71"/>
      <c r="P15" s="71"/>
      <c r="Q15" s="71"/>
      <c r="R15" s="71"/>
    </row>
    <row r="16" ht="10.8" spans="1:18">
      <c r="A16" s="159" t="s">
        <v>414</v>
      </c>
      <c r="B16" s="159" t="s">
        <v>439</v>
      </c>
      <c r="C16" s="206" t="s">
        <v>440</v>
      </c>
      <c r="D16" s="71">
        <v>334000</v>
      </c>
      <c r="E16" s="71"/>
      <c r="F16" s="71">
        <v>334000</v>
      </c>
      <c r="G16" s="71"/>
      <c r="H16" s="71"/>
      <c r="I16" s="71"/>
      <c r="J16" s="159" t="s">
        <v>414</v>
      </c>
      <c r="K16" s="159" t="s">
        <v>411</v>
      </c>
      <c r="L16" s="161" t="s">
        <v>441</v>
      </c>
      <c r="M16" s="71">
        <v>130360</v>
      </c>
      <c r="N16" s="71">
        <v>130360</v>
      </c>
      <c r="O16" s="71"/>
      <c r="P16" s="71"/>
      <c r="Q16" s="71"/>
      <c r="R16" s="71"/>
    </row>
    <row r="17" ht="10.8" spans="1:18">
      <c r="A17" s="159" t="s">
        <v>414</v>
      </c>
      <c r="B17" s="159" t="s">
        <v>442</v>
      </c>
      <c r="C17" s="206" t="s">
        <v>443</v>
      </c>
      <c r="D17" s="71">
        <v>1695343</v>
      </c>
      <c r="E17" s="71"/>
      <c r="F17" s="71">
        <v>1695343</v>
      </c>
      <c r="G17" s="71"/>
      <c r="H17" s="71"/>
      <c r="I17" s="71"/>
      <c r="J17" s="159" t="s">
        <v>414</v>
      </c>
      <c r="K17" s="159" t="s">
        <v>412</v>
      </c>
      <c r="L17" s="161" t="s">
        <v>444</v>
      </c>
      <c r="M17" s="71">
        <v>13348</v>
      </c>
      <c r="N17" s="71">
        <v>13348</v>
      </c>
      <c r="O17" s="71"/>
      <c r="P17" s="71"/>
      <c r="Q17" s="71"/>
      <c r="R17" s="71"/>
    </row>
    <row r="18" ht="10.8" spans="1:18">
      <c r="A18" s="159" t="s">
        <v>414</v>
      </c>
      <c r="B18" s="159" t="s">
        <v>445</v>
      </c>
      <c r="C18" s="206" t="s">
        <v>446</v>
      </c>
      <c r="D18" s="71">
        <v>10000</v>
      </c>
      <c r="E18" s="71">
        <v>10000</v>
      </c>
      <c r="F18" s="71"/>
      <c r="G18" s="71"/>
      <c r="H18" s="71"/>
      <c r="I18" s="71"/>
      <c r="J18" s="159" t="s">
        <v>414</v>
      </c>
      <c r="K18" s="159" t="s">
        <v>447</v>
      </c>
      <c r="L18" s="161" t="s">
        <v>424</v>
      </c>
      <c r="M18" s="71">
        <v>301634</v>
      </c>
      <c r="N18" s="71">
        <v>301634</v>
      </c>
      <c r="O18" s="71"/>
      <c r="P18" s="71"/>
      <c r="Q18" s="71"/>
      <c r="R18" s="71"/>
    </row>
    <row r="19" ht="10.8" spans="1:18">
      <c r="A19" s="159" t="s">
        <v>414</v>
      </c>
      <c r="B19" s="159" t="s">
        <v>448</v>
      </c>
      <c r="C19" s="206" t="s">
        <v>449</v>
      </c>
      <c r="D19" s="71">
        <v>301800</v>
      </c>
      <c r="E19" s="71">
        <v>3600</v>
      </c>
      <c r="F19" s="71">
        <v>298200</v>
      </c>
      <c r="G19" s="71"/>
      <c r="H19" s="71"/>
      <c r="I19" s="71"/>
      <c r="J19" s="159" t="s">
        <v>450</v>
      </c>
      <c r="K19" s="159" t="s">
        <v>414</v>
      </c>
      <c r="L19" s="161" t="s">
        <v>305</v>
      </c>
      <c r="M19" s="71">
        <v>2927043</v>
      </c>
      <c r="N19" s="71">
        <v>414500</v>
      </c>
      <c r="O19" s="71">
        <v>2512543</v>
      </c>
      <c r="P19" s="71"/>
      <c r="Q19" s="71"/>
      <c r="R19" s="71"/>
    </row>
    <row r="20" ht="10.8" spans="1:18">
      <c r="A20" s="159" t="s">
        <v>451</v>
      </c>
      <c r="B20" s="159" t="s">
        <v>414</v>
      </c>
      <c r="C20" s="206" t="s">
        <v>452</v>
      </c>
      <c r="D20" s="71">
        <v>1470549</v>
      </c>
      <c r="E20" s="71">
        <v>1470549</v>
      </c>
      <c r="F20" s="71"/>
      <c r="G20" s="71"/>
      <c r="H20" s="71"/>
      <c r="I20" s="71"/>
      <c r="J20" s="159" t="s">
        <v>414</v>
      </c>
      <c r="K20" s="159" t="s">
        <v>417</v>
      </c>
      <c r="L20" s="161" t="s">
        <v>453</v>
      </c>
      <c r="M20" s="71">
        <v>43700</v>
      </c>
      <c r="N20" s="71">
        <v>43700</v>
      </c>
      <c r="O20" s="71"/>
      <c r="P20" s="71"/>
      <c r="Q20" s="71"/>
      <c r="R20" s="71"/>
    </row>
    <row r="21" ht="10.8" spans="1:18">
      <c r="A21" s="159" t="s">
        <v>414</v>
      </c>
      <c r="B21" s="159" t="s">
        <v>420</v>
      </c>
      <c r="C21" s="206" t="s">
        <v>454</v>
      </c>
      <c r="D21" s="71">
        <v>57745</v>
      </c>
      <c r="E21" s="71">
        <v>57745</v>
      </c>
      <c r="F21" s="71"/>
      <c r="G21" s="71"/>
      <c r="H21" s="71"/>
      <c r="I21" s="71"/>
      <c r="J21" s="159" t="s">
        <v>414</v>
      </c>
      <c r="K21" s="159" t="s">
        <v>423</v>
      </c>
      <c r="L21" s="161" t="s">
        <v>455</v>
      </c>
      <c r="M21" s="71">
        <v>30000</v>
      </c>
      <c r="N21" s="71"/>
      <c r="O21" s="71">
        <v>30000</v>
      </c>
      <c r="P21" s="71"/>
      <c r="Q21" s="71"/>
      <c r="R21" s="71"/>
    </row>
    <row r="22" ht="10.8" spans="1:18">
      <c r="A22" s="159" t="s">
        <v>414</v>
      </c>
      <c r="B22" s="159" t="s">
        <v>417</v>
      </c>
      <c r="C22" s="206" t="s">
        <v>456</v>
      </c>
      <c r="D22" s="71">
        <v>9956300</v>
      </c>
      <c r="E22" s="71"/>
      <c r="F22" s="71">
        <v>9956300</v>
      </c>
      <c r="G22" s="71"/>
      <c r="H22" s="71"/>
      <c r="I22" s="71"/>
      <c r="J22" s="159" t="s">
        <v>414</v>
      </c>
      <c r="K22" s="159" t="s">
        <v>442</v>
      </c>
      <c r="L22" s="161" t="s">
        <v>457</v>
      </c>
      <c r="M22" s="71">
        <v>14580</v>
      </c>
      <c r="N22" s="71">
        <v>14580</v>
      </c>
      <c r="O22" s="71"/>
      <c r="P22" s="71"/>
      <c r="Q22" s="71"/>
      <c r="R22" s="71"/>
    </row>
    <row r="23" ht="10.8" spans="1:18">
      <c r="A23" s="159" t="s">
        <v>414</v>
      </c>
      <c r="B23" s="159" t="s">
        <v>420</v>
      </c>
      <c r="C23" s="206" t="s">
        <v>458</v>
      </c>
      <c r="D23" s="71">
        <v>50000</v>
      </c>
      <c r="E23" s="71"/>
      <c r="F23" s="71">
        <v>50000</v>
      </c>
      <c r="G23" s="71"/>
      <c r="H23" s="71"/>
      <c r="I23" s="71"/>
      <c r="J23" s="159" t="s">
        <v>414</v>
      </c>
      <c r="K23" s="159" t="s">
        <v>445</v>
      </c>
      <c r="L23" s="161" t="s">
        <v>459</v>
      </c>
      <c r="M23" s="71">
        <v>10780</v>
      </c>
      <c r="N23" s="71">
        <v>10780</v>
      </c>
      <c r="O23" s="71"/>
      <c r="P23" s="71"/>
      <c r="Q23" s="71"/>
      <c r="R23" s="71"/>
    </row>
    <row r="24" spans="1:18">
      <c r="A24" s="207"/>
      <c r="B24" s="207"/>
      <c r="C24" s="207"/>
      <c r="D24" s="31"/>
      <c r="E24" s="31"/>
      <c r="F24" s="31"/>
      <c r="G24" s="164"/>
      <c r="H24" s="164"/>
      <c r="I24" s="164"/>
      <c r="J24" s="159" t="s">
        <v>414</v>
      </c>
      <c r="K24" s="159" t="s">
        <v>428</v>
      </c>
      <c r="L24" s="161" t="s">
        <v>460</v>
      </c>
      <c r="M24" s="71">
        <v>19620</v>
      </c>
      <c r="N24" s="71">
        <v>19620</v>
      </c>
      <c r="O24" s="71"/>
      <c r="P24" s="71"/>
      <c r="Q24" s="71"/>
      <c r="R24" s="71"/>
    </row>
    <row r="25" spans="1:18">
      <c r="A25" s="207"/>
      <c r="B25" s="207"/>
      <c r="C25" s="207"/>
      <c r="D25" s="31"/>
      <c r="E25" s="31"/>
      <c r="F25" s="31"/>
      <c r="G25" s="164"/>
      <c r="H25" s="164"/>
      <c r="I25" s="164"/>
      <c r="J25" s="159" t="s">
        <v>414</v>
      </c>
      <c r="K25" s="159" t="s">
        <v>411</v>
      </c>
      <c r="L25" s="161" t="s">
        <v>461</v>
      </c>
      <c r="M25" s="71">
        <v>28500</v>
      </c>
      <c r="N25" s="71">
        <v>28500</v>
      </c>
      <c r="O25" s="71"/>
      <c r="P25" s="71"/>
      <c r="Q25" s="71"/>
      <c r="R25" s="71"/>
    </row>
    <row r="26" spans="1:18">
      <c r="A26" s="207"/>
      <c r="B26" s="207"/>
      <c r="C26" s="207"/>
      <c r="D26" s="31"/>
      <c r="E26" s="31"/>
      <c r="F26" s="31"/>
      <c r="G26" s="164"/>
      <c r="H26" s="164"/>
      <c r="I26" s="164"/>
      <c r="J26" s="159" t="s">
        <v>414</v>
      </c>
      <c r="K26" s="159" t="s">
        <v>447</v>
      </c>
      <c r="L26" s="161" t="s">
        <v>462</v>
      </c>
      <c r="M26" s="71">
        <v>30400</v>
      </c>
      <c r="N26" s="71">
        <v>30400</v>
      </c>
      <c r="O26" s="71"/>
      <c r="P26" s="71"/>
      <c r="Q26" s="71"/>
      <c r="R26" s="71"/>
    </row>
    <row r="27" spans="1:18">
      <c r="A27" s="207"/>
      <c r="B27" s="207"/>
      <c r="C27" s="207"/>
      <c r="D27" s="31"/>
      <c r="E27" s="31"/>
      <c r="F27" s="31"/>
      <c r="G27" s="164"/>
      <c r="H27" s="164"/>
      <c r="I27" s="164"/>
      <c r="J27" s="159" t="s">
        <v>414</v>
      </c>
      <c r="K27" s="159" t="s">
        <v>463</v>
      </c>
      <c r="L27" s="161" t="s">
        <v>433</v>
      </c>
      <c r="M27" s="71">
        <v>35000</v>
      </c>
      <c r="N27" s="71">
        <v>35000</v>
      </c>
      <c r="O27" s="71"/>
      <c r="P27" s="71"/>
      <c r="Q27" s="71"/>
      <c r="R27" s="71"/>
    </row>
    <row r="28" spans="1:18">
      <c r="A28" s="207"/>
      <c r="B28" s="207"/>
      <c r="C28" s="207"/>
      <c r="D28" s="31"/>
      <c r="E28" s="31"/>
      <c r="F28" s="31"/>
      <c r="G28" s="164"/>
      <c r="H28" s="164"/>
      <c r="I28" s="164"/>
      <c r="J28" s="159" t="s">
        <v>414</v>
      </c>
      <c r="K28" s="159" t="s">
        <v>464</v>
      </c>
      <c r="L28" s="161" t="s">
        <v>436</v>
      </c>
      <c r="M28" s="71">
        <v>196400</v>
      </c>
      <c r="N28" s="71">
        <v>11400</v>
      </c>
      <c r="O28" s="71">
        <v>185000</v>
      </c>
      <c r="P28" s="71"/>
      <c r="Q28" s="71"/>
      <c r="R28" s="71"/>
    </row>
    <row r="29" spans="1:18">
      <c r="A29" s="207"/>
      <c r="B29" s="207"/>
      <c r="C29" s="207"/>
      <c r="D29" s="31"/>
      <c r="E29" s="31"/>
      <c r="F29" s="31"/>
      <c r="G29" s="164"/>
      <c r="H29" s="164"/>
      <c r="I29" s="164"/>
      <c r="J29" s="159" t="s">
        <v>414</v>
      </c>
      <c r="K29" s="159" t="s">
        <v>465</v>
      </c>
      <c r="L29" s="161" t="s">
        <v>446</v>
      </c>
      <c r="M29" s="71">
        <v>10000</v>
      </c>
      <c r="N29" s="71">
        <v>10000</v>
      </c>
      <c r="O29" s="71"/>
      <c r="P29" s="71"/>
      <c r="Q29" s="71"/>
      <c r="R29" s="71"/>
    </row>
    <row r="30" spans="1:18">
      <c r="A30" s="207"/>
      <c r="B30" s="207"/>
      <c r="C30" s="207"/>
      <c r="D30" s="31"/>
      <c r="E30" s="31"/>
      <c r="F30" s="31"/>
      <c r="G30" s="164"/>
      <c r="H30" s="164"/>
      <c r="I30" s="164"/>
      <c r="J30" s="159" t="s">
        <v>414</v>
      </c>
      <c r="K30" s="159" t="s">
        <v>466</v>
      </c>
      <c r="L30" s="161" t="s">
        <v>467</v>
      </c>
      <c r="M30" s="71">
        <v>334000</v>
      </c>
      <c r="N30" s="71"/>
      <c r="O30" s="71">
        <v>334000</v>
      </c>
      <c r="P30" s="71"/>
      <c r="Q30" s="71"/>
      <c r="R30" s="71"/>
    </row>
    <row r="31" spans="1:18">
      <c r="A31" s="207"/>
      <c r="B31" s="207"/>
      <c r="C31" s="207"/>
      <c r="D31" s="31"/>
      <c r="E31" s="31"/>
      <c r="F31" s="31"/>
      <c r="G31" s="164"/>
      <c r="H31" s="164"/>
      <c r="I31" s="164"/>
      <c r="J31" s="159" t="s">
        <v>414</v>
      </c>
      <c r="K31" s="159" t="s">
        <v>468</v>
      </c>
      <c r="L31" s="161" t="s">
        <v>469</v>
      </c>
      <c r="M31" s="71">
        <v>1521343</v>
      </c>
      <c r="N31" s="71"/>
      <c r="O31" s="71">
        <v>1521343</v>
      </c>
      <c r="P31" s="71"/>
      <c r="Q31" s="71"/>
      <c r="R31" s="71"/>
    </row>
    <row r="32" spans="1:18">
      <c r="A32" s="207"/>
      <c r="B32" s="207"/>
      <c r="C32" s="207"/>
      <c r="D32" s="31"/>
      <c r="E32" s="31"/>
      <c r="F32" s="31"/>
      <c r="G32" s="164"/>
      <c r="H32" s="164"/>
      <c r="I32" s="164"/>
      <c r="J32" s="159" t="s">
        <v>414</v>
      </c>
      <c r="K32" s="159" t="s">
        <v>470</v>
      </c>
      <c r="L32" s="161" t="s">
        <v>443</v>
      </c>
      <c r="M32" s="71">
        <v>144000</v>
      </c>
      <c r="N32" s="71"/>
      <c r="O32" s="71">
        <v>144000</v>
      </c>
      <c r="P32" s="71"/>
      <c r="Q32" s="71"/>
      <c r="R32" s="71"/>
    </row>
    <row r="33" spans="1:18">
      <c r="A33" s="207"/>
      <c r="B33" s="207"/>
      <c r="C33" s="207"/>
      <c r="D33" s="31"/>
      <c r="E33" s="31"/>
      <c r="F33" s="31"/>
      <c r="G33" s="164"/>
      <c r="H33" s="164"/>
      <c r="I33" s="164"/>
      <c r="J33" s="159" t="s">
        <v>414</v>
      </c>
      <c r="K33" s="159" t="s">
        <v>471</v>
      </c>
      <c r="L33" s="161" t="s">
        <v>472</v>
      </c>
      <c r="M33" s="71">
        <v>76800</v>
      </c>
      <c r="N33" s="71">
        <v>76800</v>
      </c>
      <c r="O33" s="71"/>
      <c r="P33" s="71"/>
      <c r="Q33" s="71"/>
      <c r="R33" s="71"/>
    </row>
    <row r="34" spans="1:18">
      <c r="A34" s="207"/>
      <c r="B34" s="207"/>
      <c r="C34" s="207"/>
      <c r="D34" s="31"/>
      <c r="E34" s="31"/>
      <c r="F34" s="31"/>
      <c r="G34" s="164"/>
      <c r="H34" s="164"/>
      <c r="I34" s="164"/>
      <c r="J34" s="159" t="s">
        <v>414</v>
      </c>
      <c r="K34" s="159" t="s">
        <v>473</v>
      </c>
      <c r="L34" s="161" t="s">
        <v>474</v>
      </c>
      <c r="M34" s="71">
        <v>55600</v>
      </c>
      <c r="N34" s="71">
        <v>55600</v>
      </c>
      <c r="O34" s="71"/>
      <c r="P34" s="71"/>
      <c r="Q34" s="71"/>
      <c r="R34" s="71"/>
    </row>
    <row r="35" spans="1:18">
      <c r="A35" s="207"/>
      <c r="B35" s="207"/>
      <c r="C35" s="207"/>
      <c r="D35" s="31"/>
      <c r="E35" s="31"/>
      <c r="F35" s="31"/>
      <c r="G35" s="164"/>
      <c r="H35" s="164"/>
      <c r="I35" s="164"/>
      <c r="J35" s="159" t="s">
        <v>414</v>
      </c>
      <c r="K35" s="159" t="s">
        <v>475</v>
      </c>
      <c r="L35" s="161" t="s">
        <v>476</v>
      </c>
      <c r="M35" s="71">
        <v>73920</v>
      </c>
      <c r="N35" s="71">
        <v>73920</v>
      </c>
      <c r="O35" s="71"/>
      <c r="P35" s="71"/>
      <c r="Q35" s="71"/>
      <c r="R35" s="71"/>
    </row>
    <row r="36" spans="1:18">
      <c r="A36" s="207"/>
      <c r="B36" s="207"/>
      <c r="C36" s="207"/>
      <c r="D36" s="31"/>
      <c r="E36" s="31"/>
      <c r="F36" s="31"/>
      <c r="G36" s="164"/>
      <c r="H36" s="164"/>
      <c r="I36" s="164"/>
      <c r="J36" s="159" t="s">
        <v>414</v>
      </c>
      <c r="K36" s="159" t="s">
        <v>448</v>
      </c>
      <c r="L36" s="161" t="s">
        <v>449</v>
      </c>
      <c r="M36" s="71">
        <v>302400</v>
      </c>
      <c r="N36" s="71">
        <v>4200</v>
      </c>
      <c r="O36" s="71">
        <v>298200</v>
      </c>
      <c r="P36" s="71"/>
      <c r="Q36" s="71"/>
      <c r="R36" s="71"/>
    </row>
    <row r="37" spans="1:18">
      <c r="A37" s="207"/>
      <c r="B37" s="207"/>
      <c r="C37" s="207"/>
      <c r="D37" s="31"/>
      <c r="E37" s="31"/>
      <c r="F37" s="31"/>
      <c r="G37" s="164"/>
      <c r="H37" s="164"/>
      <c r="I37" s="164"/>
      <c r="J37" s="159" t="s">
        <v>477</v>
      </c>
      <c r="K37" s="159" t="s">
        <v>414</v>
      </c>
      <c r="L37" s="161" t="s">
        <v>478</v>
      </c>
      <c r="M37" s="71">
        <v>10006300</v>
      </c>
      <c r="N37" s="71"/>
      <c r="O37" s="71">
        <v>10006300</v>
      </c>
      <c r="P37" s="71"/>
      <c r="Q37" s="71"/>
      <c r="R37" s="71"/>
    </row>
    <row r="38" spans="1:18">
      <c r="A38" s="207"/>
      <c r="B38" s="207"/>
      <c r="C38" s="207"/>
      <c r="D38" s="31"/>
      <c r="E38" s="31"/>
      <c r="F38" s="31"/>
      <c r="G38" s="164"/>
      <c r="H38" s="164"/>
      <c r="I38" s="164"/>
      <c r="J38" s="159" t="s">
        <v>414</v>
      </c>
      <c r="K38" s="159" t="s">
        <v>442</v>
      </c>
      <c r="L38" s="161" t="s">
        <v>479</v>
      </c>
      <c r="M38" s="71">
        <v>116100</v>
      </c>
      <c r="N38" s="71"/>
      <c r="O38" s="71">
        <v>116100</v>
      </c>
      <c r="P38" s="71"/>
      <c r="Q38" s="71"/>
      <c r="R38" s="71"/>
    </row>
    <row r="39" spans="1:18">
      <c r="A39" s="207"/>
      <c r="B39" s="207"/>
      <c r="C39" s="207"/>
      <c r="D39" s="31"/>
      <c r="E39" s="31"/>
      <c r="F39" s="31"/>
      <c r="G39" s="164"/>
      <c r="H39" s="164"/>
      <c r="I39" s="164"/>
      <c r="J39" s="159" t="s">
        <v>414</v>
      </c>
      <c r="K39" s="159" t="s">
        <v>445</v>
      </c>
      <c r="L39" s="161" t="s">
        <v>480</v>
      </c>
      <c r="M39" s="71">
        <v>6416000</v>
      </c>
      <c r="N39" s="71"/>
      <c r="O39" s="71">
        <v>6416000</v>
      </c>
      <c r="P39" s="71"/>
      <c r="Q39" s="71"/>
      <c r="R39" s="71"/>
    </row>
    <row r="40" spans="1:18">
      <c r="A40" s="207"/>
      <c r="B40" s="207"/>
      <c r="C40" s="207"/>
      <c r="D40" s="31"/>
      <c r="E40" s="31"/>
      <c r="F40" s="31"/>
      <c r="G40" s="164"/>
      <c r="H40" s="164"/>
      <c r="I40" s="164"/>
      <c r="J40" s="159" t="s">
        <v>414</v>
      </c>
      <c r="K40" s="159" t="s">
        <v>428</v>
      </c>
      <c r="L40" s="161" t="s">
        <v>481</v>
      </c>
      <c r="M40" s="71">
        <v>3424200</v>
      </c>
      <c r="N40" s="71"/>
      <c r="O40" s="71">
        <v>3424200</v>
      </c>
      <c r="P40" s="71"/>
      <c r="Q40" s="71"/>
      <c r="R40" s="71"/>
    </row>
    <row r="41" spans="1:18">
      <c r="A41" s="207"/>
      <c r="B41" s="207"/>
      <c r="C41" s="207"/>
      <c r="D41" s="31"/>
      <c r="E41" s="31"/>
      <c r="F41" s="31"/>
      <c r="G41" s="164"/>
      <c r="H41" s="164"/>
      <c r="I41" s="164"/>
      <c r="J41" s="159" t="s">
        <v>414</v>
      </c>
      <c r="K41" s="159" t="s">
        <v>431</v>
      </c>
      <c r="L41" s="161" t="s">
        <v>458</v>
      </c>
      <c r="M41" s="71">
        <v>50000</v>
      </c>
      <c r="N41" s="71"/>
      <c r="O41" s="71">
        <v>50000</v>
      </c>
      <c r="P41" s="71"/>
      <c r="Q41" s="71"/>
      <c r="R41" s="71"/>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30"/>
  <sheetViews>
    <sheetView topLeftCell="C97" workbookViewId="0">
      <selection activeCell="B40" sqref="B40:B63"/>
    </sheetView>
  </sheetViews>
  <sheetFormatPr defaultColWidth="10.6666666666667" defaultRowHeight="12"/>
  <cols>
    <col min="1" max="1" width="34.625" style="152" customWidth="1"/>
    <col min="2" max="2" width="162" style="152" customWidth="1"/>
    <col min="3" max="3" width="16" style="152" customWidth="1"/>
    <col min="4" max="4" width="17.5" style="152" customWidth="1"/>
    <col min="5" max="5" width="27" style="152" customWidth="1"/>
    <col min="6" max="6" width="11" style="3" customWidth="1"/>
    <col min="7" max="7" width="28.75" style="152" customWidth="1"/>
    <col min="8" max="9" width="11" style="3" customWidth="1"/>
    <col min="10" max="10" width="21.75" style="152" customWidth="1"/>
    <col min="11" max="16384" width="10.6666666666667" style="3" customWidth="1"/>
  </cols>
  <sheetData>
    <row r="1" spans="10:10">
      <c r="J1" s="163"/>
    </row>
    <row r="2" ht="28.2" spans="1:10">
      <c r="A2" s="153" t="s">
        <v>482</v>
      </c>
      <c r="B2" s="154"/>
      <c r="C2" s="154"/>
      <c r="D2" s="154"/>
      <c r="E2" s="154"/>
      <c r="F2" s="155"/>
      <c r="G2" s="154"/>
      <c r="H2" s="155"/>
      <c r="I2" s="155"/>
      <c r="J2" s="154"/>
    </row>
    <row r="3" ht="10.8" spans="1:1">
      <c r="A3" s="156" t="s">
        <v>1</v>
      </c>
    </row>
    <row r="4" ht="14.4" spans="1:10">
      <c r="A4" s="53" t="s">
        <v>170</v>
      </c>
      <c r="B4" s="53" t="s">
        <v>483</v>
      </c>
      <c r="C4" s="53" t="s">
        <v>484</v>
      </c>
      <c r="D4" s="53" t="s">
        <v>485</v>
      </c>
      <c r="E4" s="53" t="s">
        <v>486</v>
      </c>
      <c r="F4" s="124" t="s">
        <v>487</v>
      </c>
      <c r="G4" s="53" t="s">
        <v>488</v>
      </c>
      <c r="H4" s="124" t="s">
        <v>489</v>
      </c>
      <c r="I4" s="124" t="s">
        <v>490</v>
      </c>
      <c r="J4" s="53" t="s">
        <v>491</v>
      </c>
    </row>
    <row r="5" spans="1:10">
      <c r="A5" s="190">
        <v>1</v>
      </c>
      <c r="B5" s="190">
        <v>2</v>
      </c>
      <c r="C5" s="190">
        <v>3</v>
      </c>
      <c r="D5" s="190">
        <v>4</v>
      </c>
      <c r="E5" s="190">
        <v>5</v>
      </c>
      <c r="F5" s="179">
        <v>6</v>
      </c>
      <c r="G5" s="190">
        <v>7</v>
      </c>
      <c r="H5" s="179">
        <v>8</v>
      </c>
      <c r="I5" s="179">
        <v>9</v>
      </c>
      <c r="J5" s="190">
        <v>10</v>
      </c>
    </row>
    <row r="6" ht="10.8" spans="1:10">
      <c r="A6" s="161" t="s">
        <v>167</v>
      </c>
      <c r="B6" s="158"/>
      <c r="C6" s="158"/>
      <c r="D6" s="158"/>
      <c r="E6" s="159"/>
      <c r="F6" s="160"/>
      <c r="G6" s="159"/>
      <c r="H6" s="160"/>
      <c r="I6" s="160"/>
      <c r="J6" s="159"/>
    </row>
    <row r="7" ht="10.8" spans="1:10">
      <c r="A7" s="161" t="s">
        <v>492</v>
      </c>
      <c r="B7" s="87" t="s">
        <v>414</v>
      </c>
      <c r="C7" s="87" t="s">
        <v>414</v>
      </c>
      <c r="D7" s="87" t="s">
        <v>414</v>
      </c>
      <c r="E7" s="161" t="s">
        <v>414</v>
      </c>
      <c r="F7" s="87" t="s">
        <v>414</v>
      </c>
      <c r="G7" s="161" t="s">
        <v>414</v>
      </c>
      <c r="H7" s="87" t="s">
        <v>414</v>
      </c>
      <c r="I7" s="87" t="s">
        <v>414</v>
      </c>
      <c r="J7" s="161" t="s">
        <v>414</v>
      </c>
    </row>
    <row r="8" ht="64.8" spans="1:10">
      <c r="A8" s="195" t="s">
        <v>493</v>
      </c>
      <c r="B8" s="195" t="s">
        <v>494</v>
      </c>
      <c r="C8" s="87" t="s">
        <v>495</v>
      </c>
      <c r="D8" s="87" t="s">
        <v>496</v>
      </c>
      <c r="E8" s="161" t="s">
        <v>497</v>
      </c>
      <c r="F8" s="87" t="s">
        <v>498</v>
      </c>
      <c r="G8" s="161" t="s">
        <v>463</v>
      </c>
      <c r="H8" s="87" t="s">
        <v>499</v>
      </c>
      <c r="I8" s="87" t="s">
        <v>500</v>
      </c>
      <c r="J8" s="161" t="s">
        <v>501</v>
      </c>
    </row>
    <row r="9" ht="75.6" spans="1:10">
      <c r="A9" s="196"/>
      <c r="B9" s="196"/>
      <c r="C9" s="87" t="s">
        <v>495</v>
      </c>
      <c r="D9" s="87" t="s">
        <v>496</v>
      </c>
      <c r="E9" s="161" t="s">
        <v>502</v>
      </c>
      <c r="F9" s="87" t="s">
        <v>503</v>
      </c>
      <c r="G9" s="161" t="s">
        <v>38</v>
      </c>
      <c r="H9" s="87" t="s">
        <v>504</v>
      </c>
      <c r="I9" s="87" t="s">
        <v>500</v>
      </c>
      <c r="J9" s="161" t="s">
        <v>505</v>
      </c>
    </row>
    <row r="10" ht="54" spans="1:10">
      <c r="A10" s="196"/>
      <c r="B10" s="196"/>
      <c r="C10" s="87" t="s">
        <v>495</v>
      </c>
      <c r="D10" s="87" t="s">
        <v>496</v>
      </c>
      <c r="E10" s="161" t="s">
        <v>506</v>
      </c>
      <c r="F10" s="87" t="s">
        <v>498</v>
      </c>
      <c r="G10" s="161" t="s">
        <v>38</v>
      </c>
      <c r="H10" s="87" t="s">
        <v>507</v>
      </c>
      <c r="I10" s="87" t="s">
        <v>500</v>
      </c>
      <c r="J10" s="161" t="s">
        <v>508</v>
      </c>
    </row>
    <row r="11" ht="21.6" spans="1:10">
      <c r="A11" s="196"/>
      <c r="B11" s="196"/>
      <c r="C11" s="87" t="s">
        <v>509</v>
      </c>
      <c r="D11" s="87" t="s">
        <v>510</v>
      </c>
      <c r="E11" s="161" t="s">
        <v>511</v>
      </c>
      <c r="F11" s="87" t="s">
        <v>498</v>
      </c>
      <c r="G11" s="161" t="s">
        <v>512</v>
      </c>
      <c r="H11" s="87" t="s">
        <v>414</v>
      </c>
      <c r="I11" s="87" t="s">
        <v>513</v>
      </c>
      <c r="J11" s="161" t="s">
        <v>514</v>
      </c>
    </row>
    <row r="12" ht="118.8" spans="1:10">
      <c r="A12" s="196"/>
      <c r="B12" s="196"/>
      <c r="C12" s="87" t="s">
        <v>509</v>
      </c>
      <c r="D12" s="87" t="s">
        <v>510</v>
      </c>
      <c r="E12" s="161" t="s">
        <v>515</v>
      </c>
      <c r="F12" s="87" t="s">
        <v>498</v>
      </c>
      <c r="G12" s="161" t="s">
        <v>516</v>
      </c>
      <c r="H12" s="87" t="s">
        <v>414</v>
      </c>
      <c r="I12" s="87" t="s">
        <v>513</v>
      </c>
      <c r="J12" s="161" t="s">
        <v>517</v>
      </c>
    </row>
    <row r="13" ht="32.4" spans="1:10">
      <c r="A13" s="196"/>
      <c r="B13" s="196"/>
      <c r="C13" s="87" t="s">
        <v>518</v>
      </c>
      <c r="D13" s="87" t="s">
        <v>519</v>
      </c>
      <c r="E13" s="161" t="s">
        <v>520</v>
      </c>
      <c r="F13" s="87" t="s">
        <v>503</v>
      </c>
      <c r="G13" s="161" t="s">
        <v>521</v>
      </c>
      <c r="H13" s="87" t="s">
        <v>522</v>
      </c>
      <c r="I13" s="87" t="s">
        <v>500</v>
      </c>
      <c r="J13" s="161" t="s">
        <v>523</v>
      </c>
    </row>
    <row r="14" ht="32.4" spans="1:10">
      <c r="A14" s="197"/>
      <c r="B14" s="197"/>
      <c r="C14" s="87" t="s">
        <v>518</v>
      </c>
      <c r="D14" s="87" t="s">
        <v>519</v>
      </c>
      <c r="E14" s="161" t="s">
        <v>524</v>
      </c>
      <c r="F14" s="87" t="s">
        <v>503</v>
      </c>
      <c r="G14" s="161" t="s">
        <v>521</v>
      </c>
      <c r="H14" s="87" t="s">
        <v>522</v>
      </c>
      <c r="I14" s="87" t="s">
        <v>500</v>
      </c>
      <c r="J14" s="161" t="s">
        <v>525</v>
      </c>
    </row>
    <row r="15" ht="64.8" spans="1:10">
      <c r="A15" s="195" t="s">
        <v>526</v>
      </c>
      <c r="B15" s="195" t="s">
        <v>494</v>
      </c>
      <c r="C15" s="87" t="s">
        <v>495</v>
      </c>
      <c r="D15" s="87" t="s">
        <v>496</v>
      </c>
      <c r="E15" s="161" t="s">
        <v>497</v>
      </c>
      <c r="F15" s="87" t="s">
        <v>498</v>
      </c>
      <c r="G15" s="161" t="s">
        <v>463</v>
      </c>
      <c r="H15" s="87" t="s">
        <v>499</v>
      </c>
      <c r="I15" s="87" t="s">
        <v>500</v>
      </c>
      <c r="J15" s="161" t="s">
        <v>501</v>
      </c>
    </row>
    <row r="16" ht="75.6" spans="1:10">
      <c r="A16" s="196"/>
      <c r="B16" s="196"/>
      <c r="C16" s="87" t="s">
        <v>495</v>
      </c>
      <c r="D16" s="87" t="s">
        <v>496</v>
      </c>
      <c r="E16" s="161" t="s">
        <v>502</v>
      </c>
      <c r="F16" s="87" t="s">
        <v>503</v>
      </c>
      <c r="G16" s="161" t="s">
        <v>38</v>
      </c>
      <c r="H16" s="87" t="s">
        <v>504</v>
      </c>
      <c r="I16" s="87" t="s">
        <v>500</v>
      </c>
      <c r="J16" s="161" t="s">
        <v>505</v>
      </c>
    </row>
    <row r="17" ht="54" spans="1:10">
      <c r="A17" s="196"/>
      <c r="B17" s="196"/>
      <c r="C17" s="87" t="s">
        <v>495</v>
      </c>
      <c r="D17" s="87" t="s">
        <v>496</v>
      </c>
      <c r="E17" s="161" t="s">
        <v>506</v>
      </c>
      <c r="F17" s="87" t="s">
        <v>498</v>
      </c>
      <c r="G17" s="161" t="s">
        <v>38</v>
      </c>
      <c r="H17" s="87" t="s">
        <v>507</v>
      </c>
      <c r="I17" s="87" t="s">
        <v>500</v>
      </c>
      <c r="J17" s="161" t="s">
        <v>508</v>
      </c>
    </row>
    <row r="18" ht="21.6" spans="1:10">
      <c r="A18" s="196"/>
      <c r="B18" s="196"/>
      <c r="C18" s="87" t="s">
        <v>509</v>
      </c>
      <c r="D18" s="87" t="s">
        <v>510</v>
      </c>
      <c r="E18" s="161" t="s">
        <v>511</v>
      </c>
      <c r="F18" s="87" t="s">
        <v>498</v>
      </c>
      <c r="G18" s="161" t="s">
        <v>512</v>
      </c>
      <c r="H18" s="87" t="s">
        <v>414</v>
      </c>
      <c r="I18" s="87" t="s">
        <v>513</v>
      </c>
      <c r="J18" s="161" t="s">
        <v>514</v>
      </c>
    </row>
    <row r="19" ht="118.8" spans="1:10">
      <c r="A19" s="196"/>
      <c r="B19" s="196"/>
      <c r="C19" s="87" t="s">
        <v>509</v>
      </c>
      <c r="D19" s="87" t="s">
        <v>510</v>
      </c>
      <c r="E19" s="161" t="s">
        <v>515</v>
      </c>
      <c r="F19" s="87" t="s">
        <v>498</v>
      </c>
      <c r="G19" s="161" t="s">
        <v>516</v>
      </c>
      <c r="H19" s="87" t="s">
        <v>414</v>
      </c>
      <c r="I19" s="87" t="s">
        <v>513</v>
      </c>
      <c r="J19" s="161" t="s">
        <v>517</v>
      </c>
    </row>
    <row r="20" ht="32.4" spans="1:10">
      <c r="A20" s="196"/>
      <c r="B20" s="196"/>
      <c r="C20" s="87" t="s">
        <v>518</v>
      </c>
      <c r="D20" s="87" t="s">
        <v>519</v>
      </c>
      <c r="E20" s="161" t="s">
        <v>520</v>
      </c>
      <c r="F20" s="87" t="s">
        <v>503</v>
      </c>
      <c r="G20" s="161" t="s">
        <v>521</v>
      </c>
      <c r="H20" s="87" t="s">
        <v>522</v>
      </c>
      <c r="I20" s="87" t="s">
        <v>500</v>
      </c>
      <c r="J20" s="161" t="s">
        <v>523</v>
      </c>
    </row>
    <row r="21" ht="32.4" spans="1:10">
      <c r="A21" s="197"/>
      <c r="B21" s="197"/>
      <c r="C21" s="87" t="s">
        <v>518</v>
      </c>
      <c r="D21" s="87" t="s">
        <v>519</v>
      </c>
      <c r="E21" s="161" t="s">
        <v>524</v>
      </c>
      <c r="F21" s="87" t="s">
        <v>503</v>
      </c>
      <c r="G21" s="161" t="s">
        <v>521</v>
      </c>
      <c r="H21" s="87" t="s">
        <v>522</v>
      </c>
      <c r="I21" s="87" t="s">
        <v>500</v>
      </c>
      <c r="J21" s="161" t="s">
        <v>525</v>
      </c>
    </row>
    <row r="22" ht="32.4" spans="1:10">
      <c r="A22" s="195" t="s">
        <v>527</v>
      </c>
      <c r="B22" s="195" t="s">
        <v>528</v>
      </c>
      <c r="C22" s="87" t="s">
        <v>495</v>
      </c>
      <c r="D22" s="87" t="s">
        <v>496</v>
      </c>
      <c r="E22" s="161" t="s">
        <v>529</v>
      </c>
      <c r="F22" s="87" t="s">
        <v>503</v>
      </c>
      <c r="G22" s="161" t="s">
        <v>530</v>
      </c>
      <c r="H22" s="87" t="s">
        <v>499</v>
      </c>
      <c r="I22" s="87" t="s">
        <v>500</v>
      </c>
      <c r="J22" s="161" t="s">
        <v>531</v>
      </c>
    </row>
    <row r="23" ht="21.6" spans="1:10">
      <c r="A23" s="196"/>
      <c r="B23" s="196"/>
      <c r="C23" s="87" t="s">
        <v>495</v>
      </c>
      <c r="D23" s="87" t="s">
        <v>496</v>
      </c>
      <c r="E23" s="161" t="s">
        <v>532</v>
      </c>
      <c r="F23" s="87" t="s">
        <v>503</v>
      </c>
      <c r="G23" s="161" t="s">
        <v>533</v>
      </c>
      <c r="H23" s="87" t="s">
        <v>499</v>
      </c>
      <c r="I23" s="87" t="s">
        <v>500</v>
      </c>
      <c r="J23" s="161" t="s">
        <v>534</v>
      </c>
    </row>
    <row r="24" ht="21.6" spans="1:10">
      <c r="A24" s="196"/>
      <c r="B24" s="196"/>
      <c r="C24" s="87" t="s">
        <v>495</v>
      </c>
      <c r="D24" s="87" t="s">
        <v>496</v>
      </c>
      <c r="E24" s="161" t="s">
        <v>535</v>
      </c>
      <c r="F24" s="87" t="s">
        <v>503</v>
      </c>
      <c r="G24" s="161" t="s">
        <v>536</v>
      </c>
      <c r="H24" s="87" t="s">
        <v>499</v>
      </c>
      <c r="I24" s="87" t="s">
        <v>500</v>
      </c>
      <c r="J24" s="161" t="s">
        <v>537</v>
      </c>
    </row>
    <row r="25" ht="10.8" spans="1:10">
      <c r="A25" s="196"/>
      <c r="B25" s="196"/>
      <c r="C25" s="87" t="s">
        <v>495</v>
      </c>
      <c r="D25" s="87" t="s">
        <v>538</v>
      </c>
      <c r="E25" s="161" t="s">
        <v>539</v>
      </c>
      <c r="F25" s="87" t="s">
        <v>498</v>
      </c>
      <c r="G25" s="161" t="s">
        <v>540</v>
      </c>
      <c r="H25" s="87" t="s">
        <v>499</v>
      </c>
      <c r="I25" s="87" t="s">
        <v>513</v>
      </c>
      <c r="J25" s="161" t="s">
        <v>541</v>
      </c>
    </row>
    <row r="26" ht="10.8" spans="1:10">
      <c r="A26" s="196"/>
      <c r="B26" s="196"/>
      <c r="C26" s="87" t="s">
        <v>495</v>
      </c>
      <c r="D26" s="87" t="s">
        <v>538</v>
      </c>
      <c r="E26" s="161" t="s">
        <v>542</v>
      </c>
      <c r="F26" s="87" t="s">
        <v>498</v>
      </c>
      <c r="G26" s="161" t="s">
        <v>543</v>
      </c>
      <c r="H26" s="87" t="s">
        <v>499</v>
      </c>
      <c r="I26" s="87" t="s">
        <v>513</v>
      </c>
      <c r="J26" s="161" t="s">
        <v>541</v>
      </c>
    </row>
    <row r="27" ht="10.8" spans="1:10">
      <c r="A27" s="196"/>
      <c r="B27" s="196"/>
      <c r="C27" s="87" t="s">
        <v>495</v>
      </c>
      <c r="D27" s="87" t="s">
        <v>544</v>
      </c>
      <c r="E27" s="161" t="s">
        <v>545</v>
      </c>
      <c r="F27" s="87" t="s">
        <v>498</v>
      </c>
      <c r="G27" s="161" t="s">
        <v>546</v>
      </c>
      <c r="H27" s="87" t="s">
        <v>547</v>
      </c>
      <c r="I27" s="87" t="s">
        <v>500</v>
      </c>
      <c r="J27" s="161" t="s">
        <v>541</v>
      </c>
    </row>
    <row r="28" ht="10.8" spans="1:10">
      <c r="A28" s="196"/>
      <c r="B28" s="196"/>
      <c r="C28" s="87" t="s">
        <v>495</v>
      </c>
      <c r="D28" s="87" t="s">
        <v>548</v>
      </c>
      <c r="E28" s="161" t="s">
        <v>549</v>
      </c>
      <c r="F28" s="87" t="s">
        <v>498</v>
      </c>
      <c r="G28" s="161" t="s">
        <v>550</v>
      </c>
      <c r="H28" s="87" t="s">
        <v>499</v>
      </c>
      <c r="I28" s="87" t="s">
        <v>500</v>
      </c>
      <c r="J28" s="161" t="s">
        <v>551</v>
      </c>
    </row>
    <row r="29" ht="10.8" spans="1:10">
      <c r="A29" s="196"/>
      <c r="B29" s="196"/>
      <c r="C29" s="87" t="s">
        <v>495</v>
      </c>
      <c r="D29" s="87" t="s">
        <v>548</v>
      </c>
      <c r="E29" s="161" t="s">
        <v>552</v>
      </c>
      <c r="F29" s="87" t="s">
        <v>498</v>
      </c>
      <c r="G29" s="161" t="s">
        <v>553</v>
      </c>
      <c r="H29" s="87" t="s">
        <v>499</v>
      </c>
      <c r="I29" s="87" t="s">
        <v>500</v>
      </c>
      <c r="J29" s="161" t="s">
        <v>551</v>
      </c>
    </row>
    <row r="30" ht="10.8" spans="1:10">
      <c r="A30" s="196"/>
      <c r="B30" s="196"/>
      <c r="C30" s="87" t="s">
        <v>495</v>
      </c>
      <c r="D30" s="87" t="s">
        <v>548</v>
      </c>
      <c r="E30" s="161" t="s">
        <v>554</v>
      </c>
      <c r="F30" s="87" t="s">
        <v>498</v>
      </c>
      <c r="G30" s="161" t="s">
        <v>550</v>
      </c>
      <c r="H30" s="87" t="s">
        <v>499</v>
      </c>
      <c r="I30" s="87" t="s">
        <v>500</v>
      </c>
      <c r="J30" s="161" t="s">
        <v>555</v>
      </c>
    </row>
    <row r="31" ht="21.6" spans="1:10">
      <c r="A31" s="196"/>
      <c r="B31" s="196"/>
      <c r="C31" s="87" t="s">
        <v>509</v>
      </c>
      <c r="D31" s="87" t="s">
        <v>556</v>
      </c>
      <c r="E31" s="161" t="s">
        <v>557</v>
      </c>
      <c r="F31" s="87" t="s">
        <v>498</v>
      </c>
      <c r="G31" s="161" t="s">
        <v>558</v>
      </c>
      <c r="H31" s="87" t="s">
        <v>559</v>
      </c>
      <c r="I31" s="87" t="s">
        <v>513</v>
      </c>
      <c r="J31" s="161" t="s">
        <v>557</v>
      </c>
    </row>
    <row r="32" ht="10.8" spans="1:10">
      <c r="A32" s="197"/>
      <c r="B32" s="197"/>
      <c r="C32" s="87" t="s">
        <v>518</v>
      </c>
      <c r="D32" s="87" t="s">
        <v>519</v>
      </c>
      <c r="E32" s="161" t="s">
        <v>560</v>
      </c>
      <c r="F32" s="87" t="s">
        <v>498</v>
      </c>
      <c r="G32" s="161" t="s">
        <v>561</v>
      </c>
      <c r="H32" s="87" t="s">
        <v>522</v>
      </c>
      <c r="I32" s="87" t="s">
        <v>513</v>
      </c>
      <c r="J32" s="161" t="s">
        <v>562</v>
      </c>
    </row>
    <row r="33" ht="64.8" spans="1:10">
      <c r="A33" s="195" t="s">
        <v>563</v>
      </c>
      <c r="B33" s="195" t="s">
        <v>494</v>
      </c>
      <c r="C33" s="87" t="s">
        <v>495</v>
      </c>
      <c r="D33" s="87" t="s">
        <v>496</v>
      </c>
      <c r="E33" s="161" t="s">
        <v>497</v>
      </c>
      <c r="F33" s="87" t="s">
        <v>498</v>
      </c>
      <c r="G33" s="161" t="s">
        <v>463</v>
      </c>
      <c r="H33" s="87" t="s">
        <v>499</v>
      </c>
      <c r="I33" s="87" t="s">
        <v>500</v>
      </c>
      <c r="J33" s="161" t="s">
        <v>501</v>
      </c>
    </row>
    <row r="34" ht="75.6" spans="1:10">
      <c r="A34" s="196"/>
      <c r="B34" s="196"/>
      <c r="C34" s="87" t="s">
        <v>495</v>
      </c>
      <c r="D34" s="87" t="s">
        <v>496</v>
      </c>
      <c r="E34" s="161" t="s">
        <v>502</v>
      </c>
      <c r="F34" s="87" t="s">
        <v>503</v>
      </c>
      <c r="G34" s="161" t="s">
        <v>38</v>
      </c>
      <c r="H34" s="87" t="s">
        <v>504</v>
      </c>
      <c r="I34" s="87" t="s">
        <v>500</v>
      </c>
      <c r="J34" s="161" t="s">
        <v>505</v>
      </c>
    </row>
    <row r="35" ht="54" spans="1:10">
      <c r="A35" s="196"/>
      <c r="B35" s="196"/>
      <c r="C35" s="87" t="s">
        <v>495</v>
      </c>
      <c r="D35" s="87" t="s">
        <v>496</v>
      </c>
      <c r="E35" s="161" t="s">
        <v>506</v>
      </c>
      <c r="F35" s="87" t="s">
        <v>498</v>
      </c>
      <c r="G35" s="161" t="s">
        <v>38</v>
      </c>
      <c r="H35" s="87" t="s">
        <v>507</v>
      </c>
      <c r="I35" s="87" t="s">
        <v>500</v>
      </c>
      <c r="J35" s="161" t="s">
        <v>508</v>
      </c>
    </row>
    <row r="36" ht="21.6" spans="1:10">
      <c r="A36" s="196"/>
      <c r="B36" s="196"/>
      <c r="C36" s="87" t="s">
        <v>509</v>
      </c>
      <c r="D36" s="87" t="s">
        <v>510</v>
      </c>
      <c r="E36" s="161" t="s">
        <v>511</v>
      </c>
      <c r="F36" s="87" t="s">
        <v>498</v>
      </c>
      <c r="G36" s="161" t="s">
        <v>512</v>
      </c>
      <c r="H36" s="87" t="s">
        <v>414</v>
      </c>
      <c r="I36" s="87" t="s">
        <v>513</v>
      </c>
      <c r="J36" s="161" t="s">
        <v>514</v>
      </c>
    </row>
    <row r="37" ht="118.8" spans="1:10">
      <c r="A37" s="196"/>
      <c r="B37" s="196"/>
      <c r="C37" s="87" t="s">
        <v>509</v>
      </c>
      <c r="D37" s="87" t="s">
        <v>510</v>
      </c>
      <c r="E37" s="161" t="s">
        <v>515</v>
      </c>
      <c r="F37" s="87" t="s">
        <v>498</v>
      </c>
      <c r="G37" s="161" t="s">
        <v>516</v>
      </c>
      <c r="H37" s="87" t="s">
        <v>414</v>
      </c>
      <c r="I37" s="87" t="s">
        <v>513</v>
      </c>
      <c r="J37" s="161" t="s">
        <v>517</v>
      </c>
    </row>
    <row r="38" ht="32.4" spans="1:10">
      <c r="A38" s="196"/>
      <c r="B38" s="196"/>
      <c r="C38" s="87" t="s">
        <v>518</v>
      </c>
      <c r="D38" s="87" t="s">
        <v>519</v>
      </c>
      <c r="E38" s="161" t="s">
        <v>520</v>
      </c>
      <c r="F38" s="87" t="s">
        <v>503</v>
      </c>
      <c r="G38" s="161" t="s">
        <v>521</v>
      </c>
      <c r="H38" s="87" t="s">
        <v>522</v>
      </c>
      <c r="I38" s="87" t="s">
        <v>500</v>
      </c>
      <c r="J38" s="161" t="s">
        <v>523</v>
      </c>
    </row>
    <row r="39" ht="32.4" spans="1:10">
      <c r="A39" s="197"/>
      <c r="B39" s="197"/>
      <c r="C39" s="87" t="s">
        <v>518</v>
      </c>
      <c r="D39" s="87" t="s">
        <v>519</v>
      </c>
      <c r="E39" s="161" t="s">
        <v>524</v>
      </c>
      <c r="F39" s="87" t="s">
        <v>503</v>
      </c>
      <c r="G39" s="161" t="s">
        <v>521</v>
      </c>
      <c r="H39" s="87" t="s">
        <v>522</v>
      </c>
      <c r="I39" s="87" t="s">
        <v>500</v>
      </c>
      <c r="J39" s="161" t="s">
        <v>525</v>
      </c>
    </row>
    <row r="40" ht="32.4" spans="1:10">
      <c r="A40" s="195" t="s">
        <v>564</v>
      </c>
      <c r="B40" s="195" t="s">
        <v>565</v>
      </c>
      <c r="C40" s="87" t="s">
        <v>495</v>
      </c>
      <c r="D40" s="87" t="s">
        <v>496</v>
      </c>
      <c r="E40" s="161" t="s">
        <v>566</v>
      </c>
      <c r="F40" s="87" t="s">
        <v>503</v>
      </c>
      <c r="G40" s="161" t="s">
        <v>567</v>
      </c>
      <c r="H40" s="87" t="s">
        <v>568</v>
      </c>
      <c r="I40" s="87" t="s">
        <v>500</v>
      </c>
      <c r="J40" s="161" t="s">
        <v>569</v>
      </c>
    </row>
    <row r="41" ht="43.2" spans="1:10">
      <c r="A41" s="196"/>
      <c r="B41" s="196"/>
      <c r="C41" s="87" t="s">
        <v>495</v>
      </c>
      <c r="D41" s="87" t="s">
        <v>496</v>
      </c>
      <c r="E41" s="161" t="s">
        <v>570</v>
      </c>
      <c r="F41" s="87" t="s">
        <v>503</v>
      </c>
      <c r="G41" s="161" t="s">
        <v>571</v>
      </c>
      <c r="H41" s="87" t="s">
        <v>499</v>
      </c>
      <c r="I41" s="87" t="s">
        <v>500</v>
      </c>
      <c r="J41" s="161" t="s">
        <v>572</v>
      </c>
    </row>
    <row r="42" ht="43.2" spans="1:10">
      <c r="A42" s="196"/>
      <c r="B42" s="196"/>
      <c r="C42" s="87" t="s">
        <v>495</v>
      </c>
      <c r="D42" s="87" t="s">
        <v>496</v>
      </c>
      <c r="E42" s="161" t="s">
        <v>573</v>
      </c>
      <c r="F42" s="87" t="s">
        <v>503</v>
      </c>
      <c r="G42" s="161" t="s">
        <v>574</v>
      </c>
      <c r="H42" s="87" t="s">
        <v>499</v>
      </c>
      <c r="I42" s="87" t="s">
        <v>500</v>
      </c>
      <c r="J42" s="161" t="s">
        <v>575</v>
      </c>
    </row>
    <row r="43" ht="32.4" spans="1:10">
      <c r="A43" s="196"/>
      <c r="B43" s="196"/>
      <c r="C43" s="87" t="s">
        <v>495</v>
      </c>
      <c r="D43" s="87" t="s">
        <v>496</v>
      </c>
      <c r="E43" s="161" t="s">
        <v>576</v>
      </c>
      <c r="F43" s="87" t="s">
        <v>503</v>
      </c>
      <c r="G43" s="161" t="s">
        <v>577</v>
      </c>
      <c r="H43" s="87" t="s">
        <v>499</v>
      </c>
      <c r="I43" s="87" t="s">
        <v>500</v>
      </c>
      <c r="J43" s="161" t="s">
        <v>578</v>
      </c>
    </row>
    <row r="44" ht="32.4" spans="1:10">
      <c r="A44" s="196"/>
      <c r="B44" s="196"/>
      <c r="C44" s="87" t="s">
        <v>495</v>
      </c>
      <c r="D44" s="87" t="s">
        <v>496</v>
      </c>
      <c r="E44" s="161" t="s">
        <v>579</v>
      </c>
      <c r="F44" s="87" t="s">
        <v>503</v>
      </c>
      <c r="G44" s="161" t="s">
        <v>580</v>
      </c>
      <c r="H44" s="87" t="s">
        <v>499</v>
      </c>
      <c r="I44" s="87" t="s">
        <v>500</v>
      </c>
      <c r="J44" s="161" t="s">
        <v>581</v>
      </c>
    </row>
    <row r="45" ht="64.8" spans="1:10">
      <c r="A45" s="196"/>
      <c r="B45" s="196"/>
      <c r="C45" s="87" t="s">
        <v>495</v>
      </c>
      <c r="D45" s="87" t="s">
        <v>496</v>
      </c>
      <c r="E45" s="161" t="s">
        <v>582</v>
      </c>
      <c r="F45" s="87" t="s">
        <v>503</v>
      </c>
      <c r="G45" s="161" t="s">
        <v>583</v>
      </c>
      <c r="H45" s="87" t="s">
        <v>499</v>
      </c>
      <c r="I45" s="87" t="s">
        <v>500</v>
      </c>
      <c r="J45" s="161" t="s">
        <v>584</v>
      </c>
    </row>
    <row r="46" ht="32.4" spans="1:10">
      <c r="A46" s="196"/>
      <c r="B46" s="196"/>
      <c r="C46" s="87" t="s">
        <v>495</v>
      </c>
      <c r="D46" s="87" t="s">
        <v>538</v>
      </c>
      <c r="E46" s="161" t="s">
        <v>585</v>
      </c>
      <c r="F46" s="87" t="s">
        <v>503</v>
      </c>
      <c r="G46" s="161" t="s">
        <v>561</v>
      </c>
      <c r="H46" s="87" t="s">
        <v>522</v>
      </c>
      <c r="I46" s="87" t="s">
        <v>513</v>
      </c>
      <c r="J46" s="161" t="s">
        <v>586</v>
      </c>
    </row>
    <row r="47" ht="32.4" spans="1:10">
      <c r="A47" s="196"/>
      <c r="B47" s="196"/>
      <c r="C47" s="87" t="s">
        <v>495</v>
      </c>
      <c r="D47" s="87" t="s">
        <v>538</v>
      </c>
      <c r="E47" s="161" t="s">
        <v>587</v>
      </c>
      <c r="F47" s="87" t="s">
        <v>498</v>
      </c>
      <c r="G47" s="161" t="s">
        <v>588</v>
      </c>
      <c r="H47" s="87" t="s">
        <v>589</v>
      </c>
      <c r="I47" s="87" t="s">
        <v>513</v>
      </c>
      <c r="J47" s="161" t="s">
        <v>590</v>
      </c>
    </row>
    <row r="48" ht="54" spans="1:10">
      <c r="A48" s="196"/>
      <c r="B48" s="196"/>
      <c r="C48" s="87" t="s">
        <v>495</v>
      </c>
      <c r="D48" s="87" t="s">
        <v>544</v>
      </c>
      <c r="E48" s="161" t="s">
        <v>591</v>
      </c>
      <c r="F48" s="87" t="s">
        <v>498</v>
      </c>
      <c r="G48" s="161" t="s">
        <v>592</v>
      </c>
      <c r="H48" s="87" t="s">
        <v>547</v>
      </c>
      <c r="I48" s="87" t="s">
        <v>500</v>
      </c>
      <c r="J48" s="161" t="s">
        <v>593</v>
      </c>
    </row>
    <row r="49" ht="32.4" spans="1:10">
      <c r="A49" s="196"/>
      <c r="B49" s="196"/>
      <c r="C49" s="87" t="s">
        <v>495</v>
      </c>
      <c r="D49" s="87" t="s">
        <v>548</v>
      </c>
      <c r="E49" s="161" t="s">
        <v>594</v>
      </c>
      <c r="F49" s="87" t="s">
        <v>498</v>
      </c>
      <c r="G49" s="161" t="s">
        <v>595</v>
      </c>
      <c r="H49" s="87" t="s">
        <v>596</v>
      </c>
      <c r="I49" s="87" t="s">
        <v>500</v>
      </c>
      <c r="J49" s="161" t="s">
        <v>597</v>
      </c>
    </row>
    <row r="50" ht="21.6" spans="1:10">
      <c r="A50" s="196"/>
      <c r="B50" s="196"/>
      <c r="C50" s="87" t="s">
        <v>495</v>
      </c>
      <c r="D50" s="87" t="s">
        <v>548</v>
      </c>
      <c r="E50" s="161" t="s">
        <v>598</v>
      </c>
      <c r="F50" s="87" t="s">
        <v>599</v>
      </c>
      <c r="G50" s="161" t="s">
        <v>600</v>
      </c>
      <c r="H50" s="87" t="s">
        <v>601</v>
      </c>
      <c r="I50" s="87" t="s">
        <v>500</v>
      </c>
      <c r="J50" s="161" t="s">
        <v>602</v>
      </c>
    </row>
    <row r="51" ht="21.6" spans="1:10">
      <c r="A51" s="196"/>
      <c r="B51" s="196"/>
      <c r="C51" s="87" t="s">
        <v>495</v>
      </c>
      <c r="D51" s="87" t="s">
        <v>548</v>
      </c>
      <c r="E51" s="161" t="s">
        <v>603</v>
      </c>
      <c r="F51" s="87" t="s">
        <v>599</v>
      </c>
      <c r="G51" s="161" t="s">
        <v>604</v>
      </c>
      <c r="H51" s="87" t="s">
        <v>605</v>
      </c>
      <c r="I51" s="87" t="s">
        <v>500</v>
      </c>
      <c r="J51" s="161" t="s">
        <v>606</v>
      </c>
    </row>
    <row r="52" ht="32.4" spans="1:10">
      <c r="A52" s="196"/>
      <c r="B52" s="196"/>
      <c r="C52" s="87" t="s">
        <v>495</v>
      </c>
      <c r="D52" s="87" t="s">
        <v>548</v>
      </c>
      <c r="E52" s="161" t="s">
        <v>607</v>
      </c>
      <c r="F52" s="87" t="s">
        <v>599</v>
      </c>
      <c r="G52" s="161" t="s">
        <v>574</v>
      </c>
      <c r="H52" s="87" t="s">
        <v>605</v>
      </c>
      <c r="I52" s="87" t="s">
        <v>500</v>
      </c>
      <c r="J52" s="161" t="s">
        <v>608</v>
      </c>
    </row>
    <row r="53" ht="21.6" spans="1:10">
      <c r="A53" s="196"/>
      <c r="B53" s="196"/>
      <c r="C53" s="87" t="s">
        <v>495</v>
      </c>
      <c r="D53" s="87" t="s">
        <v>548</v>
      </c>
      <c r="E53" s="161" t="s">
        <v>609</v>
      </c>
      <c r="F53" s="87" t="s">
        <v>498</v>
      </c>
      <c r="G53" s="161" t="s">
        <v>412</v>
      </c>
      <c r="H53" s="87" t="s">
        <v>605</v>
      </c>
      <c r="I53" s="87" t="s">
        <v>500</v>
      </c>
      <c r="J53" s="161" t="s">
        <v>610</v>
      </c>
    </row>
    <row r="54" ht="21.6" spans="1:10">
      <c r="A54" s="196"/>
      <c r="B54" s="196"/>
      <c r="C54" s="87" t="s">
        <v>495</v>
      </c>
      <c r="D54" s="87" t="s">
        <v>548</v>
      </c>
      <c r="E54" s="161" t="s">
        <v>611</v>
      </c>
      <c r="F54" s="87" t="s">
        <v>599</v>
      </c>
      <c r="G54" s="161" t="s">
        <v>612</v>
      </c>
      <c r="H54" s="87" t="s">
        <v>613</v>
      </c>
      <c r="I54" s="87" t="s">
        <v>500</v>
      </c>
      <c r="J54" s="161" t="s">
        <v>614</v>
      </c>
    </row>
    <row r="55" ht="21.6" spans="1:10">
      <c r="A55" s="196"/>
      <c r="B55" s="196"/>
      <c r="C55" s="87" t="s">
        <v>495</v>
      </c>
      <c r="D55" s="87" t="s">
        <v>548</v>
      </c>
      <c r="E55" s="161" t="s">
        <v>615</v>
      </c>
      <c r="F55" s="87" t="s">
        <v>599</v>
      </c>
      <c r="G55" s="161" t="s">
        <v>616</v>
      </c>
      <c r="H55" s="87" t="s">
        <v>613</v>
      </c>
      <c r="I55" s="87" t="s">
        <v>500</v>
      </c>
      <c r="J55" s="161" t="s">
        <v>617</v>
      </c>
    </row>
    <row r="56" ht="21.6" spans="1:10">
      <c r="A56" s="196"/>
      <c r="B56" s="196"/>
      <c r="C56" s="87" t="s">
        <v>495</v>
      </c>
      <c r="D56" s="87" t="s">
        <v>548</v>
      </c>
      <c r="E56" s="161" t="s">
        <v>618</v>
      </c>
      <c r="F56" s="87" t="s">
        <v>599</v>
      </c>
      <c r="G56" s="161" t="s">
        <v>619</v>
      </c>
      <c r="H56" s="87" t="s">
        <v>613</v>
      </c>
      <c r="I56" s="87" t="s">
        <v>500</v>
      </c>
      <c r="J56" s="161" t="s">
        <v>620</v>
      </c>
    </row>
    <row r="57" ht="21.6" spans="1:10">
      <c r="A57" s="196"/>
      <c r="B57" s="196"/>
      <c r="C57" s="87" t="s">
        <v>495</v>
      </c>
      <c r="D57" s="87" t="s">
        <v>548</v>
      </c>
      <c r="E57" s="161" t="s">
        <v>621</v>
      </c>
      <c r="F57" s="87" t="s">
        <v>599</v>
      </c>
      <c r="G57" s="161" t="s">
        <v>622</v>
      </c>
      <c r="H57" s="87" t="s">
        <v>613</v>
      </c>
      <c r="I57" s="87" t="s">
        <v>500</v>
      </c>
      <c r="J57" s="161" t="s">
        <v>623</v>
      </c>
    </row>
    <row r="58" ht="32.4" spans="1:10">
      <c r="A58" s="196"/>
      <c r="B58" s="196"/>
      <c r="C58" s="87" t="s">
        <v>495</v>
      </c>
      <c r="D58" s="87" t="s">
        <v>548</v>
      </c>
      <c r="E58" s="161" t="s">
        <v>624</v>
      </c>
      <c r="F58" s="87" t="s">
        <v>498</v>
      </c>
      <c r="G58" s="161" t="s">
        <v>619</v>
      </c>
      <c r="H58" s="87" t="s">
        <v>625</v>
      </c>
      <c r="I58" s="87" t="s">
        <v>500</v>
      </c>
      <c r="J58" s="161" t="s">
        <v>626</v>
      </c>
    </row>
    <row r="59" ht="21.6" spans="1:10">
      <c r="A59" s="196"/>
      <c r="B59" s="196"/>
      <c r="C59" s="87" t="s">
        <v>495</v>
      </c>
      <c r="D59" s="87" t="s">
        <v>548</v>
      </c>
      <c r="E59" s="161" t="s">
        <v>627</v>
      </c>
      <c r="F59" s="87" t="s">
        <v>599</v>
      </c>
      <c r="G59" s="161" t="s">
        <v>628</v>
      </c>
      <c r="H59" s="87" t="s">
        <v>605</v>
      </c>
      <c r="I59" s="87" t="s">
        <v>500</v>
      </c>
      <c r="J59" s="161" t="s">
        <v>629</v>
      </c>
    </row>
    <row r="60" ht="54" spans="1:10">
      <c r="A60" s="196"/>
      <c r="B60" s="196"/>
      <c r="C60" s="87" t="s">
        <v>509</v>
      </c>
      <c r="D60" s="87" t="s">
        <v>630</v>
      </c>
      <c r="E60" s="161" t="s">
        <v>631</v>
      </c>
      <c r="F60" s="87" t="s">
        <v>498</v>
      </c>
      <c r="G60" s="161" t="s">
        <v>632</v>
      </c>
      <c r="H60" s="87" t="s">
        <v>414</v>
      </c>
      <c r="I60" s="87" t="s">
        <v>513</v>
      </c>
      <c r="J60" s="161" t="s">
        <v>633</v>
      </c>
    </row>
    <row r="61" ht="32.4" spans="1:10">
      <c r="A61" s="196"/>
      <c r="B61" s="196"/>
      <c r="C61" s="87" t="s">
        <v>509</v>
      </c>
      <c r="D61" s="87" t="s">
        <v>510</v>
      </c>
      <c r="E61" s="161" t="s">
        <v>634</v>
      </c>
      <c r="F61" s="87" t="s">
        <v>498</v>
      </c>
      <c r="G61" s="161" t="s">
        <v>635</v>
      </c>
      <c r="H61" s="87" t="s">
        <v>414</v>
      </c>
      <c r="I61" s="87" t="s">
        <v>513</v>
      </c>
      <c r="J61" s="161" t="s">
        <v>633</v>
      </c>
    </row>
    <row r="62" ht="54" spans="1:10">
      <c r="A62" s="196"/>
      <c r="B62" s="196"/>
      <c r="C62" s="87" t="s">
        <v>509</v>
      </c>
      <c r="D62" s="87" t="s">
        <v>556</v>
      </c>
      <c r="E62" s="161" t="s">
        <v>636</v>
      </c>
      <c r="F62" s="87" t="s">
        <v>498</v>
      </c>
      <c r="G62" s="161" t="s">
        <v>637</v>
      </c>
      <c r="H62" s="87" t="s">
        <v>414</v>
      </c>
      <c r="I62" s="87" t="s">
        <v>513</v>
      </c>
      <c r="J62" s="161" t="s">
        <v>638</v>
      </c>
    </row>
    <row r="63" ht="21.6" spans="1:10">
      <c r="A63" s="197"/>
      <c r="B63" s="197"/>
      <c r="C63" s="87" t="s">
        <v>518</v>
      </c>
      <c r="D63" s="87" t="s">
        <v>519</v>
      </c>
      <c r="E63" s="161" t="s">
        <v>639</v>
      </c>
      <c r="F63" s="87" t="s">
        <v>498</v>
      </c>
      <c r="G63" s="161" t="s">
        <v>561</v>
      </c>
      <c r="H63" s="87" t="s">
        <v>522</v>
      </c>
      <c r="I63" s="87" t="s">
        <v>513</v>
      </c>
      <c r="J63" s="161" t="s">
        <v>640</v>
      </c>
    </row>
    <row r="64" ht="86.4" spans="1:10">
      <c r="A64" s="195" t="s">
        <v>641</v>
      </c>
      <c r="B64" s="195" t="s">
        <v>642</v>
      </c>
      <c r="C64" s="87" t="s">
        <v>495</v>
      </c>
      <c r="D64" s="87" t="s">
        <v>496</v>
      </c>
      <c r="E64" s="161" t="s">
        <v>643</v>
      </c>
      <c r="F64" s="87" t="s">
        <v>503</v>
      </c>
      <c r="G64" s="161" t="s">
        <v>644</v>
      </c>
      <c r="H64" s="87" t="s">
        <v>499</v>
      </c>
      <c r="I64" s="87" t="s">
        <v>500</v>
      </c>
      <c r="J64" s="161" t="s">
        <v>645</v>
      </c>
    </row>
    <row r="65" ht="75.6" spans="1:10">
      <c r="A65" s="196"/>
      <c r="B65" s="196"/>
      <c r="C65" s="87" t="s">
        <v>495</v>
      </c>
      <c r="D65" s="87" t="s">
        <v>496</v>
      </c>
      <c r="E65" s="161" t="s">
        <v>646</v>
      </c>
      <c r="F65" s="87" t="s">
        <v>503</v>
      </c>
      <c r="G65" s="161" t="s">
        <v>647</v>
      </c>
      <c r="H65" s="87" t="s">
        <v>499</v>
      </c>
      <c r="I65" s="87" t="s">
        <v>500</v>
      </c>
      <c r="J65" s="161" t="s">
        <v>648</v>
      </c>
    </row>
    <row r="66" ht="75.6" spans="1:10">
      <c r="A66" s="196"/>
      <c r="B66" s="196"/>
      <c r="C66" s="87" t="s">
        <v>495</v>
      </c>
      <c r="D66" s="87" t="s">
        <v>496</v>
      </c>
      <c r="E66" s="161" t="s">
        <v>649</v>
      </c>
      <c r="F66" s="87" t="s">
        <v>503</v>
      </c>
      <c r="G66" s="161" t="s">
        <v>580</v>
      </c>
      <c r="H66" s="87" t="s">
        <v>499</v>
      </c>
      <c r="I66" s="87" t="s">
        <v>500</v>
      </c>
      <c r="J66" s="161" t="s">
        <v>650</v>
      </c>
    </row>
    <row r="67" ht="54" spans="1:10">
      <c r="A67" s="196"/>
      <c r="B67" s="196"/>
      <c r="C67" s="87" t="s">
        <v>495</v>
      </c>
      <c r="D67" s="87" t="s">
        <v>496</v>
      </c>
      <c r="E67" s="161" t="s">
        <v>651</v>
      </c>
      <c r="F67" s="87" t="s">
        <v>503</v>
      </c>
      <c r="G67" s="161" t="s">
        <v>561</v>
      </c>
      <c r="H67" s="87" t="s">
        <v>499</v>
      </c>
      <c r="I67" s="87" t="s">
        <v>500</v>
      </c>
      <c r="J67" s="161" t="s">
        <v>652</v>
      </c>
    </row>
    <row r="68" ht="54" spans="1:10">
      <c r="A68" s="196"/>
      <c r="B68" s="196"/>
      <c r="C68" s="87" t="s">
        <v>495</v>
      </c>
      <c r="D68" s="87" t="s">
        <v>496</v>
      </c>
      <c r="E68" s="161" t="s">
        <v>653</v>
      </c>
      <c r="F68" s="87" t="s">
        <v>503</v>
      </c>
      <c r="G68" s="161" t="s">
        <v>654</v>
      </c>
      <c r="H68" s="87" t="s">
        <v>499</v>
      </c>
      <c r="I68" s="87" t="s">
        <v>500</v>
      </c>
      <c r="J68" s="161" t="s">
        <v>655</v>
      </c>
    </row>
    <row r="69" ht="183.6" spans="1:10">
      <c r="A69" s="196"/>
      <c r="B69" s="196"/>
      <c r="C69" s="87" t="s">
        <v>495</v>
      </c>
      <c r="D69" s="87" t="s">
        <v>496</v>
      </c>
      <c r="E69" s="161" t="s">
        <v>656</v>
      </c>
      <c r="F69" s="87" t="s">
        <v>503</v>
      </c>
      <c r="G69" s="161" t="s">
        <v>577</v>
      </c>
      <c r="H69" s="87" t="s">
        <v>499</v>
      </c>
      <c r="I69" s="87" t="s">
        <v>500</v>
      </c>
      <c r="J69" s="161" t="s">
        <v>657</v>
      </c>
    </row>
    <row r="70" ht="118.8" spans="1:10">
      <c r="A70" s="196"/>
      <c r="B70" s="196"/>
      <c r="C70" s="87" t="s">
        <v>495</v>
      </c>
      <c r="D70" s="87" t="s">
        <v>496</v>
      </c>
      <c r="E70" s="161" t="s">
        <v>658</v>
      </c>
      <c r="F70" s="87" t="s">
        <v>503</v>
      </c>
      <c r="G70" s="161" t="s">
        <v>577</v>
      </c>
      <c r="H70" s="87" t="s">
        <v>499</v>
      </c>
      <c r="I70" s="87" t="s">
        <v>500</v>
      </c>
      <c r="J70" s="161" t="s">
        <v>659</v>
      </c>
    </row>
    <row r="71" ht="54" spans="1:10">
      <c r="A71" s="196"/>
      <c r="B71" s="196"/>
      <c r="C71" s="87" t="s">
        <v>495</v>
      </c>
      <c r="D71" s="87" t="s">
        <v>496</v>
      </c>
      <c r="E71" s="161" t="s">
        <v>660</v>
      </c>
      <c r="F71" s="87" t="s">
        <v>503</v>
      </c>
      <c r="G71" s="161" t="s">
        <v>661</v>
      </c>
      <c r="H71" s="87" t="s">
        <v>499</v>
      </c>
      <c r="I71" s="87" t="s">
        <v>500</v>
      </c>
      <c r="J71" s="161" t="s">
        <v>662</v>
      </c>
    </row>
    <row r="72" ht="54" spans="1:10">
      <c r="A72" s="196"/>
      <c r="B72" s="196"/>
      <c r="C72" s="87" t="s">
        <v>495</v>
      </c>
      <c r="D72" s="87" t="s">
        <v>496</v>
      </c>
      <c r="E72" s="161" t="s">
        <v>663</v>
      </c>
      <c r="F72" s="87" t="s">
        <v>503</v>
      </c>
      <c r="G72" s="161" t="s">
        <v>664</v>
      </c>
      <c r="H72" s="87" t="s">
        <v>499</v>
      </c>
      <c r="I72" s="87" t="s">
        <v>500</v>
      </c>
      <c r="J72" s="161" t="s">
        <v>665</v>
      </c>
    </row>
    <row r="73" ht="43.2" spans="1:10">
      <c r="A73" s="196"/>
      <c r="B73" s="196"/>
      <c r="C73" s="87" t="s">
        <v>495</v>
      </c>
      <c r="D73" s="87" t="s">
        <v>538</v>
      </c>
      <c r="E73" s="161" t="s">
        <v>666</v>
      </c>
      <c r="F73" s="87" t="s">
        <v>503</v>
      </c>
      <c r="G73" s="161" t="s">
        <v>667</v>
      </c>
      <c r="H73" s="87" t="s">
        <v>522</v>
      </c>
      <c r="I73" s="87" t="s">
        <v>500</v>
      </c>
      <c r="J73" s="161" t="s">
        <v>668</v>
      </c>
    </row>
    <row r="74" ht="43.2" spans="1:10">
      <c r="A74" s="196"/>
      <c r="B74" s="196"/>
      <c r="C74" s="87" t="s">
        <v>495</v>
      </c>
      <c r="D74" s="87" t="s">
        <v>538</v>
      </c>
      <c r="E74" s="161" t="s">
        <v>669</v>
      </c>
      <c r="F74" s="87" t="s">
        <v>503</v>
      </c>
      <c r="G74" s="161" t="s">
        <v>561</v>
      </c>
      <c r="H74" s="87" t="s">
        <v>522</v>
      </c>
      <c r="I74" s="87" t="s">
        <v>500</v>
      </c>
      <c r="J74" s="161" t="s">
        <v>668</v>
      </c>
    </row>
    <row r="75" ht="54" spans="1:10">
      <c r="A75" s="196"/>
      <c r="B75" s="196"/>
      <c r="C75" s="87" t="s">
        <v>495</v>
      </c>
      <c r="D75" s="87" t="s">
        <v>538</v>
      </c>
      <c r="E75" s="161" t="s">
        <v>670</v>
      </c>
      <c r="F75" s="87" t="s">
        <v>498</v>
      </c>
      <c r="G75" s="161" t="s">
        <v>671</v>
      </c>
      <c r="H75" s="87" t="s">
        <v>522</v>
      </c>
      <c r="I75" s="87" t="s">
        <v>500</v>
      </c>
      <c r="J75" s="161" t="s">
        <v>672</v>
      </c>
    </row>
    <row r="76" ht="54" spans="1:10">
      <c r="A76" s="196"/>
      <c r="B76" s="196"/>
      <c r="C76" s="87" t="s">
        <v>495</v>
      </c>
      <c r="D76" s="87" t="s">
        <v>538</v>
      </c>
      <c r="E76" s="161" t="s">
        <v>673</v>
      </c>
      <c r="F76" s="87" t="s">
        <v>503</v>
      </c>
      <c r="G76" s="161" t="s">
        <v>667</v>
      </c>
      <c r="H76" s="87" t="s">
        <v>522</v>
      </c>
      <c r="I76" s="87" t="s">
        <v>500</v>
      </c>
      <c r="J76" s="161" t="s">
        <v>674</v>
      </c>
    </row>
    <row r="77" ht="43.2" spans="1:10">
      <c r="A77" s="196"/>
      <c r="B77" s="196"/>
      <c r="C77" s="87" t="s">
        <v>495</v>
      </c>
      <c r="D77" s="87" t="s">
        <v>538</v>
      </c>
      <c r="E77" s="161" t="s">
        <v>675</v>
      </c>
      <c r="F77" s="87" t="s">
        <v>498</v>
      </c>
      <c r="G77" s="161" t="s">
        <v>671</v>
      </c>
      <c r="H77" s="87" t="s">
        <v>522</v>
      </c>
      <c r="I77" s="87" t="s">
        <v>500</v>
      </c>
      <c r="J77" s="161" t="s">
        <v>676</v>
      </c>
    </row>
    <row r="78" ht="54" spans="1:10">
      <c r="A78" s="196"/>
      <c r="B78" s="196"/>
      <c r="C78" s="87" t="s">
        <v>495</v>
      </c>
      <c r="D78" s="87" t="s">
        <v>538</v>
      </c>
      <c r="E78" s="161" t="s">
        <v>677</v>
      </c>
      <c r="F78" s="87" t="s">
        <v>498</v>
      </c>
      <c r="G78" s="161" t="s">
        <v>671</v>
      </c>
      <c r="H78" s="87" t="s">
        <v>522</v>
      </c>
      <c r="I78" s="87" t="s">
        <v>500</v>
      </c>
      <c r="J78" s="161" t="s">
        <v>678</v>
      </c>
    </row>
    <row r="79" ht="43.2" spans="1:10">
      <c r="A79" s="196"/>
      <c r="B79" s="196"/>
      <c r="C79" s="87" t="s">
        <v>495</v>
      </c>
      <c r="D79" s="87" t="s">
        <v>538</v>
      </c>
      <c r="E79" s="161" t="s">
        <v>679</v>
      </c>
      <c r="F79" s="87" t="s">
        <v>498</v>
      </c>
      <c r="G79" s="161" t="s">
        <v>671</v>
      </c>
      <c r="H79" s="87" t="s">
        <v>522</v>
      </c>
      <c r="I79" s="87" t="s">
        <v>500</v>
      </c>
      <c r="J79" s="161" t="s">
        <v>680</v>
      </c>
    </row>
    <row r="80" ht="43.2" spans="1:10">
      <c r="A80" s="196"/>
      <c r="B80" s="196"/>
      <c r="C80" s="87" t="s">
        <v>495</v>
      </c>
      <c r="D80" s="87" t="s">
        <v>538</v>
      </c>
      <c r="E80" s="161" t="s">
        <v>681</v>
      </c>
      <c r="F80" s="87" t="s">
        <v>498</v>
      </c>
      <c r="G80" s="161" t="s">
        <v>671</v>
      </c>
      <c r="H80" s="87" t="s">
        <v>522</v>
      </c>
      <c r="I80" s="87" t="s">
        <v>500</v>
      </c>
      <c r="J80" s="161" t="s">
        <v>682</v>
      </c>
    </row>
    <row r="81" ht="21.6" spans="1:10">
      <c r="A81" s="196"/>
      <c r="B81" s="196"/>
      <c r="C81" s="87" t="s">
        <v>495</v>
      </c>
      <c r="D81" s="87" t="s">
        <v>538</v>
      </c>
      <c r="E81" s="161" t="s">
        <v>683</v>
      </c>
      <c r="F81" s="87" t="s">
        <v>498</v>
      </c>
      <c r="G81" s="161" t="s">
        <v>671</v>
      </c>
      <c r="H81" s="87" t="s">
        <v>522</v>
      </c>
      <c r="I81" s="87" t="s">
        <v>500</v>
      </c>
      <c r="J81" s="161" t="s">
        <v>684</v>
      </c>
    </row>
    <row r="82" ht="21.6" spans="1:10">
      <c r="A82" s="196"/>
      <c r="B82" s="196"/>
      <c r="C82" s="87" t="s">
        <v>495</v>
      </c>
      <c r="D82" s="87" t="s">
        <v>538</v>
      </c>
      <c r="E82" s="161" t="s">
        <v>685</v>
      </c>
      <c r="F82" s="87" t="s">
        <v>498</v>
      </c>
      <c r="G82" s="161" t="s">
        <v>671</v>
      </c>
      <c r="H82" s="87" t="s">
        <v>522</v>
      </c>
      <c r="I82" s="87" t="s">
        <v>500</v>
      </c>
      <c r="J82" s="161" t="s">
        <v>686</v>
      </c>
    </row>
    <row r="83" ht="43.2" spans="1:10">
      <c r="A83" s="196"/>
      <c r="B83" s="196"/>
      <c r="C83" s="87" t="s">
        <v>495</v>
      </c>
      <c r="D83" s="87" t="s">
        <v>538</v>
      </c>
      <c r="E83" s="161" t="s">
        <v>687</v>
      </c>
      <c r="F83" s="87" t="s">
        <v>498</v>
      </c>
      <c r="G83" s="161" t="s">
        <v>671</v>
      </c>
      <c r="H83" s="87" t="s">
        <v>522</v>
      </c>
      <c r="I83" s="87" t="s">
        <v>500</v>
      </c>
      <c r="J83" s="161" t="s">
        <v>688</v>
      </c>
    </row>
    <row r="84" ht="43.2" spans="1:10">
      <c r="A84" s="196"/>
      <c r="B84" s="196"/>
      <c r="C84" s="87" t="s">
        <v>495</v>
      </c>
      <c r="D84" s="87" t="s">
        <v>538</v>
      </c>
      <c r="E84" s="161" t="s">
        <v>689</v>
      </c>
      <c r="F84" s="87" t="s">
        <v>498</v>
      </c>
      <c r="G84" s="161" t="s">
        <v>671</v>
      </c>
      <c r="H84" s="87" t="s">
        <v>522</v>
      </c>
      <c r="I84" s="87" t="s">
        <v>500</v>
      </c>
      <c r="J84" s="161" t="s">
        <v>690</v>
      </c>
    </row>
    <row r="85" ht="10.8" spans="1:10">
      <c r="A85" s="196"/>
      <c r="B85" s="196"/>
      <c r="C85" s="87" t="s">
        <v>495</v>
      </c>
      <c r="D85" s="87" t="s">
        <v>544</v>
      </c>
      <c r="E85" s="161" t="s">
        <v>691</v>
      </c>
      <c r="F85" s="87" t="s">
        <v>498</v>
      </c>
      <c r="G85" s="161" t="s">
        <v>692</v>
      </c>
      <c r="H85" s="87" t="s">
        <v>547</v>
      </c>
      <c r="I85" s="87" t="s">
        <v>500</v>
      </c>
      <c r="J85" s="161" t="s">
        <v>693</v>
      </c>
    </row>
    <row r="86" ht="10.8" spans="1:10">
      <c r="A86" s="196"/>
      <c r="B86" s="196"/>
      <c r="C86" s="87" t="s">
        <v>495</v>
      </c>
      <c r="D86" s="87" t="s">
        <v>544</v>
      </c>
      <c r="E86" s="161" t="s">
        <v>694</v>
      </c>
      <c r="F86" s="87" t="s">
        <v>498</v>
      </c>
      <c r="G86" s="161" t="s">
        <v>695</v>
      </c>
      <c r="H86" s="87" t="s">
        <v>547</v>
      </c>
      <c r="I86" s="87" t="s">
        <v>500</v>
      </c>
      <c r="J86" s="161" t="s">
        <v>693</v>
      </c>
    </row>
    <row r="87" ht="21.6" spans="1:10">
      <c r="A87" s="196"/>
      <c r="B87" s="196"/>
      <c r="C87" s="87" t="s">
        <v>495</v>
      </c>
      <c r="D87" s="87" t="s">
        <v>544</v>
      </c>
      <c r="E87" s="161" t="s">
        <v>696</v>
      </c>
      <c r="F87" s="87" t="s">
        <v>498</v>
      </c>
      <c r="G87" s="161" t="s">
        <v>697</v>
      </c>
      <c r="H87" s="87" t="s">
        <v>547</v>
      </c>
      <c r="I87" s="87" t="s">
        <v>500</v>
      </c>
      <c r="J87" s="161" t="s">
        <v>698</v>
      </c>
    </row>
    <row r="88" ht="10.8" spans="1:10">
      <c r="A88" s="196"/>
      <c r="B88" s="196"/>
      <c r="C88" s="87" t="s">
        <v>495</v>
      </c>
      <c r="D88" s="87" t="s">
        <v>544</v>
      </c>
      <c r="E88" s="161" t="s">
        <v>699</v>
      </c>
      <c r="F88" s="87" t="s">
        <v>498</v>
      </c>
      <c r="G88" s="161" t="s">
        <v>700</v>
      </c>
      <c r="H88" s="87" t="s">
        <v>547</v>
      </c>
      <c r="I88" s="87" t="s">
        <v>500</v>
      </c>
      <c r="J88" s="161" t="s">
        <v>698</v>
      </c>
    </row>
    <row r="89" ht="10.8" spans="1:10">
      <c r="A89" s="196"/>
      <c r="B89" s="196"/>
      <c r="C89" s="87" t="s">
        <v>495</v>
      </c>
      <c r="D89" s="87" t="s">
        <v>544</v>
      </c>
      <c r="E89" s="161" t="s">
        <v>701</v>
      </c>
      <c r="F89" s="87" t="s">
        <v>498</v>
      </c>
      <c r="G89" s="161" t="s">
        <v>702</v>
      </c>
      <c r="H89" s="87" t="s">
        <v>547</v>
      </c>
      <c r="I89" s="87" t="s">
        <v>500</v>
      </c>
      <c r="J89" s="161" t="s">
        <v>698</v>
      </c>
    </row>
    <row r="90" ht="21.6" spans="1:10">
      <c r="A90" s="196"/>
      <c r="B90" s="196"/>
      <c r="C90" s="87" t="s">
        <v>495</v>
      </c>
      <c r="D90" s="87" t="s">
        <v>544</v>
      </c>
      <c r="E90" s="161" t="s">
        <v>703</v>
      </c>
      <c r="F90" s="87" t="s">
        <v>498</v>
      </c>
      <c r="G90" s="161" t="s">
        <v>702</v>
      </c>
      <c r="H90" s="87" t="s">
        <v>547</v>
      </c>
      <c r="I90" s="87" t="s">
        <v>500</v>
      </c>
      <c r="J90" s="161" t="s">
        <v>698</v>
      </c>
    </row>
    <row r="91" ht="21.6" spans="1:10">
      <c r="A91" s="196"/>
      <c r="B91" s="196"/>
      <c r="C91" s="87" t="s">
        <v>495</v>
      </c>
      <c r="D91" s="87" t="s">
        <v>544</v>
      </c>
      <c r="E91" s="161" t="s">
        <v>704</v>
      </c>
      <c r="F91" s="87" t="s">
        <v>498</v>
      </c>
      <c r="G91" s="161" t="s">
        <v>705</v>
      </c>
      <c r="H91" s="87" t="s">
        <v>547</v>
      </c>
      <c r="I91" s="87" t="s">
        <v>500</v>
      </c>
      <c r="J91" s="161" t="s">
        <v>698</v>
      </c>
    </row>
    <row r="92" ht="21.6" spans="1:10">
      <c r="A92" s="196"/>
      <c r="B92" s="196"/>
      <c r="C92" s="87" t="s">
        <v>495</v>
      </c>
      <c r="D92" s="87" t="s">
        <v>544</v>
      </c>
      <c r="E92" s="161" t="s">
        <v>706</v>
      </c>
      <c r="F92" s="87" t="s">
        <v>498</v>
      </c>
      <c r="G92" s="161" t="s">
        <v>705</v>
      </c>
      <c r="H92" s="87" t="s">
        <v>547</v>
      </c>
      <c r="I92" s="87" t="s">
        <v>500</v>
      </c>
      <c r="J92" s="161" t="s">
        <v>698</v>
      </c>
    </row>
    <row r="93" ht="10.8" spans="1:10">
      <c r="A93" s="196"/>
      <c r="B93" s="196"/>
      <c r="C93" s="87" t="s">
        <v>495</v>
      </c>
      <c r="D93" s="87" t="s">
        <v>548</v>
      </c>
      <c r="E93" s="161" t="s">
        <v>707</v>
      </c>
      <c r="F93" s="87" t="s">
        <v>498</v>
      </c>
      <c r="G93" s="161" t="s">
        <v>708</v>
      </c>
      <c r="H93" s="87" t="s">
        <v>613</v>
      </c>
      <c r="I93" s="87" t="s">
        <v>500</v>
      </c>
      <c r="J93" s="161" t="s">
        <v>709</v>
      </c>
    </row>
    <row r="94" ht="21.6" spans="1:10">
      <c r="A94" s="196"/>
      <c r="B94" s="196"/>
      <c r="C94" s="87" t="s">
        <v>495</v>
      </c>
      <c r="D94" s="87" t="s">
        <v>548</v>
      </c>
      <c r="E94" s="161" t="s">
        <v>710</v>
      </c>
      <c r="F94" s="87" t="s">
        <v>498</v>
      </c>
      <c r="G94" s="161" t="s">
        <v>711</v>
      </c>
      <c r="H94" s="87" t="s">
        <v>613</v>
      </c>
      <c r="I94" s="87" t="s">
        <v>500</v>
      </c>
      <c r="J94" s="161" t="s">
        <v>709</v>
      </c>
    </row>
    <row r="95" ht="21.6" spans="1:10">
      <c r="A95" s="196"/>
      <c r="B95" s="196"/>
      <c r="C95" s="87" t="s">
        <v>495</v>
      </c>
      <c r="D95" s="87" t="s">
        <v>548</v>
      </c>
      <c r="E95" s="161" t="s">
        <v>712</v>
      </c>
      <c r="F95" s="87" t="s">
        <v>498</v>
      </c>
      <c r="G95" s="161" t="s">
        <v>713</v>
      </c>
      <c r="H95" s="87" t="s">
        <v>613</v>
      </c>
      <c r="I95" s="87" t="s">
        <v>500</v>
      </c>
      <c r="J95" s="161" t="s">
        <v>709</v>
      </c>
    </row>
    <row r="96" ht="10.8" spans="1:10">
      <c r="A96" s="196"/>
      <c r="B96" s="196"/>
      <c r="C96" s="87" t="s">
        <v>495</v>
      </c>
      <c r="D96" s="87" t="s">
        <v>548</v>
      </c>
      <c r="E96" s="161" t="s">
        <v>714</v>
      </c>
      <c r="F96" s="87" t="s">
        <v>498</v>
      </c>
      <c r="G96" s="161" t="s">
        <v>715</v>
      </c>
      <c r="H96" s="87" t="s">
        <v>613</v>
      </c>
      <c r="I96" s="87" t="s">
        <v>500</v>
      </c>
      <c r="J96" s="161" t="s">
        <v>709</v>
      </c>
    </row>
    <row r="97" ht="10.8" spans="1:10">
      <c r="A97" s="196"/>
      <c r="B97" s="196"/>
      <c r="C97" s="87" t="s">
        <v>495</v>
      </c>
      <c r="D97" s="87" t="s">
        <v>548</v>
      </c>
      <c r="E97" s="161" t="s">
        <v>716</v>
      </c>
      <c r="F97" s="87" t="s">
        <v>498</v>
      </c>
      <c r="G97" s="161" t="s">
        <v>717</v>
      </c>
      <c r="H97" s="87" t="s">
        <v>613</v>
      </c>
      <c r="I97" s="87" t="s">
        <v>500</v>
      </c>
      <c r="J97" s="161" t="s">
        <v>709</v>
      </c>
    </row>
    <row r="98" ht="10.8" spans="1:10">
      <c r="A98" s="196"/>
      <c r="B98" s="196"/>
      <c r="C98" s="87" t="s">
        <v>495</v>
      </c>
      <c r="D98" s="87" t="s">
        <v>548</v>
      </c>
      <c r="E98" s="161" t="s">
        <v>718</v>
      </c>
      <c r="F98" s="87" t="s">
        <v>498</v>
      </c>
      <c r="G98" s="161" t="s">
        <v>533</v>
      </c>
      <c r="H98" s="87" t="s">
        <v>613</v>
      </c>
      <c r="I98" s="87" t="s">
        <v>500</v>
      </c>
      <c r="J98" s="161" t="s">
        <v>719</v>
      </c>
    </row>
    <row r="99" ht="10.8" spans="1:10">
      <c r="A99" s="196"/>
      <c r="B99" s="196"/>
      <c r="C99" s="87" t="s">
        <v>495</v>
      </c>
      <c r="D99" s="87" t="s">
        <v>548</v>
      </c>
      <c r="E99" s="161" t="s">
        <v>720</v>
      </c>
      <c r="F99" s="87" t="s">
        <v>498</v>
      </c>
      <c r="G99" s="161" t="s">
        <v>721</v>
      </c>
      <c r="H99" s="87" t="s">
        <v>613</v>
      </c>
      <c r="I99" s="87" t="s">
        <v>500</v>
      </c>
      <c r="J99" s="161" t="s">
        <v>719</v>
      </c>
    </row>
    <row r="100" ht="21.6" spans="1:10">
      <c r="A100" s="196"/>
      <c r="B100" s="196"/>
      <c r="C100" s="87" t="s">
        <v>495</v>
      </c>
      <c r="D100" s="87" t="s">
        <v>548</v>
      </c>
      <c r="E100" s="161" t="s">
        <v>722</v>
      </c>
      <c r="F100" s="87" t="s">
        <v>498</v>
      </c>
      <c r="G100" s="161" t="s">
        <v>723</v>
      </c>
      <c r="H100" s="87" t="s">
        <v>613</v>
      </c>
      <c r="I100" s="87" t="s">
        <v>500</v>
      </c>
      <c r="J100" s="161" t="s">
        <v>709</v>
      </c>
    </row>
    <row r="101" ht="21.6" spans="1:10">
      <c r="A101" s="196"/>
      <c r="B101" s="196"/>
      <c r="C101" s="87" t="s">
        <v>495</v>
      </c>
      <c r="D101" s="87" t="s">
        <v>548</v>
      </c>
      <c r="E101" s="161" t="s">
        <v>724</v>
      </c>
      <c r="F101" s="87" t="s">
        <v>498</v>
      </c>
      <c r="G101" s="161" t="s">
        <v>725</v>
      </c>
      <c r="H101" s="87" t="s">
        <v>613</v>
      </c>
      <c r="I101" s="87" t="s">
        <v>500</v>
      </c>
      <c r="J101" s="161" t="s">
        <v>719</v>
      </c>
    </row>
    <row r="102" ht="54" spans="1:10">
      <c r="A102" s="196"/>
      <c r="B102" s="196"/>
      <c r="C102" s="87" t="s">
        <v>495</v>
      </c>
      <c r="D102" s="87" t="s">
        <v>548</v>
      </c>
      <c r="E102" s="161" t="s">
        <v>726</v>
      </c>
      <c r="F102" s="87" t="s">
        <v>498</v>
      </c>
      <c r="G102" s="161" t="s">
        <v>727</v>
      </c>
      <c r="H102" s="87" t="s">
        <v>522</v>
      </c>
      <c r="I102" s="87" t="s">
        <v>513</v>
      </c>
      <c r="J102" s="161" t="s">
        <v>728</v>
      </c>
    </row>
    <row r="103" ht="21.6" spans="1:10">
      <c r="A103" s="196"/>
      <c r="B103" s="196"/>
      <c r="C103" s="87" t="s">
        <v>509</v>
      </c>
      <c r="D103" s="87" t="s">
        <v>510</v>
      </c>
      <c r="E103" s="161" t="s">
        <v>729</v>
      </c>
      <c r="F103" s="87" t="s">
        <v>498</v>
      </c>
      <c r="G103" s="161" t="s">
        <v>730</v>
      </c>
      <c r="H103" s="87" t="s">
        <v>499</v>
      </c>
      <c r="I103" s="87" t="s">
        <v>513</v>
      </c>
      <c r="J103" s="161" t="s">
        <v>698</v>
      </c>
    </row>
    <row r="104" ht="10.8" spans="1:10">
      <c r="A104" s="196"/>
      <c r="B104" s="196"/>
      <c r="C104" s="87" t="s">
        <v>509</v>
      </c>
      <c r="D104" s="87" t="s">
        <v>510</v>
      </c>
      <c r="E104" s="161" t="s">
        <v>731</v>
      </c>
      <c r="F104" s="87" t="s">
        <v>498</v>
      </c>
      <c r="G104" s="161" t="s">
        <v>732</v>
      </c>
      <c r="H104" s="87" t="s">
        <v>499</v>
      </c>
      <c r="I104" s="87" t="s">
        <v>513</v>
      </c>
      <c r="J104" s="161" t="s">
        <v>698</v>
      </c>
    </row>
    <row r="105" ht="10.8" spans="1:10">
      <c r="A105" s="196"/>
      <c r="B105" s="196"/>
      <c r="C105" s="87" t="s">
        <v>509</v>
      </c>
      <c r="D105" s="87" t="s">
        <v>510</v>
      </c>
      <c r="E105" s="161" t="s">
        <v>733</v>
      </c>
      <c r="F105" s="87" t="s">
        <v>498</v>
      </c>
      <c r="G105" s="161" t="s">
        <v>734</v>
      </c>
      <c r="H105" s="87" t="s">
        <v>499</v>
      </c>
      <c r="I105" s="87" t="s">
        <v>513</v>
      </c>
      <c r="J105" s="161" t="s">
        <v>698</v>
      </c>
    </row>
    <row r="106" ht="21.6" spans="1:10">
      <c r="A106" s="196"/>
      <c r="B106" s="196"/>
      <c r="C106" s="87" t="s">
        <v>509</v>
      </c>
      <c r="D106" s="87" t="s">
        <v>510</v>
      </c>
      <c r="E106" s="161" t="s">
        <v>735</v>
      </c>
      <c r="F106" s="87" t="s">
        <v>498</v>
      </c>
      <c r="G106" s="161" t="s">
        <v>736</v>
      </c>
      <c r="H106" s="87" t="s">
        <v>499</v>
      </c>
      <c r="I106" s="87" t="s">
        <v>513</v>
      </c>
      <c r="J106" s="161" t="s">
        <v>693</v>
      </c>
    </row>
    <row r="107" ht="21.6" spans="1:10">
      <c r="A107" s="196"/>
      <c r="B107" s="196"/>
      <c r="C107" s="87" t="s">
        <v>509</v>
      </c>
      <c r="D107" s="87" t="s">
        <v>510</v>
      </c>
      <c r="E107" s="161" t="s">
        <v>737</v>
      </c>
      <c r="F107" s="87" t="s">
        <v>498</v>
      </c>
      <c r="G107" s="161" t="s">
        <v>738</v>
      </c>
      <c r="H107" s="87" t="s">
        <v>499</v>
      </c>
      <c r="I107" s="87" t="s">
        <v>513</v>
      </c>
      <c r="J107" s="161" t="s">
        <v>693</v>
      </c>
    </row>
    <row r="108" ht="21.6" spans="1:10">
      <c r="A108" s="196"/>
      <c r="B108" s="196"/>
      <c r="C108" s="87" t="s">
        <v>509</v>
      </c>
      <c r="D108" s="87" t="s">
        <v>510</v>
      </c>
      <c r="E108" s="161" t="s">
        <v>739</v>
      </c>
      <c r="F108" s="87" t="s">
        <v>498</v>
      </c>
      <c r="G108" s="161" t="s">
        <v>588</v>
      </c>
      <c r="H108" s="87" t="s">
        <v>499</v>
      </c>
      <c r="I108" s="87" t="s">
        <v>513</v>
      </c>
      <c r="J108" s="161" t="s">
        <v>698</v>
      </c>
    </row>
    <row r="109" ht="10.8" spans="1:10">
      <c r="A109" s="196"/>
      <c r="B109" s="196"/>
      <c r="C109" s="87" t="s">
        <v>509</v>
      </c>
      <c r="D109" s="87" t="s">
        <v>510</v>
      </c>
      <c r="E109" s="161" t="s">
        <v>740</v>
      </c>
      <c r="F109" s="87" t="s">
        <v>498</v>
      </c>
      <c r="G109" s="161" t="s">
        <v>741</v>
      </c>
      <c r="H109" s="87" t="s">
        <v>499</v>
      </c>
      <c r="I109" s="87" t="s">
        <v>513</v>
      </c>
      <c r="J109" s="161" t="s">
        <v>698</v>
      </c>
    </row>
    <row r="110" ht="21.6" spans="1:10">
      <c r="A110" s="196"/>
      <c r="B110" s="196"/>
      <c r="C110" s="87" t="s">
        <v>509</v>
      </c>
      <c r="D110" s="87" t="s">
        <v>510</v>
      </c>
      <c r="E110" s="161" t="s">
        <v>742</v>
      </c>
      <c r="F110" s="87" t="s">
        <v>498</v>
      </c>
      <c r="G110" s="161" t="s">
        <v>743</v>
      </c>
      <c r="H110" s="87" t="s">
        <v>499</v>
      </c>
      <c r="I110" s="87" t="s">
        <v>513</v>
      </c>
      <c r="J110" s="161" t="s">
        <v>693</v>
      </c>
    </row>
    <row r="111" ht="21.6" spans="1:10">
      <c r="A111" s="197"/>
      <c r="B111" s="197"/>
      <c r="C111" s="87" t="s">
        <v>518</v>
      </c>
      <c r="D111" s="87" t="s">
        <v>519</v>
      </c>
      <c r="E111" s="161" t="s">
        <v>744</v>
      </c>
      <c r="F111" s="87" t="s">
        <v>498</v>
      </c>
      <c r="G111" s="161" t="s">
        <v>561</v>
      </c>
      <c r="H111" s="87" t="s">
        <v>499</v>
      </c>
      <c r="I111" s="87" t="s">
        <v>513</v>
      </c>
      <c r="J111" s="161" t="s">
        <v>698</v>
      </c>
    </row>
    <row r="112" ht="64.8" spans="1:10">
      <c r="A112" s="195" t="s">
        <v>745</v>
      </c>
      <c r="B112" s="195" t="s">
        <v>494</v>
      </c>
      <c r="C112" s="87" t="s">
        <v>495</v>
      </c>
      <c r="D112" s="87" t="s">
        <v>496</v>
      </c>
      <c r="E112" s="161" t="s">
        <v>497</v>
      </c>
      <c r="F112" s="87" t="s">
        <v>498</v>
      </c>
      <c r="G112" s="161" t="s">
        <v>463</v>
      </c>
      <c r="H112" s="87" t="s">
        <v>499</v>
      </c>
      <c r="I112" s="87" t="s">
        <v>500</v>
      </c>
      <c r="J112" s="161" t="s">
        <v>501</v>
      </c>
    </row>
    <row r="113" ht="75.6" spans="1:10">
      <c r="A113" s="196"/>
      <c r="B113" s="196"/>
      <c r="C113" s="87" t="s">
        <v>495</v>
      </c>
      <c r="D113" s="87" t="s">
        <v>496</v>
      </c>
      <c r="E113" s="161" t="s">
        <v>502</v>
      </c>
      <c r="F113" s="87" t="s">
        <v>503</v>
      </c>
      <c r="G113" s="161" t="s">
        <v>38</v>
      </c>
      <c r="H113" s="87" t="s">
        <v>504</v>
      </c>
      <c r="I113" s="87" t="s">
        <v>500</v>
      </c>
      <c r="J113" s="161" t="s">
        <v>505</v>
      </c>
    </row>
    <row r="114" ht="54" spans="1:10">
      <c r="A114" s="196"/>
      <c r="B114" s="196"/>
      <c r="C114" s="87" t="s">
        <v>495</v>
      </c>
      <c r="D114" s="87" t="s">
        <v>496</v>
      </c>
      <c r="E114" s="161" t="s">
        <v>506</v>
      </c>
      <c r="F114" s="87" t="s">
        <v>498</v>
      </c>
      <c r="G114" s="161" t="s">
        <v>38</v>
      </c>
      <c r="H114" s="87" t="s">
        <v>507</v>
      </c>
      <c r="I114" s="87" t="s">
        <v>500</v>
      </c>
      <c r="J114" s="161" t="s">
        <v>508</v>
      </c>
    </row>
    <row r="115" ht="21.6" spans="1:10">
      <c r="A115" s="196"/>
      <c r="B115" s="196"/>
      <c r="C115" s="87" t="s">
        <v>509</v>
      </c>
      <c r="D115" s="87" t="s">
        <v>510</v>
      </c>
      <c r="E115" s="161" t="s">
        <v>511</v>
      </c>
      <c r="F115" s="87" t="s">
        <v>498</v>
      </c>
      <c r="G115" s="161" t="s">
        <v>512</v>
      </c>
      <c r="H115" s="87" t="s">
        <v>414</v>
      </c>
      <c r="I115" s="87" t="s">
        <v>513</v>
      </c>
      <c r="J115" s="161" t="s">
        <v>514</v>
      </c>
    </row>
    <row r="116" ht="118.8" spans="1:10">
      <c r="A116" s="196"/>
      <c r="B116" s="196"/>
      <c r="C116" s="87" t="s">
        <v>509</v>
      </c>
      <c r="D116" s="87" t="s">
        <v>510</v>
      </c>
      <c r="E116" s="161" t="s">
        <v>515</v>
      </c>
      <c r="F116" s="87" t="s">
        <v>498</v>
      </c>
      <c r="G116" s="161" t="s">
        <v>516</v>
      </c>
      <c r="H116" s="87" t="s">
        <v>414</v>
      </c>
      <c r="I116" s="87" t="s">
        <v>513</v>
      </c>
      <c r="J116" s="161" t="s">
        <v>517</v>
      </c>
    </row>
    <row r="117" ht="32.4" spans="1:10">
      <c r="A117" s="196"/>
      <c r="B117" s="196"/>
      <c r="C117" s="87" t="s">
        <v>518</v>
      </c>
      <c r="D117" s="87" t="s">
        <v>519</v>
      </c>
      <c r="E117" s="161" t="s">
        <v>520</v>
      </c>
      <c r="F117" s="87" t="s">
        <v>503</v>
      </c>
      <c r="G117" s="161" t="s">
        <v>521</v>
      </c>
      <c r="H117" s="87" t="s">
        <v>522</v>
      </c>
      <c r="I117" s="87" t="s">
        <v>500</v>
      </c>
      <c r="J117" s="161" t="s">
        <v>523</v>
      </c>
    </row>
    <row r="118" ht="32.4" spans="1:10">
      <c r="A118" s="197"/>
      <c r="B118" s="197"/>
      <c r="C118" s="87" t="s">
        <v>518</v>
      </c>
      <c r="D118" s="87" t="s">
        <v>519</v>
      </c>
      <c r="E118" s="161" t="s">
        <v>524</v>
      </c>
      <c r="F118" s="87" t="s">
        <v>503</v>
      </c>
      <c r="G118" s="161" t="s">
        <v>521</v>
      </c>
      <c r="H118" s="87" t="s">
        <v>522</v>
      </c>
      <c r="I118" s="87" t="s">
        <v>500</v>
      </c>
      <c r="J118" s="161" t="s">
        <v>525</v>
      </c>
    </row>
    <row r="119" ht="54" spans="1:10">
      <c r="A119" s="195" t="s">
        <v>746</v>
      </c>
      <c r="B119" s="195" t="s">
        <v>494</v>
      </c>
      <c r="C119" s="87" t="s">
        <v>495</v>
      </c>
      <c r="D119" s="87" t="s">
        <v>496</v>
      </c>
      <c r="E119" s="161" t="s">
        <v>747</v>
      </c>
      <c r="F119" s="87" t="s">
        <v>498</v>
      </c>
      <c r="G119" s="161" t="s">
        <v>748</v>
      </c>
      <c r="H119" s="87" t="s">
        <v>499</v>
      </c>
      <c r="I119" s="87" t="s">
        <v>500</v>
      </c>
      <c r="J119" s="161" t="s">
        <v>749</v>
      </c>
    </row>
    <row r="120" ht="54" spans="1:10">
      <c r="A120" s="196"/>
      <c r="B120" s="196"/>
      <c r="C120" s="87" t="s">
        <v>495</v>
      </c>
      <c r="D120" s="87" t="s">
        <v>496</v>
      </c>
      <c r="E120" s="161" t="s">
        <v>750</v>
      </c>
      <c r="F120" s="87" t="s">
        <v>498</v>
      </c>
      <c r="G120" s="161" t="s">
        <v>751</v>
      </c>
      <c r="H120" s="87" t="s">
        <v>499</v>
      </c>
      <c r="I120" s="87" t="s">
        <v>500</v>
      </c>
      <c r="J120" s="161" t="s">
        <v>752</v>
      </c>
    </row>
    <row r="121" ht="32.4" spans="1:10">
      <c r="A121" s="196"/>
      <c r="B121" s="196"/>
      <c r="C121" s="87" t="s">
        <v>495</v>
      </c>
      <c r="D121" s="87" t="s">
        <v>496</v>
      </c>
      <c r="E121" s="161" t="s">
        <v>753</v>
      </c>
      <c r="F121" s="87" t="s">
        <v>498</v>
      </c>
      <c r="G121" s="161" t="s">
        <v>38</v>
      </c>
      <c r="H121" s="87" t="s">
        <v>499</v>
      </c>
      <c r="I121" s="87" t="s">
        <v>500</v>
      </c>
      <c r="J121" s="161" t="s">
        <v>754</v>
      </c>
    </row>
    <row r="122" ht="21.6" spans="1:10">
      <c r="A122" s="196"/>
      <c r="B122" s="196"/>
      <c r="C122" s="87" t="s">
        <v>509</v>
      </c>
      <c r="D122" s="87" t="s">
        <v>510</v>
      </c>
      <c r="E122" s="161" t="s">
        <v>511</v>
      </c>
      <c r="F122" s="87" t="s">
        <v>498</v>
      </c>
      <c r="G122" s="161" t="s">
        <v>512</v>
      </c>
      <c r="H122" s="87" t="s">
        <v>414</v>
      </c>
      <c r="I122" s="87" t="s">
        <v>513</v>
      </c>
      <c r="J122" s="161" t="s">
        <v>755</v>
      </c>
    </row>
    <row r="123" ht="32.4" spans="1:10">
      <c r="A123" s="196"/>
      <c r="B123" s="196"/>
      <c r="C123" s="87" t="s">
        <v>518</v>
      </c>
      <c r="D123" s="87" t="s">
        <v>519</v>
      </c>
      <c r="E123" s="161" t="s">
        <v>524</v>
      </c>
      <c r="F123" s="87" t="s">
        <v>503</v>
      </c>
      <c r="G123" s="161" t="s">
        <v>521</v>
      </c>
      <c r="H123" s="87" t="s">
        <v>522</v>
      </c>
      <c r="I123" s="87" t="s">
        <v>500</v>
      </c>
      <c r="J123" s="161" t="s">
        <v>756</v>
      </c>
    </row>
    <row r="124" ht="32.4" spans="1:10">
      <c r="A124" s="197"/>
      <c r="B124" s="197"/>
      <c r="C124" s="87" t="s">
        <v>518</v>
      </c>
      <c r="D124" s="87" t="s">
        <v>519</v>
      </c>
      <c r="E124" s="161" t="s">
        <v>520</v>
      </c>
      <c r="F124" s="87" t="s">
        <v>503</v>
      </c>
      <c r="G124" s="161" t="s">
        <v>521</v>
      </c>
      <c r="H124" s="87" t="s">
        <v>522</v>
      </c>
      <c r="I124" s="87" t="s">
        <v>500</v>
      </c>
      <c r="J124" s="161" t="s">
        <v>523</v>
      </c>
    </row>
    <row r="125" ht="54" spans="1:10">
      <c r="A125" s="195" t="s">
        <v>757</v>
      </c>
      <c r="B125" s="195" t="s">
        <v>494</v>
      </c>
      <c r="C125" s="87" t="s">
        <v>495</v>
      </c>
      <c r="D125" s="87" t="s">
        <v>496</v>
      </c>
      <c r="E125" s="161" t="s">
        <v>747</v>
      </c>
      <c r="F125" s="87" t="s">
        <v>498</v>
      </c>
      <c r="G125" s="161" t="s">
        <v>748</v>
      </c>
      <c r="H125" s="87" t="s">
        <v>499</v>
      </c>
      <c r="I125" s="87" t="s">
        <v>500</v>
      </c>
      <c r="J125" s="161" t="s">
        <v>749</v>
      </c>
    </row>
    <row r="126" ht="54" spans="1:10">
      <c r="A126" s="196"/>
      <c r="B126" s="196"/>
      <c r="C126" s="87" t="s">
        <v>495</v>
      </c>
      <c r="D126" s="87" t="s">
        <v>496</v>
      </c>
      <c r="E126" s="161" t="s">
        <v>750</v>
      </c>
      <c r="F126" s="87" t="s">
        <v>498</v>
      </c>
      <c r="G126" s="161" t="s">
        <v>751</v>
      </c>
      <c r="H126" s="87" t="s">
        <v>499</v>
      </c>
      <c r="I126" s="87" t="s">
        <v>500</v>
      </c>
      <c r="J126" s="161" t="s">
        <v>752</v>
      </c>
    </row>
    <row r="127" ht="32.4" spans="1:10">
      <c r="A127" s="196"/>
      <c r="B127" s="196"/>
      <c r="C127" s="87" t="s">
        <v>495</v>
      </c>
      <c r="D127" s="87" t="s">
        <v>496</v>
      </c>
      <c r="E127" s="161" t="s">
        <v>753</v>
      </c>
      <c r="F127" s="87" t="s">
        <v>498</v>
      </c>
      <c r="G127" s="161" t="s">
        <v>38</v>
      </c>
      <c r="H127" s="87" t="s">
        <v>499</v>
      </c>
      <c r="I127" s="87" t="s">
        <v>500</v>
      </c>
      <c r="J127" s="161" t="s">
        <v>754</v>
      </c>
    </row>
    <row r="128" ht="21.6" spans="1:10">
      <c r="A128" s="196"/>
      <c r="B128" s="196"/>
      <c r="C128" s="87" t="s">
        <v>509</v>
      </c>
      <c r="D128" s="87" t="s">
        <v>510</v>
      </c>
      <c r="E128" s="161" t="s">
        <v>511</v>
      </c>
      <c r="F128" s="87" t="s">
        <v>498</v>
      </c>
      <c r="G128" s="161" t="s">
        <v>512</v>
      </c>
      <c r="H128" s="87" t="s">
        <v>414</v>
      </c>
      <c r="I128" s="87" t="s">
        <v>513</v>
      </c>
      <c r="J128" s="161" t="s">
        <v>755</v>
      </c>
    </row>
    <row r="129" ht="32.4" spans="1:10">
      <c r="A129" s="196"/>
      <c r="B129" s="196"/>
      <c r="C129" s="87" t="s">
        <v>518</v>
      </c>
      <c r="D129" s="87" t="s">
        <v>519</v>
      </c>
      <c r="E129" s="161" t="s">
        <v>524</v>
      </c>
      <c r="F129" s="87" t="s">
        <v>503</v>
      </c>
      <c r="G129" s="161" t="s">
        <v>521</v>
      </c>
      <c r="H129" s="87" t="s">
        <v>522</v>
      </c>
      <c r="I129" s="87" t="s">
        <v>500</v>
      </c>
      <c r="J129" s="161" t="s">
        <v>756</v>
      </c>
    </row>
    <row r="130" ht="32.4" spans="1:10">
      <c r="A130" s="197"/>
      <c r="B130" s="197"/>
      <c r="C130" s="87" t="s">
        <v>518</v>
      </c>
      <c r="D130" s="87" t="s">
        <v>519</v>
      </c>
      <c r="E130" s="161" t="s">
        <v>520</v>
      </c>
      <c r="F130" s="87" t="s">
        <v>503</v>
      </c>
      <c r="G130" s="161" t="s">
        <v>521</v>
      </c>
      <c r="H130" s="87" t="s">
        <v>522</v>
      </c>
      <c r="I130" s="87" t="s">
        <v>500</v>
      </c>
      <c r="J130" s="161" t="s">
        <v>523</v>
      </c>
    </row>
    <row r="131" ht="64.8" spans="1:10">
      <c r="A131" s="195" t="s">
        <v>758</v>
      </c>
      <c r="B131" s="195" t="s">
        <v>494</v>
      </c>
      <c r="C131" s="87" t="s">
        <v>495</v>
      </c>
      <c r="D131" s="87" t="s">
        <v>496</v>
      </c>
      <c r="E131" s="161" t="s">
        <v>497</v>
      </c>
      <c r="F131" s="87" t="s">
        <v>498</v>
      </c>
      <c r="G131" s="161" t="s">
        <v>463</v>
      </c>
      <c r="H131" s="87" t="s">
        <v>499</v>
      </c>
      <c r="I131" s="87" t="s">
        <v>500</v>
      </c>
      <c r="J131" s="161" t="s">
        <v>501</v>
      </c>
    </row>
    <row r="132" ht="75.6" spans="1:10">
      <c r="A132" s="196"/>
      <c r="B132" s="196"/>
      <c r="C132" s="87" t="s">
        <v>495</v>
      </c>
      <c r="D132" s="87" t="s">
        <v>496</v>
      </c>
      <c r="E132" s="161" t="s">
        <v>502</v>
      </c>
      <c r="F132" s="87" t="s">
        <v>503</v>
      </c>
      <c r="G132" s="161" t="s">
        <v>38</v>
      </c>
      <c r="H132" s="87" t="s">
        <v>504</v>
      </c>
      <c r="I132" s="87" t="s">
        <v>500</v>
      </c>
      <c r="J132" s="161" t="s">
        <v>505</v>
      </c>
    </row>
    <row r="133" ht="54" spans="1:10">
      <c r="A133" s="196"/>
      <c r="B133" s="196"/>
      <c r="C133" s="87" t="s">
        <v>495</v>
      </c>
      <c r="D133" s="87" t="s">
        <v>496</v>
      </c>
      <c r="E133" s="161" t="s">
        <v>506</v>
      </c>
      <c r="F133" s="87" t="s">
        <v>498</v>
      </c>
      <c r="G133" s="161" t="s">
        <v>38</v>
      </c>
      <c r="H133" s="87" t="s">
        <v>507</v>
      </c>
      <c r="I133" s="87" t="s">
        <v>500</v>
      </c>
      <c r="J133" s="161" t="s">
        <v>508</v>
      </c>
    </row>
    <row r="134" ht="21.6" spans="1:10">
      <c r="A134" s="196"/>
      <c r="B134" s="196"/>
      <c r="C134" s="87" t="s">
        <v>509</v>
      </c>
      <c r="D134" s="87" t="s">
        <v>510</v>
      </c>
      <c r="E134" s="161" t="s">
        <v>511</v>
      </c>
      <c r="F134" s="87" t="s">
        <v>498</v>
      </c>
      <c r="G134" s="161" t="s">
        <v>512</v>
      </c>
      <c r="H134" s="87" t="s">
        <v>414</v>
      </c>
      <c r="I134" s="87" t="s">
        <v>513</v>
      </c>
      <c r="J134" s="161" t="s">
        <v>514</v>
      </c>
    </row>
    <row r="135" ht="118.8" spans="1:10">
      <c r="A135" s="196"/>
      <c r="B135" s="196"/>
      <c r="C135" s="87" t="s">
        <v>509</v>
      </c>
      <c r="D135" s="87" t="s">
        <v>510</v>
      </c>
      <c r="E135" s="161" t="s">
        <v>515</v>
      </c>
      <c r="F135" s="87" t="s">
        <v>498</v>
      </c>
      <c r="G135" s="161" t="s">
        <v>516</v>
      </c>
      <c r="H135" s="87" t="s">
        <v>414</v>
      </c>
      <c r="I135" s="87" t="s">
        <v>513</v>
      </c>
      <c r="J135" s="161" t="s">
        <v>517</v>
      </c>
    </row>
    <row r="136" ht="32.4" spans="1:10">
      <c r="A136" s="196"/>
      <c r="B136" s="196"/>
      <c r="C136" s="87" t="s">
        <v>518</v>
      </c>
      <c r="D136" s="87" t="s">
        <v>519</v>
      </c>
      <c r="E136" s="161" t="s">
        <v>520</v>
      </c>
      <c r="F136" s="87" t="s">
        <v>503</v>
      </c>
      <c r="G136" s="161" t="s">
        <v>521</v>
      </c>
      <c r="H136" s="87" t="s">
        <v>522</v>
      </c>
      <c r="I136" s="87" t="s">
        <v>500</v>
      </c>
      <c r="J136" s="161" t="s">
        <v>523</v>
      </c>
    </row>
    <row r="137" ht="32.4" spans="1:10">
      <c r="A137" s="197"/>
      <c r="B137" s="197"/>
      <c r="C137" s="87" t="s">
        <v>518</v>
      </c>
      <c r="D137" s="87" t="s">
        <v>519</v>
      </c>
      <c r="E137" s="161" t="s">
        <v>524</v>
      </c>
      <c r="F137" s="87" t="s">
        <v>503</v>
      </c>
      <c r="G137" s="161" t="s">
        <v>521</v>
      </c>
      <c r="H137" s="87" t="s">
        <v>522</v>
      </c>
      <c r="I137" s="87" t="s">
        <v>500</v>
      </c>
      <c r="J137" s="161" t="s">
        <v>525</v>
      </c>
    </row>
    <row r="138" ht="64.8" spans="1:10">
      <c r="A138" s="195" t="s">
        <v>759</v>
      </c>
      <c r="B138" s="195" t="s">
        <v>494</v>
      </c>
      <c r="C138" s="87" t="s">
        <v>495</v>
      </c>
      <c r="D138" s="87" t="s">
        <v>496</v>
      </c>
      <c r="E138" s="161" t="s">
        <v>497</v>
      </c>
      <c r="F138" s="87" t="s">
        <v>498</v>
      </c>
      <c r="G138" s="161" t="s">
        <v>463</v>
      </c>
      <c r="H138" s="87" t="s">
        <v>499</v>
      </c>
      <c r="I138" s="87" t="s">
        <v>500</v>
      </c>
      <c r="J138" s="161" t="s">
        <v>501</v>
      </c>
    </row>
    <row r="139" ht="75.6" spans="1:10">
      <c r="A139" s="196"/>
      <c r="B139" s="196"/>
      <c r="C139" s="87" t="s">
        <v>495</v>
      </c>
      <c r="D139" s="87" t="s">
        <v>496</v>
      </c>
      <c r="E139" s="161" t="s">
        <v>502</v>
      </c>
      <c r="F139" s="87" t="s">
        <v>503</v>
      </c>
      <c r="G139" s="161" t="s">
        <v>38</v>
      </c>
      <c r="H139" s="87" t="s">
        <v>504</v>
      </c>
      <c r="I139" s="87" t="s">
        <v>500</v>
      </c>
      <c r="J139" s="161" t="s">
        <v>505</v>
      </c>
    </row>
    <row r="140" ht="54" spans="1:10">
      <c r="A140" s="196"/>
      <c r="B140" s="196"/>
      <c r="C140" s="87" t="s">
        <v>495</v>
      </c>
      <c r="D140" s="87" t="s">
        <v>496</v>
      </c>
      <c r="E140" s="161" t="s">
        <v>506</v>
      </c>
      <c r="F140" s="87" t="s">
        <v>498</v>
      </c>
      <c r="G140" s="161" t="s">
        <v>38</v>
      </c>
      <c r="H140" s="87" t="s">
        <v>507</v>
      </c>
      <c r="I140" s="87" t="s">
        <v>500</v>
      </c>
      <c r="J140" s="161" t="s">
        <v>508</v>
      </c>
    </row>
    <row r="141" ht="21.6" spans="1:10">
      <c r="A141" s="196"/>
      <c r="B141" s="196"/>
      <c r="C141" s="87" t="s">
        <v>509</v>
      </c>
      <c r="D141" s="87" t="s">
        <v>510</v>
      </c>
      <c r="E141" s="161" t="s">
        <v>511</v>
      </c>
      <c r="F141" s="87" t="s">
        <v>498</v>
      </c>
      <c r="G141" s="161" t="s">
        <v>512</v>
      </c>
      <c r="H141" s="87" t="s">
        <v>414</v>
      </c>
      <c r="I141" s="87" t="s">
        <v>513</v>
      </c>
      <c r="J141" s="161" t="s">
        <v>514</v>
      </c>
    </row>
    <row r="142" ht="118.8" spans="1:10">
      <c r="A142" s="196"/>
      <c r="B142" s="196"/>
      <c r="C142" s="87" t="s">
        <v>509</v>
      </c>
      <c r="D142" s="87" t="s">
        <v>510</v>
      </c>
      <c r="E142" s="161" t="s">
        <v>515</v>
      </c>
      <c r="F142" s="87" t="s">
        <v>498</v>
      </c>
      <c r="G142" s="161" t="s">
        <v>516</v>
      </c>
      <c r="H142" s="87" t="s">
        <v>414</v>
      </c>
      <c r="I142" s="87" t="s">
        <v>513</v>
      </c>
      <c r="J142" s="161" t="s">
        <v>517</v>
      </c>
    </row>
    <row r="143" ht="32.4" spans="1:10">
      <c r="A143" s="196"/>
      <c r="B143" s="196"/>
      <c r="C143" s="87" t="s">
        <v>518</v>
      </c>
      <c r="D143" s="87" t="s">
        <v>519</v>
      </c>
      <c r="E143" s="161" t="s">
        <v>520</v>
      </c>
      <c r="F143" s="87" t="s">
        <v>503</v>
      </c>
      <c r="G143" s="161" t="s">
        <v>521</v>
      </c>
      <c r="H143" s="87" t="s">
        <v>522</v>
      </c>
      <c r="I143" s="87" t="s">
        <v>500</v>
      </c>
      <c r="J143" s="161" t="s">
        <v>523</v>
      </c>
    </row>
    <row r="144" ht="32.4" spans="1:10">
      <c r="A144" s="197"/>
      <c r="B144" s="197"/>
      <c r="C144" s="87" t="s">
        <v>518</v>
      </c>
      <c r="D144" s="87" t="s">
        <v>519</v>
      </c>
      <c r="E144" s="161" t="s">
        <v>524</v>
      </c>
      <c r="F144" s="87" t="s">
        <v>503</v>
      </c>
      <c r="G144" s="161" t="s">
        <v>521</v>
      </c>
      <c r="H144" s="87" t="s">
        <v>522</v>
      </c>
      <c r="I144" s="87" t="s">
        <v>500</v>
      </c>
      <c r="J144" s="161" t="s">
        <v>525</v>
      </c>
    </row>
    <row r="145" ht="54" spans="1:10">
      <c r="A145" s="195" t="s">
        <v>109</v>
      </c>
      <c r="B145" s="195" t="s">
        <v>494</v>
      </c>
      <c r="C145" s="87" t="s">
        <v>495</v>
      </c>
      <c r="D145" s="87" t="s">
        <v>496</v>
      </c>
      <c r="E145" s="161" t="s">
        <v>747</v>
      </c>
      <c r="F145" s="87" t="s">
        <v>498</v>
      </c>
      <c r="G145" s="161" t="s">
        <v>748</v>
      </c>
      <c r="H145" s="87" t="s">
        <v>499</v>
      </c>
      <c r="I145" s="87" t="s">
        <v>500</v>
      </c>
      <c r="J145" s="161" t="s">
        <v>749</v>
      </c>
    </row>
    <row r="146" ht="54" spans="1:10">
      <c r="A146" s="196"/>
      <c r="B146" s="196"/>
      <c r="C146" s="87" t="s">
        <v>495</v>
      </c>
      <c r="D146" s="87" t="s">
        <v>496</v>
      </c>
      <c r="E146" s="161" t="s">
        <v>750</v>
      </c>
      <c r="F146" s="87" t="s">
        <v>498</v>
      </c>
      <c r="G146" s="161" t="s">
        <v>751</v>
      </c>
      <c r="H146" s="87" t="s">
        <v>499</v>
      </c>
      <c r="I146" s="87" t="s">
        <v>500</v>
      </c>
      <c r="J146" s="161" t="s">
        <v>752</v>
      </c>
    </row>
    <row r="147" ht="32.4" spans="1:10">
      <c r="A147" s="196"/>
      <c r="B147" s="196"/>
      <c r="C147" s="87" t="s">
        <v>495</v>
      </c>
      <c r="D147" s="87" t="s">
        <v>496</v>
      </c>
      <c r="E147" s="161" t="s">
        <v>753</v>
      </c>
      <c r="F147" s="87" t="s">
        <v>498</v>
      </c>
      <c r="G147" s="161" t="s">
        <v>38</v>
      </c>
      <c r="H147" s="87" t="s">
        <v>499</v>
      </c>
      <c r="I147" s="87" t="s">
        <v>500</v>
      </c>
      <c r="J147" s="161" t="s">
        <v>754</v>
      </c>
    </row>
    <row r="148" ht="21.6" spans="1:10">
      <c r="A148" s="196"/>
      <c r="B148" s="196"/>
      <c r="C148" s="87" t="s">
        <v>509</v>
      </c>
      <c r="D148" s="87" t="s">
        <v>510</v>
      </c>
      <c r="E148" s="161" t="s">
        <v>511</v>
      </c>
      <c r="F148" s="87" t="s">
        <v>498</v>
      </c>
      <c r="G148" s="161" t="s">
        <v>512</v>
      </c>
      <c r="H148" s="87" t="s">
        <v>414</v>
      </c>
      <c r="I148" s="87" t="s">
        <v>513</v>
      </c>
      <c r="J148" s="161" t="s">
        <v>755</v>
      </c>
    </row>
    <row r="149" ht="32.4" spans="1:10">
      <c r="A149" s="196"/>
      <c r="B149" s="196"/>
      <c r="C149" s="87" t="s">
        <v>518</v>
      </c>
      <c r="D149" s="87" t="s">
        <v>519</v>
      </c>
      <c r="E149" s="161" t="s">
        <v>524</v>
      </c>
      <c r="F149" s="87" t="s">
        <v>503</v>
      </c>
      <c r="G149" s="161" t="s">
        <v>521</v>
      </c>
      <c r="H149" s="87" t="s">
        <v>522</v>
      </c>
      <c r="I149" s="87" t="s">
        <v>500</v>
      </c>
      <c r="J149" s="161" t="s">
        <v>756</v>
      </c>
    </row>
    <row r="150" ht="32.4" spans="1:10">
      <c r="A150" s="197"/>
      <c r="B150" s="197"/>
      <c r="C150" s="87" t="s">
        <v>518</v>
      </c>
      <c r="D150" s="87" t="s">
        <v>519</v>
      </c>
      <c r="E150" s="161" t="s">
        <v>520</v>
      </c>
      <c r="F150" s="87" t="s">
        <v>503</v>
      </c>
      <c r="G150" s="161" t="s">
        <v>521</v>
      </c>
      <c r="H150" s="87" t="s">
        <v>522</v>
      </c>
      <c r="I150" s="87" t="s">
        <v>500</v>
      </c>
      <c r="J150" s="161" t="s">
        <v>523</v>
      </c>
    </row>
    <row r="151" ht="54" spans="1:10">
      <c r="A151" s="195" t="s">
        <v>760</v>
      </c>
      <c r="B151" s="195" t="s">
        <v>494</v>
      </c>
      <c r="C151" s="87" t="s">
        <v>495</v>
      </c>
      <c r="D151" s="87" t="s">
        <v>496</v>
      </c>
      <c r="E151" s="161" t="s">
        <v>747</v>
      </c>
      <c r="F151" s="87" t="s">
        <v>498</v>
      </c>
      <c r="G151" s="161" t="s">
        <v>748</v>
      </c>
      <c r="H151" s="87" t="s">
        <v>499</v>
      </c>
      <c r="I151" s="87" t="s">
        <v>500</v>
      </c>
      <c r="J151" s="161" t="s">
        <v>749</v>
      </c>
    </row>
    <row r="152" ht="54" spans="1:10">
      <c r="A152" s="196"/>
      <c r="B152" s="196"/>
      <c r="C152" s="87" t="s">
        <v>495</v>
      </c>
      <c r="D152" s="87" t="s">
        <v>496</v>
      </c>
      <c r="E152" s="161" t="s">
        <v>750</v>
      </c>
      <c r="F152" s="87" t="s">
        <v>498</v>
      </c>
      <c r="G152" s="161" t="s">
        <v>751</v>
      </c>
      <c r="H152" s="87" t="s">
        <v>499</v>
      </c>
      <c r="I152" s="87" t="s">
        <v>500</v>
      </c>
      <c r="J152" s="161" t="s">
        <v>752</v>
      </c>
    </row>
    <row r="153" ht="32.4" spans="1:10">
      <c r="A153" s="196"/>
      <c r="B153" s="196"/>
      <c r="C153" s="87" t="s">
        <v>495</v>
      </c>
      <c r="D153" s="87" t="s">
        <v>496</v>
      </c>
      <c r="E153" s="161" t="s">
        <v>753</v>
      </c>
      <c r="F153" s="87" t="s">
        <v>498</v>
      </c>
      <c r="G153" s="161" t="s">
        <v>38</v>
      </c>
      <c r="H153" s="87" t="s">
        <v>499</v>
      </c>
      <c r="I153" s="87" t="s">
        <v>500</v>
      </c>
      <c r="J153" s="161" t="s">
        <v>754</v>
      </c>
    </row>
    <row r="154" ht="21.6" spans="1:10">
      <c r="A154" s="196"/>
      <c r="B154" s="196"/>
      <c r="C154" s="87" t="s">
        <v>509</v>
      </c>
      <c r="D154" s="87" t="s">
        <v>510</v>
      </c>
      <c r="E154" s="161" t="s">
        <v>511</v>
      </c>
      <c r="F154" s="87" t="s">
        <v>498</v>
      </c>
      <c r="G154" s="161" t="s">
        <v>512</v>
      </c>
      <c r="H154" s="87" t="s">
        <v>414</v>
      </c>
      <c r="I154" s="87" t="s">
        <v>513</v>
      </c>
      <c r="J154" s="161" t="s">
        <v>755</v>
      </c>
    </row>
    <row r="155" ht="32.4" spans="1:10">
      <c r="A155" s="196"/>
      <c r="B155" s="196"/>
      <c r="C155" s="87" t="s">
        <v>518</v>
      </c>
      <c r="D155" s="87" t="s">
        <v>519</v>
      </c>
      <c r="E155" s="161" t="s">
        <v>524</v>
      </c>
      <c r="F155" s="87" t="s">
        <v>503</v>
      </c>
      <c r="G155" s="161" t="s">
        <v>521</v>
      </c>
      <c r="H155" s="87" t="s">
        <v>522</v>
      </c>
      <c r="I155" s="87" t="s">
        <v>500</v>
      </c>
      <c r="J155" s="161" t="s">
        <v>756</v>
      </c>
    </row>
    <row r="156" ht="32.4" spans="1:10">
      <c r="A156" s="197"/>
      <c r="B156" s="197"/>
      <c r="C156" s="87" t="s">
        <v>518</v>
      </c>
      <c r="D156" s="87" t="s">
        <v>519</v>
      </c>
      <c r="E156" s="161" t="s">
        <v>520</v>
      </c>
      <c r="F156" s="87" t="s">
        <v>503</v>
      </c>
      <c r="G156" s="161" t="s">
        <v>521</v>
      </c>
      <c r="H156" s="87" t="s">
        <v>522</v>
      </c>
      <c r="I156" s="87" t="s">
        <v>500</v>
      </c>
      <c r="J156" s="161" t="s">
        <v>523</v>
      </c>
    </row>
    <row r="157" ht="32.4" spans="1:10">
      <c r="A157" s="195" t="s">
        <v>761</v>
      </c>
      <c r="B157" s="195" t="s">
        <v>762</v>
      </c>
      <c r="C157" s="87" t="s">
        <v>495</v>
      </c>
      <c r="D157" s="87" t="s">
        <v>496</v>
      </c>
      <c r="E157" s="161" t="s">
        <v>763</v>
      </c>
      <c r="F157" s="87" t="s">
        <v>503</v>
      </c>
      <c r="G157" s="161" t="s">
        <v>764</v>
      </c>
      <c r="H157" s="87" t="s">
        <v>499</v>
      </c>
      <c r="I157" s="87" t="s">
        <v>500</v>
      </c>
      <c r="J157" s="161" t="s">
        <v>765</v>
      </c>
    </row>
    <row r="158" ht="32.4" spans="1:10">
      <c r="A158" s="196"/>
      <c r="B158" s="196"/>
      <c r="C158" s="87" t="s">
        <v>495</v>
      </c>
      <c r="D158" s="87" t="s">
        <v>496</v>
      </c>
      <c r="E158" s="161" t="s">
        <v>766</v>
      </c>
      <c r="F158" s="87" t="s">
        <v>503</v>
      </c>
      <c r="G158" s="161" t="s">
        <v>767</v>
      </c>
      <c r="H158" s="87" t="s">
        <v>559</v>
      </c>
      <c r="I158" s="87" t="s">
        <v>500</v>
      </c>
      <c r="J158" s="161" t="s">
        <v>768</v>
      </c>
    </row>
    <row r="159" ht="21.6" spans="1:10">
      <c r="A159" s="196"/>
      <c r="B159" s="196"/>
      <c r="C159" s="87" t="s">
        <v>495</v>
      </c>
      <c r="D159" s="87" t="s">
        <v>496</v>
      </c>
      <c r="E159" s="161" t="s">
        <v>769</v>
      </c>
      <c r="F159" s="87" t="s">
        <v>498</v>
      </c>
      <c r="G159" s="161" t="s">
        <v>770</v>
      </c>
      <c r="H159" s="87" t="s">
        <v>499</v>
      </c>
      <c r="I159" s="87" t="s">
        <v>500</v>
      </c>
      <c r="J159" s="161" t="s">
        <v>771</v>
      </c>
    </row>
    <row r="160" ht="21.6" spans="1:10">
      <c r="A160" s="196"/>
      <c r="B160" s="196"/>
      <c r="C160" s="87" t="s">
        <v>495</v>
      </c>
      <c r="D160" s="87" t="s">
        <v>496</v>
      </c>
      <c r="E160" s="161" t="s">
        <v>772</v>
      </c>
      <c r="F160" s="87" t="s">
        <v>503</v>
      </c>
      <c r="G160" s="161" t="s">
        <v>773</v>
      </c>
      <c r="H160" s="87" t="s">
        <v>568</v>
      </c>
      <c r="I160" s="87" t="s">
        <v>500</v>
      </c>
      <c r="J160" s="161" t="s">
        <v>774</v>
      </c>
    </row>
    <row r="161" ht="10.8" spans="1:10">
      <c r="A161" s="196"/>
      <c r="B161" s="196"/>
      <c r="C161" s="87" t="s">
        <v>495</v>
      </c>
      <c r="D161" s="87" t="s">
        <v>496</v>
      </c>
      <c r="E161" s="161" t="s">
        <v>775</v>
      </c>
      <c r="F161" s="87" t="s">
        <v>503</v>
      </c>
      <c r="G161" s="161" t="s">
        <v>776</v>
      </c>
      <c r="H161" s="87" t="s">
        <v>777</v>
      </c>
      <c r="I161" s="87" t="s">
        <v>500</v>
      </c>
      <c r="J161" s="161" t="s">
        <v>778</v>
      </c>
    </row>
    <row r="162" ht="21.6" spans="1:10">
      <c r="A162" s="196"/>
      <c r="B162" s="196"/>
      <c r="C162" s="87" t="s">
        <v>495</v>
      </c>
      <c r="D162" s="87" t="s">
        <v>496</v>
      </c>
      <c r="E162" s="161" t="s">
        <v>779</v>
      </c>
      <c r="F162" s="87" t="s">
        <v>503</v>
      </c>
      <c r="G162" s="161" t="s">
        <v>773</v>
      </c>
      <c r="H162" s="87" t="s">
        <v>780</v>
      </c>
      <c r="I162" s="87" t="s">
        <v>500</v>
      </c>
      <c r="J162" s="161" t="s">
        <v>781</v>
      </c>
    </row>
    <row r="163" ht="21.6" spans="1:10">
      <c r="A163" s="196"/>
      <c r="B163" s="196"/>
      <c r="C163" s="87" t="s">
        <v>495</v>
      </c>
      <c r="D163" s="87" t="s">
        <v>496</v>
      </c>
      <c r="E163" s="161" t="s">
        <v>782</v>
      </c>
      <c r="F163" s="87" t="s">
        <v>503</v>
      </c>
      <c r="G163" s="161" t="s">
        <v>783</v>
      </c>
      <c r="H163" s="87" t="s">
        <v>499</v>
      </c>
      <c r="I163" s="87" t="s">
        <v>500</v>
      </c>
      <c r="J163" s="161" t="s">
        <v>784</v>
      </c>
    </row>
    <row r="164" ht="32.4" spans="1:10">
      <c r="A164" s="196"/>
      <c r="B164" s="196"/>
      <c r="C164" s="87" t="s">
        <v>495</v>
      </c>
      <c r="D164" s="87" t="s">
        <v>496</v>
      </c>
      <c r="E164" s="161" t="s">
        <v>785</v>
      </c>
      <c r="F164" s="87" t="s">
        <v>498</v>
      </c>
      <c r="G164" s="161" t="s">
        <v>786</v>
      </c>
      <c r="H164" s="87" t="s">
        <v>777</v>
      </c>
      <c r="I164" s="87" t="s">
        <v>500</v>
      </c>
      <c r="J164" s="161" t="s">
        <v>787</v>
      </c>
    </row>
    <row r="165" ht="32.4" spans="1:10">
      <c r="A165" s="196"/>
      <c r="B165" s="196"/>
      <c r="C165" s="87" t="s">
        <v>495</v>
      </c>
      <c r="D165" s="87" t="s">
        <v>496</v>
      </c>
      <c r="E165" s="161" t="s">
        <v>788</v>
      </c>
      <c r="F165" s="87" t="s">
        <v>599</v>
      </c>
      <c r="G165" s="161" t="s">
        <v>789</v>
      </c>
      <c r="H165" s="87" t="s">
        <v>568</v>
      </c>
      <c r="I165" s="87" t="s">
        <v>500</v>
      </c>
      <c r="J165" s="161" t="s">
        <v>790</v>
      </c>
    </row>
    <row r="166" ht="32.4" spans="1:10">
      <c r="A166" s="196"/>
      <c r="B166" s="196"/>
      <c r="C166" s="87" t="s">
        <v>495</v>
      </c>
      <c r="D166" s="87" t="s">
        <v>496</v>
      </c>
      <c r="E166" s="161" t="s">
        <v>791</v>
      </c>
      <c r="F166" s="87" t="s">
        <v>503</v>
      </c>
      <c r="G166" s="161" t="s">
        <v>792</v>
      </c>
      <c r="H166" s="87" t="s">
        <v>568</v>
      </c>
      <c r="I166" s="87" t="s">
        <v>500</v>
      </c>
      <c r="J166" s="161" t="s">
        <v>793</v>
      </c>
    </row>
    <row r="167" ht="32.4" spans="1:10">
      <c r="A167" s="196"/>
      <c r="B167" s="196"/>
      <c r="C167" s="87" t="s">
        <v>495</v>
      </c>
      <c r="D167" s="87" t="s">
        <v>496</v>
      </c>
      <c r="E167" s="161" t="s">
        <v>794</v>
      </c>
      <c r="F167" s="87" t="s">
        <v>503</v>
      </c>
      <c r="G167" s="161" t="s">
        <v>577</v>
      </c>
      <c r="H167" s="87" t="s">
        <v>499</v>
      </c>
      <c r="I167" s="87" t="s">
        <v>500</v>
      </c>
      <c r="J167" s="161" t="s">
        <v>795</v>
      </c>
    </row>
    <row r="168" ht="21.6" spans="1:10">
      <c r="A168" s="196"/>
      <c r="B168" s="196"/>
      <c r="C168" s="87" t="s">
        <v>495</v>
      </c>
      <c r="D168" s="87" t="s">
        <v>496</v>
      </c>
      <c r="E168" s="161" t="s">
        <v>796</v>
      </c>
      <c r="F168" s="87" t="s">
        <v>503</v>
      </c>
      <c r="G168" s="161" t="s">
        <v>580</v>
      </c>
      <c r="H168" s="87" t="s">
        <v>568</v>
      </c>
      <c r="I168" s="87" t="s">
        <v>500</v>
      </c>
      <c r="J168" s="161" t="s">
        <v>797</v>
      </c>
    </row>
    <row r="169" ht="21.6" spans="1:10">
      <c r="A169" s="196"/>
      <c r="B169" s="196"/>
      <c r="C169" s="87" t="s">
        <v>495</v>
      </c>
      <c r="D169" s="87" t="s">
        <v>496</v>
      </c>
      <c r="E169" s="161" t="s">
        <v>798</v>
      </c>
      <c r="F169" s="87" t="s">
        <v>503</v>
      </c>
      <c r="G169" s="161" t="s">
        <v>619</v>
      </c>
      <c r="H169" s="87" t="s">
        <v>799</v>
      </c>
      <c r="I169" s="87" t="s">
        <v>500</v>
      </c>
      <c r="J169" s="161" t="s">
        <v>800</v>
      </c>
    </row>
    <row r="170" ht="21.6" spans="1:10">
      <c r="A170" s="196"/>
      <c r="B170" s="196"/>
      <c r="C170" s="87" t="s">
        <v>495</v>
      </c>
      <c r="D170" s="87" t="s">
        <v>496</v>
      </c>
      <c r="E170" s="161" t="s">
        <v>801</v>
      </c>
      <c r="F170" s="87" t="s">
        <v>503</v>
      </c>
      <c r="G170" s="161" t="s">
        <v>723</v>
      </c>
      <c r="H170" s="87" t="s">
        <v>499</v>
      </c>
      <c r="I170" s="87" t="s">
        <v>500</v>
      </c>
      <c r="J170" s="161" t="s">
        <v>802</v>
      </c>
    </row>
    <row r="171" ht="32.4" spans="1:10">
      <c r="A171" s="196"/>
      <c r="B171" s="196"/>
      <c r="C171" s="87" t="s">
        <v>495</v>
      </c>
      <c r="D171" s="87" t="s">
        <v>496</v>
      </c>
      <c r="E171" s="161" t="s">
        <v>803</v>
      </c>
      <c r="F171" s="87" t="s">
        <v>503</v>
      </c>
      <c r="G171" s="161" t="s">
        <v>567</v>
      </c>
      <c r="H171" s="87" t="s">
        <v>568</v>
      </c>
      <c r="I171" s="87" t="s">
        <v>500</v>
      </c>
      <c r="J171" s="161" t="s">
        <v>804</v>
      </c>
    </row>
    <row r="172" ht="10.8" spans="1:10">
      <c r="A172" s="196"/>
      <c r="B172" s="196"/>
      <c r="C172" s="87" t="s">
        <v>495</v>
      </c>
      <c r="D172" s="87" t="s">
        <v>538</v>
      </c>
      <c r="E172" s="161" t="s">
        <v>805</v>
      </c>
      <c r="F172" s="87" t="s">
        <v>498</v>
      </c>
      <c r="G172" s="161" t="s">
        <v>806</v>
      </c>
      <c r="H172" s="87" t="s">
        <v>522</v>
      </c>
      <c r="I172" s="87" t="s">
        <v>513</v>
      </c>
      <c r="J172" s="161" t="s">
        <v>807</v>
      </c>
    </row>
    <row r="173" ht="10.8" spans="1:10">
      <c r="A173" s="196"/>
      <c r="B173" s="196"/>
      <c r="C173" s="87" t="s">
        <v>495</v>
      </c>
      <c r="D173" s="87" t="s">
        <v>538</v>
      </c>
      <c r="E173" s="161" t="s">
        <v>808</v>
      </c>
      <c r="F173" s="87" t="s">
        <v>498</v>
      </c>
      <c r="G173" s="161" t="s">
        <v>734</v>
      </c>
      <c r="H173" s="87" t="s">
        <v>522</v>
      </c>
      <c r="I173" s="87" t="s">
        <v>513</v>
      </c>
      <c r="J173" s="161" t="s">
        <v>807</v>
      </c>
    </row>
    <row r="174" ht="10.8" spans="1:10">
      <c r="A174" s="196"/>
      <c r="B174" s="196"/>
      <c r="C174" s="87" t="s">
        <v>495</v>
      </c>
      <c r="D174" s="87" t="s">
        <v>538</v>
      </c>
      <c r="E174" s="161" t="s">
        <v>809</v>
      </c>
      <c r="F174" s="87" t="s">
        <v>498</v>
      </c>
      <c r="G174" s="161" t="s">
        <v>734</v>
      </c>
      <c r="H174" s="87" t="s">
        <v>522</v>
      </c>
      <c r="I174" s="87" t="s">
        <v>513</v>
      </c>
      <c r="J174" s="161" t="s">
        <v>807</v>
      </c>
    </row>
    <row r="175" ht="10.8" spans="1:10">
      <c r="A175" s="196"/>
      <c r="B175" s="196"/>
      <c r="C175" s="87" t="s">
        <v>495</v>
      </c>
      <c r="D175" s="87" t="s">
        <v>538</v>
      </c>
      <c r="E175" s="161" t="s">
        <v>810</v>
      </c>
      <c r="F175" s="87" t="s">
        <v>498</v>
      </c>
      <c r="G175" s="161" t="s">
        <v>810</v>
      </c>
      <c r="H175" s="87" t="s">
        <v>522</v>
      </c>
      <c r="I175" s="87" t="s">
        <v>513</v>
      </c>
      <c r="J175" s="161" t="s">
        <v>807</v>
      </c>
    </row>
    <row r="176" ht="10.8" spans="1:10">
      <c r="A176" s="196"/>
      <c r="B176" s="196"/>
      <c r="C176" s="87" t="s">
        <v>495</v>
      </c>
      <c r="D176" s="87" t="s">
        <v>544</v>
      </c>
      <c r="E176" s="161" t="s">
        <v>811</v>
      </c>
      <c r="F176" s="87" t="s">
        <v>498</v>
      </c>
      <c r="G176" s="161" t="s">
        <v>812</v>
      </c>
      <c r="H176" s="87" t="s">
        <v>547</v>
      </c>
      <c r="I176" s="87" t="s">
        <v>500</v>
      </c>
      <c r="J176" s="161" t="s">
        <v>807</v>
      </c>
    </row>
    <row r="177" ht="10.8" spans="1:10">
      <c r="A177" s="196"/>
      <c r="B177" s="196"/>
      <c r="C177" s="87" t="s">
        <v>495</v>
      </c>
      <c r="D177" s="87" t="s">
        <v>544</v>
      </c>
      <c r="E177" s="161" t="s">
        <v>813</v>
      </c>
      <c r="F177" s="87" t="s">
        <v>498</v>
      </c>
      <c r="G177" s="161" t="s">
        <v>814</v>
      </c>
      <c r="H177" s="87" t="s">
        <v>547</v>
      </c>
      <c r="I177" s="87" t="s">
        <v>500</v>
      </c>
      <c r="J177" s="161" t="s">
        <v>807</v>
      </c>
    </row>
    <row r="178" ht="10.8" spans="1:10">
      <c r="A178" s="196"/>
      <c r="B178" s="196"/>
      <c r="C178" s="87" t="s">
        <v>495</v>
      </c>
      <c r="D178" s="87" t="s">
        <v>544</v>
      </c>
      <c r="E178" s="161" t="s">
        <v>815</v>
      </c>
      <c r="F178" s="87" t="s">
        <v>498</v>
      </c>
      <c r="G178" s="161" t="s">
        <v>816</v>
      </c>
      <c r="H178" s="87" t="s">
        <v>547</v>
      </c>
      <c r="I178" s="87" t="s">
        <v>500</v>
      </c>
      <c r="J178" s="161" t="s">
        <v>807</v>
      </c>
    </row>
    <row r="179" ht="10.8" spans="1:10">
      <c r="A179" s="196"/>
      <c r="B179" s="196"/>
      <c r="C179" s="87" t="s">
        <v>495</v>
      </c>
      <c r="D179" s="87" t="s">
        <v>544</v>
      </c>
      <c r="E179" s="161" t="s">
        <v>817</v>
      </c>
      <c r="F179" s="87" t="s">
        <v>498</v>
      </c>
      <c r="G179" s="161" t="s">
        <v>700</v>
      </c>
      <c r="H179" s="87" t="s">
        <v>547</v>
      </c>
      <c r="I179" s="87" t="s">
        <v>500</v>
      </c>
      <c r="J179" s="161" t="s">
        <v>807</v>
      </c>
    </row>
    <row r="180" ht="10.8" spans="1:10">
      <c r="A180" s="196"/>
      <c r="B180" s="196"/>
      <c r="C180" s="87" t="s">
        <v>495</v>
      </c>
      <c r="D180" s="87" t="s">
        <v>544</v>
      </c>
      <c r="E180" s="161" t="s">
        <v>818</v>
      </c>
      <c r="F180" s="87" t="s">
        <v>498</v>
      </c>
      <c r="G180" s="161" t="s">
        <v>819</v>
      </c>
      <c r="H180" s="87" t="s">
        <v>547</v>
      </c>
      <c r="I180" s="87" t="s">
        <v>500</v>
      </c>
      <c r="J180" s="161" t="s">
        <v>807</v>
      </c>
    </row>
    <row r="181" ht="10.8" spans="1:10">
      <c r="A181" s="196"/>
      <c r="B181" s="196"/>
      <c r="C181" s="87" t="s">
        <v>495</v>
      </c>
      <c r="D181" s="87" t="s">
        <v>544</v>
      </c>
      <c r="E181" s="161" t="s">
        <v>820</v>
      </c>
      <c r="F181" s="87" t="s">
        <v>498</v>
      </c>
      <c r="G181" s="161" t="s">
        <v>819</v>
      </c>
      <c r="H181" s="87" t="s">
        <v>547</v>
      </c>
      <c r="I181" s="87" t="s">
        <v>500</v>
      </c>
      <c r="J181" s="161" t="s">
        <v>807</v>
      </c>
    </row>
    <row r="182" ht="10.8" spans="1:10">
      <c r="A182" s="196"/>
      <c r="B182" s="196"/>
      <c r="C182" s="87" t="s">
        <v>495</v>
      </c>
      <c r="D182" s="87" t="s">
        <v>548</v>
      </c>
      <c r="E182" s="161" t="s">
        <v>821</v>
      </c>
      <c r="F182" s="87" t="s">
        <v>498</v>
      </c>
      <c r="G182" s="161" t="s">
        <v>822</v>
      </c>
      <c r="H182" s="87" t="s">
        <v>596</v>
      </c>
      <c r="I182" s="87" t="s">
        <v>500</v>
      </c>
      <c r="J182" s="161" t="s">
        <v>823</v>
      </c>
    </row>
    <row r="183" ht="10.8" spans="1:10">
      <c r="A183" s="196"/>
      <c r="B183" s="196"/>
      <c r="C183" s="87" t="s">
        <v>495</v>
      </c>
      <c r="D183" s="87" t="s">
        <v>548</v>
      </c>
      <c r="E183" s="161" t="s">
        <v>824</v>
      </c>
      <c r="F183" s="87" t="s">
        <v>498</v>
      </c>
      <c r="G183" s="161" t="s">
        <v>825</v>
      </c>
      <c r="H183" s="87" t="s">
        <v>596</v>
      </c>
      <c r="I183" s="87" t="s">
        <v>500</v>
      </c>
      <c r="J183" s="161" t="s">
        <v>823</v>
      </c>
    </row>
    <row r="184" ht="10.8" spans="1:10">
      <c r="A184" s="196"/>
      <c r="B184" s="196"/>
      <c r="C184" s="87" t="s">
        <v>495</v>
      </c>
      <c r="D184" s="87" t="s">
        <v>548</v>
      </c>
      <c r="E184" s="161" t="s">
        <v>826</v>
      </c>
      <c r="F184" s="87" t="s">
        <v>498</v>
      </c>
      <c r="G184" s="161" t="s">
        <v>827</v>
      </c>
      <c r="H184" s="87" t="s">
        <v>596</v>
      </c>
      <c r="I184" s="87" t="s">
        <v>500</v>
      </c>
      <c r="J184" s="161" t="s">
        <v>823</v>
      </c>
    </row>
    <row r="185" ht="10.8" spans="1:10">
      <c r="A185" s="196"/>
      <c r="B185" s="196"/>
      <c r="C185" s="87" t="s">
        <v>495</v>
      </c>
      <c r="D185" s="87" t="s">
        <v>548</v>
      </c>
      <c r="E185" s="161" t="s">
        <v>398</v>
      </c>
      <c r="F185" s="87" t="s">
        <v>498</v>
      </c>
      <c r="G185" s="161" t="s">
        <v>828</v>
      </c>
      <c r="H185" s="87" t="s">
        <v>596</v>
      </c>
      <c r="I185" s="87" t="s">
        <v>500</v>
      </c>
      <c r="J185" s="161" t="s">
        <v>823</v>
      </c>
    </row>
    <row r="186" ht="10.8" spans="1:10">
      <c r="A186" s="196"/>
      <c r="B186" s="196"/>
      <c r="C186" s="87" t="s">
        <v>495</v>
      </c>
      <c r="D186" s="87" t="s">
        <v>548</v>
      </c>
      <c r="E186" s="161" t="s">
        <v>829</v>
      </c>
      <c r="F186" s="87" t="s">
        <v>498</v>
      </c>
      <c r="G186" s="161" t="s">
        <v>830</v>
      </c>
      <c r="H186" s="87" t="s">
        <v>831</v>
      </c>
      <c r="I186" s="87" t="s">
        <v>500</v>
      </c>
      <c r="J186" s="161" t="s">
        <v>823</v>
      </c>
    </row>
    <row r="187" ht="10.8" spans="1:10">
      <c r="A187" s="196"/>
      <c r="B187" s="196"/>
      <c r="C187" s="87" t="s">
        <v>495</v>
      </c>
      <c r="D187" s="87" t="s">
        <v>548</v>
      </c>
      <c r="E187" s="161" t="s">
        <v>832</v>
      </c>
      <c r="F187" s="87" t="s">
        <v>498</v>
      </c>
      <c r="G187" s="161" t="s">
        <v>789</v>
      </c>
      <c r="H187" s="87" t="s">
        <v>831</v>
      </c>
      <c r="I187" s="87" t="s">
        <v>500</v>
      </c>
      <c r="J187" s="161" t="s">
        <v>823</v>
      </c>
    </row>
    <row r="188" ht="10.8" spans="1:10">
      <c r="A188" s="196"/>
      <c r="B188" s="196"/>
      <c r="C188" s="87" t="s">
        <v>495</v>
      </c>
      <c r="D188" s="87" t="s">
        <v>548</v>
      </c>
      <c r="E188" s="161" t="s">
        <v>833</v>
      </c>
      <c r="F188" s="87" t="s">
        <v>498</v>
      </c>
      <c r="G188" s="161" t="s">
        <v>727</v>
      </c>
      <c r="H188" s="87" t="s">
        <v>831</v>
      </c>
      <c r="I188" s="87" t="s">
        <v>500</v>
      </c>
      <c r="J188" s="161" t="s">
        <v>562</v>
      </c>
    </row>
    <row r="189" ht="10.8" spans="1:10">
      <c r="A189" s="196"/>
      <c r="B189" s="196"/>
      <c r="C189" s="87" t="s">
        <v>495</v>
      </c>
      <c r="D189" s="87" t="s">
        <v>548</v>
      </c>
      <c r="E189" s="161" t="s">
        <v>834</v>
      </c>
      <c r="F189" s="87" t="s">
        <v>498</v>
      </c>
      <c r="G189" s="161" t="s">
        <v>789</v>
      </c>
      <c r="H189" s="87" t="s">
        <v>613</v>
      </c>
      <c r="I189" s="87" t="s">
        <v>500</v>
      </c>
      <c r="J189" s="161" t="s">
        <v>562</v>
      </c>
    </row>
    <row r="190" ht="10.8" spans="1:10">
      <c r="A190" s="196"/>
      <c r="B190" s="196"/>
      <c r="C190" s="87" t="s">
        <v>495</v>
      </c>
      <c r="D190" s="87" t="s">
        <v>548</v>
      </c>
      <c r="E190" s="161" t="s">
        <v>835</v>
      </c>
      <c r="F190" s="87" t="s">
        <v>498</v>
      </c>
      <c r="G190" s="161" t="s">
        <v>727</v>
      </c>
      <c r="H190" s="87" t="s">
        <v>613</v>
      </c>
      <c r="I190" s="87" t="s">
        <v>500</v>
      </c>
      <c r="J190" s="161" t="s">
        <v>823</v>
      </c>
    </row>
    <row r="191" ht="10.8" spans="1:10">
      <c r="A191" s="196"/>
      <c r="B191" s="196"/>
      <c r="C191" s="87" t="s">
        <v>495</v>
      </c>
      <c r="D191" s="87" t="s">
        <v>548</v>
      </c>
      <c r="E191" s="161" t="s">
        <v>785</v>
      </c>
      <c r="F191" s="87" t="s">
        <v>498</v>
      </c>
      <c r="G191" s="161" t="s">
        <v>836</v>
      </c>
      <c r="H191" s="87" t="s">
        <v>625</v>
      </c>
      <c r="I191" s="87" t="s">
        <v>500</v>
      </c>
      <c r="J191" s="161" t="s">
        <v>562</v>
      </c>
    </row>
    <row r="192" ht="10.8" spans="1:10">
      <c r="A192" s="196"/>
      <c r="B192" s="196"/>
      <c r="C192" s="87" t="s">
        <v>495</v>
      </c>
      <c r="D192" s="87" t="s">
        <v>548</v>
      </c>
      <c r="E192" s="161" t="s">
        <v>837</v>
      </c>
      <c r="F192" s="87" t="s">
        <v>498</v>
      </c>
      <c r="G192" s="161" t="s">
        <v>838</v>
      </c>
      <c r="H192" s="87" t="s">
        <v>625</v>
      </c>
      <c r="I192" s="87" t="s">
        <v>500</v>
      </c>
      <c r="J192" s="161" t="s">
        <v>562</v>
      </c>
    </row>
    <row r="193" ht="32.4" spans="1:10">
      <c r="A193" s="196"/>
      <c r="B193" s="196"/>
      <c r="C193" s="87" t="s">
        <v>495</v>
      </c>
      <c r="D193" s="87" t="s">
        <v>548</v>
      </c>
      <c r="E193" s="161" t="s">
        <v>393</v>
      </c>
      <c r="F193" s="87" t="s">
        <v>599</v>
      </c>
      <c r="G193" s="161" t="s">
        <v>628</v>
      </c>
      <c r="H193" s="87" t="s">
        <v>831</v>
      </c>
      <c r="I193" s="87" t="s">
        <v>500</v>
      </c>
      <c r="J193" s="161" t="s">
        <v>839</v>
      </c>
    </row>
    <row r="194" ht="32.4" spans="1:10">
      <c r="A194" s="196"/>
      <c r="B194" s="196"/>
      <c r="C194" s="87" t="s">
        <v>495</v>
      </c>
      <c r="D194" s="87" t="s">
        <v>548</v>
      </c>
      <c r="E194" s="161" t="s">
        <v>840</v>
      </c>
      <c r="F194" s="87" t="s">
        <v>599</v>
      </c>
      <c r="G194" s="161" t="s">
        <v>841</v>
      </c>
      <c r="H194" s="87" t="s">
        <v>613</v>
      </c>
      <c r="I194" s="87" t="s">
        <v>500</v>
      </c>
      <c r="J194" s="161" t="s">
        <v>842</v>
      </c>
    </row>
    <row r="195" ht="32.4" spans="1:10">
      <c r="A195" s="196"/>
      <c r="B195" s="196"/>
      <c r="C195" s="87" t="s">
        <v>495</v>
      </c>
      <c r="D195" s="87" t="s">
        <v>548</v>
      </c>
      <c r="E195" s="161" t="s">
        <v>843</v>
      </c>
      <c r="F195" s="87" t="s">
        <v>599</v>
      </c>
      <c r="G195" s="161" t="s">
        <v>844</v>
      </c>
      <c r="H195" s="87" t="s">
        <v>831</v>
      </c>
      <c r="I195" s="87" t="s">
        <v>500</v>
      </c>
      <c r="J195" s="161" t="s">
        <v>845</v>
      </c>
    </row>
    <row r="196" ht="21.6" spans="1:10">
      <c r="A196" s="196"/>
      <c r="B196" s="196"/>
      <c r="C196" s="87" t="s">
        <v>495</v>
      </c>
      <c r="D196" s="87" t="s">
        <v>548</v>
      </c>
      <c r="E196" s="161" t="s">
        <v>379</v>
      </c>
      <c r="F196" s="87" t="s">
        <v>599</v>
      </c>
      <c r="G196" s="161" t="s">
        <v>437</v>
      </c>
      <c r="H196" s="87" t="s">
        <v>799</v>
      </c>
      <c r="I196" s="87" t="s">
        <v>500</v>
      </c>
      <c r="J196" s="161" t="s">
        <v>846</v>
      </c>
    </row>
    <row r="197" ht="32.4" spans="1:10">
      <c r="A197" s="196"/>
      <c r="B197" s="196"/>
      <c r="C197" s="87" t="s">
        <v>495</v>
      </c>
      <c r="D197" s="87" t="s">
        <v>548</v>
      </c>
      <c r="E197" s="161" t="s">
        <v>847</v>
      </c>
      <c r="F197" s="87" t="s">
        <v>599</v>
      </c>
      <c r="G197" s="161" t="s">
        <v>604</v>
      </c>
      <c r="H197" s="87" t="s">
        <v>613</v>
      </c>
      <c r="I197" s="87" t="s">
        <v>500</v>
      </c>
      <c r="J197" s="161" t="s">
        <v>848</v>
      </c>
    </row>
    <row r="198" ht="21.6" spans="1:10">
      <c r="A198" s="196"/>
      <c r="B198" s="196"/>
      <c r="C198" s="87" t="s">
        <v>495</v>
      </c>
      <c r="D198" s="87" t="s">
        <v>548</v>
      </c>
      <c r="E198" s="161" t="s">
        <v>849</v>
      </c>
      <c r="F198" s="87" t="s">
        <v>599</v>
      </c>
      <c r="G198" s="161" t="s">
        <v>850</v>
      </c>
      <c r="H198" s="87" t="s">
        <v>625</v>
      </c>
      <c r="I198" s="87" t="s">
        <v>500</v>
      </c>
      <c r="J198" s="161" t="s">
        <v>851</v>
      </c>
    </row>
    <row r="199" ht="43.2" spans="1:10">
      <c r="A199" s="196"/>
      <c r="B199" s="196"/>
      <c r="C199" s="87" t="s">
        <v>509</v>
      </c>
      <c r="D199" s="87" t="s">
        <v>630</v>
      </c>
      <c r="E199" s="161" t="s">
        <v>852</v>
      </c>
      <c r="F199" s="87" t="s">
        <v>498</v>
      </c>
      <c r="G199" s="161" t="s">
        <v>853</v>
      </c>
      <c r="H199" s="87" t="s">
        <v>499</v>
      </c>
      <c r="I199" s="87" t="s">
        <v>513</v>
      </c>
      <c r="J199" s="161" t="s">
        <v>854</v>
      </c>
    </row>
    <row r="200" ht="75.6" spans="1:10">
      <c r="A200" s="196"/>
      <c r="B200" s="196"/>
      <c r="C200" s="87" t="s">
        <v>509</v>
      </c>
      <c r="D200" s="87" t="s">
        <v>510</v>
      </c>
      <c r="E200" s="161" t="s">
        <v>855</v>
      </c>
      <c r="F200" s="87" t="s">
        <v>498</v>
      </c>
      <c r="G200" s="161" t="s">
        <v>856</v>
      </c>
      <c r="H200" s="87" t="s">
        <v>499</v>
      </c>
      <c r="I200" s="87" t="s">
        <v>513</v>
      </c>
      <c r="J200" s="161" t="s">
        <v>854</v>
      </c>
    </row>
    <row r="201" ht="64.8" spans="1:10">
      <c r="A201" s="196"/>
      <c r="B201" s="196"/>
      <c r="C201" s="87" t="s">
        <v>509</v>
      </c>
      <c r="D201" s="87" t="s">
        <v>510</v>
      </c>
      <c r="E201" s="161" t="s">
        <v>857</v>
      </c>
      <c r="F201" s="87" t="s">
        <v>498</v>
      </c>
      <c r="G201" s="161" t="s">
        <v>858</v>
      </c>
      <c r="H201" s="87" t="s">
        <v>568</v>
      </c>
      <c r="I201" s="87" t="s">
        <v>513</v>
      </c>
      <c r="J201" s="161" t="s">
        <v>562</v>
      </c>
    </row>
    <row r="202" ht="43.2" spans="1:10">
      <c r="A202" s="196"/>
      <c r="B202" s="196"/>
      <c r="C202" s="87" t="s">
        <v>509</v>
      </c>
      <c r="D202" s="87" t="s">
        <v>556</v>
      </c>
      <c r="E202" s="161" t="s">
        <v>859</v>
      </c>
      <c r="F202" s="87" t="s">
        <v>498</v>
      </c>
      <c r="G202" s="161" t="s">
        <v>860</v>
      </c>
      <c r="H202" s="87" t="s">
        <v>499</v>
      </c>
      <c r="I202" s="87" t="s">
        <v>513</v>
      </c>
      <c r="J202" s="161" t="s">
        <v>861</v>
      </c>
    </row>
    <row r="203" ht="10.8" spans="1:10">
      <c r="A203" s="196"/>
      <c r="B203" s="196"/>
      <c r="C203" s="87" t="s">
        <v>518</v>
      </c>
      <c r="D203" s="87" t="s">
        <v>519</v>
      </c>
      <c r="E203" s="161" t="s">
        <v>862</v>
      </c>
      <c r="F203" s="87" t="s">
        <v>498</v>
      </c>
      <c r="G203" s="161" t="s">
        <v>667</v>
      </c>
      <c r="H203" s="87" t="s">
        <v>522</v>
      </c>
      <c r="I203" s="87" t="s">
        <v>513</v>
      </c>
      <c r="J203" s="161" t="s">
        <v>823</v>
      </c>
    </row>
    <row r="204" ht="21.6" spans="1:10">
      <c r="A204" s="197"/>
      <c r="B204" s="197"/>
      <c r="C204" s="87" t="s">
        <v>518</v>
      </c>
      <c r="D204" s="87" t="s">
        <v>519</v>
      </c>
      <c r="E204" s="161" t="s">
        <v>863</v>
      </c>
      <c r="F204" s="87" t="s">
        <v>498</v>
      </c>
      <c r="G204" s="161" t="s">
        <v>561</v>
      </c>
      <c r="H204" s="87" t="s">
        <v>522</v>
      </c>
      <c r="I204" s="87" t="s">
        <v>513</v>
      </c>
      <c r="J204" s="161" t="s">
        <v>864</v>
      </c>
    </row>
    <row r="205" spans="1:10">
      <c r="A205" s="161" t="s">
        <v>865</v>
      </c>
      <c r="B205" s="165"/>
      <c r="C205" s="165"/>
      <c r="D205" s="165"/>
      <c r="E205" s="165"/>
      <c r="F205" s="164"/>
      <c r="G205" s="165"/>
      <c r="H205" s="164"/>
      <c r="I205" s="164"/>
      <c r="J205" s="165"/>
    </row>
    <row r="206" ht="54" spans="1:10">
      <c r="A206" s="195" t="s">
        <v>757</v>
      </c>
      <c r="B206" s="195" t="s">
        <v>494</v>
      </c>
      <c r="C206" s="87" t="s">
        <v>495</v>
      </c>
      <c r="D206" s="87" t="s">
        <v>496</v>
      </c>
      <c r="E206" s="161" t="s">
        <v>747</v>
      </c>
      <c r="F206" s="87" t="s">
        <v>498</v>
      </c>
      <c r="G206" s="161" t="s">
        <v>38</v>
      </c>
      <c r="H206" s="87" t="s">
        <v>499</v>
      </c>
      <c r="I206" s="87" t="s">
        <v>500</v>
      </c>
      <c r="J206" s="161" t="s">
        <v>749</v>
      </c>
    </row>
    <row r="207" ht="54" spans="1:10">
      <c r="A207" s="196"/>
      <c r="B207" s="196"/>
      <c r="C207" s="87" t="s">
        <v>495</v>
      </c>
      <c r="D207" s="87" t="s">
        <v>496</v>
      </c>
      <c r="E207" s="161" t="s">
        <v>750</v>
      </c>
      <c r="F207" s="87" t="s">
        <v>498</v>
      </c>
      <c r="G207" s="161" t="s">
        <v>866</v>
      </c>
      <c r="H207" s="87" t="s">
        <v>499</v>
      </c>
      <c r="I207" s="87" t="s">
        <v>500</v>
      </c>
      <c r="J207" s="161" t="s">
        <v>752</v>
      </c>
    </row>
    <row r="208" ht="32.4" spans="1:10">
      <c r="A208" s="196"/>
      <c r="B208" s="196"/>
      <c r="C208" s="87" t="s">
        <v>495</v>
      </c>
      <c r="D208" s="87" t="s">
        <v>496</v>
      </c>
      <c r="E208" s="161" t="s">
        <v>753</v>
      </c>
      <c r="F208" s="87" t="s">
        <v>498</v>
      </c>
      <c r="G208" s="161" t="s">
        <v>38</v>
      </c>
      <c r="H208" s="87" t="s">
        <v>499</v>
      </c>
      <c r="I208" s="87" t="s">
        <v>500</v>
      </c>
      <c r="J208" s="161" t="s">
        <v>754</v>
      </c>
    </row>
    <row r="209" ht="21.6" spans="1:10">
      <c r="A209" s="196"/>
      <c r="B209" s="196"/>
      <c r="C209" s="87" t="s">
        <v>509</v>
      </c>
      <c r="D209" s="87" t="s">
        <v>510</v>
      </c>
      <c r="E209" s="161" t="s">
        <v>511</v>
      </c>
      <c r="F209" s="87" t="s">
        <v>498</v>
      </c>
      <c r="G209" s="161" t="s">
        <v>512</v>
      </c>
      <c r="H209" s="87" t="s">
        <v>414</v>
      </c>
      <c r="I209" s="87" t="s">
        <v>513</v>
      </c>
      <c r="J209" s="161" t="s">
        <v>755</v>
      </c>
    </row>
    <row r="210" ht="32.4" spans="1:10">
      <c r="A210" s="196"/>
      <c r="B210" s="196"/>
      <c r="C210" s="87" t="s">
        <v>518</v>
      </c>
      <c r="D210" s="87" t="s">
        <v>519</v>
      </c>
      <c r="E210" s="161" t="s">
        <v>524</v>
      </c>
      <c r="F210" s="87" t="s">
        <v>503</v>
      </c>
      <c r="G210" s="161" t="s">
        <v>521</v>
      </c>
      <c r="H210" s="87" t="s">
        <v>522</v>
      </c>
      <c r="I210" s="87" t="s">
        <v>500</v>
      </c>
      <c r="J210" s="161" t="s">
        <v>756</v>
      </c>
    </row>
    <row r="211" ht="32.4" spans="1:10">
      <c r="A211" s="197"/>
      <c r="B211" s="197"/>
      <c r="C211" s="87" t="s">
        <v>518</v>
      </c>
      <c r="D211" s="87" t="s">
        <v>519</v>
      </c>
      <c r="E211" s="161" t="s">
        <v>520</v>
      </c>
      <c r="F211" s="87" t="s">
        <v>503</v>
      </c>
      <c r="G211" s="161" t="s">
        <v>521</v>
      </c>
      <c r="H211" s="87" t="s">
        <v>522</v>
      </c>
      <c r="I211" s="87" t="s">
        <v>500</v>
      </c>
      <c r="J211" s="161" t="s">
        <v>523</v>
      </c>
    </row>
    <row r="212" ht="54" spans="1:10">
      <c r="A212" s="195" t="s">
        <v>109</v>
      </c>
      <c r="B212" s="195" t="s">
        <v>494</v>
      </c>
      <c r="C212" s="87" t="s">
        <v>495</v>
      </c>
      <c r="D212" s="87" t="s">
        <v>496</v>
      </c>
      <c r="E212" s="161" t="s">
        <v>747</v>
      </c>
      <c r="F212" s="87" t="s">
        <v>498</v>
      </c>
      <c r="G212" s="161" t="s">
        <v>38</v>
      </c>
      <c r="H212" s="87" t="s">
        <v>499</v>
      </c>
      <c r="I212" s="87" t="s">
        <v>500</v>
      </c>
      <c r="J212" s="161" t="s">
        <v>749</v>
      </c>
    </row>
    <row r="213" ht="54" spans="1:10">
      <c r="A213" s="196"/>
      <c r="B213" s="196"/>
      <c r="C213" s="87" t="s">
        <v>495</v>
      </c>
      <c r="D213" s="87" t="s">
        <v>496</v>
      </c>
      <c r="E213" s="161" t="s">
        <v>750</v>
      </c>
      <c r="F213" s="87" t="s">
        <v>498</v>
      </c>
      <c r="G213" s="161" t="s">
        <v>866</v>
      </c>
      <c r="H213" s="87" t="s">
        <v>499</v>
      </c>
      <c r="I213" s="87" t="s">
        <v>500</v>
      </c>
      <c r="J213" s="161" t="s">
        <v>752</v>
      </c>
    </row>
    <row r="214" ht="32.4" spans="1:10">
      <c r="A214" s="196"/>
      <c r="B214" s="196"/>
      <c r="C214" s="87" t="s">
        <v>495</v>
      </c>
      <c r="D214" s="87" t="s">
        <v>496</v>
      </c>
      <c r="E214" s="161" t="s">
        <v>753</v>
      </c>
      <c r="F214" s="87" t="s">
        <v>498</v>
      </c>
      <c r="G214" s="161" t="s">
        <v>38</v>
      </c>
      <c r="H214" s="87" t="s">
        <v>499</v>
      </c>
      <c r="I214" s="87" t="s">
        <v>500</v>
      </c>
      <c r="J214" s="161" t="s">
        <v>754</v>
      </c>
    </row>
    <row r="215" ht="21.6" spans="1:10">
      <c r="A215" s="196"/>
      <c r="B215" s="196"/>
      <c r="C215" s="87" t="s">
        <v>509</v>
      </c>
      <c r="D215" s="87" t="s">
        <v>510</v>
      </c>
      <c r="E215" s="161" t="s">
        <v>511</v>
      </c>
      <c r="F215" s="87" t="s">
        <v>498</v>
      </c>
      <c r="G215" s="161" t="s">
        <v>512</v>
      </c>
      <c r="H215" s="87" t="s">
        <v>414</v>
      </c>
      <c r="I215" s="87" t="s">
        <v>513</v>
      </c>
      <c r="J215" s="161" t="s">
        <v>755</v>
      </c>
    </row>
    <row r="216" ht="32.4" spans="1:10">
      <c r="A216" s="196"/>
      <c r="B216" s="196"/>
      <c r="C216" s="87" t="s">
        <v>518</v>
      </c>
      <c r="D216" s="87" t="s">
        <v>519</v>
      </c>
      <c r="E216" s="161" t="s">
        <v>524</v>
      </c>
      <c r="F216" s="87" t="s">
        <v>503</v>
      </c>
      <c r="G216" s="161" t="s">
        <v>521</v>
      </c>
      <c r="H216" s="87" t="s">
        <v>522</v>
      </c>
      <c r="I216" s="87" t="s">
        <v>500</v>
      </c>
      <c r="J216" s="161" t="s">
        <v>756</v>
      </c>
    </row>
    <row r="217" ht="32.4" spans="1:10">
      <c r="A217" s="197"/>
      <c r="B217" s="197"/>
      <c r="C217" s="87" t="s">
        <v>518</v>
      </c>
      <c r="D217" s="87" t="s">
        <v>519</v>
      </c>
      <c r="E217" s="161" t="s">
        <v>520</v>
      </c>
      <c r="F217" s="87" t="s">
        <v>503</v>
      </c>
      <c r="G217" s="161" t="s">
        <v>521</v>
      </c>
      <c r="H217" s="87" t="s">
        <v>522</v>
      </c>
      <c r="I217" s="87" t="s">
        <v>500</v>
      </c>
      <c r="J217" s="161" t="s">
        <v>523</v>
      </c>
    </row>
    <row r="218" ht="64.8" spans="1:10">
      <c r="A218" s="195" t="s">
        <v>745</v>
      </c>
      <c r="B218" s="195" t="s">
        <v>494</v>
      </c>
      <c r="C218" s="87" t="s">
        <v>495</v>
      </c>
      <c r="D218" s="87" t="s">
        <v>496</v>
      </c>
      <c r="E218" s="161" t="s">
        <v>497</v>
      </c>
      <c r="F218" s="87" t="s">
        <v>498</v>
      </c>
      <c r="G218" s="161" t="s">
        <v>866</v>
      </c>
      <c r="H218" s="87" t="s">
        <v>499</v>
      </c>
      <c r="I218" s="87" t="s">
        <v>500</v>
      </c>
      <c r="J218" s="161" t="s">
        <v>501</v>
      </c>
    </row>
    <row r="219" ht="75.6" spans="1:10">
      <c r="A219" s="196"/>
      <c r="B219" s="196"/>
      <c r="C219" s="87" t="s">
        <v>495</v>
      </c>
      <c r="D219" s="87" t="s">
        <v>496</v>
      </c>
      <c r="E219" s="161" t="s">
        <v>502</v>
      </c>
      <c r="F219" s="87" t="s">
        <v>503</v>
      </c>
      <c r="G219" s="161" t="s">
        <v>38</v>
      </c>
      <c r="H219" s="87" t="s">
        <v>504</v>
      </c>
      <c r="I219" s="87" t="s">
        <v>500</v>
      </c>
      <c r="J219" s="161" t="s">
        <v>505</v>
      </c>
    </row>
    <row r="220" ht="54" spans="1:10">
      <c r="A220" s="196"/>
      <c r="B220" s="196"/>
      <c r="C220" s="87" t="s">
        <v>495</v>
      </c>
      <c r="D220" s="87" t="s">
        <v>496</v>
      </c>
      <c r="E220" s="161" t="s">
        <v>506</v>
      </c>
      <c r="F220" s="87" t="s">
        <v>498</v>
      </c>
      <c r="G220" s="161" t="s">
        <v>38</v>
      </c>
      <c r="H220" s="87" t="s">
        <v>507</v>
      </c>
      <c r="I220" s="87" t="s">
        <v>500</v>
      </c>
      <c r="J220" s="161" t="s">
        <v>508</v>
      </c>
    </row>
    <row r="221" ht="21.6" spans="1:10">
      <c r="A221" s="196"/>
      <c r="B221" s="196"/>
      <c r="C221" s="87" t="s">
        <v>509</v>
      </c>
      <c r="D221" s="87" t="s">
        <v>510</v>
      </c>
      <c r="E221" s="161" t="s">
        <v>511</v>
      </c>
      <c r="F221" s="87" t="s">
        <v>498</v>
      </c>
      <c r="G221" s="161" t="s">
        <v>512</v>
      </c>
      <c r="H221" s="87" t="s">
        <v>414</v>
      </c>
      <c r="I221" s="87" t="s">
        <v>513</v>
      </c>
      <c r="J221" s="161" t="s">
        <v>514</v>
      </c>
    </row>
    <row r="222" ht="118.8" spans="1:10">
      <c r="A222" s="196"/>
      <c r="B222" s="196"/>
      <c r="C222" s="87" t="s">
        <v>509</v>
      </c>
      <c r="D222" s="87" t="s">
        <v>510</v>
      </c>
      <c r="E222" s="161" t="s">
        <v>515</v>
      </c>
      <c r="F222" s="87" t="s">
        <v>498</v>
      </c>
      <c r="G222" s="161" t="s">
        <v>516</v>
      </c>
      <c r="H222" s="87" t="s">
        <v>414</v>
      </c>
      <c r="I222" s="87" t="s">
        <v>513</v>
      </c>
      <c r="J222" s="161" t="s">
        <v>517</v>
      </c>
    </row>
    <row r="223" ht="32.4" spans="1:10">
      <c r="A223" s="196"/>
      <c r="B223" s="196"/>
      <c r="C223" s="87" t="s">
        <v>518</v>
      </c>
      <c r="D223" s="87" t="s">
        <v>519</v>
      </c>
      <c r="E223" s="161" t="s">
        <v>520</v>
      </c>
      <c r="F223" s="87" t="s">
        <v>503</v>
      </c>
      <c r="G223" s="161" t="s">
        <v>521</v>
      </c>
      <c r="H223" s="87" t="s">
        <v>522</v>
      </c>
      <c r="I223" s="87" t="s">
        <v>500</v>
      </c>
      <c r="J223" s="161" t="s">
        <v>523</v>
      </c>
    </row>
    <row r="224" ht="32.4" spans="1:10">
      <c r="A224" s="197"/>
      <c r="B224" s="197"/>
      <c r="C224" s="87" t="s">
        <v>518</v>
      </c>
      <c r="D224" s="87" t="s">
        <v>519</v>
      </c>
      <c r="E224" s="161" t="s">
        <v>524</v>
      </c>
      <c r="F224" s="87" t="s">
        <v>503</v>
      </c>
      <c r="G224" s="161" t="s">
        <v>521</v>
      </c>
      <c r="H224" s="87" t="s">
        <v>522</v>
      </c>
      <c r="I224" s="87" t="s">
        <v>500</v>
      </c>
      <c r="J224" s="161" t="s">
        <v>525</v>
      </c>
    </row>
    <row r="225" ht="54" spans="1:10">
      <c r="A225" s="195" t="s">
        <v>760</v>
      </c>
      <c r="B225" s="195" t="s">
        <v>494</v>
      </c>
      <c r="C225" s="87" t="s">
        <v>495</v>
      </c>
      <c r="D225" s="87" t="s">
        <v>496</v>
      </c>
      <c r="E225" s="161" t="s">
        <v>747</v>
      </c>
      <c r="F225" s="87" t="s">
        <v>498</v>
      </c>
      <c r="G225" s="161" t="s">
        <v>38</v>
      </c>
      <c r="H225" s="87" t="s">
        <v>499</v>
      </c>
      <c r="I225" s="87" t="s">
        <v>500</v>
      </c>
      <c r="J225" s="161" t="s">
        <v>749</v>
      </c>
    </row>
    <row r="226" ht="54" spans="1:10">
      <c r="A226" s="196"/>
      <c r="B226" s="196"/>
      <c r="C226" s="87" t="s">
        <v>495</v>
      </c>
      <c r="D226" s="87" t="s">
        <v>496</v>
      </c>
      <c r="E226" s="161" t="s">
        <v>750</v>
      </c>
      <c r="F226" s="87" t="s">
        <v>498</v>
      </c>
      <c r="G226" s="161" t="s">
        <v>866</v>
      </c>
      <c r="H226" s="87" t="s">
        <v>499</v>
      </c>
      <c r="I226" s="87" t="s">
        <v>500</v>
      </c>
      <c r="J226" s="161" t="s">
        <v>752</v>
      </c>
    </row>
    <row r="227" ht="32.4" spans="1:10">
      <c r="A227" s="196"/>
      <c r="B227" s="196"/>
      <c r="C227" s="87" t="s">
        <v>495</v>
      </c>
      <c r="D227" s="87" t="s">
        <v>496</v>
      </c>
      <c r="E227" s="161" t="s">
        <v>753</v>
      </c>
      <c r="F227" s="87" t="s">
        <v>498</v>
      </c>
      <c r="G227" s="161" t="s">
        <v>38</v>
      </c>
      <c r="H227" s="87" t="s">
        <v>499</v>
      </c>
      <c r="I227" s="87" t="s">
        <v>500</v>
      </c>
      <c r="J227" s="161" t="s">
        <v>754</v>
      </c>
    </row>
    <row r="228" ht="21.6" spans="1:10">
      <c r="A228" s="196"/>
      <c r="B228" s="196"/>
      <c r="C228" s="87" t="s">
        <v>509</v>
      </c>
      <c r="D228" s="87" t="s">
        <v>510</v>
      </c>
      <c r="E228" s="161" t="s">
        <v>511</v>
      </c>
      <c r="F228" s="87" t="s">
        <v>498</v>
      </c>
      <c r="G228" s="161" t="s">
        <v>512</v>
      </c>
      <c r="H228" s="87" t="s">
        <v>414</v>
      </c>
      <c r="I228" s="87" t="s">
        <v>513</v>
      </c>
      <c r="J228" s="161" t="s">
        <v>755</v>
      </c>
    </row>
    <row r="229" ht="32.4" spans="1:10">
      <c r="A229" s="196"/>
      <c r="B229" s="196"/>
      <c r="C229" s="87" t="s">
        <v>518</v>
      </c>
      <c r="D229" s="87" t="s">
        <v>519</v>
      </c>
      <c r="E229" s="161" t="s">
        <v>524</v>
      </c>
      <c r="F229" s="87" t="s">
        <v>503</v>
      </c>
      <c r="G229" s="161" t="s">
        <v>521</v>
      </c>
      <c r="H229" s="87" t="s">
        <v>522</v>
      </c>
      <c r="I229" s="87" t="s">
        <v>500</v>
      </c>
      <c r="J229" s="161" t="s">
        <v>756</v>
      </c>
    </row>
    <row r="230" ht="32.4" spans="1:10">
      <c r="A230" s="197"/>
      <c r="B230" s="197"/>
      <c r="C230" s="87" t="s">
        <v>518</v>
      </c>
      <c r="D230" s="87" t="s">
        <v>519</v>
      </c>
      <c r="E230" s="161" t="s">
        <v>520</v>
      </c>
      <c r="F230" s="87" t="s">
        <v>503</v>
      </c>
      <c r="G230" s="161" t="s">
        <v>521</v>
      </c>
      <c r="H230" s="87" t="s">
        <v>522</v>
      </c>
      <c r="I230" s="87" t="s">
        <v>500</v>
      </c>
      <c r="J230" s="161" t="s">
        <v>523</v>
      </c>
    </row>
  </sheetData>
  <mergeCells count="38">
    <mergeCell ref="A2:J2"/>
    <mergeCell ref="A3:H3"/>
    <mergeCell ref="A8:A14"/>
    <mergeCell ref="A15:A21"/>
    <mergeCell ref="A22:A32"/>
    <mergeCell ref="A33:A39"/>
    <mergeCell ref="A40:A63"/>
    <mergeCell ref="A64:A111"/>
    <mergeCell ref="A112:A118"/>
    <mergeCell ref="A119:A124"/>
    <mergeCell ref="A125:A130"/>
    <mergeCell ref="A131:A137"/>
    <mergeCell ref="A138:A144"/>
    <mergeCell ref="A145:A150"/>
    <mergeCell ref="A151:A156"/>
    <mergeCell ref="A157:A204"/>
    <mergeCell ref="A206:A211"/>
    <mergeCell ref="A212:A217"/>
    <mergeCell ref="A218:A224"/>
    <mergeCell ref="A225:A230"/>
    <mergeCell ref="B8:B14"/>
    <mergeCell ref="B15:B21"/>
    <mergeCell ref="B22:B32"/>
    <mergeCell ref="B33:B39"/>
    <mergeCell ref="B40:B63"/>
    <mergeCell ref="B64:B111"/>
    <mergeCell ref="B112:B118"/>
    <mergeCell ref="B119:B124"/>
    <mergeCell ref="B125:B130"/>
    <mergeCell ref="B131:B137"/>
    <mergeCell ref="B138:B144"/>
    <mergeCell ref="B145:B150"/>
    <mergeCell ref="B151:B156"/>
    <mergeCell ref="B157:B204"/>
    <mergeCell ref="B206:B211"/>
    <mergeCell ref="B212:B217"/>
    <mergeCell ref="B218:B224"/>
    <mergeCell ref="B225:B230"/>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C18" sqref="C18"/>
    </sheetView>
  </sheetViews>
  <sheetFormatPr defaultColWidth="10.6666666666667" defaultRowHeight="12" outlineLevelRow="7"/>
  <cols>
    <col min="1" max="1" width="44.25" style="152" customWidth="1"/>
    <col min="2" max="2" width="18.875" style="152" customWidth="1"/>
    <col min="3" max="5" width="9.875" style="152" customWidth="1"/>
    <col min="6" max="6" width="11" style="3" customWidth="1"/>
    <col min="7" max="7" width="7.625" style="152" customWidth="1"/>
    <col min="8" max="9" width="11" style="3" customWidth="1"/>
    <col min="10" max="10" width="9.875" style="152" customWidth="1"/>
    <col min="11" max="16384" width="10.6666666666667" style="3" customWidth="1"/>
  </cols>
  <sheetData>
    <row r="1" ht="28.2" spans="1:10">
      <c r="A1" s="153" t="s">
        <v>867</v>
      </c>
      <c r="B1" s="154"/>
      <c r="C1" s="154"/>
      <c r="D1" s="154"/>
      <c r="E1" s="154"/>
      <c r="F1" s="155"/>
      <c r="G1" s="154"/>
      <c r="H1" s="155"/>
      <c r="I1" s="155"/>
      <c r="J1" s="154"/>
    </row>
    <row r="2" ht="10.8" spans="1:1">
      <c r="A2" s="156" t="s">
        <v>1</v>
      </c>
    </row>
    <row r="3" ht="14.4" spans="1:10">
      <c r="A3" s="53" t="s">
        <v>170</v>
      </c>
      <c r="B3" s="53" t="s">
        <v>483</v>
      </c>
      <c r="C3" s="53" t="s">
        <v>484</v>
      </c>
      <c r="D3" s="53" t="s">
        <v>485</v>
      </c>
      <c r="E3" s="53" t="s">
        <v>486</v>
      </c>
      <c r="F3" s="124" t="s">
        <v>487</v>
      </c>
      <c r="G3" s="53" t="s">
        <v>488</v>
      </c>
      <c r="H3" s="124" t="s">
        <v>489</v>
      </c>
      <c r="I3" s="124" t="s">
        <v>490</v>
      </c>
      <c r="J3" s="53" t="s">
        <v>491</v>
      </c>
    </row>
    <row r="4" spans="1:10">
      <c r="A4" s="190">
        <v>1</v>
      </c>
      <c r="B4" s="190">
        <v>2</v>
      </c>
      <c r="C4" s="190">
        <v>3</v>
      </c>
      <c r="D4" s="190">
        <v>4</v>
      </c>
      <c r="E4" s="190">
        <v>5</v>
      </c>
      <c r="F4" s="179">
        <v>6</v>
      </c>
      <c r="G4" s="190">
        <v>7</v>
      </c>
      <c r="H4" s="179">
        <v>8</v>
      </c>
      <c r="I4" s="179">
        <v>9</v>
      </c>
      <c r="J4" s="190">
        <v>10</v>
      </c>
    </row>
    <row r="5" spans="1:10">
      <c r="A5" s="191" t="s">
        <v>562</v>
      </c>
      <c r="B5" s="40"/>
      <c r="C5" s="40"/>
      <c r="D5" s="40"/>
      <c r="E5" s="40"/>
      <c r="F5" s="179"/>
      <c r="G5" s="40"/>
      <c r="H5" s="179"/>
      <c r="I5" s="179"/>
      <c r="J5" s="40"/>
    </row>
    <row r="6" spans="1:10">
      <c r="A6" s="40"/>
      <c r="B6" s="40"/>
      <c r="C6" s="40"/>
      <c r="D6" s="40"/>
      <c r="E6" s="40"/>
      <c r="F6" s="179"/>
      <c r="G6" s="40"/>
      <c r="H6" s="179"/>
      <c r="I6" s="179"/>
      <c r="J6" s="40"/>
    </row>
    <row r="7" spans="1:10">
      <c r="A7" s="40"/>
      <c r="B7" s="40"/>
      <c r="C7" s="40"/>
      <c r="D7" s="40"/>
      <c r="E7" s="40"/>
      <c r="F7" s="179"/>
      <c r="G7" s="40"/>
      <c r="H7" s="179"/>
      <c r="I7" s="179"/>
      <c r="J7" s="40"/>
    </row>
    <row r="8" spans="1:10">
      <c r="A8" s="192" t="s">
        <v>868</v>
      </c>
      <c r="B8" s="193"/>
      <c r="C8" s="193"/>
      <c r="D8" s="193"/>
      <c r="E8" s="193"/>
      <c r="F8" s="194"/>
      <c r="G8" s="193"/>
      <c r="H8" s="194"/>
      <c r="I8" s="194"/>
      <c r="J8" s="193"/>
    </row>
  </sheetData>
  <mergeCells count="2">
    <mergeCell ref="A1:J1"/>
    <mergeCell ref="A2:H2"/>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1"/>
  <sheetViews>
    <sheetView workbookViewId="0">
      <selection activeCell="B9" sqref="B9"/>
    </sheetView>
  </sheetViews>
  <sheetFormatPr defaultColWidth="10.6666666666667" defaultRowHeight="14.25" customHeight="1"/>
  <cols>
    <col min="1" max="1" width="44" style="100" customWidth="1"/>
    <col min="2" max="22" width="23.3333333333333" style="100" customWidth="1"/>
    <col min="23" max="24" width="23.3333333333333" style="3" customWidth="1"/>
    <col min="25" max="25" width="23.3333333333333" style="100" customWidth="1"/>
    <col min="26" max="16384" width="10.6666666666667" style="3" customWidth="1"/>
  </cols>
  <sheetData>
    <row r="1" ht="17.25" customHeight="1" spans="1:25">
      <c r="A1" s="166"/>
      <c r="B1" s="166"/>
      <c r="C1" s="166"/>
      <c r="D1" s="167"/>
      <c r="W1" s="163"/>
      <c r="X1" s="163"/>
      <c r="Y1" s="163" t="s">
        <v>869</v>
      </c>
    </row>
    <row r="2" ht="41.25" customHeight="1" spans="1:25">
      <c r="A2" s="168" t="s">
        <v>870</v>
      </c>
      <c r="B2" s="154"/>
      <c r="C2" s="154"/>
      <c r="D2" s="154"/>
      <c r="E2" s="154"/>
      <c r="F2" s="154"/>
      <c r="G2" s="154"/>
      <c r="H2" s="154"/>
      <c r="I2" s="154"/>
      <c r="J2" s="154"/>
      <c r="K2" s="154"/>
      <c r="L2" s="154"/>
      <c r="M2" s="154"/>
      <c r="N2" s="154"/>
      <c r="O2" s="154"/>
      <c r="P2" s="154"/>
      <c r="Q2" s="154"/>
      <c r="R2" s="154"/>
      <c r="S2" s="154"/>
      <c r="T2" s="154"/>
      <c r="U2" s="154"/>
      <c r="V2" s="154"/>
      <c r="W2" s="155"/>
      <c r="X2" s="155"/>
      <c r="Y2" s="154"/>
    </row>
    <row r="3" ht="18" customHeight="1" spans="1:25">
      <c r="A3" s="169" t="s">
        <v>1</v>
      </c>
      <c r="B3" s="170"/>
      <c r="C3" s="170"/>
      <c r="D3" s="171"/>
      <c r="E3" s="172"/>
      <c r="F3" s="172"/>
      <c r="G3" s="172"/>
      <c r="H3" s="172"/>
      <c r="I3" s="172"/>
      <c r="W3" s="185"/>
      <c r="X3" s="185"/>
      <c r="Y3" s="185" t="s">
        <v>2</v>
      </c>
    </row>
    <row r="4" ht="19.5" customHeight="1" spans="1:25">
      <c r="A4" s="48" t="s">
        <v>871</v>
      </c>
      <c r="B4" s="46" t="s">
        <v>178</v>
      </c>
      <c r="C4" s="47"/>
      <c r="D4" s="47"/>
      <c r="E4" s="173" t="s">
        <v>872</v>
      </c>
      <c r="F4" s="47"/>
      <c r="G4" s="47"/>
      <c r="H4" s="47"/>
      <c r="I4" s="47"/>
      <c r="J4" s="47"/>
      <c r="K4" s="47"/>
      <c r="L4" s="47"/>
      <c r="M4" s="47"/>
      <c r="N4" s="47"/>
      <c r="O4" s="47"/>
      <c r="P4" s="47"/>
      <c r="Q4" s="47"/>
      <c r="R4" s="47"/>
      <c r="S4" s="47"/>
      <c r="T4" s="47"/>
      <c r="U4" s="47"/>
      <c r="V4" s="47"/>
      <c r="W4" s="186"/>
      <c r="X4" s="187"/>
      <c r="Y4" s="48" t="s">
        <v>873</v>
      </c>
    </row>
    <row r="5" ht="40.5" customHeight="1" spans="1:25">
      <c r="A5" s="52"/>
      <c r="B5" s="174" t="s">
        <v>64</v>
      </c>
      <c r="C5" s="175" t="s">
        <v>185</v>
      </c>
      <c r="D5" s="176" t="s">
        <v>406</v>
      </c>
      <c r="E5" s="177" t="s">
        <v>874</v>
      </c>
      <c r="F5" s="177" t="s">
        <v>875</v>
      </c>
      <c r="G5" s="177" t="s">
        <v>876</v>
      </c>
      <c r="H5" s="177" t="s">
        <v>877</v>
      </c>
      <c r="I5" s="177" t="s">
        <v>878</v>
      </c>
      <c r="J5" s="177" t="s">
        <v>879</v>
      </c>
      <c r="K5" s="177" t="s">
        <v>880</v>
      </c>
      <c r="L5" s="177" t="s">
        <v>881</v>
      </c>
      <c r="M5" s="177" t="s">
        <v>882</v>
      </c>
      <c r="N5" s="177" t="s">
        <v>883</v>
      </c>
      <c r="O5" s="177" t="s">
        <v>884</v>
      </c>
      <c r="P5" s="177" t="s">
        <v>885</v>
      </c>
      <c r="Q5" s="177" t="s">
        <v>886</v>
      </c>
      <c r="R5" s="177" t="s">
        <v>887</v>
      </c>
      <c r="S5" s="177" t="s">
        <v>888</v>
      </c>
      <c r="T5" s="177" t="s">
        <v>889</v>
      </c>
      <c r="U5" s="177" t="s">
        <v>890</v>
      </c>
      <c r="V5" s="177" t="s">
        <v>891</v>
      </c>
      <c r="W5" s="177" t="s">
        <v>892</v>
      </c>
      <c r="X5" s="177" t="s">
        <v>893</v>
      </c>
      <c r="Y5" s="107" t="s">
        <v>893</v>
      </c>
    </row>
    <row r="6" ht="19.5" customHeight="1" spans="1:25">
      <c r="A6" s="30">
        <v>1</v>
      </c>
      <c r="B6" s="30">
        <v>2</v>
      </c>
      <c r="C6" s="30">
        <v>3</v>
      </c>
      <c r="D6" s="178">
        <v>4</v>
      </c>
      <c r="E6" s="179">
        <v>5</v>
      </c>
      <c r="F6" s="30">
        <v>6</v>
      </c>
      <c r="G6" s="30">
        <v>7</v>
      </c>
      <c r="H6" s="178">
        <v>8</v>
      </c>
      <c r="I6" s="30">
        <v>9</v>
      </c>
      <c r="J6" s="30">
        <v>10</v>
      </c>
      <c r="K6" s="30">
        <v>11</v>
      </c>
      <c r="L6" s="178">
        <v>12</v>
      </c>
      <c r="M6" s="30">
        <v>13</v>
      </c>
      <c r="N6" s="30">
        <v>14</v>
      </c>
      <c r="O6" s="30">
        <v>15</v>
      </c>
      <c r="P6" s="178">
        <v>16</v>
      </c>
      <c r="Q6" s="30">
        <v>17</v>
      </c>
      <c r="R6" s="30">
        <v>18</v>
      </c>
      <c r="S6" s="30">
        <v>19</v>
      </c>
      <c r="T6" s="178">
        <v>20</v>
      </c>
      <c r="U6" s="178">
        <v>21</v>
      </c>
      <c r="V6" s="178">
        <v>22</v>
      </c>
      <c r="W6" s="188">
        <v>23</v>
      </c>
      <c r="X6" s="188">
        <v>24</v>
      </c>
      <c r="Y6" s="30">
        <v>25</v>
      </c>
    </row>
    <row r="7" ht="20.25" customHeight="1" spans="1:25">
      <c r="A7" s="136" t="s">
        <v>562</v>
      </c>
      <c r="B7" s="125"/>
      <c r="C7" s="125"/>
      <c r="D7" s="180"/>
      <c r="E7" s="125"/>
      <c r="F7" s="125"/>
      <c r="G7" s="125"/>
      <c r="H7" s="125"/>
      <c r="I7" s="125"/>
      <c r="J7" s="125"/>
      <c r="K7" s="125"/>
      <c r="L7" s="125"/>
      <c r="M7" s="125"/>
      <c r="N7" s="125"/>
      <c r="O7" s="125"/>
      <c r="P7" s="125"/>
      <c r="Q7" s="125"/>
      <c r="R7" s="125"/>
      <c r="S7" s="125"/>
      <c r="T7" s="125"/>
      <c r="U7" s="125"/>
      <c r="V7" s="125"/>
      <c r="W7" s="125"/>
      <c r="X7" s="125"/>
      <c r="Y7" s="189"/>
    </row>
    <row r="8" ht="20.25" customHeight="1" spans="1:25">
      <c r="A8" s="158"/>
      <c r="B8" s="125"/>
      <c r="C8" s="125"/>
      <c r="D8" s="180"/>
      <c r="E8" s="125"/>
      <c r="F8" s="125"/>
      <c r="G8" s="125"/>
      <c r="H8" s="125"/>
      <c r="I8" s="125"/>
      <c r="J8" s="125"/>
      <c r="K8" s="125"/>
      <c r="L8" s="125"/>
      <c r="M8" s="125"/>
      <c r="N8" s="125"/>
      <c r="O8" s="125"/>
      <c r="P8" s="125"/>
      <c r="Q8" s="125"/>
      <c r="R8" s="125"/>
      <c r="S8" s="125"/>
      <c r="T8" s="125"/>
      <c r="U8" s="125"/>
      <c r="V8" s="125"/>
      <c r="W8" s="125"/>
      <c r="X8" s="125"/>
      <c r="Y8" s="189"/>
    </row>
    <row r="9" ht="20.25" customHeight="1" spans="1:25">
      <c r="A9" s="181"/>
      <c r="B9" s="182"/>
      <c r="C9" s="182"/>
      <c r="D9" s="183"/>
      <c r="E9" s="182"/>
      <c r="F9" s="182"/>
      <c r="G9" s="182"/>
      <c r="H9" s="182"/>
      <c r="I9" s="182"/>
      <c r="J9" s="182"/>
      <c r="K9" s="182"/>
      <c r="L9" s="182"/>
      <c r="M9" s="182"/>
      <c r="N9" s="182"/>
      <c r="O9" s="182"/>
      <c r="P9" s="182"/>
      <c r="Q9" s="182"/>
      <c r="R9" s="182"/>
      <c r="S9" s="182"/>
      <c r="T9" s="182"/>
      <c r="U9" s="182"/>
      <c r="V9" s="182"/>
      <c r="W9" s="125"/>
      <c r="X9" s="125"/>
      <c r="Y9" s="182"/>
    </row>
    <row r="10" ht="20.25" customHeight="1" spans="1:25">
      <c r="A10" s="181"/>
      <c r="B10" s="182"/>
      <c r="C10" s="182"/>
      <c r="D10" s="183"/>
      <c r="E10" s="182"/>
      <c r="F10" s="182"/>
      <c r="G10" s="182"/>
      <c r="H10" s="182"/>
      <c r="I10" s="182"/>
      <c r="J10" s="182"/>
      <c r="K10" s="182"/>
      <c r="L10" s="182"/>
      <c r="M10" s="182"/>
      <c r="N10" s="182"/>
      <c r="O10" s="182"/>
      <c r="P10" s="182"/>
      <c r="Q10" s="182"/>
      <c r="R10" s="182"/>
      <c r="S10" s="182"/>
      <c r="T10" s="182"/>
      <c r="U10" s="182"/>
      <c r="V10" s="182"/>
      <c r="W10" s="125"/>
      <c r="X10" s="125"/>
      <c r="Y10" s="182"/>
    </row>
    <row r="11" ht="20.25" customHeight="1" spans="1:25">
      <c r="A11" s="184" t="s">
        <v>894</v>
      </c>
      <c r="B11" s="33"/>
      <c r="C11" s="33"/>
      <c r="D11" s="33"/>
      <c r="E11" s="33"/>
      <c r="F11" s="33"/>
      <c r="G11" s="33"/>
      <c r="H11" s="33"/>
      <c r="I11" s="33"/>
      <c r="J11" s="33"/>
      <c r="K11" s="33"/>
      <c r="L11" s="33"/>
      <c r="M11" s="33"/>
      <c r="N11" s="33"/>
      <c r="O11" s="33"/>
      <c r="P11" s="33"/>
      <c r="Q11" s="33"/>
      <c r="R11" s="33"/>
      <c r="S11" s="33"/>
      <c r="T11" s="33"/>
      <c r="U11" s="33"/>
      <c r="V11" s="33"/>
      <c r="W11" s="144"/>
      <c r="X11" s="144"/>
      <c r="Y11" s="33"/>
    </row>
  </sheetData>
  <mergeCells count="7">
    <mergeCell ref="A2:Y2"/>
    <mergeCell ref="A3:I3"/>
    <mergeCell ref="B4:D4"/>
    <mergeCell ref="E4:X4"/>
    <mergeCell ref="A11:E11"/>
    <mergeCell ref="A4:A5"/>
    <mergeCell ref="Y4:Y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workbookViewId="0">
      <selection activeCell="I7" sqref="I7"/>
    </sheetView>
  </sheetViews>
  <sheetFormatPr defaultColWidth="10.6666666666667" defaultRowHeight="12" customHeight="1"/>
  <cols>
    <col min="1" max="1" width="40" style="152" customWidth="1"/>
    <col min="2" max="2" width="33.8333333333333" style="152" customWidth="1"/>
    <col min="3" max="5" width="27.5" style="152" customWidth="1"/>
    <col min="6" max="6" width="13.1666666666667" style="3" customWidth="1"/>
    <col min="7" max="7" width="29.3333333333333" style="152" customWidth="1"/>
    <col min="8" max="8" width="18.1666666666667" style="3" customWidth="1"/>
    <col min="9" max="9" width="15.6666666666667" style="3" customWidth="1"/>
    <col min="10" max="10" width="22" style="152" customWidth="1"/>
    <col min="11" max="16384" width="10.6666666666667" style="3" customWidth="1"/>
  </cols>
  <sheetData>
    <row r="1" ht="16.5" customHeight="1" spans="10:10">
      <c r="J1" s="163"/>
    </row>
    <row r="2" ht="41.25" customHeight="1" spans="1:10">
      <c r="A2" s="153" t="s">
        <v>895</v>
      </c>
      <c r="B2" s="154"/>
      <c r="C2" s="154"/>
      <c r="D2" s="154"/>
      <c r="E2" s="154"/>
      <c r="F2" s="155"/>
      <c r="G2" s="154"/>
      <c r="H2" s="155"/>
      <c r="I2" s="155"/>
      <c r="J2" s="154"/>
    </row>
    <row r="3" ht="17.25" customHeight="1" spans="1:1">
      <c r="A3" s="156" t="s">
        <v>1</v>
      </c>
    </row>
    <row r="4" ht="44.25" customHeight="1" spans="1:10">
      <c r="A4" s="53" t="s">
        <v>871</v>
      </c>
      <c r="B4" s="53" t="s">
        <v>483</v>
      </c>
      <c r="C4" s="53" t="s">
        <v>484</v>
      </c>
      <c r="D4" s="53" t="s">
        <v>485</v>
      </c>
      <c r="E4" s="53" t="s">
        <v>486</v>
      </c>
      <c r="F4" s="124" t="s">
        <v>487</v>
      </c>
      <c r="G4" s="53" t="s">
        <v>488</v>
      </c>
      <c r="H4" s="124" t="s">
        <v>489</v>
      </c>
      <c r="I4" s="124" t="s">
        <v>490</v>
      </c>
      <c r="J4" s="53" t="s">
        <v>491</v>
      </c>
    </row>
    <row r="5" ht="14.25" customHeight="1" spans="1:10">
      <c r="A5" s="53">
        <v>1</v>
      </c>
      <c r="B5" s="53">
        <v>2</v>
      </c>
      <c r="C5" s="53">
        <v>3</v>
      </c>
      <c r="D5" s="53">
        <v>4</v>
      </c>
      <c r="E5" s="53">
        <v>5</v>
      </c>
      <c r="F5" s="124">
        <v>6</v>
      </c>
      <c r="G5" s="53">
        <v>7</v>
      </c>
      <c r="H5" s="124">
        <v>8</v>
      </c>
      <c r="I5" s="124">
        <v>9</v>
      </c>
      <c r="J5" s="53">
        <v>10</v>
      </c>
    </row>
    <row r="6" ht="27" customHeight="1" spans="1:10">
      <c r="A6" s="157" t="s">
        <v>562</v>
      </c>
      <c r="B6" s="158"/>
      <c r="C6" s="158"/>
      <c r="D6" s="158"/>
      <c r="E6" s="159"/>
      <c r="F6" s="160"/>
      <c r="G6" s="159"/>
      <c r="H6" s="160"/>
      <c r="I6" s="160"/>
      <c r="J6" s="159"/>
    </row>
    <row r="7" ht="27" customHeight="1" spans="1:10">
      <c r="A7" s="87"/>
      <c r="B7" s="87"/>
      <c r="C7" s="87"/>
      <c r="D7" s="87"/>
      <c r="E7" s="161"/>
      <c r="F7" s="87"/>
      <c r="G7" s="161"/>
      <c r="H7" s="87"/>
      <c r="I7" s="164"/>
      <c r="J7" s="165"/>
    </row>
    <row r="8" ht="27" customHeight="1" spans="1:10">
      <c r="A8" s="162"/>
      <c r="B8" s="162"/>
      <c r="C8" s="162"/>
      <c r="D8" s="162"/>
      <c r="E8" s="162"/>
      <c r="F8" s="138"/>
      <c r="G8" s="162"/>
      <c r="H8" s="138"/>
      <c r="I8" s="138"/>
      <c r="J8" s="162"/>
    </row>
    <row r="9" ht="27" customHeight="1" spans="1:10">
      <c r="A9" s="162"/>
      <c r="B9" s="162"/>
      <c r="C9" s="162"/>
      <c r="D9" s="162"/>
      <c r="E9" s="162"/>
      <c r="F9" s="138"/>
      <c r="G9" s="162"/>
      <c r="H9" s="138"/>
      <c r="I9" s="138"/>
      <c r="J9" s="162"/>
    </row>
    <row r="10" ht="27" customHeight="1" spans="1:10">
      <c r="A10" s="6" t="s">
        <v>894</v>
      </c>
      <c r="B10" s="6"/>
      <c r="C10" s="6"/>
      <c r="D10" s="6"/>
      <c r="E10" s="6"/>
      <c r="F10" s="156"/>
      <c r="G10" s="6"/>
      <c r="H10" s="156"/>
      <c r="I10" s="156"/>
      <c r="J10" s="6"/>
    </row>
  </sheetData>
  <mergeCells count="3">
    <mergeCell ref="A2:J2"/>
    <mergeCell ref="A3:H3"/>
    <mergeCell ref="A10:E10"/>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C19" sqref="C19"/>
    </sheetView>
  </sheetViews>
  <sheetFormatPr defaultColWidth="12.1666666666667" defaultRowHeight="14.25" customHeight="1" outlineLevelRow="6" outlineLevelCol="5"/>
  <cols>
    <col min="1" max="1" width="39.3333333333333" style="99" customWidth="1"/>
    <col min="2" max="2" width="39.3333333333333" style="3" customWidth="1"/>
    <col min="3" max="3" width="53.1666666666667" style="99" customWidth="1"/>
    <col min="4" max="4" width="32.1666666666667" style="99" customWidth="1"/>
    <col min="5" max="5" width="25.3333333333333" style="99" customWidth="1"/>
    <col min="6" max="6" width="31.3333333333333" style="99" customWidth="1"/>
    <col min="7" max="16384" width="12.1666666666667" style="3" customWidth="1"/>
  </cols>
  <sheetData>
    <row r="1" customHeight="1" spans="1:6">
      <c r="A1" s="132"/>
      <c r="B1" s="143"/>
      <c r="C1" s="2"/>
      <c r="D1" s="2"/>
      <c r="E1" s="2"/>
      <c r="F1" s="2"/>
    </row>
    <row r="2" ht="41.25" customHeight="1" spans="1:6">
      <c r="A2" s="5" t="s">
        <v>896</v>
      </c>
      <c r="B2" s="143"/>
      <c r="C2" s="2"/>
      <c r="D2" s="2"/>
      <c r="E2" s="2"/>
      <c r="F2" s="2"/>
    </row>
    <row r="3" customHeight="1" spans="1:6">
      <c r="A3" s="23" t="s">
        <v>1</v>
      </c>
      <c r="B3" s="144"/>
      <c r="C3" s="132"/>
      <c r="D3" s="4" t="s">
        <v>2</v>
      </c>
      <c r="E3" s="2"/>
      <c r="F3" s="2"/>
    </row>
    <row r="4" ht="42" customHeight="1" spans="1:6">
      <c r="A4" s="145" t="s">
        <v>160</v>
      </c>
      <c r="B4" s="145" t="s">
        <v>161</v>
      </c>
      <c r="C4" s="145" t="s">
        <v>897</v>
      </c>
      <c r="D4" s="145" t="s">
        <v>898</v>
      </c>
      <c r="E4" s="145" t="s">
        <v>899</v>
      </c>
      <c r="F4" s="145" t="s">
        <v>900</v>
      </c>
    </row>
    <row r="5" ht="15.75" customHeight="1" spans="1:6">
      <c r="A5" s="146" t="s">
        <v>64</v>
      </c>
      <c r="B5" s="131"/>
      <c r="C5" s="147"/>
      <c r="D5" s="131" t="s">
        <v>414</v>
      </c>
      <c r="E5" s="131"/>
      <c r="F5" s="131" t="s">
        <v>414</v>
      </c>
    </row>
    <row r="6" ht="15.75" customHeight="1" spans="1:6">
      <c r="A6" s="148" t="s">
        <v>414</v>
      </c>
      <c r="B6" s="149" t="s">
        <v>414</v>
      </c>
      <c r="C6" s="150" t="s">
        <v>414</v>
      </c>
      <c r="D6" s="151" t="s">
        <v>414</v>
      </c>
      <c r="E6" s="151" t="s">
        <v>414</v>
      </c>
      <c r="F6" s="151" t="s">
        <v>414</v>
      </c>
    </row>
    <row r="7" customHeight="1" spans="1:1">
      <c r="A7" s="114" t="s">
        <v>901</v>
      </c>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showGridLines="0" workbookViewId="0">
      <selection activeCell="A9" sqref="A9"/>
    </sheetView>
  </sheetViews>
  <sheetFormatPr defaultColWidth="10" defaultRowHeight="12.75" customHeight="1"/>
  <cols>
    <col min="1" max="1" width="43.5" style="2" customWidth="1"/>
    <col min="2" max="2" width="43.5" style="3" customWidth="1"/>
    <col min="3" max="3" width="42.5" style="2" customWidth="1"/>
    <col min="4" max="4" width="13.1666666666667" style="2" customWidth="1"/>
    <col min="5" max="5" width="21.8333333333333" style="2" customWidth="1"/>
    <col min="6" max="6" width="31" style="2" customWidth="1"/>
    <col min="7" max="7" width="35.5" style="2" customWidth="1"/>
    <col min="8" max="8" width="13.8333333333333" style="2" customWidth="1"/>
    <col min="9" max="10" width="14.3333333333333" style="2" customWidth="1"/>
    <col min="11" max="13" width="29" style="3" customWidth="1"/>
    <col min="14" max="17" width="29" style="2" customWidth="1"/>
    <col min="18" max="18" width="29" style="3" customWidth="1"/>
    <col min="19" max="20" width="29" style="2" customWidth="1"/>
    <col min="21" max="21" width="29" style="3" customWidth="1"/>
    <col min="22" max="23" width="29" style="2" customWidth="1"/>
    <col min="24" max="16384" width="10" style="3" customWidth="1"/>
  </cols>
  <sheetData>
    <row r="1" ht="17.25" customHeight="1" spans="1:1">
      <c r="A1" s="132"/>
    </row>
    <row r="2" ht="41.25" customHeight="1" spans="1:1">
      <c r="A2" s="5" t="s">
        <v>902</v>
      </c>
    </row>
    <row r="3" ht="17.25" customHeight="1" spans="1:14">
      <c r="A3" s="23" t="s">
        <v>1</v>
      </c>
      <c r="J3" s="132"/>
      <c r="K3" s="139"/>
      <c r="L3" s="139"/>
      <c r="M3" s="139"/>
      <c r="N3" s="132" t="s">
        <v>2</v>
      </c>
    </row>
    <row r="4" ht="18" customHeight="1" spans="1:23">
      <c r="A4" s="25" t="s">
        <v>160</v>
      </c>
      <c r="B4" s="120" t="s">
        <v>161</v>
      </c>
      <c r="C4" s="25" t="s">
        <v>170</v>
      </c>
      <c r="D4" s="25" t="s">
        <v>172</v>
      </c>
      <c r="E4" s="25" t="s">
        <v>173</v>
      </c>
      <c r="F4" s="25" t="s">
        <v>903</v>
      </c>
      <c r="G4" s="25" t="s">
        <v>904</v>
      </c>
      <c r="H4" s="25" t="s">
        <v>905</v>
      </c>
      <c r="I4" s="25" t="s">
        <v>906</v>
      </c>
      <c r="J4" s="25" t="s">
        <v>899</v>
      </c>
      <c r="K4" s="115" t="s">
        <v>178</v>
      </c>
      <c r="L4" s="116"/>
      <c r="M4" s="116"/>
      <c r="N4" s="117" t="s">
        <v>178</v>
      </c>
      <c r="O4" s="118"/>
      <c r="P4" s="118"/>
      <c r="Q4" s="118"/>
      <c r="R4" s="119"/>
      <c r="S4" s="118"/>
      <c r="T4" s="118"/>
      <c r="U4" s="119"/>
      <c r="V4" s="118"/>
      <c r="W4" s="127"/>
    </row>
    <row r="5" ht="23.25" customHeight="1" spans="1:23">
      <c r="A5" s="133"/>
      <c r="B5" s="134"/>
      <c r="C5" s="133"/>
      <c r="D5" s="133"/>
      <c r="E5" s="133"/>
      <c r="F5" s="133"/>
      <c r="G5" s="133"/>
      <c r="H5" s="133"/>
      <c r="I5" s="133"/>
      <c r="J5" s="133"/>
      <c r="K5" s="120" t="s">
        <v>320</v>
      </c>
      <c r="L5" s="120" t="s">
        <v>180</v>
      </c>
      <c r="M5" s="121" t="s">
        <v>181</v>
      </c>
      <c r="N5" s="24"/>
      <c r="O5" s="24"/>
      <c r="P5" s="24"/>
      <c r="Q5" s="24"/>
      <c r="R5" s="115" t="s">
        <v>321</v>
      </c>
      <c r="S5" s="141"/>
      <c r="T5" s="141"/>
      <c r="U5" s="119"/>
      <c r="V5" s="142"/>
      <c r="W5" s="25" t="s">
        <v>907</v>
      </c>
    </row>
    <row r="6" ht="43.5" customHeight="1" spans="1:23">
      <c r="A6" s="135"/>
      <c r="B6" s="123"/>
      <c r="C6" s="135"/>
      <c r="D6" s="135"/>
      <c r="E6" s="135"/>
      <c r="F6" s="135"/>
      <c r="G6" s="135"/>
      <c r="H6" s="135"/>
      <c r="I6" s="135"/>
      <c r="J6" s="135"/>
      <c r="K6" s="123"/>
      <c r="L6" s="123"/>
      <c r="M6" s="124" t="s">
        <v>67</v>
      </c>
      <c r="N6" s="27" t="s">
        <v>185</v>
      </c>
      <c r="O6" s="27" t="s">
        <v>186</v>
      </c>
      <c r="P6" s="27" t="s">
        <v>187</v>
      </c>
      <c r="Q6" s="27" t="s">
        <v>188</v>
      </c>
      <c r="R6" s="124" t="s">
        <v>67</v>
      </c>
      <c r="S6" s="27" t="s">
        <v>189</v>
      </c>
      <c r="T6" s="27" t="s">
        <v>190</v>
      </c>
      <c r="U6" s="124" t="s">
        <v>191</v>
      </c>
      <c r="V6" s="27" t="s">
        <v>192</v>
      </c>
      <c r="W6" s="52" t="s">
        <v>908</v>
      </c>
    </row>
    <row r="7" ht="17.25" customHeight="1" spans="1:23">
      <c r="A7" s="86" t="s">
        <v>64</v>
      </c>
      <c r="B7" s="136"/>
      <c r="C7" s="137"/>
      <c r="D7" s="137"/>
      <c r="E7" s="137"/>
      <c r="F7" s="137"/>
      <c r="G7" s="87"/>
      <c r="H7" s="87"/>
      <c r="I7" s="140"/>
      <c r="J7" s="125"/>
      <c r="K7" s="125" t="s">
        <v>414</v>
      </c>
      <c r="L7" s="125" t="s">
        <v>414</v>
      </c>
      <c r="M7" s="125" t="s">
        <v>414</v>
      </c>
      <c r="N7" s="125" t="s">
        <v>414</v>
      </c>
      <c r="O7" s="125" t="s">
        <v>414</v>
      </c>
      <c r="P7" s="125" t="s">
        <v>414</v>
      </c>
      <c r="Q7" s="125" t="s">
        <v>414</v>
      </c>
      <c r="R7" s="125" t="s">
        <v>414</v>
      </c>
      <c r="S7" s="125" t="s">
        <v>414</v>
      </c>
      <c r="T7" s="125" t="s">
        <v>414</v>
      </c>
      <c r="U7" s="125" t="s">
        <v>414</v>
      </c>
      <c r="V7" s="125" t="s">
        <v>414</v>
      </c>
      <c r="W7" s="125"/>
    </row>
    <row r="8" ht="18" customHeight="1" spans="1:23">
      <c r="A8" s="87" t="s">
        <v>414</v>
      </c>
      <c r="B8" s="138" t="s">
        <v>414</v>
      </c>
      <c r="C8" s="138" t="s">
        <v>414</v>
      </c>
      <c r="D8" s="138" t="s">
        <v>414</v>
      </c>
      <c r="E8" s="138" t="s">
        <v>414</v>
      </c>
      <c r="F8" s="138" t="s">
        <v>414</v>
      </c>
      <c r="G8" s="138" t="s">
        <v>414</v>
      </c>
      <c r="H8" s="138" t="s">
        <v>414</v>
      </c>
      <c r="I8" s="125" t="s">
        <v>414</v>
      </c>
      <c r="J8" s="125" t="s">
        <v>414</v>
      </c>
      <c r="K8" s="125" t="s">
        <v>414</v>
      </c>
      <c r="L8" s="125" t="s">
        <v>414</v>
      </c>
      <c r="M8" s="125" t="s">
        <v>414</v>
      </c>
      <c r="N8" s="125" t="s">
        <v>414</v>
      </c>
      <c r="O8" s="125" t="s">
        <v>414</v>
      </c>
      <c r="P8" s="125" t="s">
        <v>414</v>
      </c>
      <c r="Q8" s="125" t="s">
        <v>414</v>
      </c>
      <c r="R8" s="125" t="s">
        <v>414</v>
      </c>
      <c r="S8" s="125" t="s">
        <v>414</v>
      </c>
      <c r="T8" s="125" t="s">
        <v>414</v>
      </c>
      <c r="U8" s="125" t="s">
        <v>414</v>
      </c>
      <c r="V8" s="125" t="s">
        <v>414</v>
      </c>
      <c r="W8" s="125"/>
    </row>
    <row r="9" s="99" customFormat="1" ht="14.25" customHeight="1" spans="1:1">
      <c r="A9" s="114" t="s">
        <v>909</v>
      </c>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9"/>
  <sheetViews>
    <sheetView workbookViewId="0">
      <selection activeCell="A9" sqref="$A9:$XFD9"/>
    </sheetView>
  </sheetViews>
  <sheetFormatPr defaultColWidth="12.1666666666667" defaultRowHeight="14.25" customHeight="1"/>
  <cols>
    <col min="1" max="2" width="32.6666666666667" style="99" customWidth="1"/>
    <col min="3" max="3" width="34.6666666666667" style="99" customWidth="1"/>
    <col min="4" max="4" width="19" style="99" customWidth="1"/>
    <col min="5" max="5" width="14.5" style="99" customWidth="1"/>
    <col min="6" max="6" width="24.8333333333333" style="99" customWidth="1"/>
    <col min="7" max="7" width="25.6666666666667" style="99" customWidth="1"/>
    <col min="8" max="8" width="23.3333333333333" style="99" customWidth="1"/>
    <col min="9" max="21" width="20.3333333333333" style="99" customWidth="1"/>
    <col min="22" max="16384" width="12.1666666666667" style="99" customWidth="1"/>
  </cols>
  <sheetData>
    <row r="1" customHeight="1" spans="1:21">
      <c r="A1" s="100"/>
      <c r="B1" s="100"/>
      <c r="C1" s="100"/>
      <c r="D1" s="100"/>
      <c r="E1" s="100"/>
      <c r="F1" s="100"/>
      <c r="G1" s="100"/>
      <c r="H1" s="100"/>
      <c r="I1" s="100"/>
      <c r="J1" s="100"/>
      <c r="K1" s="100"/>
      <c r="L1" s="100"/>
      <c r="M1" s="100"/>
      <c r="N1" s="100"/>
      <c r="O1" s="100"/>
      <c r="P1" s="100"/>
      <c r="Q1" s="100"/>
      <c r="R1" s="100"/>
      <c r="S1" s="100"/>
      <c r="T1" s="100"/>
      <c r="U1" s="33"/>
    </row>
    <row r="2" ht="41.25" customHeight="1" spans="1:21">
      <c r="A2" s="101" t="s">
        <v>910</v>
      </c>
      <c r="B2" s="101"/>
      <c r="C2" s="101"/>
      <c r="D2" s="101"/>
      <c r="E2" s="101"/>
      <c r="F2" s="101"/>
      <c r="G2" s="101"/>
      <c r="H2" s="101"/>
      <c r="I2" s="101"/>
      <c r="J2" s="101"/>
      <c r="K2" s="101"/>
      <c r="L2" s="101"/>
      <c r="M2" s="101"/>
      <c r="N2" s="101"/>
      <c r="O2" s="101"/>
      <c r="P2" s="101"/>
      <c r="Q2" s="101"/>
      <c r="R2" s="101"/>
      <c r="S2" s="101"/>
      <c r="T2" s="101"/>
      <c r="U2" s="101"/>
    </row>
    <row r="3" ht="17.25" customHeight="1" spans="1:21">
      <c r="A3" s="102" t="s">
        <v>1</v>
      </c>
      <c r="B3" s="103"/>
      <c r="C3" s="103"/>
      <c r="D3" s="103"/>
      <c r="E3" s="103"/>
      <c r="F3" s="104"/>
      <c r="G3" s="104"/>
      <c r="H3" s="104"/>
      <c r="I3" s="34"/>
      <c r="J3" s="34"/>
      <c r="K3" s="34"/>
      <c r="L3" s="34"/>
      <c r="M3" s="34"/>
      <c r="N3" s="34"/>
      <c r="O3" s="34"/>
      <c r="P3" s="34"/>
      <c r="Q3" s="34"/>
      <c r="R3" s="34"/>
      <c r="S3" s="34"/>
      <c r="T3" s="34"/>
      <c r="U3" s="126" t="s">
        <v>2</v>
      </c>
    </row>
    <row r="4" ht="24" customHeight="1" spans="1:21">
      <c r="A4" s="25" t="s">
        <v>160</v>
      </c>
      <c r="B4" s="48" t="s">
        <v>161</v>
      </c>
      <c r="C4" s="25" t="s">
        <v>170</v>
      </c>
      <c r="D4" s="25" t="s">
        <v>911</v>
      </c>
      <c r="E4" s="25" t="s">
        <v>172</v>
      </c>
      <c r="F4" s="25" t="s">
        <v>173</v>
      </c>
      <c r="G4" s="25" t="s">
        <v>912</v>
      </c>
      <c r="H4" s="25" t="s">
        <v>913</v>
      </c>
      <c r="I4" s="115" t="s">
        <v>178</v>
      </c>
      <c r="J4" s="116"/>
      <c r="K4" s="116"/>
      <c r="L4" s="117" t="s">
        <v>178</v>
      </c>
      <c r="M4" s="118"/>
      <c r="N4" s="118"/>
      <c r="O4" s="118"/>
      <c r="P4" s="119"/>
      <c r="Q4" s="118"/>
      <c r="R4" s="118"/>
      <c r="S4" s="119"/>
      <c r="T4" s="118"/>
      <c r="U4" s="127"/>
    </row>
    <row r="5" ht="23.25" customHeight="1" spans="1:21">
      <c r="A5" s="105"/>
      <c r="B5" s="106"/>
      <c r="C5" s="106"/>
      <c r="D5" s="106"/>
      <c r="E5" s="105"/>
      <c r="F5" s="105"/>
      <c r="G5" s="105"/>
      <c r="H5" s="105"/>
      <c r="I5" s="120" t="s">
        <v>320</v>
      </c>
      <c r="J5" s="120" t="s">
        <v>180</v>
      </c>
      <c r="K5" s="121" t="s">
        <v>181</v>
      </c>
      <c r="L5" s="122"/>
      <c r="M5" s="24"/>
      <c r="N5" s="24"/>
      <c r="O5" s="24"/>
      <c r="P5" s="115" t="s">
        <v>321</v>
      </c>
      <c r="Q5" s="119"/>
      <c r="R5" s="119"/>
      <c r="S5" s="119"/>
      <c r="T5" s="128"/>
      <c r="U5" s="25" t="s">
        <v>907</v>
      </c>
    </row>
    <row r="6" ht="36" customHeight="1" spans="1:21">
      <c r="A6" s="107" t="s">
        <v>64</v>
      </c>
      <c r="B6" s="108"/>
      <c r="C6" s="108"/>
      <c r="D6" s="108"/>
      <c r="E6" s="108"/>
      <c r="F6" s="108"/>
      <c r="G6" s="108"/>
      <c r="H6" s="108"/>
      <c r="I6" s="123"/>
      <c r="J6" s="123"/>
      <c r="K6" s="124" t="s">
        <v>67</v>
      </c>
      <c r="L6" s="27" t="s">
        <v>185</v>
      </c>
      <c r="M6" s="27" t="s">
        <v>186</v>
      </c>
      <c r="N6" s="27" t="s">
        <v>187</v>
      </c>
      <c r="O6" s="27" t="s">
        <v>188</v>
      </c>
      <c r="P6" s="124" t="s">
        <v>67</v>
      </c>
      <c r="Q6" s="27" t="s">
        <v>189</v>
      </c>
      <c r="R6" s="27" t="s">
        <v>190</v>
      </c>
      <c r="S6" s="27" t="s">
        <v>191</v>
      </c>
      <c r="T6" s="27" t="s">
        <v>192</v>
      </c>
      <c r="U6" s="129" t="s">
        <v>908</v>
      </c>
    </row>
    <row r="7" ht="19.5" customHeight="1" spans="1:21">
      <c r="A7" s="109" t="s">
        <v>64</v>
      </c>
      <c r="B7" s="110"/>
      <c r="C7" s="110"/>
      <c r="D7" s="110"/>
      <c r="E7" s="110"/>
      <c r="F7" s="111"/>
      <c r="G7" s="111"/>
      <c r="H7" s="111"/>
      <c r="I7" s="125" t="s">
        <v>414</v>
      </c>
      <c r="J7" s="125" t="s">
        <v>414</v>
      </c>
      <c r="K7" s="125" t="s">
        <v>414</v>
      </c>
      <c r="L7" s="125" t="s">
        <v>414</v>
      </c>
      <c r="M7" s="125" t="s">
        <v>414</v>
      </c>
      <c r="N7" s="125" t="s">
        <v>414</v>
      </c>
      <c r="O7" s="125" t="s">
        <v>414</v>
      </c>
      <c r="P7" s="125" t="s">
        <v>414</v>
      </c>
      <c r="Q7" s="125" t="s">
        <v>414</v>
      </c>
      <c r="R7" s="125" t="s">
        <v>414</v>
      </c>
      <c r="S7" s="125" t="s">
        <v>414</v>
      </c>
      <c r="T7" s="125" t="s">
        <v>414</v>
      </c>
      <c r="U7" s="130"/>
    </row>
    <row r="8" ht="19.5" customHeight="1" spans="1:21">
      <c r="A8" s="112" t="s">
        <v>414</v>
      </c>
      <c r="B8" s="110" t="s">
        <v>414</v>
      </c>
      <c r="C8" s="110" t="s">
        <v>414</v>
      </c>
      <c r="D8" s="110" t="s">
        <v>414</v>
      </c>
      <c r="E8" s="110" t="s">
        <v>414</v>
      </c>
      <c r="F8" s="113" t="s">
        <v>414</v>
      </c>
      <c r="G8" s="113" t="s">
        <v>414</v>
      </c>
      <c r="H8" s="113" t="s">
        <v>414</v>
      </c>
      <c r="I8" s="125" t="s">
        <v>414</v>
      </c>
      <c r="J8" s="125" t="s">
        <v>414</v>
      </c>
      <c r="K8" s="125" t="s">
        <v>414</v>
      </c>
      <c r="L8" s="125" t="s">
        <v>414</v>
      </c>
      <c r="M8" s="125" t="s">
        <v>414</v>
      </c>
      <c r="N8" s="125" t="s">
        <v>414</v>
      </c>
      <c r="O8" s="125" t="s">
        <v>414</v>
      </c>
      <c r="P8" s="125" t="s">
        <v>414</v>
      </c>
      <c r="Q8" s="125" t="s">
        <v>414</v>
      </c>
      <c r="R8" s="125" t="s">
        <v>414</v>
      </c>
      <c r="S8" s="125" t="s">
        <v>414</v>
      </c>
      <c r="T8" s="125" t="s">
        <v>414</v>
      </c>
      <c r="U8" s="131"/>
    </row>
    <row r="9" customHeight="1" spans="1:1">
      <c r="A9" s="114" t="s">
        <v>914</v>
      </c>
    </row>
  </sheetData>
  <mergeCells count="17">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43"/>
  <sheetViews>
    <sheetView workbookViewId="0">
      <selection activeCell="C13" sqref="C13:G13"/>
    </sheetView>
  </sheetViews>
  <sheetFormatPr defaultColWidth="10" defaultRowHeight="14.4"/>
  <cols>
    <col min="1" max="1" width="16.125" style="34" customWidth="1"/>
    <col min="2" max="2" width="22.25" style="34" customWidth="1"/>
    <col min="3" max="3" width="25" style="34" customWidth="1"/>
    <col min="4" max="4" width="10.875" style="34" customWidth="1"/>
    <col min="5" max="5" width="36.25" style="34" customWidth="1"/>
    <col min="6" max="7" width="10.875" style="34" customWidth="1"/>
    <col min="8" max="8" width="18.375" style="34" customWidth="1"/>
    <col min="9" max="9" width="15.25" style="34" customWidth="1"/>
    <col min="10" max="10" width="25.875" style="34" customWidth="1"/>
    <col min="11" max="16384" width="10" style="34" customWidth="1"/>
  </cols>
  <sheetData>
    <row r="1" ht="30.6" spans="1:10">
      <c r="A1" s="35"/>
      <c r="B1" s="35"/>
      <c r="C1" s="35"/>
      <c r="D1" s="35"/>
      <c r="E1" s="35"/>
      <c r="F1" s="35"/>
      <c r="G1" s="35"/>
      <c r="H1" s="35"/>
      <c r="I1" s="35"/>
      <c r="J1" s="89"/>
    </row>
    <row r="2" ht="30.6" spans="1:10">
      <c r="A2" s="35" t="s">
        <v>915</v>
      </c>
      <c r="B2" s="36"/>
      <c r="C2" s="36"/>
      <c r="D2" s="36"/>
      <c r="E2" s="36"/>
      <c r="F2" s="36"/>
      <c r="G2" s="36"/>
      <c r="H2" s="36"/>
      <c r="I2" s="36"/>
      <c r="J2" s="36"/>
    </row>
    <row r="3" ht="30.6" spans="1:10">
      <c r="A3" s="37" t="s">
        <v>1</v>
      </c>
      <c r="B3" s="37"/>
      <c r="C3" s="38"/>
      <c r="D3" s="39"/>
      <c r="E3" s="39"/>
      <c r="F3" s="39"/>
      <c r="G3" s="39"/>
      <c r="H3" s="39"/>
      <c r="I3" s="39"/>
      <c r="J3" s="89" t="s">
        <v>2</v>
      </c>
    </row>
    <row r="4" ht="12" spans="1:10">
      <c r="A4" s="40" t="s">
        <v>916</v>
      </c>
      <c r="B4" s="41" t="s">
        <v>917</v>
      </c>
      <c r="C4" s="42"/>
      <c r="D4" s="42"/>
      <c r="E4" s="43"/>
      <c r="F4" s="44" t="s">
        <v>918</v>
      </c>
      <c r="G4" s="43"/>
      <c r="H4" s="45" t="s">
        <v>167</v>
      </c>
      <c r="I4" s="42"/>
      <c r="J4" s="43"/>
    </row>
    <row r="5" spans="1:10">
      <c r="A5" s="46" t="s">
        <v>919</v>
      </c>
      <c r="B5" s="47"/>
      <c r="C5" s="47"/>
      <c r="D5" s="47"/>
      <c r="E5" s="47"/>
      <c r="F5" s="47"/>
      <c r="G5" s="47"/>
      <c r="H5" s="47"/>
      <c r="I5" s="90"/>
      <c r="J5" s="91" t="s">
        <v>920</v>
      </c>
    </row>
    <row r="6" ht="51" customHeight="1" spans="1:10">
      <c r="A6" s="48" t="s">
        <v>921</v>
      </c>
      <c r="B6" s="49" t="s">
        <v>922</v>
      </c>
      <c r="C6" s="50" t="s">
        <v>923</v>
      </c>
      <c r="D6" s="51"/>
      <c r="E6" s="51"/>
      <c r="F6" s="51"/>
      <c r="G6" s="51"/>
      <c r="H6" s="51"/>
      <c r="I6" s="72"/>
      <c r="J6" s="92" t="s">
        <v>924</v>
      </c>
    </row>
    <row r="7" ht="79" customHeight="1" spans="1:10">
      <c r="A7" s="52"/>
      <c r="B7" s="49" t="s">
        <v>925</v>
      </c>
      <c r="C7" s="50" t="s">
        <v>926</v>
      </c>
      <c r="D7" s="51"/>
      <c r="E7" s="51"/>
      <c r="F7" s="51"/>
      <c r="G7" s="51"/>
      <c r="H7" s="51"/>
      <c r="I7" s="72"/>
      <c r="J7" s="92" t="s">
        <v>927</v>
      </c>
    </row>
    <row r="8" ht="81" customHeight="1" spans="1:10">
      <c r="A8" s="49" t="s">
        <v>928</v>
      </c>
      <c r="B8" s="53" t="s">
        <v>929</v>
      </c>
      <c r="C8" s="54" t="s">
        <v>930</v>
      </c>
      <c r="D8" s="55"/>
      <c r="E8" s="55"/>
      <c r="F8" s="55"/>
      <c r="G8" s="55"/>
      <c r="H8" s="55"/>
      <c r="I8" s="93"/>
      <c r="J8" s="94" t="s">
        <v>931</v>
      </c>
    </row>
    <row r="9" spans="1:10">
      <c r="A9" s="56" t="s">
        <v>932</v>
      </c>
      <c r="B9" s="57"/>
      <c r="C9" s="57"/>
      <c r="D9" s="57"/>
      <c r="E9" s="57"/>
      <c r="F9" s="57"/>
      <c r="G9" s="57"/>
      <c r="H9" s="57"/>
      <c r="I9" s="57"/>
      <c r="J9" s="95"/>
    </row>
    <row r="10" spans="1:10">
      <c r="A10" s="58" t="s">
        <v>933</v>
      </c>
      <c r="B10" s="59"/>
      <c r="C10" s="60" t="s">
        <v>934</v>
      </c>
      <c r="D10" s="61"/>
      <c r="E10" s="61"/>
      <c r="F10" s="61" t="s">
        <v>935</v>
      </c>
      <c r="G10" s="62"/>
      <c r="H10" s="46" t="s">
        <v>936</v>
      </c>
      <c r="I10" s="47"/>
      <c r="J10" s="90"/>
    </row>
    <row r="11" spans="1:10">
      <c r="A11" s="63"/>
      <c r="B11" s="64"/>
      <c r="C11" s="65"/>
      <c r="D11" s="66"/>
      <c r="E11" s="66"/>
      <c r="F11" s="66"/>
      <c r="G11" s="67"/>
      <c r="H11" s="49" t="s">
        <v>937</v>
      </c>
      <c r="I11" s="49" t="s">
        <v>938</v>
      </c>
      <c r="J11" s="49" t="s">
        <v>939</v>
      </c>
    </row>
    <row r="12" ht="24" customHeight="1" spans="1:10">
      <c r="A12" s="68" t="s">
        <v>64</v>
      </c>
      <c r="B12" s="69"/>
      <c r="C12" s="69"/>
      <c r="D12" s="69"/>
      <c r="E12" s="69"/>
      <c r="F12" s="69"/>
      <c r="G12" s="70"/>
      <c r="H12" s="71">
        <v>16632912</v>
      </c>
      <c r="I12" s="71">
        <v>16632912</v>
      </c>
      <c r="J12" s="71"/>
    </row>
    <row r="13" ht="168" customHeight="1" spans="1:10">
      <c r="A13" s="50" t="s">
        <v>923</v>
      </c>
      <c r="B13" s="72"/>
      <c r="C13" s="50" t="s">
        <v>940</v>
      </c>
      <c r="D13" s="51"/>
      <c r="E13" s="51"/>
      <c r="F13" s="51"/>
      <c r="G13" s="72"/>
      <c r="H13" s="73">
        <v>770000</v>
      </c>
      <c r="I13" s="73">
        <v>770000</v>
      </c>
      <c r="J13" s="73"/>
    </row>
    <row r="14" ht="148" customHeight="1" spans="1:10">
      <c r="A14" s="50" t="s">
        <v>923</v>
      </c>
      <c r="B14" s="74"/>
      <c r="C14" s="50" t="s">
        <v>941</v>
      </c>
      <c r="D14" s="75"/>
      <c r="E14" s="75"/>
      <c r="F14" s="75"/>
      <c r="G14" s="76"/>
      <c r="H14" s="73">
        <v>3646400</v>
      </c>
      <c r="I14" s="73">
        <v>3646400</v>
      </c>
      <c r="J14" s="73"/>
    </row>
    <row r="15" ht="147" customHeight="1" spans="1:10">
      <c r="A15" s="50" t="s">
        <v>923</v>
      </c>
      <c r="B15" s="74"/>
      <c r="C15" s="50" t="s">
        <v>942</v>
      </c>
      <c r="D15" s="75"/>
      <c r="E15" s="75"/>
      <c r="F15" s="75"/>
      <c r="G15" s="76"/>
      <c r="H15" s="73">
        <v>5964000</v>
      </c>
      <c r="I15" s="73">
        <v>5964000</v>
      </c>
      <c r="J15" s="73"/>
    </row>
    <row r="16" ht="152" customHeight="1" spans="1:10">
      <c r="A16" s="50" t="s">
        <v>923</v>
      </c>
      <c r="B16" s="74"/>
      <c r="C16" s="50" t="s">
        <v>943</v>
      </c>
      <c r="D16" s="75"/>
      <c r="E16" s="75"/>
      <c r="F16" s="75"/>
      <c r="G16" s="76"/>
      <c r="H16" s="73">
        <v>2138443</v>
      </c>
      <c r="I16" s="73">
        <v>2138443</v>
      </c>
      <c r="J16" s="73"/>
    </row>
    <row r="17" ht="140" customHeight="1" spans="1:10">
      <c r="A17" s="50" t="s">
        <v>923</v>
      </c>
      <c r="B17" s="74"/>
      <c r="C17" s="50" t="s">
        <v>944</v>
      </c>
      <c r="D17" s="75"/>
      <c r="E17" s="75"/>
      <c r="F17" s="75"/>
      <c r="G17" s="76"/>
      <c r="H17" s="73">
        <v>4114069</v>
      </c>
      <c r="I17" s="73">
        <v>4114069</v>
      </c>
      <c r="J17" s="73"/>
    </row>
    <row r="18" spans="1:10">
      <c r="A18" s="77" t="s">
        <v>945</v>
      </c>
      <c r="B18" s="78"/>
      <c r="C18" s="78"/>
      <c r="D18" s="78"/>
      <c r="E18" s="78"/>
      <c r="F18" s="78"/>
      <c r="G18" s="78"/>
      <c r="H18" s="78"/>
      <c r="I18" s="78"/>
      <c r="J18" s="96"/>
    </row>
    <row r="19" spans="1:10">
      <c r="A19" s="79" t="s">
        <v>946</v>
      </c>
      <c r="B19" s="80"/>
      <c r="C19" s="80"/>
      <c r="D19" s="80"/>
      <c r="E19" s="80"/>
      <c r="F19" s="80"/>
      <c r="G19" s="81"/>
      <c r="H19" s="82" t="s">
        <v>947</v>
      </c>
      <c r="I19" s="97" t="s">
        <v>491</v>
      </c>
      <c r="J19" s="82" t="s">
        <v>948</v>
      </c>
    </row>
    <row r="20" ht="15.6" spans="1:10">
      <c r="A20" s="83" t="s">
        <v>484</v>
      </c>
      <c r="B20" s="83" t="s">
        <v>949</v>
      </c>
      <c r="C20" s="84" t="s">
        <v>486</v>
      </c>
      <c r="D20" s="84" t="s">
        <v>487</v>
      </c>
      <c r="E20" s="84" t="s">
        <v>488</v>
      </c>
      <c r="F20" s="84" t="s">
        <v>489</v>
      </c>
      <c r="G20" s="84" t="s">
        <v>490</v>
      </c>
      <c r="H20" s="85"/>
      <c r="I20" s="85"/>
      <c r="J20" s="85"/>
    </row>
    <row r="21" ht="10.8" spans="1:10">
      <c r="A21" s="86" t="s">
        <v>950</v>
      </c>
      <c r="B21" s="86" t="s">
        <v>414</v>
      </c>
      <c r="C21" s="87" t="s">
        <v>414</v>
      </c>
      <c r="D21" s="86" t="s">
        <v>414</v>
      </c>
      <c r="E21" s="86" t="s">
        <v>414</v>
      </c>
      <c r="F21" s="86" t="s">
        <v>414</v>
      </c>
      <c r="G21" s="86" t="s">
        <v>414</v>
      </c>
      <c r="H21" s="88" t="s">
        <v>414</v>
      </c>
      <c r="I21" s="98" t="s">
        <v>414</v>
      </c>
      <c r="J21" s="88" t="s">
        <v>414</v>
      </c>
    </row>
    <row r="22" ht="10.8" spans="1:10">
      <c r="A22" s="86" t="s">
        <v>414</v>
      </c>
      <c r="B22" s="86" t="s">
        <v>496</v>
      </c>
      <c r="C22" s="87" t="s">
        <v>414</v>
      </c>
      <c r="D22" s="86" t="s">
        <v>414</v>
      </c>
      <c r="E22" s="86" t="s">
        <v>414</v>
      </c>
      <c r="F22" s="86" t="s">
        <v>414</v>
      </c>
      <c r="G22" s="86" t="s">
        <v>414</v>
      </c>
      <c r="H22" s="88" t="s">
        <v>414</v>
      </c>
      <c r="I22" s="98" t="s">
        <v>414</v>
      </c>
      <c r="J22" s="88" t="s">
        <v>414</v>
      </c>
    </row>
    <row r="23" ht="10.8" spans="1:10">
      <c r="A23" s="86" t="s">
        <v>414</v>
      </c>
      <c r="B23" s="86" t="s">
        <v>414</v>
      </c>
      <c r="C23" s="87" t="s">
        <v>951</v>
      </c>
      <c r="D23" s="86" t="s">
        <v>498</v>
      </c>
      <c r="E23" s="86" t="s">
        <v>952</v>
      </c>
      <c r="F23" s="86" t="s">
        <v>953</v>
      </c>
      <c r="G23" s="86" t="s">
        <v>954</v>
      </c>
      <c r="H23" s="88" t="s">
        <v>562</v>
      </c>
      <c r="I23" s="98" t="s">
        <v>562</v>
      </c>
      <c r="J23" s="88" t="s">
        <v>955</v>
      </c>
    </row>
    <row r="24" ht="10.8" spans="1:10">
      <c r="A24" s="86" t="s">
        <v>414</v>
      </c>
      <c r="B24" s="86" t="s">
        <v>414</v>
      </c>
      <c r="C24" s="87" t="s">
        <v>956</v>
      </c>
      <c r="D24" s="86" t="s">
        <v>498</v>
      </c>
      <c r="E24" s="86" t="s">
        <v>326</v>
      </c>
      <c r="F24" s="86" t="s">
        <v>953</v>
      </c>
      <c r="G24" s="86" t="s">
        <v>954</v>
      </c>
      <c r="H24" s="88" t="s">
        <v>562</v>
      </c>
      <c r="I24" s="98" t="s">
        <v>562</v>
      </c>
      <c r="J24" s="88" t="s">
        <v>955</v>
      </c>
    </row>
    <row r="25" ht="10.8" spans="1:10">
      <c r="A25" s="86" t="s">
        <v>414</v>
      </c>
      <c r="B25" s="86" t="s">
        <v>414</v>
      </c>
      <c r="C25" s="87" t="s">
        <v>957</v>
      </c>
      <c r="D25" s="86" t="s">
        <v>503</v>
      </c>
      <c r="E25" s="86" t="s">
        <v>958</v>
      </c>
      <c r="F25" s="86" t="s">
        <v>953</v>
      </c>
      <c r="G25" s="86" t="s">
        <v>954</v>
      </c>
      <c r="H25" s="88" t="s">
        <v>562</v>
      </c>
      <c r="I25" s="98" t="s">
        <v>562</v>
      </c>
      <c r="J25" s="88" t="s">
        <v>955</v>
      </c>
    </row>
    <row r="26" ht="10.8" spans="1:10">
      <c r="A26" s="86" t="s">
        <v>414</v>
      </c>
      <c r="B26" s="86" t="s">
        <v>414</v>
      </c>
      <c r="C26" s="87" t="s">
        <v>959</v>
      </c>
      <c r="D26" s="86" t="s">
        <v>503</v>
      </c>
      <c r="E26" s="86" t="s">
        <v>952</v>
      </c>
      <c r="F26" s="86" t="s">
        <v>953</v>
      </c>
      <c r="G26" s="86" t="s">
        <v>954</v>
      </c>
      <c r="H26" s="88" t="s">
        <v>562</v>
      </c>
      <c r="I26" s="98" t="s">
        <v>562</v>
      </c>
      <c r="J26" s="88" t="s">
        <v>955</v>
      </c>
    </row>
    <row r="27" ht="10.8" spans="1:10">
      <c r="A27" s="86" t="s">
        <v>414</v>
      </c>
      <c r="B27" s="86" t="s">
        <v>414</v>
      </c>
      <c r="C27" s="87" t="s">
        <v>65</v>
      </c>
      <c r="D27" s="86" t="s">
        <v>503</v>
      </c>
      <c r="E27" s="86" t="s">
        <v>326</v>
      </c>
      <c r="F27" s="86" t="s">
        <v>953</v>
      </c>
      <c r="G27" s="86" t="s">
        <v>954</v>
      </c>
      <c r="H27" s="88" t="s">
        <v>562</v>
      </c>
      <c r="I27" s="98" t="s">
        <v>562</v>
      </c>
      <c r="J27" s="88" t="s">
        <v>955</v>
      </c>
    </row>
    <row r="28" ht="10.8" spans="1:10">
      <c r="A28" s="86" t="s">
        <v>414</v>
      </c>
      <c r="B28" s="86" t="s">
        <v>538</v>
      </c>
      <c r="C28" s="87" t="s">
        <v>414</v>
      </c>
      <c r="D28" s="86" t="s">
        <v>414</v>
      </c>
      <c r="E28" s="86" t="s">
        <v>414</v>
      </c>
      <c r="F28" s="86" t="s">
        <v>414</v>
      </c>
      <c r="G28" s="86" t="s">
        <v>414</v>
      </c>
      <c r="H28" s="88" t="s">
        <v>414</v>
      </c>
      <c r="I28" s="98" t="s">
        <v>414</v>
      </c>
      <c r="J28" s="88" t="s">
        <v>414</v>
      </c>
    </row>
    <row r="29" ht="10.8" spans="1:10">
      <c r="A29" s="86" t="s">
        <v>414</v>
      </c>
      <c r="B29" s="86" t="s">
        <v>414</v>
      </c>
      <c r="C29" s="87" t="s">
        <v>960</v>
      </c>
      <c r="D29" s="86" t="s">
        <v>503</v>
      </c>
      <c r="E29" s="86" t="s">
        <v>521</v>
      </c>
      <c r="F29" s="86" t="s">
        <v>954</v>
      </c>
      <c r="G29" s="86" t="s">
        <v>954</v>
      </c>
      <c r="H29" s="88" t="s">
        <v>562</v>
      </c>
      <c r="I29" s="98" t="s">
        <v>562</v>
      </c>
      <c r="J29" s="88" t="s">
        <v>955</v>
      </c>
    </row>
    <row r="30" ht="10.8" spans="1:10">
      <c r="A30" s="86" t="s">
        <v>414</v>
      </c>
      <c r="B30" s="86" t="s">
        <v>544</v>
      </c>
      <c r="C30" s="87" t="s">
        <v>414</v>
      </c>
      <c r="D30" s="86" t="s">
        <v>414</v>
      </c>
      <c r="E30" s="86" t="s">
        <v>414</v>
      </c>
      <c r="F30" s="86" t="s">
        <v>414</v>
      </c>
      <c r="G30" s="86" t="s">
        <v>414</v>
      </c>
      <c r="H30" s="88" t="s">
        <v>414</v>
      </c>
      <c r="I30" s="98" t="s">
        <v>414</v>
      </c>
      <c r="J30" s="88" t="s">
        <v>414</v>
      </c>
    </row>
    <row r="31" ht="10.8" spans="1:10">
      <c r="A31" s="86" t="s">
        <v>414</v>
      </c>
      <c r="B31" s="86" t="s">
        <v>414</v>
      </c>
      <c r="C31" s="87" t="s">
        <v>960</v>
      </c>
      <c r="D31" s="86" t="s">
        <v>599</v>
      </c>
      <c r="E31" s="86" t="s">
        <v>961</v>
      </c>
      <c r="F31" s="86" t="s">
        <v>953</v>
      </c>
      <c r="G31" s="86" t="s">
        <v>954</v>
      </c>
      <c r="H31" s="88" t="s">
        <v>562</v>
      </c>
      <c r="I31" s="98" t="s">
        <v>562</v>
      </c>
      <c r="J31" s="88" t="s">
        <v>955</v>
      </c>
    </row>
    <row r="32" ht="10.8" spans="1:10">
      <c r="A32" s="86" t="s">
        <v>414</v>
      </c>
      <c r="B32" s="86" t="s">
        <v>548</v>
      </c>
      <c r="C32" s="87" t="s">
        <v>414</v>
      </c>
      <c r="D32" s="86" t="s">
        <v>414</v>
      </c>
      <c r="E32" s="86" t="s">
        <v>414</v>
      </c>
      <c r="F32" s="86" t="s">
        <v>414</v>
      </c>
      <c r="G32" s="86" t="s">
        <v>414</v>
      </c>
      <c r="H32" s="88" t="s">
        <v>414</v>
      </c>
      <c r="I32" s="98" t="s">
        <v>414</v>
      </c>
      <c r="J32" s="88" t="s">
        <v>414</v>
      </c>
    </row>
    <row r="33" ht="10.8" spans="1:10">
      <c r="A33" s="86" t="s">
        <v>414</v>
      </c>
      <c r="B33" s="86" t="s">
        <v>414</v>
      </c>
      <c r="C33" s="87" t="s">
        <v>951</v>
      </c>
      <c r="D33" s="86" t="s">
        <v>599</v>
      </c>
      <c r="E33" s="86" t="s">
        <v>962</v>
      </c>
      <c r="F33" s="86" t="s">
        <v>625</v>
      </c>
      <c r="G33" s="86" t="s">
        <v>954</v>
      </c>
      <c r="H33" s="88" t="s">
        <v>562</v>
      </c>
      <c r="I33" s="98" t="s">
        <v>562</v>
      </c>
      <c r="J33" s="88" t="s">
        <v>955</v>
      </c>
    </row>
    <row r="34" ht="21.6" spans="1:10">
      <c r="A34" s="86" t="s">
        <v>414</v>
      </c>
      <c r="B34" s="86" t="s">
        <v>414</v>
      </c>
      <c r="C34" s="87" t="s">
        <v>963</v>
      </c>
      <c r="D34" s="86" t="s">
        <v>599</v>
      </c>
      <c r="E34" s="86" t="s">
        <v>964</v>
      </c>
      <c r="F34" s="86" t="s">
        <v>625</v>
      </c>
      <c r="G34" s="86" t="s">
        <v>954</v>
      </c>
      <c r="H34" s="88" t="s">
        <v>562</v>
      </c>
      <c r="I34" s="98" t="s">
        <v>562</v>
      </c>
      <c r="J34" s="88" t="s">
        <v>955</v>
      </c>
    </row>
    <row r="35" ht="10.8" spans="1:10">
      <c r="A35" s="86" t="s">
        <v>414</v>
      </c>
      <c r="B35" s="86" t="s">
        <v>414</v>
      </c>
      <c r="C35" s="87" t="s">
        <v>957</v>
      </c>
      <c r="D35" s="86" t="s">
        <v>599</v>
      </c>
      <c r="E35" s="86" t="s">
        <v>965</v>
      </c>
      <c r="F35" s="86" t="s">
        <v>625</v>
      </c>
      <c r="G35" s="86" t="s">
        <v>954</v>
      </c>
      <c r="H35" s="88" t="s">
        <v>562</v>
      </c>
      <c r="I35" s="98" t="s">
        <v>562</v>
      </c>
      <c r="J35" s="88" t="s">
        <v>955</v>
      </c>
    </row>
    <row r="36" ht="10.8" spans="1:10">
      <c r="A36" s="86" t="s">
        <v>414</v>
      </c>
      <c r="B36" s="86" t="s">
        <v>414</v>
      </c>
      <c r="C36" s="87" t="s">
        <v>959</v>
      </c>
      <c r="D36" s="86" t="s">
        <v>599</v>
      </c>
      <c r="E36" s="86" t="s">
        <v>966</v>
      </c>
      <c r="F36" s="86" t="s">
        <v>625</v>
      </c>
      <c r="G36" s="86" t="s">
        <v>954</v>
      </c>
      <c r="H36" s="88" t="s">
        <v>562</v>
      </c>
      <c r="I36" s="98" t="s">
        <v>562</v>
      </c>
      <c r="J36" s="88" t="s">
        <v>955</v>
      </c>
    </row>
    <row r="37" ht="10.8" spans="1:10">
      <c r="A37" s="86" t="s">
        <v>414</v>
      </c>
      <c r="B37" s="86" t="s">
        <v>414</v>
      </c>
      <c r="C37" s="87" t="s">
        <v>65</v>
      </c>
      <c r="D37" s="86" t="s">
        <v>599</v>
      </c>
      <c r="E37" s="86" t="s">
        <v>967</v>
      </c>
      <c r="F37" s="86" t="s">
        <v>625</v>
      </c>
      <c r="G37" s="86" t="s">
        <v>954</v>
      </c>
      <c r="H37" s="88" t="s">
        <v>562</v>
      </c>
      <c r="I37" s="98" t="s">
        <v>562</v>
      </c>
      <c r="J37" s="88" t="s">
        <v>955</v>
      </c>
    </row>
    <row r="38" ht="10.8" spans="1:10">
      <c r="A38" s="86" t="s">
        <v>968</v>
      </c>
      <c r="B38" s="86" t="s">
        <v>414</v>
      </c>
      <c r="C38" s="87" t="s">
        <v>414</v>
      </c>
      <c r="D38" s="86" t="s">
        <v>414</v>
      </c>
      <c r="E38" s="86" t="s">
        <v>414</v>
      </c>
      <c r="F38" s="86" t="s">
        <v>414</v>
      </c>
      <c r="G38" s="86" t="s">
        <v>414</v>
      </c>
      <c r="H38" s="88" t="s">
        <v>414</v>
      </c>
      <c r="I38" s="98" t="s">
        <v>414</v>
      </c>
      <c r="J38" s="88" t="s">
        <v>414</v>
      </c>
    </row>
    <row r="39" ht="10.8" spans="1:10">
      <c r="A39" s="86" t="s">
        <v>414</v>
      </c>
      <c r="B39" s="86" t="s">
        <v>510</v>
      </c>
      <c r="C39" s="87" t="s">
        <v>414</v>
      </c>
      <c r="D39" s="86" t="s">
        <v>414</v>
      </c>
      <c r="E39" s="86" t="s">
        <v>414</v>
      </c>
      <c r="F39" s="86" t="s">
        <v>414</v>
      </c>
      <c r="G39" s="86" t="s">
        <v>414</v>
      </c>
      <c r="H39" s="88" t="s">
        <v>414</v>
      </c>
      <c r="I39" s="98" t="s">
        <v>414</v>
      </c>
      <c r="J39" s="88" t="s">
        <v>414</v>
      </c>
    </row>
    <row r="40" ht="21.6" spans="1:10">
      <c r="A40" s="86" t="s">
        <v>414</v>
      </c>
      <c r="B40" s="86" t="s">
        <v>414</v>
      </c>
      <c r="C40" s="87" t="s">
        <v>969</v>
      </c>
      <c r="D40" s="86" t="s">
        <v>498</v>
      </c>
      <c r="E40" s="86" t="s">
        <v>970</v>
      </c>
      <c r="F40" s="86" t="s">
        <v>38</v>
      </c>
      <c r="G40" s="86" t="s">
        <v>971</v>
      </c>
      <c r="H40" s="88" t="s">
        <v>562</v>
      </c>
      <c r="I40" s="98" t="s">
        <v>562</v>
      </c>
      <c r="J40" s="88" t="s">
        <v>955</v>
      </c>
    </row>
    <row r="41" ht="10.8" spans="1:10">
      <c r="A41" s="86" t="s">
        <v>972</v>
      </c>
      <c r="B41" s="86" t="s">
        <v>414</v>
      </c>
      <c r="C41" s="87" t="s">
        <v>414</v>
      </c>
      <c r="D41" s="86" t="s">
        <v>414</v>
      </c>
      <c r="E41" s="86" t="s">
        <v>414</v>
      </c>
      <c r="F41" s="86" t="s">
        <v>414</v>
      </c>
      <c r="G41" s="86" t="s">
        <v>414</v>
      </c>
      <c r="H41" s="88" t="s">
        <v>414</v>
      </c>
      <c r="I41" s="98" t="s">
        <v>414</v>
      </c>
      <c r="J41" s="88" t="s">
        <v>414</v>
      </c>
    </row>
    <row r="42" ht="10.8" spans="1:10">
      <c r="A42" s="86" t="s">
        <v>414</v>
      </c>
      <c r="B42" s="86" t="s">
        <v>519</v>
      </c>
      <c r="C42" s="87" t="s">
        <v>414</v>
      </c>
      <c r="D42" s="86" t="s">
        <v>414</v>
      </c>
      <c r="E42" s="86" t="s">
        <v>414</v>
      </c>
      <c r="F42" s="86" t="s">
        <v>414</v>
      </c>
      <c r="G42" s="86" t="s">
        <v>414</v>
      </c>
      <c r="H42" s="88" t="s">
        <v>414</v>
      </c>
      <c r="I42" s="98" t="s">
        <v>414</v>
      </c>
      <c r="J42" s="88" t="s">
        <v>414</v>
      </c>
    </row>
    <row r="43" ht="10.8" spans="1:10">
      <c r="A43" s="86" t="s">
        <v>414</v>
      </c>
      <c r="B43" s="86" t="s">
        <v>414</v>
      </c>
      <c r="C43" s="87" t="s">
        <v>973</v>
      </c>
      <c r="D43" s="86" t="s">
        <v>503</v>
      </c>
      <c r="E43" s="86" t="s">
        <v>974</v>
      </c>
      <c r="F43" s="86" t="s">
        <v>38</v>
      </c>
      <c r="G43" s="86" t="s">
        <v>971</v>
      </c>
      <c r="H43" s="88" t="s">
        <v>562</v>
      </c>
      <c r="I43" s="98" t="s">
        <v>562</v>
      </c>
      <c r="J43" s="88" t="s">
        <v>955</v>
      </c>
    </row>
  </sheetData>
  <mergeCells count="30">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B16"/>
    <mergeCell ref="C16:G16"/>
    <mergeCell ref="A17:B17"/>
    <mergeCell ref="C17:G17"/>
    <mergeCell ref="A18:J18"/>
    <mergeCell ref="A19:G19"/>
    <mergeCell ref="A6:A7"/>
    <mergeCell ref="H19:H20"/>
    <mergeCell ref="I19:I20"/>
    <mergeCell ref="J19:J20"/>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8"/>
  <sheetViews>
    <sheetView showGridLines="0" workbookViewId="0">
      <selection activeCell="P17" sqref="P17"/>
    </sheetView>
  </sheetViews>
  <sheetFormatPr defaultColWidth="10" defaultRowHeight="13.2" outlineLevelRow="7"/>
  <cols>
    <col min="1" max="1" width="34.75" style="2" customWidth="1"/>
    <col min="2" max="3" width="9.875" style="2" customWidth="1"/>
    <col min="4" max="4" width="14.375" style="2" customWidth="1"/>
    <col min="5" max="5" width="12.125" style="2" customWidth="1"/>
    <col min="6" max="6" width="5.375" style="2" customWidth="1"/>
    <col min="7" max="8" width="9.875" style="2" customWidth="1"/>
    <col min="9" max="9" width="16.625" style="2" customWidth="1"/>
    <col min="10" max="12" width="9.875" style="2" customWidth="1"/>
    <col min="13" max="13" width="5.375" style="2" customWidth="1"/>
    <col min="14" max="15" width="9.875" style="2" customWidth="1"/>
    <col min="16" max="16" width="16.625" style="2" customWidth="1"/>
    <col min="17" max="19" width="9.875" style="2" customWidth="1"/>
    <col min="20" max="20" width="5.375" style="2" customWidth="1"/>
    <col min="21" max="22" width="9.875" style="2" customWidth="1"/>
    <col min="23" max="23" width="14.375" style="2" customWidth="1"/>
    <col min="24" max="16384" width="10" style="3" customWidth="1"/>
  </cols>
  <sheetData>
    <row r="1" ht="10.8" spans="1:1">
      <c r="A1" s="4"/>
    </row>
    <row r="2" ht="30.6" spans="1:1">
      <c r="A2" s="5" t="s">
        <v>975</v>
      </c>
    </row>
    <row r="3" ht="10.8" spans="1:23">
      <c r="A3" s="23" t="s">
        <v>1</v>
      </c>
      <c r="B3" s="24"/>
      <c r="C3" s="24"/>
      <c r="V3" s="33" t="s">
        <v>976</v>
      </c>
      <c r="W3" s="24"/>
    </row>
    <row r="4" ht="14.4" spans="1:23">
      <c r="A4" s="25" t="s">
        <v>161</v>
      </c>
      <c r="B4" s="25" t="s">
        <v>977</v>
      </c>
      <c r="C4" s="25" t="s">
        <v>978</v>
      </c>
      <c r="D4" s="25" t="s">
        <v>979</v>
      </c>
      <c r="E4" s="25" t="s">
        <v>980</v>
      </c>
      <c r="F4" s="26" t="s">
        <v>981</v>
      </c>
      <c r="G4" s="10"/>
      <c r="H4" s="10"/>
      <c r="I4" s="10"/>
      <c r="J4" s="10"/>
      <c r="K4" s="10"/>
      <c r="L4" s="21"/>
      <c r="M4" s="26" t="s">
        <v>982</v>
      </c>
      <c r="N4" s="10"/>
      <c r="O4" s="10"/>
      <c r="P4" s="10"/>
      <c r="Q4" s="10"/>
      <c r="R4" s="10"/>
      <c r="S4" s="21"/>
      <c r="T4" s="26" t="s">
        <v>983</v>
      </c>
      <c r="U4" s="10"/>
      <c r="V4" s="21"/>
      <c r="W4" s="25" t="s">
        <v>984</v>
      </c>
    </row>
    <row r="5" ht="28.8" spans="1:23">
      <c r="A5" s="11"/>
      <c r="B5" s="11"/>
      <c r="C5" s="11"/>
      <c r="D5" s="11"/>
      <c r="E5" s="11"/>
      <c r="F5" s="27" t="s">
        <v>67</v>
      </c>
      <c r="G5" s="27" t="s">
        <v>985</v>
      </c>
      <c r="H5" s="27" t="s">
        <v>986</v>
      </c>
      <c r="I5" s="27" t="s">
        <v>987</v>
      </c>
      <c r="J5" s="27" t="s">
        <v>988</v>
      </c>
      <c r="K5" s="27" t="s">
        <v>989</v>
      </c>
      <c r="L5" s="27" t="s">
        <v>990</v>
      </c>
      <c r="M5" s="27" t="s">
        <v>67</v>
      </c>
      <c r="N5" s="27" t="s">
        <v>991</v>
      </c>
      <c r="O5" s="27" t="s">
        <v>992</v>
      </c>
      <c r="P5" s="27" t="s">
        <v>993</v>
      </c>
      <c r="Q5" s="27" t="s">
        <v>994</v>
      </c>
      <c r="R5" s="27" t="s">
        <v>995</v>
      </c>
      <c r="S5" s="27" t="s">
        <v>996</v>
      </c>
      <c r="T5" s="27" t="s">
        <v>67</v>
      </c>
      <c r="U5" s="27" t="s">
        <v>997</v>
      </c>
      <c r="V5" s="27" t="s">
        <v>998</v>
      </c>
      <c r="W5" s="11"/>
    </row>
    <row r="6" s="22" customFormat="1" ht="12" spans="1:23">
      <c r="A6" s="28" t="s">
        <v>167</v>
      </c>
      <c r="B6" s="28" t="s">
        <v>414</v>
      </c>
      <c r="C6" s="28" t="s">
        <v>414</v>
      </c>
      <c r="D6" s="28" t="s">
        <v>414</v>
      </c>
      <c r="E6" s="29" t="s">
        <v>874</v>
      </c>
      <c r="F6" s="30">
        <f>SUM(F7:F8)</f>
        <v>20</v>
      </c>
      <c r="G6" s="30">
        <f>SUM(G7:G8)</f>
        <v>4</v>
      </c>
      <c r="H6" s="30">
        <f t="shared" ref="H6:S6" si="0">SUM(H7:H8)</f>
        <v>1</v>
      </c>
      <c r="I6" s="30">
        <f t="shared" si="0"/>
        <v>0</v>
      </c>
      <c r="J6" s="30">
        <f t="shared" si="0"/>
        <v>10</v>
      </c>
      <c r="K6" s="30">
        <f t="shared" si="0"/>
        <v>6</v>
      </c>
      <c r="L6" s="30">
        <f t="shared" si="0"/>
        <v>0</v>
      </c>
      <c r="M6" s="30">
        <f>SUM(N6:S6)</f>
        <v>20</v>
      </c>
      <c r="N6" s="30">
        <f t="shared" si="0"/>
        <v>6</v>
      </c>
      <c r="O6" s="30">
        <f t="shared" si="0"/>
        <v>1</v>
      </c>
      <c r="P6" s="30">
        <f t="shared" si="0"/>
        <v>0</v>
      </c>
      <c r="Q6" s="30">
        <f t="shared" si="0"/>
        <v>8</v>
      </c>
      <c r="R6" s="30">
        <f t="shared" si="0"/>
        <v>5</v>
      </c>
      <c r="S6" s="30">
        <f t="shared" si="0"/>
        <v>0</v>
      </c>
      <c r="T6" s="30">
        <f>SUM(U6:V6)</f>
        <v>7</v>
      </c>
      <c r="U6" s="30">
        <f>SUM(U7:U8)</f>
        <v>0</v>
      </c>
      <c r="V6" s="30">
        <f>SUM(V7:V8)</f>
        <v>7</v>
      </c>
      <c r="W6" s="28"/>
    </row>
    <row r="7" s="22" customFormat="1" ht="12" spans="1:23">
      <c r="A7" s="28" t="s">
        <v>492</v>
      </c>
      <c r="B7" s="28" t="s">
        <v>999</v>
      </c>
      <c r="C7" s="28" t="s">
        <v>1000</v>
      </c>
      <c r="D7" s="28" t="s">
        <v>1001</v>
      </c>
      <c r="E7" s="29" t="s">
        <v>874</v>
      </c>
      <c r="F7" s="31">
        <v>15</v>
      </c>
      <c r="G7" s="32">
        <v>4</v>
      </c>
      <c r="H7" s="32">
        <v>1</v>
      </c>
      <c r="I7" s="32"/>
      <c r="J7" s="32">
        <v>10</v>
      </c>
      <c r="K7" s="32"/>
      <c r="L7" s="32"/>
      <c r="M7" s="30">
        <f>SUM(N7:S7)</f>
        <v>15</v>
      </c>
      <c r="N7" s="32">
        <v>6</v>
      </c>
      <c r="O7" s="32">
        <v>1</v>
      </c>
      <c r="P7" s="32"/>
      <c r="Q7" s="32">
        <v>8</v>
      </c>
      <c r="R7" s="32"/>
      <c r="S7" s="32"/>
      <c r="T7" s="30">
        <f>SUM(U7:V7)</f>
        <v>6</v>
      </c>
      <c r="U7" s="31"/>
      <c r="V7" s="31">
        <v>6</v>
      </c>
      <c r="W7" s="31"/>
    </row>
    <row r="8" s="22" customFormat="1" ht="12" spans="1:23">
      <c r="A8" s="28" t="s">
        <v>865</v>
      </c>
      <c r="B8" s="28" t="s">
        <v>999</v>
      </c>
      <c r="C8" s="28" t="s">
        <v>1002</v>
      </c>
      <c r="D8" s="28" t="s">
        <v>1003</v>
      </c>
      <c r="E8" s="29" t="s">
        <v>874</v>
      </c>
      <c r="F8" s="31">
        <v>5</v>
      </c>
      <c r="G8" s="32"/>
      <c r="H8" s="32"/>
      <c r="I8" s="32"/>
      <c r="J8" s="32"/>
      <c r="K8" s="32">
        <v>6</v>
      </c>
      <c r="L8" s="32"/>
      <c r="M8" s="30">
        <f>SUM(N8:S8)</f>
        <v>5</v>
      </c>
      <c r="N8" s="32"/>
      <c r="O8" s="32"/>
      <c r="P8" s="32"/>
      <c r="Q8" s="32"/>
      <c r="R8" s="32">
        <v>5</v>
      </c>
      <c r="S8" s="32"/>
      <c r="T8" s="30">
        <f>SUM(U8:V8)</f>
        <v>1</v>
      </c>
      <c r="U8" s="31"/>
      <c r="V8" s="31">
        <v>1</v>
      </c>
      <c r="W8" s="31"/>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16"/>
  <sheetViews>
    <sheetView showGridLines="0" workbookViewId="0">
      <selection activeCell="J21" sqref="J21"/>
    </sheetView>
  </sheetViews>
  <sheetFormatPr defaultColWidth="10" defaultRowHeight="12.75" customHeight="1"/>
  <cols>
    <col min="1" max="1" width="11.3333333333333" style="2" customWidth="1"/>
    <col min="2" max="2" width="8.16666666666667" style="2" customWidth="1"/>
    <col min="3" max="4" width="15.3333333333333" style="2" customWidth="1"/>
    <col min="5" max="5" width="17.25" style="2" customWidth="1"/>
    <col min="6" max="6" width="15.6666666666667" style="2" customWidth="1"/>
    <col min="7" max="7" width="13.8333333333333" style="2" customWidth="1"/>
    <col min="8" max="9" width="15.6666666666667" style="2" customWidth="1"/>
    <col min="10" max="11" width="12.3333333333333" style="2" customWidth="1"/>
    <col min="12" max="12" width="15.125" style="2" customWidth="1"/>
    <col min="13" max="13" width="12.8333333333333" style="2" customWidth="1"/>
    <col min="14" max="16384" width="10" style="3" customWidth="1"/>
  </cols>
  <sheetData>
    <row r="1" ht="15" customHeight="1" spans="1:1">
      <c r="A1" s="4"/>
    </row>
    <row r="2" ht="42" customHeight="1" spans="1:1">
      <c r="A2" s="5" t="s">
        <v>1004</v>
      </c>
    </row>
    <row r="3" ht="17.25" customHeight="1" spans="1:13">
      <c r="A3" s="6" t="s">
        <v>1</v>
      </c>
      <c r="B3" s="7"/>
      <c r="C3" s="7"/>
      <c r="D3" s="7"/>
      <c r="L3" s="4" t="s">
        <v>2</v>
      </c>
      <c r="M3" s="20"/>
    </row>
    <row r="4" ht="18.75" customHeight="1" spans="1:13">
      <c r="A4" s="8" t="s">
        <v>144</v>
      </c>
      <c r="B4" s="8" t="s">
        <v>1005</v>
      </c>
      <c r="C4" s="8" t="s">
        <v>1006</v>
      </c>
      <c r="D4" s="8" t="s">
        <v>1007</v>
      </c>
      <c r="E4" s="9" t="s">
        <v>1008</v>
      </c>
      <c r="F4" s="10"/>
      <c r="G4" s="10"/>
      <c r="H4" s="10"/>
      <c r="I4" s="21"/>
      <c r="J4" s="8" t="s">
        <v>1009</v>
      </c>
      <c r="K4" s="8" t="s">
        <v>1010</v>
      </c>
      <c r="L4" s="8" t="s">
        <v>1011</v>
      </c>
      <c r="M4" s="8" t="s">
        <v>1012</v>
      </c>
    </row>
    <row r="5" ht="30.75" customHeight="1" spans="1:13">
      <c r="A5" s="11"/>
      <c r="B5" s="11"/>
      <c r="C5" s="11"/>
      <c r="D5" s="11"/>
      <c r="E5" s="12" t="s">
        <v>67</v>
      </c>
      <c r="F5" s="12" t="s">
        <v>1013</v>
      </c>
      <c r="G5" s="12" t="s">
        <v>1014</v>
      </c>
      <c r="H5" s="12" t="s">
        <v>1015</v>
      </c>
      <c r="I5" s="12" t="s">
        <v>1016</v>
      </c>
      <c r="J5" s="11"/>
      <c r="K5" s="11"/>
      <c r="L5" s="11"/>
      <c r="M5" s="11"/>
    </row>
    <row r="6" ht="17.25" customHeight="1" spans="1:13">
      <c r="A6" s="12" t="s">
        <v>1017</v>
      </c>
      <c r="B6" s="13"/>
      <c r="C6" s="12" t="s">
        <v>325</v>
      </c>
      <c r="D6" s="12" t="s">
        <v>326</v>
      </c>
      <c r="E6" s="12" t="s">
        <v>410</v>
      </c>
      <c r="F6" s="12" t="s">
        <v>952</v>
      </c>
      <c r="G6" s="12" t="s">
        <v>866</v>
      </c>
      <c r="H6" s="12" t="s">
        <v>1018</v>
      </c>
      <c r="I6" s="12" t="s">
        <v>748</v>
      </c>
      <c r="J6" s="12" t="s">
        <v>751</v>
      </c>
      <c r="K6" s="12" t="s">
        <v>958</v>
      </c>
      <c r="L6" s="12" t="s">
        <v>437</v>
      </c>
      <c r="M6" s="12" t="s">
        <v>411</v>
      </c>
    </row>
    <row r="7" s="1" customFormat="1" ht="17.25" customHeight="1" spans="1:13">
      <c r="A7" s="14"/>
      <c r="B7" s="14">
        <v>1</v>
      </c>
      <c r="C7" s="15">
        <v>6077964.06</v>
      </c>
      <c r="D7" s="15">
        <v>3763999.76</v>
      </c>
      <c r="E7" s="16">
        <v>2101161.56</v>
      </c>
      <c r="F7" s="16">
        <v>1944937.64</v>
      </c>
      <c r="G7" s="17"/>
      <c r="H7" s="17"/>
      <c r="I7" s="17">
        <f>E7-F7</f>
        <v>156223.92</v>
      </c>
      <c r="J7" s="17"/>
      <c r="K7" s="17"/>
      <c r="L7" s="15">
        <v>212802.74</v>
      </c>
      <c r="M7" s="17"/>
    </row>
    <row r="8" ht="17.25" customHeight="1" spans="1:13">
      <c r="A8" s="12"/>
      <c r="B8" s="12"/>
      <c r="C8" s="13"/>
      <c r="D8" s="13"/>
      <c r="E8" s="13"/>
      <c r="F8" s="13"/>
      <c r="G8" s="13"/>
      <c r="H8" s="13"/>
      <c r="I8" s="13"/>
      <c r="J8" s="13"/>
      <c r="K8" s="13"/>
      <c r="L8" s="13"/>
      <c r="M8" s="13"/>
    </row>
    <row r="9" ht="17.25" customHeight="1" spans="1:13">
      <c r="A9" s="12"/>
      <c r="B9" s="12"/>
      <c r="C9" s="13"/>
      <c r="D9" s="13"/>
      <c r="E9" s="13"/>
      <c r="F9" s="13"/>
      <c r="G9" s="13"/>
      <c r="H9" s="13"/>
      <c r="I9" s="13"/>
      <c r="J9" s="13"/>
      <c r="K9" s="13"/>
      <c r="L9" s="13"/>
      <c r="M9" s="13"/>
    </row>
    <row r="10" ht="17.25" customHeight="1" spans="1:13">
      <c r="A10" s="12"/>
      <c r="B10" s="12"/>
      <c r="C10" s="13"/>
      <c r="D10" s="13"/>
      <c r="E10" s="13"/>
      <c r="F10" s="13"/>
      <c r="G10" s="13"/>
      <c r="H10" s="13"/>
      <c r="I10" s="13"/>
      <c r="J10" s="13"/>
      <c r="K10" s="13"/>
      <c r="L10" s="13"/>
      <c r="M10" s="13"/>
    </row>
    <row r="11" ht="17.25" customHeight="1" spans="1:13">
      <c r="A11" s="12" t="s">
        <v>64</v>
      </c>
      <c r="B11" s="12" t="s">
        <v>325</v>
      </c>
      <c r="C11" s="13">
        <f>SUM(C7:C10)</f>
        <v>6077964.06</v>
      </c>
      <c r="D11" s="13">
        <f t="shared" ref="D11:M11" si="0">SUM(D7:D10)</f>
        <v>3763999.76</v>
      </c>
      <c r="E11" s="13">
        <f t="shared" si="0"/>
        <v>2101161.56</v>
      </c>
      <c r="F11" s="13">
        <f t="shared" si="0"/>
        <v>1944937.64</v>
      </c>
      <c r="G11" s="13">
        <f t="shared" si="0"/>
        <v>0</v>
      </c>
      <c r="H11" s="13">
        <f t="shared" si="0"/>
        <v>0</v>
      </c>
      <c r="I11" s="13">
        <f t="shared" si="0"/>
        <v>156223.92</v>
      </c>
      <c r="J11" s="13">
        <f t="shared" si="0"/>
        <v>0</v>
      </c>
      <c r="K11" s="13">
        <f t="shared" si="0"/>
        <v>0</v>
      </c>
      <c r="L11" s="13">
        <f t="shared" si="0"/>
        <v>212802.74</v>
      </c>
      <c r="M11" s="13">
        <f t="shared" si="0"/>
        <v>0</v>
      </c>
    </row>
    <row r="12" ht="17.25" customHeight="1" spans="1:13">
      <c r="A12" s="18"/>
      <c r="B12" s="18"/>
      <c r="C12" s="18"/>
      <c r="D12" s="18"/>
      <c r="E12" s="18"/>
      <c r="F12" s="18"/>
      <c r="G12" s="18"/>
      <c r="H12" s="18"/>
      <c r="I12" s="18"/>
      <c r="J12" s="18"/>
      <c r="K12" s="18"/>
      <c r="L12" s="18"/>
      <c r="M12" s="18"/>
    </row>
    <row r="13" ht="17.25" customHeight="1" spans="1:1">
      <c r="A13" s="19" t="s">
        <v>1019</v>
      </c>
    </row>
    <row r="14" ht="17.25" customHeight="1" spans="1:13">
      <c r="A14" s="19"/>
      <c r="B14" s="19" t="s">
        <v>1020</v>
      </c>
      <c r="L14" s="19"/>
      <c r="M14" s="19"/>
    </row>
    <row r="15" ht="17.25" customHeight="1" spans="1:13">
      <c r="A15" s="19"/>
      <c r="B15" s="19" t="s">
        <v>1021</v>
      </c>
      <c r="L15" s="19"/>
      <c r="M15" s="19"/>
    </row>
    <row r="16" ht="17.25" customHeight="1" spans="1:13">
      <c r="A16" s="19"/>
      <c r="B16" s="19" t="s">
        <v>1022</v>
      </c>
      <c r="L16" s="19"/>
      <c r="M16" s="19"/>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区本级项目支出绩效目标表-2</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2021-02-09T05:55:00Z</dcterms:created>
  <dcterms:modified xsi:type="dcterms:W3CDTF">2021-11-24T06:12:33Z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BECF87CE4F684974B7F1219CA28EB79F</vt:lpwstr>
  </property>
</Properties>
</file>