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20" windowHeight="9420" tabRatio="611"/>
  </bookViews>
  <sheets>
    <sheet name="Sheet1" sheetId="1" r:id="rId1"/>
  </sheets>
  <definedNames>
    <definedName name="_xlnm.Print_Titles" localSheetId="0">Sheet1!$1:$5</definedName>
  </definedNames>
  <calcPr calcId="145621"/>
</workbook>
</file>

<file path=xl/calcChain.xml><?xml version="1.0" encoding="utf-8"?>
<calcChain xmlns="http://schemas.openxmlformats.org/spreadsheetml/2006/main">
  <c r="F53" i="1" l="1"/>
</calcChain>
</file>

<file path=xl/sharedStrings.xml><?xml version="1.0" encoding="utf-8"?>
<sst xmlns="http://schemas.openxmlformats.org/spreadsheetml/2006/main" count="285" uniqueCount="266">
  <si>
    <t>附件1.《盘龙区民政局市级福利彩票公益项目评价指标体系》</t>
  </si>
  <si>
    <t>被评价项目：盘龙区民政局市级福利彩票公益项目</t>
  </si>
  <si>
    <t>绩效等级：优（√）、良（）、中（）、差（）</t>
  </si>
  <si>
    <t>评价结果：优</t>
  </si>
  <si>
    <t>分值=92.27</t>
  </si>
  <si>
    <t>一级指标</t>
  </si>
  <si>
    <t>二级指标</t>
  </si>
  <si>
    <t>三级指标</t>
  </si>
  <si>
    <t>四级指标</t>
  </si>
  <si>
    <t>分值</t>
  </si>
  <si>
    <t>得分</t>
  </si>
  <si>
    <t>指标解释</t>
  </si>
  <si>
    <t>评分标准</t>
  </si>
  <si>
    <t>数据来源</t>
  </si>
  <si>
    <t>评价情况</t>
  </si>
  <si>
    <t>A.项目决策（20%）</t>
  </si>
  <si>
    <t>A1.项目立项（15%）</t>
  </si>
  <si>
    <t>A11.与部门中长期规划目标适应性</t>
  </si>
  <si>
    <t>A111.与部门中长期规划目标匹配性</t>
  </si>
  <si>
    <t>考察项目与部门中长期目标是否匹配。</t>
  </si>
  <si>
    <t>项目与部门中长期目标匹配，得满分；不匹配，不得分。</t>
  </si>
  <si>
    <t>部门中长期规划目标、市政府相关规划、部门职能文件。</t>
  </si>
  <si>
    <t>盘龙区民政局已针对项目制定相关的中长期总体规划目标。</t>
  </si>
  <si>
    <t>A12.立项依据充分性</t>
  </si>
  <si>
    <t>A121.与市政府相关规划、决策匹配性</t>
  </si>
  <si>
    <t>考察项目是否符合市政府相关发展规划和政府决策</t>
  </si>
  <si>
    <t>符合，得满分；存在一个街道（社区)不符合扣0.5分，扣完为止。</t>
  </si>
  <si>
    <t>市政府相关规划、决策、批复</t>
  </si>
  <si>
    <t>项目的实施从社会福利事业方面出发符合政府长期发展规划。</t>
  </si>
  <si>
    <t>A122.与部门职责适应性</t>
  </si>
  <si>
    <t>考察项目是否与部门职责密切相关。</t>
  </si>
  <si>
    <t>相关，得满分；存在一个街道（社区）项目不相关扣0.5分，扣完为止。</t>
  </si>
  <si>
    <t>部门年度各项具体工作，部门职能</t>
  </si>
  <si>
    <t>项目的实施方向与主管部门民政局的职责相适应。</t>
  </si>
  <si>
    <t>A13.项目立项规范性</t>
  </si>
  <si>
    <t>A131.前期调研情况</t>
  </si>
  <si>
    <t>考察项目立项是否经过前期调研。</t>
  </si>
  <si>
    <t>是，得满分；存在一个街道（社区）未经过调研或调研不充分扣1分，扣完为止。</t>
  </si>
  <si>
    <t>前期项目申报资料</t>
  </si>
  <si>
    <t>双龙街道庄房社区项目调研不充分，目前三栋办公用房均为C、D级危房，需拆除重建，资金缺口较大，项目无法开展。</t>
  </si>
  <si>
    <t>A132.立项程序规范性</t>
  </si>
  <si>
    <t>考察项目的申请、设立过程是否符合相关要求。</t>
  </si>
  <si>
    <t>项目按照规定的程序申报，得分；所批准的项目符合申报条件要求，得分；所批准的项目提交的文件、材料符合相关要求，得分。存在一个街道（社区）不符合扣1分，扣完为止。</t>
  </si>
  <si>
    <t>项目立项充分，程序合规。</t>
  </si>
  <si>
    <t>A2.项目目标（5%）</t>
  </si>
  <si>
    <t>A21.绩效目标设定的合理性</t>
  </si>
  <si>
    <t>A211.绩效目标相关性</t>
  </si>
  <si>
    <t>考察设定的绩效目标是否与事业发展规划相关。</t>
  </si>
  <si>
    <t>绩效目标与事业发展规划有关得满分，存在一个街道（社区）不相关扣0.25分，扣完为止。未设置，不得分。</t>
  </si>
  <si>
    <t>绩效目标申报表、部门规划、年度工作目标</t>
  </si>
  <si>
    <t>项目绩效目标与各街道民政部门中长期规划一致。</t>
  </si>
  <si>
    <t>A212.绩效目标完整性</t>
  </si>
  <si>
    <t>考察设定的绩效目标是否完整地反应预期产出和效果</t>
  </si>
  <si>
    <t>绩效目标能够完整地反应预期产出和效果得满分；存在一个街道（社区）不能完整反应扣0.25分，扣完为止。</t>
  </si>
  <si>
    <t>绩效目标申报表、年度工作目标、立项申请、批复文件</t>
  </si>
  <si>
    <t>绩效目标能够充分反应项目的实施成果。</t>
  </si>
  <si>
    <t>A213.目标与预算的匹配性</t>
  </si>
  <si>
    <t>考察设定的绩效目标是否与年度预算相匹配。</t>
  </si>
  <si>
    <t>绩效目标与年度预算相匹配得满分；存在一个街道（社区）不匹配扣0.25分，扣完为止。未设置，不得分。</t>
  </si>
  <si>
    <t>绩效目标申报表、立项申请、批复文件、预算资金下达文件</t>
  </si>
  <si>
    <t>项目目标与项目预算资金匹配。</t>
  </si>
  <si>
    <t>A22.绩效指标设定的明确性</t>
  </si>
  <si>
    <t>A221.指标细化分解情况</t>
  </si>
  <si>
    <t>考察是否将绩效目标细化分解为清晰、可衡量的绩效指标。</t>
  </si>
  <si>
    <t>项目符合市政府相关发展规划和政府决策得满分；区局不细化不得分。存在一个街道（社区）不细化0.25分，未设置，不得分。</t>
  </si>
  <si>
    <t>绩效目标申报表、立项申请、批复文件</t>
  </si>
  <si>
    <t>项目符合盘龙区政府相关发展规划和政府决策。</t>
  </si>
  <si>
    <t>A222.指标与目标的匹配性</t>
  </si>
  <si>
    <t>考察设定的绩效指标是否与年度工作任务相对应。</t>
  </si>
  <si>
    <t>绩效指标与年度工作任务相对应得满分；存在一个街道（社区）不对应扣0.25分，扣完为止。未设置，不得分。</t>
  </si>
  <si>
    <t>绩效目标申报表、年度工作任务</t>
  </si>
  <si>
    <t>昆明市总体绩效目标与项目年度工作任务相对应。</t>
  </si>
  <si>
    <t>B.项目管理（20%）</t>
  </si>
  <si>
    <t>B1.投入管理（4%）</t>
  </si>
  <si>
    <t>B11.预算编制合理性</t>
  </si>
  <si>
    <t>B111.预算内容与项目内容匹配</t>
  </si>
  <si>
    <t>考察预算编制是否充分、合理的预计项目支出并完整反应</t>
  </si>
  <si>
    <t>充分、合理得满分；存在一个街道（社区）不合理或不充分扣0.2分，扣完为止。</t>
  </si>
  <si>
    <t>资金预算文件、项目实施计划</t>
  </si>
  <si>
    <t>项目预算内容能够与项目内容相匹配。</t>
  </si>
  <si>
    <t>B12.预算调整规范性</t>
  </si>
  <si>
    <t>B121.预算调整均取得相应批复</t>
  </si>
  <si>
    <t>考察存在预算调整时是否按照相关规定执行调整程序。</t>
  </si>
  <si>
    <t>调整取得批复或无调整，得满分；存在一个街道（社区）未取得批复先行调整扣0.2分，扣完为止。</t>
  </si>
  <si>
    <t>预算调整文件</t>
  </si>
  <si>
    <t>项目未进行预算调整。</t>
  </si>
  <si>
    <t>B13.预算执行率</t>
  </si>
  <si>
    <t>B131.实际资金投入对比预算投入情况</t>
  </si>
  <si>
    <t>考察项目预算执行的进度。预算执行率=实际支出金额/项目预算金额×100%</t>
  </si>
  <si>
    <t>预算执行率95%以上，得满分；低于95%，每下降1%扣权重的3%；预算执行率60%以下，不计分。</t>
  </si>
  <si>
    <t>2019年度项目总投入95万元，2019年已使用56.00万元，预算总体执行率为58.95%，得0.00分。</t>
  </si>
  <si>
    <t>B2.财务管理（6%）</t>
  </si>
  <si>
    <t>B21.资金使用情况</t>
  </si>
  <si>
    <t>B211.资金使用的合规情况</t>
  </si>
  <si>
    <t>考察项目资金使用是否符合预算批复的用途，是否存在截留、挤占、挪用、虚列支出等情况。</t>
  </si>
  <si>
    <t>合规，得满分；存在一项不合规，扣0.5分，扣完为止。</t>
  </si>
  <si>
    <t>支付指令，合同、财务凭证</t>
  </si>
  <si>
    <t>项目资金使用符合预算批复的用途</t>
  </si>
  <si>
    <t>B22.财务管理制度健全性</t>
  </si>
  <si>
    <t>B221.财务制度及财务监管制度的健全、完善、有效</t>
  </si>
  <si>
    <t>考察项目的财务制度是否健全、完善、有效。</t>
  </si>
  <si>
    <t>a.是否已制定或具有相应的财务管理办法；                         b.项目财务管理办法是否符合相关财务会计制度的规定；                                              c.是否存在需要完善的风险控制环节。                            符合所有条件，得满分； 存在一个街道（社区）存在部分缺失扣0.1分，全部缺失扣0.5分，扣完为止。</t>
  </si>
  <si>
    <t>财务监控监督相关办法及条款，实际执行情况资料</t>
  </si>
  <si>
    <t>项目均已建立专项资金管理办法。</t>
  </si>
  <si>
    <t>B23.财务监控有效性</t>
  </si>
  <si>
    <t>B231.资金拨付程序完整性</t>
  </si>
  <si>
    <t>考察资金拨付是否具有完整的审批程序和手续，是否符合相关制度规定。</t>
  </si>
  <si>
    <t>资金拨付申请、审批手续完整，得满分；存在一个街道（社区）不完整扣0.5分，扣完为止。</t>
  </si>
  <si>
    <t>支付申请单、支付指令、实际执行情况资料</t>
  </si>
  <si>
    <t>资金拨付手续完整且齐全。</t>
  </si>
  <si>
    <t>B232财务制度执行有效性</t>
  </si>
  <si>
    <t>考察是否存在违反相关财务管理制度的情况。</t>
  </si>
  <si>
    <t>不存在违反相关财务管理制度的情况得满分；存在一个街道（社区）存在违反的情况扣0.25分，扣完为止。</t>
  </si>
  <si>
    <t>财务管理制度、访谈、会计凭证、实际执行情况资料</t>
  </si>
  <si>
    <t>资金支出符合财务管理制度要求。</t>
  </si>
  <si>
    <t>B3.项目实施（10%）</t>
  </si>
  <si>
    <t>B31.项目管理制度健全性</t>
  </si>
  <si>
    <t>B311.项目实施单位管理制度健全性</t>
  </si>
  <si>
    <t>项目实施单位为保障项目顺利实施制订的与项目直接相关的业务管理制度是否健全、完善和有效。</t>
  </si>
  <si>
    <t>制订相关制度或采取措施，得满分；制度不完善或者措施不明确，得权重的60%；没有相关制度或措施，不得分。</t>
  </si>
  <si>
    <t>业务管理相关办法及执行情况资料</t>
  </si>
  <si>
    <t>各实施单位均建立项目管理制度。项目实施单位管理制度健全。</t>
  </si>
  <si>
    <t>B312.管理方监管措施健全性</t>
  </si>
  <si>
    <t>考察项目主管部门为保障项目顺利实施采取的监管措施是否明确，是否存在需要完善的风险控制环节。</t>
  </si>
  <si>
    <t>监管措施明确、完善，得满分；每存在一项需要完善的风险控制点，扣权重的1/6，扣完为止。</t>
  </si>
  <si>
    <t>各实施单位均建立项目监督制度。</t>
  </si>
  <si>
    <t>B32.项目管理制度执行有效性</t>
  </si>
  <si>
    <t>B321.项目实施单位管理制度执行情况</t>
  </si>
  <si>
    <t>考察项目实施单位制订的管理制度是否有效执行。</t>
  </si>
  <si>
    <t>有效执行，得满分；存在一个街道（社区）执行不健全扣0.25分，扣完为止。</t>
  </si>
  <si>
    <t>项目实施单位管理制度、现场调查</t>
  </si>
  <si>
    <t>项目实施单位管理已执行到位。</t>
  </si>
  <si>
    <t>B322.监管措施执行情况</t>
  </si>
  <si>
    <t>项目主管部门所制订的监管措施是否有效执行。</t>
  </si>
  <si>
    <t>有效执行，得满分；存在一个街道（社区）不执行或执行不到位扣权重的0.25分，扣完为止。</t>
  </si>
  <si>
    <t>监督考核记录等</t>
  </si>
  <si>
    <t>盘龙区民政局已对下发的补助资金用途进行监督管理。</t>
  </si>
  <si>
    <t>B323.合同执行情况</t>
  </si>
  <si>
    <t>考察与项目相关的合同是否有效执行。</t>
  </si>
  <si>
    <t>有效执行，得满分；存在一个街道（社区）不按合同执行扣0.25分，扣完为止。</t>
  </si>
  <si>
    <t>合同、现场调查</t>
  </si>
  <si>
    <t>项目严格按照合同进行项目实施。</t>
  </si>
  <si>
    <t>B324.公开公示</t>
  </si>
  <si>
    <t>考察项目实施是否公开透明。</t>
  </si>
  <si>
    <t>有效执行，得满分；存在一个街道（社区）不公开透明扣0.25分，扣完为止。</t>
  </si>
  <si>
    <t>公开公示资料</t>
  </si>
  <si>
    <t>项目的实施方对于实施项目均已进行了公开公示。</t>
  </si>
  <si>
    <t>B33.项目实施规范性</t>
  </si>
  <si>
    <t>B331.实施方式合规性</t>
  </si>
  <si>
    <t>考察实施方式是否符合中央、省、市的相关要求，如履行政府采购情况、按照实施办法的相关要求等。</t>
  </si>
  <si>
    <t>符合相关要求，得满分；存在一个街道（社区）不合规扣0.25分，扣完为止。</t>
  </si>
  <si>
    <t>政府采购相关材料</t>
  </si>
  <si>
    <t>项目符合政府采购部分已基本履行政府采购程序。</t>
  </si>
  <si>
    <t>B332.实施流程规范性</t>
  </si>
  <si>
    <t>考察项目实施流程是否符合相关规定，如采购、建设、实施等。</t>
  </si>
  <si>
    <t>符合相关要求，得满分；存在一个街道（社区）不规范扣0.25分，扣完为止。</t>
  </si>
  <si>
    <t>政府采购部分已按照规定履行了相关程序。</t>
  </si>
  <si>
    <t>B34.项目后期</t>
  </si>
  <si>
    <t>B341.项目履行验收</t>
  </si>
  <si>
    <t>项目实施完成是否按照规定进行验收；是否按规定办理移交。</t>
  </si>
  <si>
    <t>项目实施完成按照规定进行验收；按规定办理移交，得满分，存在一个街道（社区）应验收却未验收扣0.25分，扣完为止。</t>
  </si>
  <si>
    <t>项目验收资料如验收明细表、竣工决算等</t>
  </si>
  <si>
    <t>已完成的项目均已进行验收。</t>
  </si>
  <si>
    <t>B342.项目后续管护</t>
  </si>
  <si>
    <t>项目移交后是否明确管护主体及管护责任；管护主体实际管护是否良好。</t>
  </si>
  <si>
    <t>项目移交后已明确管护主体及管护责任；管护主体实际管护良好，得满分，存在一个街道（社区）不进行管护扣0.25分，扣完为止。</t>
  </si>
  <si>
    <t>后期管护制度及实际执行情况</t>
  </si>
  <si>
    <t>敬老院项目购置的资产交由敬老院园进行管护，为民服务站项目购置的资产交由相关社区为民服务站进行管护。</t>
  </si>
  <si>
    <t>C.项目绩效（60%）</t>
  </si>
  <si>
    <t>C1.项目产出（28%）</t>
  </si>
  <si>
    <t>C11.敬老院设施改造完成情况</t>
  </si>
  <si>
    <t>C111.设施改造完成率</t>
  </si>
  <si>
    <t>敬老院设施改造是否全部完工。完成率=实际完成量/计划完成总量×100%</t>
  </si>
  <si>
    <t>全部完成，得满分；每降低1%，扣权重的3%，扣完为止。</t>
  </si>
  <si>
    <t>工程完成量、竣工结算报告、验收资料、项目申报材料</t>
  </si>
  <si>
    <t>改造完成率园率达到100.%。计划完成总量20万，实际完成总量20万。</t>
  </si>
  <si>
    <t>C112.基本环境明显改善</t>
  </si>
  <si>
    <t>敬老院专项基础建设是否实施完成，通过验收并投入使用。</t>
  </si>
  <si>
    <t>实施完成，得满分；存在单项设施未完成，扣权重的10%，扣完为止。</t>
  </si>
  <si>
    <t>工程完成量、竣工结算报告、验收资料</t>
  </si>
  <si>
    <t>工程全部完工并验收合格投入使用，明显改善敬老院环境。</t>
  </si>
  <si>
    <t>C113.设施改造达标</t>
  </si>
  <si>
    <t>敬老院专项基础建设是否实施完成，验收合格。</t>
  </si>
  <si>
    <t>全部合格，得满分；存在单项未合格，扣权重的10%，扣完为止。</t>
  </si>
  <si>
    <t>检测报告、验收资料</t>
  </si>
  <si>
    <t>设施改造，设备购置均组织专人进行验收，验收合格。</t>
  </si>
  <si>
    <t>C12.购买服务培育社会组织参与社区治理项目完成情况</t>
  </si>
  <si>
    <t>C121.引进社会组织数量</t>
  </si>
  <si>
    <t>考察街道培育社会组织数量情况。</t>
  </si>
  <si>
    <t>达到目标数量得满分，未达到目标数量扣1分。</t>
  </si>
  <si>
    <t>街道培育社会组织相关资料，访谈资料</t>
  </si>
  <si>
    <t>联盟街道2019年度引进社会组织5个</t>
  </si>
  <si>
    <t>C122.居民对社会组织参与社区治理认知</t>
  </si>
  <si>
    <t>考察地区群众对于社会组织的的认知、对于社会组织参与社区治理的接受度。</t>
  </si>
  <si>
    <t>就地区实现情况结合问卷情况、访谈情况打分。了解人数≥95%、得满分。</t>
  </si>
  <si>
    <t>调查问卷、访谈</t>
  </si>
  <si>
    <t>据问卷调查结果，联盟街道发放问卷31份，96.77%的居民对于社会组织参与社区治理了解。3.23%居民对于社会组织参与社区治理不了解。</t>
  </si>
  <si>
    <t>C123.公益提案大赛组织开展情况</t>
  </si>
  <si>
    <t>考察街道采购服务培育项目组织社会组织人员、社区工作人员培训情况</t>
  </si>
  <si>
    <t>组织开展公益提案大赛</t>
  </si>
  <si>
    <t>街道采购服务培育项目组织开展公益体案大赛资料</t>
  </si>
  <si>
    <t>联盟街道2019年度组织开展公益大赛</t>
  </si>
  <si>
    <t>C13.社区为民服务站升级改造项目完成情况</t>
  </si>
  <si>
    <t>C131.改造完成情况</t>
  </si>
  <si>
    <t>考察社区为民服务站升级改造是否在合同期限内及时完成。</t>
  </si>
  <si>
    <t>及时完成，得满分；完成但不及时，得权重的50%；未完成，不得分。</t>
  </si>
  <si>
    <t>合同、施工资料</t>
  </si>
  <si>
    <t>麦地塘社区项目在合同期限内完成，得1.5分；庄房社区项目未实施，扣1.5分。</t>
  </si>
  <si>
    <t>C132.基本工作环境明显改善</t>
  </si>
  <si>
    <t>考察社区为民服务站升级改造是否完成，并投入使用。</t>
  </si>
  <si>
    <t>麦地塘社区项目按时按量完成并投入使用，得0.5分；庄房社区项目未实施，扣0.5分。</t>
  </si>
  <si>
    <t>C133.提升为民服务能力</t>
  </si>
  <si>
    <t>考察项目实施是否提高社区为民服务水平。</t>
  </si>
  <si>
    <t>就地区实现情况结合问卷情况、访谈情况打分。</t>
  </si>
  <si>
    <t>庄房社区项目未实施，扣0.5分。</t>
  </si>
  <si>
    <t>C14.特殊困难群体火化补助项目实施情况</t>
  </si>
  <si>
    <t>C141.补助发放正确</t>
  </si>
  <si>
    <t>考察补助发放是否到位。</t>
  </si>
  <si>
    <t>根据发放资料及相关标准作出评价，发放错误一人扣0.5分。</t>
  </si>
  <si>
    <t>财务资料</t>
  </si>
  <si>
    <t>经核查发放名单及发放银行流水，火化补助足额按时发放。</t>
  </si>
  <si>
    <t>C142.火化政策宣传到位</t>
  </si>
  <si>
    <t>考察补助发放地区群众对于火化政策的认知、对于政策的接受度。</t>
  </si>
  <si>
    <t>调查问卷、访谈、走访</t>
  </si>
  <si>
    <t>C2.项目效益（32%）</t>
  </si>
  <si>
    <t>C21.社会效益</t>
  </si>
  <si>
    <t>C211.完善敬老院基础设施建设</t>
  </si>
  <si>
    <t>考察项目实施是否对地区敬老院发展做出显著贡献，提升敬老院老人居住环境。</t>
  </si>
  <si>
    <t>根据问卷调查结果，收回20份问卷，对于完善敬老院设施选项得分率为93.75%，该项得分=4*93.75%=3.75分。</t>
  </si>
  <si>
    <t>C212.助力提高社区为民服务效率</t>
  </si>
  <si>
    <t>考察地区为民服务站改造项目实施后是否能够有效解决社区为民服务效率问题。</t>
  </si>
  <si>
    <t>C213.助力提升社区治理能力</t>
  </si>
  <si>
    <t>考察地区购买服务培育社会组织参与社区治理项目实施是否对社区治理有显著效果。</t>
  </si>
  <si>
    <t>C214.助力推进殡葬政策改革</t>
  </si>
  <si>
    <t>考察地区发放火化补助对于殡葬政策改革是否有显著效果。</t>
  </si>
  <si>
    <t>根据问卷调查结果，收回38份问卷，对于是否抵触火化政策选项得分率为90.79%，该项得分=4*90.79%=3.62分。</t>
  </si>
  <si>
    <t>C22.环境效益</t>
  </si>
  <si>
    <t>C221.改善社区环境</t>
  </si>
  <si>
    <t>项目实施后对于环境改善是否有显著效果。</t>
  </si>
  <si>
    <t>根据访谈分析做出评价。</t>
  </si>
  <si>
    <t>根据问卷调查结果，收回38份问卷，对于是否有利于改善环境选项得分率89.47%，该项得分=4*89.47%=3.58分。</t>
  </si>
  <si>
    <t>C23.可持续效益</t>
  </si>
  <si>
    <t>C231.为民服务站升级改造提高办公效率</t>
  </si>
  <si>
    <t>反映项目建成使用后，受益人员对于为民服务站办公效率的评价。</t>
  </si>
  <si>
    <t>根据访谈记录、调查问卷分析做出评价。</t>
  </si>
  <si>
    <t>反映火葬政策推广后，群众的知晓情况，接受程度。</t>
  </si>
  <si>
    <t>民众知晓、宣传到位得分。</t>
  </si>
  <si>
    <t>C24.服务对象满意度</t>
  </si>
  <si>
    <t>C241.受益对象对本项目实施的满意度</t>
  </si>
  <si>
    <t>根据回收的满意度调查问卷及公众反馈情况进行综合评判。</t>
  </si>
  <si>
    <t>根据回收的问卷情况结合公众反馈进行打分。</t>
  </si>
  <si>
    <t>调查问卷</t>
  </si>
  <si>
    <t>据问卷调查结果，总共发放100份问卷，收回110份问卷，群众满意度为92.54%。该项得分=6*92.54%=5.55分。</t>
  </si>
  <si>
    <t>合计</t>
  </si>
  <si>
    <t>100分</t>
  </si>
  <si>
    <t>根据实地查看情况得分。</t>
    <phoneticPr fontId="13" type="noConversion"/>
  </si>
  <si>
    <t>实地查看</t>
    <phoneticPr fontId="13" type="noConversion"/>
  </si>
  <si>
    <t>反映敬老院提升改造后老人居住的安全性</t>
    <phoneticPr fontId="13" type="noConversion"/>
  </si>
  <si>
    <t>根据问卷调查结果，收回38份问卷，对于火化政策了解选项得分率为97.37%，该项得分=3*97.37%=2.89分。</t>
    <phoneticPr fontId="13" type="noConversion"/>
  </si>
  <si>
    <t>根据问卷调查结果，收回21份问卷，对于提高效率选项得分率为95.24%，该项得分=3*95.24%=2.9分。</t>
    <phoneticPr fontId="13" type="noConversion"/>
  </si>
  <si>
    <t>根据问卷调查结果，收回31份问卷，对于提高治理能力选项得分率为95.97%，该项得分=3*95.97%=2.84分。</t>
    <phoneticPr fontId="13" type="noConversion"/>
  </si>
  <si>
    <t>根据问卷调查结果，收回21份问卷，对于改善前后等待时间选项得分率计分95.24%，该项得分=4*95.24%=3.81分。</t>
    <phoneticPr fontId="13" type="noConversion"/>
  </si>
  <si>
    <t>C232.提高群众对于火葬政策接受程度</t>
    <phoneticPr fontId="13" type="noConversion"/>
  </si>
  <si>
    <t>根据问卷调查结果，收回38份问卷，对于是否接受火葬政策选项得分率为97.37%，该项得分=4*97.37%=3.89分。</t>
    <phoneticPr fontId="13" type="noConversion"/>
  </si>
  <si>
    <t>经过评价组实地检查，敬老院提升改造后老人居住的较为安全。</t>
    <phoneticPr fontId="13" type="noConversion"/>
  </si>
  <si>
    <t>C233.敬老院老人长期安全性</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</si>
</sst>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76" formatCode="#,##0.00_ "/>
  </numFmts>
  <fonts count="14" x14ac:knownFonts="1">
    <font>
      <sz val="11"/>
      <color theme="1"/>
      <name val="宋体"/>
      <charset val="134"/>
      <scheme val="minor"/>
    </font>
    <font>
      <sz val="18"/>
      <color theme="1"/>
      <name val="仿宋_GB2312"/>
      <charset val="134"/>
    </font>
    <font>
      <sz val="12"/>
      <color theme="1"/>
      <name val="仿宋_GB2312"/>
      <charset val="134"/>
    </font>
    <font>
      <sz val="11"/>
      <color theme="1"/>
      <name val="仿宋_GB2312"/>
      <charset val="134"/>
    </font>
    <font>
      <sz val="10"/>
      <color theme="1"/>
      <name val="仿宋_GB2312"/>
      <charset val="134"/>
    </font>
    <font>
      <b/>
      <sz val="18"/>
      <name val="仿宋_GB2312"/>
      <charset val="134"/>
    </font>
    <font>
      <b/>
      <sz val="12"/>
      <name val="仿宋_GB2312"/>
      <charset val="134"/>
    </font>
    <font>
      <b/>
      <sz val="9"/>
      <color rgb="FF000000"/>
      <name val="仿宋_GB2312"/>
      <charset val="134"/>
    </font>
    <font>
      <sz val="10"/>
      <color rgb="FF000000"/>
      <name val="仿宋_GB2312"/>
      <charset val="134"/>
    </font>
    <font>
      <sz val="10"/>
      <name val="仿宋_GB2312"/>
      <charset val="134"/>
    </font>
    <font>
      <sz val="12"/>
      <name val="仿宋_GB2312"/>
      <charset val="134"/>
    </font>
    <font>
      <sz val="9"/>
      <color rgb="FF000000"/>
      <name val="仿宋_GB2312"/>
      <charset val="134"/>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43" fontId="12" fillId="0" borderId="0" applyFont="0" applyFill="0" applyBorder="0" applyAlignment="0" applyProtection="0">
      <alignment vertical="center"/>
    </xf>
  </cellStyleXfs>
  <cellXfs count="3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Border="1">
      <alignment vertical="center"/>
    </xf>
    <xf numFmtId="0" fontId="4" fillId="0" borderId="0" xfId="0" applyFont="1" applyBorder="1">
      <alignment vertical="center"/>
    </xf>
    <xf numFmtId="0" fontId="4" fillId="0" borderId="0" xfId="0" applyFont="1" applyFill="1" applyBorder="1">
      <alignment vertical="center"/>
    </xf>
    <xf numFmtId="0" fontId="0" fillId="0" borderId="0" xfId="0" applyAlignment="1">
      <alignment horizontal="left" vertical="center"/>
    </xf>
    <xf numFmtId="0" fontId="6" fillId="0" borderId="0" xfId="0" applyFont="1">
      <alignment vertical="center"/>
    </xf>
    <xf numFmtId="0" fontId="2" fillId="0" borderId="0" xfId="0" applyFont="1" applyAlignment="1">
      <alignment horizontal="left" vertical="center"/>
    </xf>
    <xf numFmtId="176" fontId="6" fillId="0" borderId="0" xfId="0" applyNumberFormat="1" applyFont="1" applyAlignment="1">
      <alignment horizontal="left" vertical="center"/>
    </xf>
    <xf numFmtId="176" fontId="6" fillId="0" borderId="0" xfId="0" applyNumberFormat="1" applyFont="1" applyAlignment="1">
      <alignment horizontal="center" vertical="center"/>
    </xf>
    <xf numFmtId="0" fontId="6" fillId="0" borderId="0" xfId="0" applyFont="1" applyAlignment="1">
      <alignment horizontal="left"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top"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Border="1" applyAlignment="1">
      <alignment vertical="center" wrapText="1"/>
    </xf>
    <xf numFmtId="0" fontId="7" fillId="0" borderId="1" xfId="0" applyFont="1" applyBorder="1" applyAlignment="1">
      <alignment horizontal="left" vertical="center" wrapText="1"/>
    </xf>
    <xf numFmtId="43" fontId="10" fillId="0" borderId="0" xfId="1" applyFont="1" applyAlignment="1">
      <alignment horizontal="center" vertical="center"/>
    </xf>
    <xf numFmtId="0" fontId="11"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8" fillId="2" borderId="1" xfId="0" applyFont="1" applyFill="1" applyBorder="1" applyAlignment="1">
      <alignment horizontal="center"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
  <sheetViews>
    <sheetView tabSelected="1" topLeftCell="C28" zoomScale="90" zoomScaleNormal="90" workbookViewId="0">
      <selection activeCell="K35" sqref="K35"/>
    </sheetView>
  </sheetViews>
  <sheetFormatPr defaultColWidth="8.90625" defaultRowHeight="14" x14ac:dyDescent="0.25"/>
  <cols>
    <col min="1" max="1" width="16" customWidth="1"/>
    <col min="2" max="2" width="15.36328125" customWidth="1"/>
    <col min="3" max="3" width="19.6328125" customWidth="1"/>
    <col min="4" max="4" width="25.36328125" customWidth="1"/>
    <col min="5" max="5" width="8.36328125" customWidth="1"/>
    <col min="6" max="6" width="7.26953125" customWidth="1"/>
    <col min="7" max="7" width="26.7265625" style="6" customWidth="1"/>
    <col min="8" max="8" width="31.90625" style="6" customWidth="1"/>
    <col min="9" max="9" width="23.08984375" style="6" customWidth="1"/>
    <col min="10" max="10" width="34.08984375" customWidth="1"/>
  </cols>
  <sheetData>
    <row r="1" spans="1:10" s="1" customFormat="1" ht="32.5" customHeight="1" x14ac:dyDescent="0.25">
      <c r="A1" s="32" t="s">
        <v>0</v>
      </c>
      <c r="B1" s="32"/>
      <c r="C1" s="32"/>
      <c r="D1" s="32"/>
      <c r="E1" s="32"/>
      <c r="F1" s="32"/>
      <c r="G1" s="33"/>
      <c r="H1" s="33"/>
      <c r="I1" s="33"/>
      <c r="J1" s="32"/>
    </row>
    <row r="2" spans="1:10" s="2" customFormat="1" ht="15" x14ac:dyDescent="0.25">
      <c r="A2" s="7" t="s">
        <v>1</v>
      </c>
      <c r="B2" s="7"/>
      <c r="C2" s="8"/>
      <c r="E2" s="34" t="s">
        <v>2</v>
      </c>
      <c r="F2" s="34"/>
      <c r="G2" s="35"/>
      <c r="H2" s="35"/>
      <c r="I2" s="9"/>
      <c r="J2" s="21"/>
    </row>
    <row r="3" spans="1:10" s="2" customFormat="1" ht="15" x14ac:dyDescent="0.25">
      <c r="A3" s="7" t="s">
        <v>3</v>
      </c>
      <c r="B3" s="7" t="s">
        <v>4</v>
      </c>
      <c r="C3" s="9"/>
      <c r="D3" s="7"/>
      <c r="E3" s="10"/>
      <c r="F3" s="11"/>
      <c r="G3" s="11"/>
      <c r="H3" s="11"/>
      <c r="I3" s="9"/>
      <c r="J3" s="21"/>
    </row>
    <row r="4" spans="1:10" s="3" customFormat="1" ht="16" customHeight="1" x14ac:dyDescent="0.25">
      <c r="A4" s="25" t="s">
        <v>5</v>
      </c>
      <c r="B4" s="25" t="s">
        <v>6</v>
      </c>
      <c r="C4" s="25" t="s">
        <v>7</v>
      </c>
      <c r="D4" s="25" t="s">
        <v>8</v>
      </c>
      <c r="E4" s="25" t="s">
        <v>9</v>
      </c>
      <c r="F4" s="25" t="s">
        <v>10</v>
      </c>
      <c r="G4" s="25" t="s">
        <v>11</v>
      </c>
      <c r="H4" s="25" t="s">
        <v>12</v>
      </c>
      <c r="I4" s="25" t="s">
        <v>13</v>
      </c>
      <c r="J4" s="25" t="s">
        <v>14</v>
      </c>
    </row>
    <row r="5" spans="1:10" s="3" customFormat="1" x14ac:dyDescent="0.25">
      <c r="A5" s="25"/>
      <c r="B5" s="25"/>
      <c r="C5" s="25"/>
      <c r="D5" s="25"/>
      <c r="E5" s="25"/>
      <c r="F5" s="25"/>
      <c r="G5" s="25"/>
      <c r="H5" s="25"/>
      <c r="I5" s="25"/>
      <c r="J5" s="25"/>
    </row>
    <row r="6" spans="1:10" s="4" customFormat="1" ht="39" x14ac:dyDescent="0.25">
      <c r="A6" s="27" t="s">
        <v>15</v>
      </c>
      <c r="B6" s="26" t="s">
        <v>16</v>
      </c>
      <c r="C6" s="15" t="s">
        <v>17</v>
      </c>
      <c r="D6" s="15" t="s">
        <v>18</v>
      </c>
      <c r="E6" s="13">
        <v>3</v>
      </c>
      <c r="F6" s="13">
        <v>3</v>
      </c>
      <c r="G6" s="14" t="s">
        <v>19</v>
      </c>
      <c r="H6" s="14" t="s">
        <v>20</v>
      </c>
      <c r="I6" s="14" t="s">
        <v>21</v>
      </c>
      <c r="J6" s="14" t="s">
        <v>22</v>
      </c>
    </row>
    <row r="7" spans="1:10" s="4" customFormat="1" ht="26" x14ac:dyDescent="0.25">
      <c r="A7" s="27"/>
      <c r="B7" s="26"/>
      <c r="C7" s="26" t="s">
        <v>23</v>
      </c>
      <c r="D7" s="14" t="s">
        <v>24</v>
      </c>
      <c r="E7" s="13">
        <v>3</v>
      </c>
      <c r="F7" s="13">
        <v>3</v>
      </c>
      <c r="G7" s="14" t="s">
        <v>25</v>
      </c>
      <c r="H7" s="14" t="s">
        <v>26</v>
      </c>
      <c r="I7" s="14" t="s">
        <v>27</v>
      </c>
      <c r="J7" s="14" t="s">
        <v>28</v>
      </c>
    </row>
    <row r="8" spans="1:10" s="4" customFormat="1" ht="26" x14ac:dyDescent="0.25">
      <c r="A8" s="27"/>
      <c r="B8" s="26"/>
      <c r="C8" s="26"/>
      <c r="D8" s="14" t="s">
        <v>29</v>
      </c>
      <c r="E8" s="13">
        <v>3</v>
      </c>
      <c r="F8" s="13">
        <v>3</v>
      </c>
      <c r="G8" s="14" t="s">
        <v>30</v>
      </c>
      <c r="H8" s="14" t="s">
        <v>31</v>
      </c>
      <c r="I8" s="14" t="s">
        <v>32</v>
      </c>
      <c r="J8" s="14" t="s">
        <v>33</v>
      </c>
    </row>
    <row r="9" spans="1:10" s="4" customFormat="1" ht="39" x14ac:dyDescent="0.25">
      <c r="A9" s="27"/>
      <c r="B9" s="26"/>
      <c r="C9" s="26" t="s">
        <v>34</v>
      </c>
      <c r="D9" s="14" t="s">
        <v>35</v>
      </c>
      <c r="E9" s="13">
        <v>2</v>
      </c>
      <c r="F9" s="13">
        <v>1</v>
      </c>
      <c r="G9" s="14" t="s">
        <v>36</v>
      </c>
      <c r="H9" s="14" t="s">
        <v>37</v>
      </c>
      <c r="I9" s="14" t="s">
        <v>38</v>
      </c>
      <c r="J9" s="17" t="s">
        <v>39</v>
      </c>
    </row>
    <row r="10" spans="1:10" s="4" customFormat="1" ht="65" x14ac:dyDescent="0.25">
      <c r="A10" s="27"/>
      <c r="B10" s="26"/>
      <c r="C10" s="26"/>
      <c r="D10" s="14" t="s">
        <v>40</v>
      </c>
      <c r="E10" s="13">
        <v>4</v>
      </c>
      <c r="F10" s="13">
        <v>4</v>
      </c>
      <c r="G10" s="14" t="s">
        <v>41</v>
      </c>
      <c r="H10" s="14" t="s">
        <v>42</v>
      </c>
      <c r="I10" s="14" t="s">
        <v>38</v>
      </c>
      <c r="J10" s="14" t="s">
        <v>43</v>
      </c>
    </row>
    <row r="11" spans="1:10" s="4" customFormat="1" ht="39" x14ac:dyDescent="0.25">
      <c r="A11" s="27"/>
      <c r="B11" s="26" t="s">
        <v>44</v>
      </c>
      <c r="C11" s="26" t="s">
        <v>45</v>
      </c>
      <c r="D11" s="14" t="s">
        <v>46</v>
      </c>
      <c r="E11" s="13">
        <v>1</v>
      </c>
      <c r="F11" s="13">
        <v>1</v>
      </c>
      <c r="G11" s="14" t="s">
        <v>47</v>
      </c>
      <c r="H11" s="14" t="s">
        <v>48</v>
      </c>
      <c r="I11" s="14" t="s">
        <v>49</v>
      </c>
      <c r="J11" s="14" t="s">
        <v>50</v>
      </c>
    </row>
    <row r="12" spans="1:10" s="4" customFormat="1" ht="39" x14ac:dyDescent="0.25">
      <c r="A12" s="27"/>
      <c r="B12" s="26"/>
      <c r="C12" s="26"/>
      <c r="D12" s="14" t="s">
        <v>51</v>
      </c>
      <c r="E12" s="13">
        <v>1</v>
      </c>
      <c r="F12" s="13">
        <v>1</v>
      </c>
      <c r="G12" s="14" t="s">
        <v>52</v>
      </c>
      <c r="H12" s="14" t="s">
        <v>53</v>
      </c>
      <c r="I12" s="14" t="s">
        <v>54</v>
      </c>
      <c r="J12" s="17" t="s">
        <v>55</v>
      </c>
    </row>
    <row r="13" spans="1:10" s="4" customFormat="1" ht="39" x14ac:dyDescent="0.25">
      <c r="A13" s="27"/>
      <c r="B13" s="26"/>
      <c r="C13" s="26"/>
      <c r="D13" s="14" t="s">
        <v>56</v>
      </c>
      <c r="E13" s="13">
        <v>1</v>
      </c>
      <c r="F13" s="13">
        <v>1</v>
      </c>
      <c r="G13" s="14" t="s">
        <v>57</v>
      </c>
      <c r="H13" s="14" t="s">
        <v>58</v>
      </c>
      <c r="I13" s="14" t="s">
        <v>59</v>
      </c>
      <c r="J13" s="17" t="s">
        <v>60</v>
      </c>
    </row>
    <row r="14" spans="1:10" s="4" customFormat="1" ht="52" x14ac:dyDescent="0.25">
      <c r="A14" s="27"/>
      <c r="B14" s="26"/>
      <c r="C14" s="26" t="s">
        <v>61</v>
      </c>
      <c r="D14" s="14" t="s">
        <v>62</v>
      </c>
      <c r="E14" s="13">
        <v>1</v>
      </c>
      <c r="F14" s="13">
        <v>1</v>
      </c>
      <c r="G14" s="14" t="s">
        <v>63</v>
      </c>
      <c r="H14" s="14" t="s">
        <v>64</v>
      </c>
      <c r="I14" s="14" t="s">
        <v>65</v>
      </c>
      <c r="J14" s="17" t="s">
        <v>66</v>
      </c>
    </row>
    <row r="15" spans="1:10" s="4" customFormat="1" ht="39" x14ac:dyDescent="0.25">
      <c r="A15" s="27"/>
      <c r="B15" s="26"/>
      <c r="C15" s="26"/>
      <c r="D15" s="14" t="s">
        <v>67</v>
      </c>
      <c r="E15" s="13">
        <v>1</v>
      </c>
      <c r="F15" s="13">
        <v>1</v>
      </c>
      <c r="G15" s="14" t="s">
        <v>68</v>
      </c>
      <c r="H15" s="14" t="s">
        <v>69</v>
      </c>
      <c r="I15" s="14" t="s">
        <v>70</v>
      </c>
      <c r="J15" s="14" t="s">
        <v>71</v>
      </c>
    </row>
    <row r="16" spans="1:10" s="4" customFormat="1" ht="39" x14ac:dyDescent="0.25">
      <c r="A16" s="27" t="s">
        <v>72</v>
      </c>
      <c r="B16" s="26" t="s">
        <v>73</v>
      </c>
      <c r="C16" s="14" t="s">
        <v>74</v>
      </c>
      <c r="D16" s="14" t="s">
        <v>75</v>
      </c>
      <c r="E16" s="13">
        <v>1</v>
      </c>
      <c r="F16" s="13">
        <v>1</v>
      </c>
      <c r="G16" s="14" t="s">
        <v>76</v>
      </c>
      <c r="H16" s="14" t="s">
        <v>77</v>
      </c>
      <c r="I16" s="14" t="s">
        <v>78</v>
      </c>
      <c r="J16" s="14" t="s">
        <v>79</v>
      </c>
    </row>
    <row r="17" spans="1:10" s="4" customFormat="1" ht="39" x14ac:dyDescent="0.25">
      <c r="A17" s="27"/>
      <c r="B17" s="26"/>
      <c r="C17" s="14" t="s">
        <v>80</v>
      </c>
      <c r="D17" s="14" t="s">
        <v>81</v>
      </c>
      <c r="E17" s="13">
        <v>1</v>
      </c>
      <c r="F17" s="13">
        <v>1</v>
      </c>
      <c r="G17" s="14" t="s">
        <v>82</v>
      </c>
      <c r="H17" s="14" t="s">
        <v>83</v>
      </c>
      <c r="I17" s="14" t="s">
        <v>84</v>
      </c>
      <c r="J17" s="14" t="s">
        <v>85</v>
      </c>
    </row>
    <row r="18" spans="1:10" s="4" customFormat="1" ht="39" x14ac:dyDescent="0.25">
      <c r="A18" s="27"/>
      <c r="B18" s="26"/>
      <c r="C18" s="14" t="s">
        <v>86</v>
      </c>
      <c r="D18" s="14" t="s">
        <v>87</v>
      </c>
      <c r="E18" s="13">
        <v>2</v>
      </c>
      <c r="F18" s="13">
        <v>0</v>
      </c>
      <c r="G18" s="14" t="s">
        <v>88</v>
      </c>
      <c r="H18" s="14" t="s">
        <v>89</v>
      </c>
      <c r="I18" s="14" t="s">
        <v>78</v>
      </c>
      <c r="J18" s="14" t="s">
        <v>90</v>
      </c>
    </row>
    <row r="19" spans="1:10" s="4" customFormat="1" ht="39" x14ac:dyDescent="0.25">
      <c r="A19" s="27"/>
      <c r="B19" s="26" t="s">
        <v>91</v>
      </c>
      <c r="C19" s="14" t="s">
        <v>92</v>
      </c>
      <c r="D19" s="14" t="s">
        <v>93</v>
      </c>
      <c r="E19" s="13">
        <v>2</v>
      </c>
      <c r="F19" s="13">
        <v>2</v>
      </c>
      <c r="G19" s="14" t="s">
        <v>94</v>
      </c>
      <c r="H19" s="14" t="s">
        <v>95</v>
      </c>
      <c r="I19" s="14" t="s">
        <v>96</v>
      </c>
      <c r="J19" s="14" t="s">
        <v>97</v>
      </c>
    </row>
    <row r="20" spans="1:10" s="4" customFormat="1" ht="104" x14ac:dyDescent="0.25">
      <c r="A20" s="27"/>
      <c r="B20" s="26"/>
      <c r="C20" s="14" t="s">
        <v>98</v>
      </c>
      <c r="D20" s="14" t="s">
        <v>99</v>
      </c>
      <c r="E20" s="13">
        <v>1</v>
      </c>
      <c r="F20" s="13">
        <v>1</v>
      </c>
      <c r="G20" s="14" t="s">
        <v>100</v>
      </c>
      <c r="H20" s="16" t="s">
        <v>101</v>
      </c>
      <c r="I20" s="14" t="s">
        <v>102</v>
      </c>
      <c r="J20" s="14" t="s">
        <v>103</v>
      </c>
    </row>
    <row r="21" spans="1:10" s="4" customFormat="1" ht="39" x14ac:dyDescent="0.25">
      <c r="A21" s="27"/>
      <c r="B21" s="26"/>
      <c r="C21" s="26" t="s">
        <v>104</v>
      </c>
      <c r="D21" s="14" t="s">
        <v>105</v>
      </c>
      <c r="E21" s="13">
        <v>2</v>
      </c>
      <c r="F21" s="13">
        <v>2</v>
      </c>
      <c r="G21" s="14" t="s">
        <v>106</v>
      </c>
      <c r="H21" s="14" t="s">
        <v>107</v>
      </c>
      <c r="I21" s="14" t="s">
        <v>108</v>
      </c>
      <c r="J21" s="14" t="s">
        <v>109</v>
      </c>
    </row>
    <row r="22" spans="1:10" s="4" customFormat="1" ht="39" x14ac:dyDescent="0.25">
      <c r="A22" s="27"/>
      <c r="B22" s="26"/>
      <c r="C22" s="26"/>
      <c r="D22" s="14" t="s">
        <v>110</v>
      </c>
      <c r="E22" s="13">
        <v>1</v>
      </c>
      <c r="F22" s="13">
        <v>1</v>
      </c>
      <c r="G22" s="14" t="s">
        <v>111</v>
      </c>
      <c r="H22" s="14" t="s">
        <v>112</v>
      </c>
      <c r="I22" s="14" t="s">
        <v>113</v>
      </c>
      <c r="J22" s="14" t="s">
        <v>114</v>
      </c>
    </row>
    <row r="23" spans="1:10" s="4" customFormat="1" ht="52" x14ac:dyDescent="0.25">
      <c r="A23" s="27"/>
      <c r="B23" s="27" t="s">
        <v>115</v>
      </c>
      <c r="C23" s="26" t="s">
        <v>116</v>
      </c>
      <c r="D23" s="14" t="s">
        <v>117</v>
      </c>
      <c r="E23" s="13">
        <v>1</v>
      </c>
      <c r="F23" s="13">
        <v>1</v>
      </c>
      <c r="G23" s="14" t="s">
        <v>118</v>
      </c>
      <c r="H23" s="14" t="s">
        <v>119</v>
      </c>
      <c r="I23" s="14" t="s">
        <v>120</v>
      </c>
      <c r="J23" s="14" t="s">
        <v>121</v>
      </c>
    </row>
    <row r="24" spans="1:10" s="4" customFormat="1" ht="52" x14ac:dyDescent="0.25">
      <c r="A24" s="27"/>
      <c r="B24" s="27"/>
      <c r="C24" s="26"/>
      <c r="D24" s="14" t="s">
        <v>122</v>
      </c>
      <c r="E24" s="13">
        <v>1</v>
      </c>
      <c r="F24" s="13">
        <v>1</v>
      </c>
      <c r="G24" s="14" t="s">
        <v>123</v>
      </c>
      <c r="H24" s="14" t="s">
        <v>124</v>
      </c>
      <c r="I24" s="14" t="s">
        <v>120</v>
      </c>
      <c r="J24" s="14" t="s">
        <v>125</v>
      </c>
    </row>
    <row r="25" spans="1:10" s="4" customFormat="1" ht="26" x14ac:dyDescent="0.25">
      <c r="A25" s="27"/>
      <c r="B25" s="27"/>
      <c r="C25" s="26" t="s">
        <v>126</v>
      </c>
      <c r="D25" s="14" t="s">
        <v>127</v>
      </c>
      <c r="E25" s="13">
        <v>1</v>
      </c>
      <c r="F25" s="13">
        <v>1</v>
      </c>
      <c r="G25" s="14" t="s">
        <v>128</v>
      </c>
      <c r="H25" s="14" t="s">
        <v>129</v>
      </c>
      <c r="I25" s="14" t="s">
        <v>130</v>
      </c>
      <c r="J25" s="14" t="s">
        <v>131</v>
      </c>
    </row>
    <row r="26" spans="1:10" s="4" customFormat="1" ht="39" x14ac:dyDescent="0.25">
      <c r="A26" s="27"/>
      <c r="B26" s="27"/>
      <c r="C26" s="26"/>
      <c r="D26" s="14" t="s">
        <v>132</v>
      </c>
      <c r="E26" s="13">
        <v>1</v>
      </c>
      <c r="F26" s="13">
        <v>1</v>
      </c>
      <c r="G26" s="14" t="s">
        <v>133</v>
      </c>
      <c r="H26" s="14" t="s">
        <v>134</v>
      </c>
      <c r="I26" s="14" t="s">
        <v>135</v>
      </c>
      <c r="J26" s="14" t="s">
        <v>136</v>
      </c>
    </row>
    <row r="27" spans="1:10" s="4" customFormat="1" ht="39" x14ac:dyDescent="0.25">
      <c r="A27" s="27"/>
      <c r="B27" s="27"/>
      <c r="C27" s="26"/>
      <c r="D27" s="14" t="s">
        <v>137</v>
      </c>
      <c r="E27" s="13">
        <v>1</v>
      </c>
      <c r="F27" s="13">
        <v>1</v>
      </c>
      <c r="G27" s="14" t="s">
        <v>138</v>
      </c>
      <c r="H27" s="14" t="s">
        <v>139</v>
      </c>
      <c r="I27" s="14" t="s">
        <v>140</v>
      </c>
      <c r="J27" s="14" t="s">
        <v>141</v>
      </c>
    </row>
    <row r="28" spans="1:10" s="4" customFormat="1" ht="26" x14ac:dyDescent="0.25">
      <c r="A28" s="27"/>
      <c r="B28" s="27"/>
      <c r="C28" s="26"/>
      <c r="D28" s="14" t="s">
        <v>142</v>
      </c>
      <c r="E28" s="13">
        <v>1</v>
      </c>
      <c r="F28" s="13">
        <v>1</v>
      </c>
      <c r="G28" s="14" t="s">
        <v>143</v>
      </c>
      <c r="H28" s="14" t="s">
        <v>144</v>
      </c>
      <c r="I28" s="14" t="s">
        <v>145</v>
      </c>
      <c r="J28" s="14" t="s">
        <v>146</v>
      </c>
    </row>
    <row r="29" spans="1:10" s="4" customFormat="1" ht="52" x14ac:dyDescent="0.25">
      <c r="A29" s="27"/>
      <c r="B29" s="27"/>
      <c r="C29" s="26" t="s">
        <v>147</v>
      </c>
      <c r="D29" s="14" t="s">
        <v>148</v>
      </c>
      <c r="E29" s="13">
        <v>1</v>
      </c>
      <c r="F29" s="13">
        <v>1</v>
      </c>
      <c r="G29" s="14" t="s">
        <v>149</v>
      </c>
      <c r="H29" s="14" t="s">
        <v>150</v>
      </c>
      <c r="I29" s="14" t="s">
        <v>151</v>
      </c>
      <c r="J29" s="14" t="s">
        <v>152</v>
      </c>
    </row>
    <row r="30" spans="1:10" s="4" customFormat="1" ht="26" x14ac:dyDescent="0.25">
      <c r="A30" s="27"/>
      <c r="B30" s="27"/>
      <c r="C30" s="26"/>
      <c r="D30" s="14" t="s">
        <v>153</v>
      </c>
      <c r="E30" s="13">
        <v>1</v>
      </c>
      <c r="F30" s="13">
        <v>1</v>
      </c>
      <c r="G30" s="14" t="s">
        <v>154</v>
      </c>
      <c r="H30" s="14" t="s">
        <v>155</v>
      </c>
      <c r="I30" s="14" t="s">
        <v>151</v>
      </c>
      <c r="J30" s="14" t="s">
        <v>156</v>
      </c>
    </row>
    <row r="31" spans="1:10" s="4" customFormat="1" ht="52" x14ac:dyDescent="0.25">
      <c r="A31" s="27"/>
      <c r="B31" s="27"/>
      <c r="C31" s="26" t="s">
        <v>157</v>
      </c>
      <c r="D31" s="14" t="s">
        <v>158</v>
      </c>
      <c r="E31" s="13">
        <v>1</v>
      </c>
      <c r="F31" s="13">
        <v>1</v>
      </c>
      <c r="G31" s="14" t="s">
        <v>159</v>
      </c>
      <c r="H31" s="14" t="s">
        <v>160</v>
      </c>
      <c r="I31" s="14" t="s">
        <v>161</v>
      </c>
      <c r="J31" s="14" t="s">
        <v>162</v>
      </c>
    </row>
    <row r="32" spans="1:10" s="4" customFormat="1" ht="52" x14ac:dyDescent="0.25">
      <c r="A32" s="27"/>
      <c r="B32" s="27"/>
      <c r="C32" s="26"/>
      <c r="D32" s="14" t="s">
        <v>163</v>
      </c>
      <c r="E32" s="13">
        <v>1</v>
      </c>
      <c r="F32" s="13">
        <v>1</v>
      </c>
      <c r="G32" s="14" t="s">
        <v>164</v>
      </c>
      <c r="H32" s="14" t="s">
        <v>165</v>
      </c>
      <c r="I32" s="14" t="s">
        <v>166</v>
      </c>
      <c r="J32" s="14" t="s">
        <v>167</v>
      </c>
    </row>
    <row r="33" spans="1:10" s="4" customFormat="1" ht="39" x14ac:dyDescent="0.25">
      <c r="A33" s="27" t="s">
        <v>168</v>
      </c>
      <c r="B33" s="27" t="s">
        <v>169</v>
      </c>
      <c r="C33" s="26" t="s">
        <v>170</v>
      </c>
      <c r="D33" s="14" t="s">
        <v>171</v>
      </c>
      <c r="E33" s="13">
        <v>4</v>
      </c>
      <c r="F33" s="13">
        <v>4</v>
      </c>
      <c r="G33" s="14" t="s">
        <v>172</v>
      </c>
      <c r="H33" s="14" t="s">
        <v>173</v>
      </c>
      <c r="I33" s="14" t="s">
        <v>174</v>
      </c>
      <c r="J33" s="14" t="s">
        <v>175</v>
      </c>
    </row>
    <row r="34" spans="1:10" s="4" customFormat="1" ht="26" x14ac:dyDescent="0.25">
      <c r="A34" s="27"/>
      <c r="B34" s="27"/>
      <c r="C34" s="26"/>
      <c r="D34" s="14" t="s">
        <v>176</v>
      </c>
      <c r="E34" s="13">
        <v>3</v>
      </c>
      <c r="F34" s="13">
        <v>3</v>
      </c>
      <c r="G34" s="14" t="s">
        <v>177</v>
      </c>
      <c r="H34" s="14" t="s">
        <v>178</v>
      </c>
      <c r="I34" s="14" t="s">
        <v>179</v>
      </c>
      <c r="J34" s="14" t="s">
        <v>180</v>
      </c>
    </row>
    <row r="35" spans="1:10" s="4" customFormat="1" ht="26" x14ac:dyDescent="0.25">
      <c r="A35" s="27"/>
      <c r="B35" s="27"/>
      <c r="C35" s="26"/>
      <c r="D35" s="14" t="s">
        <v>181</v>
      </c>
      <c r="E35" s="13">
        <v>2</v>
      </c>
      <c r="F35" s="13">
        <v>2</v>
      </c>
      <c r="G35" s="14" t="s">
        <v>182</v>
      </c>
      <c r="H35" s="14" t="s">
        <v>183</v>
      </c>
      <c r="I35" s="14" t="s">
        <v>184</v>
      </c>
      <c r="J35" s="14" t="s">
        <v>185</v>
      </c>
    </row>
    <row r="36" spans="1:10" s="4" customFormat="1" ht="26" x14ac:dyDescent="0.25">
      <c r="A36" s="27"/>
      <c r="B36" s="27"/>
      <c r="C36" s="26" t="s">
        <v>186</v>
      </c>
      <c r="D36" s="14" t="s">
        <v>187</v>
      </c>
      <c r="E36" s="13">
        <v>2</v>
      </c>
      <c r="F36" s="13">
        <v>2</v>
      </c>
      <c r="G36" s="14" t="s">
        <v>188</v>
      </c>
      <c r="H36" s="14" t="s">
        <v>189</v>
      </c>
      <c r="I36" s="14" t="s">
        <v>190</v>
      </c>
      <c r="J36" s="14" t="s">
        <v>191</v>
      </c>
    </row>
    <row r="37" spans="1:10" s="4" customFormat="1" ht="52" x14ac:dyDescent="0.25">
      <c r="A37" s="27"/>
      <c r="B37" s="27"/>
      <c r="C37" s="26"/>
      <c r="D37" s="14" t="s">
        <v>192</v>
      </c>
      <c r="E37" s="13">
        <v>2</v>
      </c>
      <c r="F37" s="13">
        <v>1.94</v>
      </c>
      <c r="G37" s="14" t="s">
        <v>193</v>
      </c>
      <c r="H37" s="14" t="s">
        <v>194</v>
      </c>
      <c r="I37" s="14" t="s">
        <v>195</v>
      </c>
      <c r="J37" s="14" t="s">
        <v>196</v>
      </c>
    </row>
    <row r="38" spans="1:10" s="4" customFormat="1" ht="39" x14ac:dyDescent="0.25">
      <c r="A38" s="27"/>
      <c r="B38" s="27"/>
      <c r="C38" s="26"/>
      <c r="D38" s="14" t="s">
        <v>197</v>
      </c>
      <c r="E38" s="13">
        <v>2</v>
      </c>
      <c r="F38" s="13">
        <v>2</v>
      </c>
      <c r="G38" s="14" t="s">
        <v>198</v>
      </c>
      <c r="H38" s="14" t="s">
        <v>199</v>
      </c>
      <c r="I38" s="14" t="s">
        <v>200</v>
      </c>
      <c r="J38" s="14" t="s">
        <v>201</v>
      </c>
    </row>
    <row r="39" spans="1:10" s="4" customFormat="1" ht="26" x14ac:dyDescent="0.25">
      <c r="A39" s="27"/>
      <c r="B39" s="27"/>
      <c r="C39" s="27" t="s">
        <v>202</v>
      </c>
      <c r="D39" s="14" t="s">
        <v>203</v>
      </c>
      <c r="E39" s="13">
        <v>3</v>
      </c>
      <c r="F39" s="13">
        <v>1.5</v>
      </c>
      <c r="G39" s="14" t="s">
        <v>204</v>
      </c>
      <c r="H39" s="14" t="s">
        <v>205</v>
      </c>
      <c r="I39" s="14" t="s">
        <v>206</v>
      </c>
      <c r="J39" s="14" t="s">
        <v>207</v>
      </c>
    </row>
    <row r="40" spans="1:10" s="4" customFormat="1" ht="39" x14ac:dyDescent="0.25">
      <c r="A40" s="27"/>
      <c r="B40" s="27"/>
      <c r="C40" s="27"/>
      <c r="D40" s="14" t="s">
        <v>208</v>
      </c>
      <c r="E40" s="13">
        <v>2</v>
      </c>
      <c r="F40" s="23">
        <v>1.5</v>
      </c>
      <c r="G40" s="14" t="s">
        <v>209</v>
      </c>
      <c r="H40" s="14" t="s">
        <v>178</v>
      </c>
      <c r="I40" s="14" t="s">
        <v>206</v>
      </c>
      <c r="J40" s="14" t="s">
        <v>210</v>
      </c>
    </row>
    <row r="41" spans="1:10" s="4" customFormat="1" ht="26" x14ac:dyDescent="0.25">
      <c r="A41" s="27"/>
      <c r="B41" s="27"/>
      <c r="C41" s="27"/>
      <c r="D41" s="14" t="s">
        <v>211</v>
      </c>
      <c r="E41" s="13">
        <v>2</v>
      </c>
      <c r="F41" s="23">
        <v>1.5</v>
      </c>
      <c r="G41" s="14" t="s">
        <v>212</v>
      </c>
      <c r="H41" s="14" t="s">
        <v>213</v>
      </c>
      <c r="I41" s="14" t="s">
        <v>195</v>
      </c>
      <c r="J41" s="14" t="s">
        <v>214</v>
      </c>
    </row>
    <row r="42" spans="1:10" s="5" customFormat="1" ht="30" customHeight="1" x14ac:dyDescent="0.25">
      <c r="A42" s="36"/>
      <c r="B42" s="36"/>
      <c r="C42" s="28" t="s">
        <v>215</v>
      </c>
      <c r="D42" s="17" t="s">
        <v>216</v>
      </c>
      <c r="E42" s="18">
        <v>3</v>
      </c>
      <c r="F42" s="18">
        <v>3</v>
      </c>
      <c r="G42" s="17" t="s">
        <v>217</v>
      </c>
      <c r="H42" s="17" t="s">
        <v>218</v>
      </c>
      <c r="I42" s="17" t="s">
        <v>219</v>
      </c>
      <c r="J42" s="14" t="s">
        <v>220</v>
      </c>
    </row>
    <row r="43" spans="1:10" s="5" customFormat="1" ht="39" x14ac:dyDescent="0.25">
      <c r="A43" s="36"/>
      <c r="B43" s="36"/>
      <c r="C43" s="28"/>
      <c r="D43" s="17" t="s">
        <v>221</v>
      </c>
      <c r="E43" s="18">
        <v>3</v>
      </c>
      <c r="F43" s="18">
        <v>2.89</v>
      </c>
      <c r="G43" s="17" t="s">
        <v>222</v>
      </c>
      <c r="H43" s="17" t="s">
        <v>213</v>
      </c>
      <c r="I43" s="17" t="s">
        <v>223</v>
      </c>
      <c r="J43" s="14" t="s">
        <v>258</v>
      </c>
    </row>
    <row r="44" spans="1:10" s="4" customFormat="1" ht="39" x14ac:dyDescent="0.25">
      <c r="A44" s="27"/>
      <c r="B44" s="27" t="s">
        <v>224</v>
      </c>
      <c r="C44" s="26" t="s">
        <v>225</v>
      </c>
      <c r="D44" s="14" t="s">
        <v>226</v>
      </c>
      <c r="E44" s="13">
        <v>4</v>
      </c>
      <c r="F44" s="13">
        <v>3.75</v>
      </c>
      <c r="G44" s="14" t="s">
        <v>227</v>
      </c>
      <c r="H44" s="14" t="s">
        <v>213</v>
      </c>
      <c r="I44" s="14" t="s">
        <v>195</v>
      </c>
      <c r="J44" s="14" t="s">
        <v>228</v>
      </c>
    </row>
    <row r="45" spans="1:10" s="4" customFormat="1" ht="39" x14ac:dyDescent="0.25">
      <c r="A45" s="27"/>
      <c r="B45" s="27"/>
      <c r="C45" s="26"/>
      <c r="D45" s="14" t="s">
        <v>229</v>
      </c>
      <c r="E45" s="13">
        <v>3</v>
      </c>
      <c r="F45" s="13">
        <v>2.9</v>
      </c>
      <c r="G45" s="14" t="s">
        <v>230</v>
      </c>
      <c r="H45" s="14" t="s">
        <v>213</v>
      </c>
      <c r="I45" s="14" t="s">
        <v>195</v>
      </c>
      <c r="J45" s="14" t="s">
        <v>259</v>
      </c>
    </row>
    <row r="46" spans="1:10" s="4" customFormat="1" ht="39" x14ac:dyDescent="0.25">
      <c r="A46" s="27"/>
      <c r="B46" s="27"/>
      <c r="C46" s="26"/>
      <c r="D46" s="14" t="s">
        <v>231</v>
      </c>
      <c r="E46" s="13">
        <v>3</v>
      </c>
      <c r="F46" s="13">
        <v>2.84</v>
      </c>
      <c r="G46" s="14" t="s">
        <v>232</v>
      </c>
      <c r="H46" s="14" t="s">
        <v>213</v>
      </c>
      <c r="I46" s="14" t="s">
        <v>195</v>
      </c>
      <c r="J46" s="14" t="s">
        <v>260</v>
      </c>
    </row>
    <row r="47" spans="1:10" s="4" customFormat="1" ht="39" customHeight="1" x14ac:dyDescent="0.25">
      <c r="A47" s="27"/>
      <c r="B47" s="27"/>
      <c r="C47" s="26"/>
      <c r="D47" s="14" t="s">
        <v>233</v>
      </c>
      <c r="E47" s="13">
        <v>4</v>
      </c>
      <c r="F47" s="13">
        <v>3.62</v>
      </c>
      <c r="G47" s="14" t="s">
        <v>234</v>
      </c>
      <c r="H47" s="14" t="s">
        <v>213</v>
      </c>
      <c r="I47" s="14" t="s">
        <v>195</v>
      </c>
      <c r="J47" s="14" t="s">
        <v>235</v>
      </c>
    </row>
    <row r="48" spans="1:10" s="4" customFormat="1" ht="39" x14ac:dyDescent="0.25">
      <c r="A48" s="27"/>
      <c r="B48" s="27"/>
      <c r="C48" s="14" t="s">
        <v>236</v>
      </c>
      <c r="D48" s="14" t="s">
        <v>237</v>
      </c>
      <c r="E48" s="13">
        <v>4</v>
      </c>
      <c r="F48" s="13">
        <v>3.58</v>
      </c>
      <c r="G48" s="14" t="s">
        <v>238</v>
      </c>
      <c r="H48" s="14" t="s">
        <v>239</v>
      </c>
      <c r="I48" s="14" t="s">
        <v>195</v>
      </c>
      <c r="J48" s="14" t="s">
        <v>240</v>
      </c>
    </row>
    <row r="49" spans="1:10" s="4" customFormat="1" ht="39" x14ac:dyDescent="0.25">
      <c r="A49" s="27"/>
      <c r="B49" s="27"/>
      <c r="C49" s="29" t="s">
        <v>241</v>
      </c>
      <c r="D49" s="14" t="s">
        <v>242</v>
      </c>
      <c r="E49" s="13">
        <v>3</v>
      </c>
      <c r="F49" s="13">
        <v>3.81</v>
      </c>
      <c r="G49" s="14" t="s">
        <v>243</v>
      </c>
      <c r="H49" s="14" t="s">
        <v>244</v>
      </c>
      <c r="I49" s="14" t="s">
        <v>195</v>
      </c>
      <c r="J49" s="14" t="s">
        <v>261</v>
      </c>
    </row>
    <row r="50" spans="1:10" s="4" customFormat="1" ht="39" x14ac:dyDescent="0.25">
      <c r="A50" s="27"/>
      <c r="B50" s="27"/>
      <c r="C50" s="30"/>
      <c r="D50" s="14" t="s">
        <v>262</v>
      </c>
      <c r="E50" s="13">
        <v>3</v>
      </c>
      <c r="F50" s="13">
        <v>3.89</v>
      </c>
      <c r="G50" s="14" t="s">
        <v>245</v>
      </c>
      <c r="H50" s="14" t="s">
        <v>246</v>
      </c>
      <c r="I50" s="14" t="s">
        <v>195</v>
      </c>
      <c r="J50" s="14" t="s">
        <v>263</v>
      </c>
    </row>
    <row r="51" spans="1:10" s="4" customFormat="1" ht="30" customHeight="1" x14ac:dyDescent="0.25">
      <c r="A51" s="27"/>
      <c r="B51" s="27"/>
      <c r="C51" s="31"/>
      <c r="D51" s="24" t="s">
        <v>265</v>
      </c>
      <c r="E51" s="23">
        <v>2</v>
      </c>
      <c r="F51" s="23">
        <v>2</v>
      </c>
      <c r="G51" s="24" t="s">
        <v>257</v>
      </c>
      <c r="H51" s="24" t="s">
        <v>255</v>
      </c>
      <c r="I51" s="24" t="s">
        <v>256</v>
      </c>
      <c r="J51" s="24" t="s">
        <v>264</v>
      </c>
    </row>
    <row r="52" spans="1:10" s="4" customFormat="1" ht="39" x14ac:dyDescent="0.25">
      <c r="A52" s="27"/>
      <c r="B52" s="27"/>
      <c r="C52" s="19" t="s">
        <v>247</v>
      </c>
      <c r="D52" s="14" t="s">
        <v>248</v>
      </c>
      <c r="E52" s="13">
        <v>6</v>
      </c>
      <c r="F52" s="13">
        <v>5.55</v>
      </c>
      <c r="G52" s="14" t="s">
        <v>249</v>
      </c>
      <c r="H52" s="14" t="s">
        <v>250</v>
      </c>
      <c r="I52" s="14" t="s">
        <v>251</v>
      </c>
      <c r="J52" s="14" t="s">
        <v>252</v>
      </c>
    </row>
    <row r="53" spans="1:10" s="3" customFormat="1" x14ac:dyDescent="0.25">
      <c r="A53" s="25" t="s">
        <v>253</v>
      </c>
      <c r="B53" s="25"/>
      <c r="C53" s="25"/>
      <c r="D53" s="25"/>
      <c r="E53" s="12" t="s">
        <v>254</v>
      </c>
      <c r="F53" s="12">
        <f>SUM(F6:F52)</f>
        <v>94.27000000000001</v>
      </c>
      <c r="G53" s="20"/>
      <c r="H53" s="20"/>
      <c r="I53" s="20"/>
      <c r="J53" s="22"/>
    </row>
  </sheetData>
  <mergeCells count="38">
    <mergeCell ref="A1:J1"/>
    <mergeCell ref="E2:H2"/>
    <mergeCell ref="A53:D53"/>
    <mergeCell ref="A4:A5"/>
    <mergeCell ref="A6:A15"/>
    <mergeCell ref="A16:A32"/>
    <mergeCell ref="A33:A52"/>
    <mergeCell ref="B4:B5"/>
    <mergeCell ref="B6:B10"/>
    <mergeCell ref="B11:B15"/>
    <mergeCell ref="B16:B18"/>
    <mergeCell ref="B19:B22"/>
    <mergeCell ref="B23:B32"/>
    <mergeCell ref="B33:B43"/>
    <mergeCell ref="B44:B52"/>
    <mergeCell ref="C4:C5"/>
    <mergeCell ref="C7:C8"/>
    <mergeCell ref="C9:C10"/>
    <mergeCell ref="C11:C13"/>
    <mergeCell ref="C14:C15"/>
    <mergeCell ref="C21:C22"/>
    <mergeCell ref="C23:C24"/>
    <mergeCell ref="C25:C28"/>
    <mergeCell ref="C29:C30"/>
    <mergeCell ref="C31:C32"/>
    <mergeCell ref="C33:C35"/>
    <mergeCell ref="C36:C38"/>
    <mergeCell ref="C39:C41"/>
    <mergeCell ref="C42:C43"/>
    <mergeCell ref="C44:C47"/>
    <mergeCell ref="C49:C51"/>
    <mergeCell ref="I4:I5"/>
    <mergeCell ref="J4:J5"/>
    <mergeCell ref="D4:D5"/>
    <mergeCell ref="E4:E5"/>
    <mergeCell ref="F4:F5"/>
    <mergeCell ref="G4:G5"/>
    <mergeCell ref="H4:H5"/>
  </mergeCells>
  <phoneticPr fontId="13" type="noConversion"/>
  <pageMargins left="0.23622047244094491" right="0.23622047244094491" top="0.39370078740157483" bottom="0.98425196850393704" header="0.51181102362204722" footer="0.51181102362204722"/>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毛糙</dc:creator>
  <cp:lastModifiedBy>范文</cp:lastModifiedBy>
  <cp:lastPrinted>2021-04-27T01:36:47Z</cp:lastPrinted>
  <dcterms:created xsi:type="dcterms:W3CDTF">2020-10-12T00:54:00Z</dcterms:created>
  <dcterms:modified xsi:type="dcterms:W3CDTF">2021-10-09T03:12:00Z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y fmtid="{D5CDD505-2E9C-101B-9397-08002B2CF9AE}" pid="3" name="KSOReadingLayout">
    <vt:bool>true</vt:bool>
  </property>
</Properties>
</file>