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财务收支预算总表" sheetId="1" r:id="rId1"/>
    <sheet name="部门收入预算表" sheetId="9" r:id="rId2"/>
    <sheet name="部门支出预算表" sheetId="2" r:id="rId3"/>
    <sheet name="财政拨款收支预算总表" sheetId="10" r:id="rId4"/>
    <sheet name="一般公共预算支出预算表" sheetId="3" r:id="rId5"/>
    <sheet name="一般公共预算“三公”经费支出预算表" sheetId="5" r:id="rId6"/>
    <sheet name="基本支出预算表" sheetId="11" r:id="rId7"/>
    <sheet name="项目支出预算表" sheetId="4" r:id="rId8"/>
    <sheet name="项目支出绩效目标表" sheetId="12" r:id="rId9"/>
    <sheet name="政府性基金预算支出预算表" sheetId="13" r:id="rId10"/>
    <sheet name="新增资产配置表" sheetId="6" r:id="rId11"/>
    <sheet name="部门政府采购预算表" sheetId="7" r:id="rId12"/>
    <sheet name="对下转移支付预算表" sheetId="14" r:id="rId13"/>
    <sheet name="对下转移支付绩效目标表" sheetId="15" r:id="rId14"/>
    <sheet name="部门政府购买服务预算表" sheetId="8" r:id="rId15"/>
  </sheets>
  <definedNames>
    <definedName name="_xlnm._FilterDatabase" localSheetId="4" hidden="1">一般公共预算支出预算表!#REF!</definedName>
  </definedNames>
  <calcPr calcId="144525"/>
</workbook>
</file>

<file path=xl/sharedStrings.xml><?xml version="1.0" encoding="utf-8"?>
<sst xmlns="http://schemas.openxmlformats.org/spreadsheetml/2006/main" count="1070" uniqueCount="309">
  <si>
    <t>附表1：昆明市盘龙区2023年部门预算收支总表</t>
  </si>
  <si>
    <t>单位名称：昆明市黑龙潭公园</t>
  </si>
  <si>
    <t>单位：元</t>
  </si>
  <si>
    <t>收　　　　　　　　入</t>
  </si>
  <si>
    <t>支　　　　　　　　出</t>
  </si>
  <si>
    <t>项      目</t>
  </si>
  <si>
    <t>2023年预算</t>
  </si>
  <si>
    <t>项目(按功能分类)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</si>
  <si>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</si>
  <si>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</si>
  <si>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</si>
  <si>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</si>
  <si>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</si>
  <si>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</si>
  <si>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</si>
  <si>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</si>
  <si>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五、事业收入</t>
  </si>
  <si>
    <t>五、教育支出</t>
  </si>
  <si>
    <t>六、事业单位经营收入</t>
  </si>
  <si>
    <t xml:space="preserve"> 六、科学技术支出 </t>
  </si>
  <si>
    <t>七、上级补助收入</t>
  </si>
  <si>
    <t xml:space="preserve"> 七、文化旅游体育与传媒支出</t>
  </si>
  <si>
    <t>八、附属单位上缴收入</t>
  </si>
  <si>
    <t xml:space="preserve"> 八、社会保障和就业支出</t>
  </si>
  <si>
    <t>九、其他收入</t>
  </si>
  <si>
    <t xml:space="preserve"> 九、卫生健康支出</t>
  </si>
  <si>
    <t>十、上年结转结余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</si>
  <si>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</si>
  <si>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</si>
  <si>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</si>
  <si>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</si>
  <si>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</si>
  <si>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</si>
  <si>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</si>
  <si>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</si>
  <si>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</si>
  <si>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</si>
  <si>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</si>
  <si>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二十一、灾害防治及应急管理支出</t>
  </si>
  <si>
    <t xml:space="preserve"> 二十二、国有资本经营预算支出</t>
  </si>
  <si>
    <t xml:space="preserve"> 二十三、预备费</t>
  </si>
  <si>
    <t xml:space="preserve"> 二十四、其他支出</t>
  </si>
  <si>
    <t xml:space="preserve"> 二十五、转移性支出</t>
  </si>
  <si>
    <t>0</t>
  </si>
  <si>
    <t xml:space="preserve"> 二十六、债务还本支出</t>
  </si>
  <si>
    <t xml:space="preserve"> 二十七、债务付息支出</t>
  </si>
  <si>
    <t xml:space="preserve"> 二十八、债务发现费用支出</t>
  </si>
  <si>
    <t xml:space="preserve"> 二十九、抗疫特别国债安排的支出</t>
  </si>
  <si>
    <t>本年收入合计</t>
  </si>
  <si>
    <t>本年支出合计</t>
  </si>
  <si>
    <t>上年结转结余</t>
  </si>
  <si>
    <t>年终结余结转</t>
  </si>
  <si>
    <t>收入总计</t>
  </si>
  <si>
    <t>支出总计</t>
  </si>
  <si>
    <t>预算01-2表</t>
  </si>
  <si>
    <t>昆明市盘龙区2023年部门收入预算表</t>
  </si>
  <si>
    <t>部门（单位）代码</t>
  </si>
  <si>
    <t>部门（单位）名称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</si>
  <si>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</si>
  <si>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</si>
  <si>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</si>
  <si>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</si>
  <si>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</si>
  <si>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</si>
  <si>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</si>
  <si>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</si>
  <si>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</si>
  <si>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340004</t>
  </si>
  <si>
    <t>昆明市黑龙潭公园</t>
  </si>
  <si>
    <t>2019999</t>
  </si>
  <si>
    <t>其他一般公共服务支出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</si>
  <si>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</si>
  <si>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</si>
  <si>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</si>
  <si>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</si>
  <si>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</si>
  <si>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</si>
  <si>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</si>
  <si>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</si>
  <si>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2101102</t>
  </si>
  <si>
    <t>事业单位医疗</t>
  </si>
  <si>
    <t>2101103</t>
  </si>
  <si>
    <t>公务员医疗补助</t>
  </si>
  <si>
    <t>2110304</t>
  </si>
  <si>
    <t>固体废弃物与化学品</t>
  </si>
  <si>
    <t>2120501</t>
  </si>
  <si>
    <t>城乡社区环境卫生</t>
  </si>
  <si>
    <t>2210201</t>
  </si>
  <si>
    <t>住房公积金</t>
  </si>
  <si>
    <t>预算01-3表</t>
  </si>
  <si>
    <t>昆明市盘龙区2023年部门支出预算表</t>
  </si>
  <si>
    <t>附件3</t>
  </si>
  <si>
    <t>预算01-1表</t>
  </si>
  <si>
    <t>财务收支预算总表</t>
  </si>
  <si>
    <t>单位名称：部门名称</t>
  </si>
  <si>
    <t>单位:元</t>
  </si>
  <si>
    <t>收        入</t>
  </si>
  <si>
    <t>支        出</t>
  </si>
  <si>
    <t>2023年预算数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</si>
  <si>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</si>
  <si>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</si>
  <si>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</si>
  <si>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</si>
  <si>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</si>
  <si>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</si>
  <si>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</si>
  <si>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六、科学技术支出</t>
  </si>
  <si>
    <t>（二）事业单位经营收入</t>
  </si>
  <si>
    <t>七、文化旅游体育与传媒支出</t>
  </si>
  <si>
    <t>（三）上级补助收入</t>
  </si>
  <si>
    <t>八、社会保障和就业支出</t>
  </si>
  <si>
    <t>（四）附属单位上缴收入</t>
  </si>
  <si>
    <t>九、卫生健康支出</t>
  </si>
  <si>
    <t>（五）其他收入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</si>
  <si>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</si>
  <si>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</si>
  <si>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</si>
  <si>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</si>
  <si>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</si>
  <si>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</si>
  <si>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</si>
  <si>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</si>
  <si>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</si>
  <si>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</si>
  <si>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</si>
  <si>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</si>
  <si>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</si>
  <si>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</si>
  <si>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/>
  </si>
  <si>
    <t>年终结转结余</t>
  </si>
  <si>
    <t xml:space="preserve"> </t>
  </si>
  <si>
    <t>收  入  总  计</t>
  </si>
  <si>
    <t>支 出 总 计</t>
  </si>
  <si>
    <t>附表5：昆明市盘龙区2023年部门一般公共预算支出预算表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</si>
  <si>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</si>
  <si>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</si>
  <si>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</si>
  <si>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</si>
  <si>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</si>
  <si>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</si>
  <si>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</si>
  <si>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本年财政拨款</t>
  </si>
  <si>
    <t>财政拨款结转结余</t>
  </si>
  <si>
    <t>财政专户管理资金</t>
  </si>
  <si>
    <t>e鸟类</t>
  </si>
  <si>
    <t>一般公共预算</t>
  </si>
  <si>
    <t>政府性基金预算</t>
  </si>
  <si>
    <t>国有资本经营预算</t>
  </si>
  <si>
    <t>小计</t>
  </si>
  <si>
    <t>事业收入</t>
  </si>
  <si>
    <t>上级补助收入</t>
  </si>
  <si>
    <t>附属单位上缴收入</t>
  </si>
  <si>
    <t>事业单位经营收入</t>
  </si>
  <si>
    <t>非同级财政拨款</t>
  </si>
  <si>
    <t>其他收入</t>
  </si>
  <si>
    <t>其他非定额保障经费</t>
  </si>
  <si>
    <t>30206</t>
  </si>
  <si>
    <t>电费</t>
  </si>
  <si>
    <t>50502</t>
  </si>
  <si>
    <t>商品和服务支出</t>
  </si>
  <si>
    <t>30205</t>
  </si>
  <si>
    <t>水费</t>
  </si>
  <si>
    <t>30113</t>
  </si>
  <si>
    <t>50501</t>
  </si>
  <si>
    <t>工资福利支出</t>
  </si>
  <si>
    <t>养老保险</t>
  </si>
  <si>
    <t>30108</t>
  </si>
  <si>
    <t>机关事业单位基本养老保险缴费</t>
  </si>
  <si>
    <t>奖励性绩效工资</t>
  </si>
  <si>
    <t>30107</t>
  </si>
  <si>
    <t>绩效工资</t>
  </si>
  <si>
    <t>事业单位基本工资</t>
  </si>
  <si>
    <t>30101</t>
  </si>
  <si>
    <t>基本工资</t>
  </si>
  <si>
    <t>事业单位津贴补贴</t>
  </si>
  <si>
    <t>30102</t>
  </si>
  <si>
    <t>津贴补贴</t>
  </si>
  <si>
    <t>事业单位年终一次性奖金</t>
  </si>
  <si>
    <t>30103</t>
  </si>
  <si>
    <t>奖金</t>
  </si>
  <si>
    <t>公务员医疗补助（在职）</t>
  </si>
  <si>
    <t>30111</t>
  </si>
  <si>
    <t>公务员医疗补助缴费</t>
  </si>
  <si>
    <t>基本医疗保险（事业）</t>
  </si>
  <si>
    <t>30110</t>
  </si>
  <si>
    <t>职工基本医疗保险缴费</t>
  </si>
  <si>
    <t>基础性绩效工资</t>
  </si>
  <si>
    <t>一般事业部门福利费</t>
  </si>
  <si>
    <t>30229</t>
  </si>
  <si>
    <t>福利费</t>
  </si>
  <si>
    <t>一般事业部门饮用水费</t>
  </si>
  <si>
    <t>一般事业部门邮电费</t>
  </si>
  <si>
    <t>30207</t>
  </si>
  <si>
    <t>邮电费</t>
  </si>
  <si>
    <t>一般事业部门差旅费</t>
  </si>
  <si>
    <t>30211</t>
  </si>
  <si>
    <t>差旅费</t>
  </si>
  <si>
    <t>一般事业部门维修（护）费</t>
  </si>
  <si>
    <t>30213</t>
  </si>
  <si>
    <t>维修（护）费</t>
  </si>
  <si>
    <t>一般事业部门培训费</t>
  </si>
  <si>
    <t>30216</t>
  </si>
  <si>
    <t>培训费</t>
  </si>
  <si>
    <t>一般事业部门办公费</t>
  </si>
  <si>
    <t>30201</t>
  </si>
  <si>
    <t>办公费</t>
  </si>
  <si>
    <t>事业人员失业保险</t>
  </si>
  <si>
    <t>30112</t>
  </si>
  <si>
    <t>其他社会保障缴费</t>
  </si>
  <si>
    <t>事业人员基础绩效奖</t>
  </si>
  <si>
    <t>重特病医疗统筹(事业)</t>
  </si>
  <si>
    <t>2101199</t>
  </si>
  <si>
    <t>其他行政事业单位医疗支出</t>
  </si>
  <si>
    <t>一般事业部门工会活动经费</t>
  </si>
  <si>
    <t>事业人员工伤保险</t>
  </si>
  <si>
    <t>附表6：昆明市盘龙区2023年财政拨款“三公”经费支出预算表</t>
  </si>
  <si>
    <t>单位名称</t>
  </si>
  <si>
    <t>三公经费合计</t>
  </si>
  <si>
    <t>因公出国（境）费</t>
  </si>
  <si>
    <t>公务用车购置及运行费</t>
  </si>
  <si>
    <t>公务接待费</t>
  </si>
  <si>
    <t>公务用车运行费</t>
  </si>
  <si>
    <t>附表7：昆明市盘龙区2023年部门一般公共预算支出预算表</t>
  </si>
  <si>
    <t>预算05-1表</t>
  </si>
  <si>
    <t>项目支出预算表（其他运转类、特定目标类项目）</t>
  </si>
  <si>
    <t>单位：万元</t>
  </si>
  <si>
    <t>项目分类</t>
  </si>
  <si>
    <t>项目代码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</si>
  <si>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</si>
  <si>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</si>
  <si>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</si>
  <si>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</si>
  <si>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</si>
  <si>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</si>
  <si>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合  计</t>
  </si>
  <si>
    <t>预算05-2表</t>
  </si>
  <si>
    <t>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</si>
  <si>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</si>
  <si>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</si>
  <si>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</si>
  <si>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</si>
  <si>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</si>
  <si>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</si>
  <si>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</si>
  <si>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</si>
  <si>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</si>
  <si>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</si>
  <si>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</si>
  <si>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</si>
  <si>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科目编码</t>
  </si>
  <si>
    <t>科目名称</t>
  </si>
  <si>
    <t>本年政府性基金预算支出</t>
  </si>
  <si>
    <t>2</t>
  </si>
  <si>
    <t>4</t>
  </si>
  <si>
    <t>5</t>
  </si>
  <si>
    <t>附表11：昆明市盘龙区2023年部门新增资产配置预算表</t>
  </si>
  <si>
    <t>主管部门</t>
  </si>
  <si>
    <t>资产名称</t>
  </si>
  <si>
    <t>数量
（件、台、套）</t>
  </si>
  <si>
    <t>单价</t>
  </si>
  <si>
    <t>预算金额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</si>
  <si>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</si>
  <si>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</si>
  <si>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</si>
  <si>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</si>
  <si>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</si>
  <si>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</si>
  <si>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</si>
  <si>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</si>
  <si>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资金来源</t>
  </si>
  <si>
    <t>政府性
基金</t>
  </si>
  <si>
    <t>国有资本经营收益</t>
  </si>
  <si>
    <t>财政专户管理的收入</t>
  </si>
  <si>
    <t>预算09-1表</t>
  </si>
  <si>
    <t>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</si>
  <si>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</si>
  <si>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</si>
  <si>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</si>
  <si>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</si>
  <si>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</si>
  <si>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</si>
  <si>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</si>
  <si>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</si>
  <si>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</si>
  <si>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</si>
  <si>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</si>
  <si>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</si>
  <si>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</si>
  <si>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</si>
  <si>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</si>
  <si>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</si>
  <si>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</si>
  <si>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</si>
  <si>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</si>
  <si>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</si>
  <si>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</si>
  <si>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</si>
  <si>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无</t>
  </si>
  <si>
    <t>空表说明：盘龙区实行乡财县管，按照区与乡（镇）财政管理体制，乡（镇）按照县级部门预算管理，故无对下转移支付项目。</t>
  </si>
  <si>
    <t>预算09-2表</t>
  </si>
  <si>
    <t>区对下转移支付绩效目标表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</si>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</sst>
</file>

<file path=xl/styles.xml><?xml version="1.0" encoding="utf-8"?>
<styleSheet xmlns="http://schemas.openxmlformats.org/spreadsheetml/2006/main">
  <numFmts count="5">
    <numFmt numFmtId="176" formatCode="0.00_);[Red]\-0.00\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4">
    <font>
      <sz val="9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indexed="8"/>
      <name val="宋体"/>
      <charset val="134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  <font>
      <sz val="12"/>
      <color rgb="FF000000"/>
      <name val="方正黑体_GBK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Arial"/>
      <charset val="1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1" fillId="12" borderId="1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3" borderId="16" applyNumberFormat="0" applyFont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0" fillId="29" borderId="23" applyNumberFormat="0" applyAlignment="0" applyProtection="0">
      <alignment vertical="center"/>
    </xf>
    <xf numFmtId="0" fontId="43" fillId="29" borderId="17" applyNumberFormat="0" applyAlignment="0" applyProtection="0">
      <alignment vertical="center"/>
    </xf>
    <xf numFmtId="0" fontId="35" fillId="22" borderId="19" applyNumberFormat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2" fillId="0" borderId="0"/>
  </cellStyleXfs>
  <cellXfs count="20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49" applyFont="1" applyFill="1" applyBorder="1" applyAlignment="1" applyProtection="1"/>
    <xf numFmtId="0" fontId="0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wrapText="1"/>
    </xf>
    <xf numFmtId="0" fontId="4" fillId="0" borderId="0" xfId="49" applyFont="1" applyFill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right" vertical="center"/>
      <protection locked="0"/>
    </xf>
    <xf numFmtId="0" fontId="5" fillId="0" borderId="1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0" fontId="5" fillId="0" borderId="1" xfId="49" applyFont="1" applyFill="1" applyBorder="1" applyAlignment="1" applyProtection="1">
      <alignment horizontal="right" vertical="center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 applyProtection="1">
      <alignment vertical="center"/>
      <protection locked="0"/>
    </xf>
    <xf numFmtId="0" fontId="2" fillId="0" borderId="1" xfId="49" applyFont="1" applyFill="1" applyBorder="1" applyAlignment="1" applyProtection="1"/>
    <xf numFmtId="0" fontId="0" fillId="0" borderId="0" xfId="49" applyFont="1" applyFill="1" applyBorder="1" applyAlignment="1" applyProtection="1">
      <alignment vertical="top" wrapText="1"/>
      <protection locked="0"/>
    </xf>
    <xf numFmtId="0" fontId="2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right" vertical="center" wrapText="1"/>
      <protection locked="0"/>
    </xf>
    <xf numFmtId="0" fontId="5" fillId="0" borderId="0" xfId="49" applyFont="1" applyFill="1" applyBorder="1" applyAlignment="1" applyProtection="1">
      <alignment horizontal="right" vertical="center" wrapText="1"/>
    </xf>
    <xf numFmtId="0" fontId="5" fillId="0" borderId="0" xfId="49" applyFont="1" applyFill="1" applyBorder="1" applyAlignment="1" applyProtection="1">
      <alignment horizontal="right" wrapText="1"/>
      <protection locked="0"/>
    </xf>
    <xf numFmtId="0" fontId="8" fillId="0" borderId="0" xfId="49" applyFont="1" applyFill="1" applyBorder="1" applyAlignment="1" applyProtection="1">
      <alignment horizontal="right" wrapText="1"/>
    </xf>
    <xf numFmtId="0" fontId="2" fillId="0" borderId="0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left" vertical="center" wrapText="1"/>
    </xf>
    <xf numFmtId="0" fontId="5" fillId="0" borderId="2" xfId="49" applyFont="1" applyFill="1" applyBorder="1" applyAlignment="1" applyProtection="1">
      <alignment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horizontal="left" vertical="center" wrapText="1" readingOrder="1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 wrapText="1"/>
    </xf>
    <xf numFmtId="0" fontId="3" fillId="0" borderId="0" xfId="49" applyFont="1" applyFill="1" applyBorder="1" applyAlignment="1" applyProtection="1">
      <alignment horizontal="right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7" fillId="0" borderId="4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right" vertical="center"/>
      <protection locked="0"/>
    </xf>
    <xf numFmtId="0" fontId="0" fillId="0" borderId="4" xfId="49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vertical="center"/>
    </xf>
    <xf numFmtId="0" fontId="8" fillId="0" borderId="0" xfId="49" applyFont="1" applyFill="1" applyBorder="1" applyAlignment="1" applyProtection="1">
      <alignment horizontal="right"/>
      <protection locked="0"/>
    </xf>
    <xf numFmtId="0" fontId="7" fillId="0" borderId="2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left" vertical="center" wrapText="1"/>
    </xf>
    <xf numFmtId="0" fontId="5" fillId="0" borderId="12" xfId="49" applyFont="1" applyFill="1" applyBorder="1" applyAlignment="1" applyProtection="1">
      <alignment horizontal="left" vertical="center" wrapText="1"/>
    </xf>
    <xf numFmtId="0" fontId="5" fillId="0" borderId="12" xfId="49" applyFont="1" applyFill="1" applyBorder="1" applyAlignment="1" applyProtection="1">
      <alignment horizontal="right" vertical="center"/>
    </xf>
    <xf numFmtId="0" fontId="5" fillId="0" borderId="12" xfId="49" applyFont="1" applyFill="1" applyBorder="1" applyAlignment="1" applyProtection="1">
      <alignment horizontal="right" vertical="center"/>
      <protection locked="0"/>
    </xf>
    <xf numFmtId="0" fontId="5" fillId="0" borderId="14" xfId="49" applyFont="1" applyFill="1" applyBorder="1" applyAlignment="1" applyProtection="1">
      <alignment horizontal="center" vertical="center"/>
    </xf>
    <xf numFmtId="0" fontId="5" fillId="0" borderId="13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>
      <alignment horizontal="right"/>
      <protection locked="0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right"/>
    </xf>
    <xf numFmtId="0" fontId="6" fillId="0" borderId="15" xfId="49" applyFont="1" applyFill="1" applyBorder="1" applyAlignment="1" applyProtection="1">
      <alignment horizontal="center" vertical="center" wrapText="1"/>
    </xf>
    <xf numFmtId="0" fontId="11" fillId="0" borderId="0" xfId="49" applyFont="1" applyFill="1" applyBorder="1" applyAlignment="1" applyProtection="1"/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0" xfId="49" applyFont="1" applyFill="1" applyBorder="1" applyAlignment="1" applyProtection="1">
      <protection locked="0"/>
    </xf>
    <xf numFmtId="0" fontId="12" fillId="0" borderId="0" xfId="49" applyFont="1" applyFill="1" applyBorder="1" applyAlignment="1" applyProtection="1"/>
    <xf numFmtId="0" fontId="13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3" fillId="2" borderId="0" xfId="49" applyFont="1" applyFill="1" applyBorder="1" applyAlignment="1" applyProtection="1">
      <alignment horizontal="right" vertical="center"/>
      <protection locked="0"/>
    </xf>
    <xf numFmtId="0" fontId="6" fillId="2" borderId="2" xfId="49" applyFont="1" applyFill="1" applyBorder="1" applyAlignment="1" applyProtection="1">
      <alignment horizontal="center" vertical="center" wrapText="1"/>
      <protection locked="0"/>
    </xf>
    <xf numFmtId="0" fontId="5" fillId="2" borderId="2" xfId="49" applyFont="1" applyFill="1" applyBorder="1" applyAlignment="1" applyProtection="1">
      <alignment horizontal="center" vertical="center" wrapText="1"/>
      <protection locked="0"/>
    </xf>
    <xf numFmtId="0" fontId="5" fillId="2" borderId="15" xfId="49" applyFont="1" applyFill="1" applyBorder="1" applyAlignment="1" applyProtection="1">
      <alignment horizontal="right" vertical="center"/>
      <protection locked="0"/>
    </xf>
    <xf numFmtId="0" fontId="5" fillId="2" borderId="15" xfId="49" applyFont="1" applyFill="1" applyBorder="1" applyAlignment="1" applyProtection="1">
      <alignment horizontal="right" vertical="center" wrapText="1"/>
      <protection locked="0"/>
    </xf>
    <xf numFmtId="0" fontId="5" fillId="2" borderId="6" xfId="49" applyFont="1" applyFill="1" applyBorder="1" applyAlignment="1" applyProtection="1">
      <alignment horizontal="left" vertical="center" wrapText="1"/>
    </xf>
    <xf numFmtId="0" fontId="0" fillId="0" borderId="12" xfId="49" applyFont="1" applyFill="1" applyBorder="1" applyAlignment="1" applyProtection="1">
      <alignment horizontal="left"/>
      <protection locked="0"/>
    </xf>
    <xf numFmtId="0" fontId="0" fillId="0" borderId="12" xfId="49" applyFont="1" applyFill="1" applyBorder="1" applyAlignment="1" applyProtection="1">
      <alignment horizontal="left"/>
    </xf>
    <xf numFmtId="0" fontId="5" fillId="2" borderId="12" xfId="49" applyFont="1" applyFill="1" applyBorder="1" applyAlignment="1" applyProtection="1">
      <alignment horizontal="right" vertical="center"/>
      <protection locked="0"/>
    </xf>
    <xf numFmtId="49" fontId="2" fillId="0" borderId="0" xfId="49" applyNumberFormat="1" applyFont="1" applyFill="1" applyBorder="1" applyAlignment="1" applyProtection="1"/>
    <xf numFmtId="49" fontId="14" fillId="0" borderId="0" xfId="49" applyNumberFormat="1" applyFont="1" applyFill="1" applyBorder="1" applyAlignment="1" applyProtection="1"/>
    <xf numFmtId="0" fontId="14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6" fillId="0" borderId="0" xfId="49" applyFont="1" applyFill="1" applyBorder="1" applyAlignment="1" applyProtection="1">
      <alignment horizontal="right"/>
    </xf>
    <xf numFmtId="49" fontId="6" fillId="0" borderId="3" xfId="49" applyNumberFormat="1" applyFont="1" applyFill="1" applyBorder="1" applyAlignment="1" applyProtection="1">
      <alignment horizontal="center" vertical="center" wrapText="1"/>
    </xf>
    <xf numFmtId="0" fontId="6" fillId="0" borderId="15" xfId="49" applyFont="1" applyFill="1" applyBorder="1" applyAlignment="1" applyProtection="1">
      <alignment horizontal="center" vertical="center"/>
    </xf>
    <xf numFmtId="49" fontId="6" fillId="0" borderId="7" xfId="49" applyNumberFormat="1" applyFont="1" applyFill="1" applyBorder="1" applyAlignment="1" applyProtection="1">
      <alignment horizontal="center" vertical="center" wrapText="1"/>
    </xf>
    <xf numFmtId="49" fontId="6" fillId="0" borderId="2" xfId="49" applyNumberFormat="1" applyFont="1" applyFill="1" applyBorder="1" applyAlignment="1" applyProtection="1">
      <alignment horizontal="center" vertical="center"/>
    </xf>
    <xf numFmtId="176" fontId="5" fillId="0" borderId="2" xfId="49" applyNumberFormat="1" applyFont="1" applyFill="1" applyBorder="1" applyAlignment="1" applyProtection="1">
      <alignment horizontal="right" vertical="center"/>
    </xf>
    <xf numFmtId="176" fontId="5" fillId="0" borderId="2" xfId="49" applyNumberFormat="1" applyFont="1" applyFill="1" applyBorder="1" applyAlignment="1" applyProtection="1">
      <alignment horizontal="left" vertical="center" wrapText="1"/>
    </xf>
    <xf numFmtId="0" fontId="2" fillId="0" borderId="4" xfId="49" applyFont="1" applyFill="1" applyBorder="1" applyAlignment="1" applyProtection="1">
      <alignment horizontal="center" vertical="center"/>
    </xf>
    <xf numFmtId="0" fontId="2" fillId="0" borderId="5" xfId="49" applyFont="1" applyFill="1" applyBorder="1" applyAlignment="1" applyProtection="1">
      <alignment horizontal="center" vertical="center"/>
    </xf>
    <xf numFmtId="0" fontId="2" fillId="0" borderId="15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left" vertical="center"/>
      <protection locked="0"/>
    </xf>
    <xf numFmtId="49" fontId="3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horizontal="center" vertical="center"/>
    </xf>
    <xf numFmtId="0" fontId="2" fillId="0" borderId="4" xfId="49" applyFont="1" applyFill="1" applyBorder="1" applyAlignment="1" applyProtection="1">
      <alignment horizontal="center" vertical="center" wrapText="1"/>
      <protection locked="0"/>
    </xf>
    <xf numFmtId="0" fontId="2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left" vertical="center"/>
    </xf>
    <xf numFmtId="0" fontId="0" fillId="0" borderId="15" xfId="49" applyFont="1" applyFill="1" applyBorder="1" applyAlignment="1" applyProtection="1">
      <alignment horizontal="left"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18" fillId="0" borderId="1" xfId="50" applyFont="1" applyFill="1" applyBorder="1" applyAlignment="1" applyProtection="1">
      <alignment horizontal="center" vertical="center" wrapText="1" readingOrder="1"/>
      <protection locked="0"/>
    </xf>
    <xf numFmtId="0" fontId="0" fillId="0" borderId="6" xfId="49" applyFont="1" applyFill="1" applyBorder="1" applyAlignment="1" applyProtection="1">
      <alignment horizontal="right" vertical="center" wrapText="1"/>
    </xf>
    <xf numFmtId="0" fontId="0" fillId="0" borderId="2" xfId="49" applyFont="1" applyFill="1" applyBorder="1" applyAlignment="1" applyProtection="1">
      <alignment horizontal="right" vertical="center" wrapText="1"/>
      <protection locked="0"/>
    </xf>
    <xf numFmtId="0" fontId="19" fillId="0" borderId="0" xfId="49" applyFont="1" applyFill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2" fillId="0" borderId="12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5" fillId="2" borderId="3" xfId="49" applyFont="1" applyFill="1" applyBorder="1" applyAlignment="1" applyProtection="1">
      <alignment horizontal="left" vertical="center" wrapText="1"/>
      <protection locked="0"/>
    </xf>
    <xf numFmtId="0" fontId="5" fillId="2" borderId="2" xfId="49" applyFont="1" applyFill="1" applyBorder="1" applyAlignment="1" applyProtection="1">
      <alignment horizontal="right" vertical="center"/>
      <protection locked="0"/>
    </xf>
    <xf numFmtId="0" fontId="12" fillId="0" borderId="7" xfId="49" applyFont="1" applyFill="1" applyBorder="1" applyAlignment="1" applyProtection="1"/>
    <xf numFmtId="0" fontId="12" fillId="0" borderId="6" xfId="49" applyFont="1" applyFill="1" applyBorder="1" applyAlignment="1" applyProtection="1"/>
    <xf numFmtId="4" fontId="5" fillId="2" borderId="4" xfId="49" applyNumberFormat="1" applyFont="1" applyFill="1" applyBorder="1" applyAlignment="1" applyProtection="1">
      <alignment horizontal="center" vertical="top"/>
      <protection locked="0"/>
    </xf>
    <xf numFmtId="4" fontId="5" fillId="2" borderId="5" xfId="49" applyNumberFormat="1" applyFont="1" applyFill="1" applyBorder="1" applyAlignment="1" applyProtection="1">
      <alignment horizontal="center" vertical="top"/>
      <protection locked="0"/>
    </xf>
    <xf numFmtId="4" fontId="5" fillId="2" borderId="15" xfId="49" applyNumberFormat="1" applyFont="1" applyFill="1" applyBorder="1" applyAlignment="1" applyProtection="1">
      <alignment horizontal="center" vertical="top"/>
      <protection locked="0"/>
    </xf>
    <xf numFmtId="0" fontId="2" fillId="0" borderId="3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43" fontId="3" fillId="2" borderId="2" xfId="8" applyFont="1" applyFill="1" applyBorder="1" applyAlignment="1" applyProtection="1">
      <alignment horizontal="right" vertical="center"/>
      <protection locked="0"/>
    </xf>
    <xf numFmtId="43" fontId="5" fillId="2" borderId="2" xfId="49" applyNumberFormat="1" applyFont="1" applyFill="1" applyBorder="1" applyAlignment="1" applyProtection="1">
      <alignment horizontal="right" vertical="center"/>
      <protection locked="0"/>
    </xf>
    <xf numFmtId="4" fontId="5" fillId="2" borderId="2" xfId="49" applyNumberFormat="1" applyFont="1" applyFill="1" applyBorder="1" applyAlignment="1" applyProtection="1">
      <alignment horizontal="right" vertical="center"/>
      <protection locked="0"/>
    </xf>
    <xf numFmtId="0" fontId="12" fillId="0" borderId="2" xfId="49" applyFont="1" applyFill="1" applyBorder="1" applyAlignment="1" applyProtection="1"/>
    <xf numFmtId="43" fontId="12" fillId="0" borderId="2" xfId="8" applyFont="1" applyFill="1" applyBorder="1" applyAlignment="1" applyProtection="1"/>
    <xf numFmtId="0" fontId="2" fillId="0" borderId="15" xfId="49" applyFont="1" applyFill="1" applyBorder="1" applyAlignment="1" applyProtection="1">
      <alignment horizontal="center" vertical="center" wrapText="1"/>
      <protection locked="0"/>
    </xf>
    <xf numFmtId="0" fontId="2" fillId="0" borderId="12" xfId="49" applyFont="1" applyFill="1" applyBorder="1" applyAlignment="1" applyProtection="1">
      <alignment horizontal="center" vertical="center"/>
      <protection locked="0"/>
    </xf>
    <xf numFmtId="0" fontId="19" fillId="0" borderId="0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right" vertical="top"/>
      <protection locked="0"/>
    </xf>
    <xf numFmtId="0" fontId="0" fillId="0" borderId="3" xfId="49" applyFont="1" applyFill="1" applyBorder="1" applyAlignment="1" applyProtection="1">
      <alignment horizontal="center" vertical="center"/>
      <protection locked="0"/>
    </xf>
    <xf numFmtId="0" fontId="0" fillId="0" borderId="9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0" fillId="0" borderId="15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0" fontId="0" fillId="0" borderId="12" xfId="49" applyFont="1" applyFill="1" applyBorder="1" applyAlignment="1" applyProtection="1">
      <alignment horizontal="center" vertical="center"/>
      <protection locked="0"/>
    </xf>
    <xf numFmtId="4" fontId="0" fillId="0" borderId="12" xfId="49" applyNumberFormat="1" applyFont="1" applyFill="1" applyBorder="1" applyAlignment="1" applyProtection="1">
      <alignment horizontal="right" vertical="center"/>
      <protection locked="0"/>
    </xf>
    <xf numFmtId="0" fontId="20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top"/>
    </xf>
    <xf numFmtId="0" fontId="21" fillId="0" borderId="0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left" vertical="center"/>
    </xf>
    <xf numFmtId="4" fontId="5" fillId="0" borderId="2" xfId="49" applyNumberFormat="1" applyFont="1" applyFill="1" applyBorder="1" applyAlignment="1" applyProtection="1">
      <alignment horizontal="right" vertical="center"/>
    </xf>
    <xf numFmtId="4" fontId="5" fillId="0" borderId="2" xfId="49" applyNumberFormat="1" applyFont="1" applyFill="1" applyBorder="1" applyAlignment="1" applyProtection="1">
      <alignment horizontal="right" vertical="center"/>
      <protection locked="0"/>
    </xf>
    <xf numFmtId="4" fontId="0" fillId="0" borderId="2" xfId="49" applyNumberFormat="1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/>
    <xf numFmtId="0" fontId="22" fillId="0" borderId="2" xfId="49" applyFont="1" applyFill="1" applyBorder="1" applyAlignment="1" applyProtection="1">
      <alignment horizontal="center" vertical="center"/>
    </xf>
    <xf numFmtId="4" fontId="22" fillId="0" borderId="2" xfId="49" applyNumberFormat="1" applyFont="1" applyFill="1" applyBorder="1" applyAlignment="1" applyProtection="1">
      <alignment horizontal="right" vertical="center"/>
    </xf>
    <xf numFmtId="0" fontId="22" fillId="0" borderId="2" xfId="49" applyFont="1" applyFill="1" applyBorder="1" applyAlignment="1" applyProtection="1">
      <alignment horizontal="right" vertical="center"/>
    </xf>
    <xf numFmtId="0" fontId="5" fillId="0" borderId="2" xfId="49" applyFont="1" applyFill="1" applyBorder="1" applyAlignment="1" applyProtection="1">
      <alignment horizontal="right" vertical="center"/>
    </xf>
    <xf numFmtId="0" fontId="22" fillId="0" borderId="2" xfId="49" applyFont="1" applyFill="1" applyBorder="1" applyAlignment="1" applyProtection="1">
      <alignment horizontal="center" vertical="center"/>
      <protection locked="0"/>
    </xf>
    <xf numFmtId="4" fontId="2" fillId="0" borderId="2" xfId="49" applyNumberFormat="1" applyFont="1" applyFill="1" applyBorder="1" applyAlignment="1" applyProtection="1"/>
    <xf numFmtId="0" fontId="3" fillId="2" borderId="0" xfId="49" applyFont="1" applyFill="1" applyBorder="1" applyAlignment="1" applyProtection="1">
      <alignment vertical="center" wrapText="1"/>
      <protection locked="0"/>
    </xf>
    <xf numFmtId="0" fontId="2" fillId="0" borderId="3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5" fillId="2" borderId="2" xfId="49" applyFont="1" applyFill="1" applyBorder="1" applyAlignment="1" applyProtection="1">
      <alignment horizontal="left" vertical="center"/>
      <protection locked="0"/>
    </xf>
    <xf numFmtId="4" fontId="5" fillId="2" borderId="4" xfId="49" applyNumberFormat="1" applyFont="1" applyFill="1" applyBorder="1" applyAlignment="1" applyProtection="1">
      <alignment horizontal="center" vertical="center"/>
      <protection locked="0"/>
    </xf>
    <xf numFmtId="4" fontId="5" fillId="2" borderId="5" xfId="49" applyNumberFormat="1" applyFont="1" applyFill="1" applyBorder="1" applyAlignment="1" applyProtection="1">
      <alignment horizontal="center" vertical="center"/>
      <protection locked="0"/>
    </xf>
    <xf numFmtId="4" fontId="5" fillId="2" borderId="15" xfId="49" applyNumberFormat="1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23" fillId="2" borderId="0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horizontal="right" vertical="center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vertical="top" wrapText="1"/>
      <protection locked="0"/>
    </xf>
    <xf numFmtId="0" fontId="12" fillId="0" borderId="15" xfId="49" applyFont="1" applyFill="1" applyBorder="1" applyAlignment="1" applyProtection="1">
      <alignment vertical="top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vertical="center" wrapText="1"/>
      <protection locked="0"/>
    </xf>
    <xf numFmtId="4" fontId="5" fillId="0" borderId="6" xfId="49" applyNumberFormat="1" applyFont="1" applyFill="1" applyBorder="1" applyAlignment="1" applyProtection="1">
      <alignment horizontal="right" vertical="center"/>
      <protection locked="0"/>
    </xf>
    <xf numFmtId="0" fontId="5" fillId="0" borderId="6" xfId="49" applyFont="1" applyFill="1" applyBorder="1" applyAlignment="1" applyProtection="1">
      <alignment horizontal="left" vertical="center" wrapText="1" indent="1"/>
      <protection locked="0"/>
    </xf>
    <xf numFmtId="0" fontId="5" fillId="0" borderId="6" xfId="49" applyFont="1" applyFill="1" applyBorder="1" applyAlignment="1" applyProtection="1">
      <alignment horizontal="left" vertical="center" wrapText="1"/>
      <protection locked="0"/>
    </xf>
    <xf numFmtId="4" fontId="0" fillId="0" borderId="6" xfId="49" applyNumberFormat="1" applyFont="1" applyFill="1" applyBorder="1" applyAlignment="1" applyProtection="1">
      <alignment horizontal="right" vertical="center"/>
      <protection locked="0"/>
    </xf>
    <xf numFmtId="0" fontId="5" fillId="0" borderId="6" xfId="49" applyFont="1" applyFill="1" applyBorder="1" applyAlignment="1" applyProtection="1">
      <alignment horizontal="right" vertical="center"/>
      <protection locked="0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4" fontId="5" fillId="0" borderId="6" xfId="49" applyNumberFormat="1" applyFont="1" applyFill="1" applyBorder="1" applyAlignment="1" applyProtection="1">
      <alignment horizontal="right" vertical="center"/>
    </xf>
    <xf numFmtId="0" fontId="5" fillId="0" borderId="6" xfId="49" applyFont="1" applyFill="1" applyBorder="1" applyAlignment="1" applyProtection="1">
      <alignment horizontal="left" vertical="center"/>
    </xf>
    <xf numFmtId="0" fontId="5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 wrapText="1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7"/>
  <sheetViews>
    <sheetView showGridLines="0" tabSelected="1" topLeftCell="B5" workbookViewId="0">
      <selection activeCell="D5" sqref="D5"/>
    </sheetView>
  </sheetViews>
  <sheetFormatPr defaultColWidth="10" defaultRowHeight="12.75" customHeight="1" outlineLevelCol="3"/>
  <cols>
    <col min="1" max="4" width="47.8333333333333" style="87" customWidth="1"/>
    <col min="5" max="5" width="10" style="3" customWidth="1"/>
    <col min="6" max="16384" width="10" style="3"/>
  </cols>
  <sheetData>
    <row r="1" ht="15" customHeight="1" spans="1:4">
      <c r="A1" s="85"/>
      <c r="B1" s="85"/>
      <c r="C1" s="85"/>
      <c r="D1" s="85"/>
    </row>
    <row r="2" ht="41.25" customHeight="1" spans="1:1">
      <c r="A2" s="88" t="s">
        <v>0</v>
      </c>
    </row>
    <row r="3" ht="17.25" customHeight="1" spans="1:4">
      <c r="A3" s="183" t="s">
        <v>1</v>
      </c>
      <c r="B3" s="184"/>
      <c r="D3" s="185" t="s">
        <v>2</v>
      </c>
    </row>
    <row r="4" ht="23.25" customHeight="1" spans="1:4">
      <c r="A4" s="186" t="s">
        <v>3</v>
      </c>
      <c r="B4" s="187"/>
      <c r="C4" s="186" t="s">
        <v>4</v>
      </c>
      <c r="D4" s="188"/>
    </row>
    <row r="5" ht="24" customHeight="1" spans="1:4">
      <c r="A5" s="186" t="s">
        <v>5</v>
      </c>
      <c r="B5" s="186" t="s">
        <v>6</v>
      </c>
      <c r="C5" s="186" t="s">
        <v>7</v>
      </c>
      <c r="D5" s="189" t="s">
        <v>6</v>
      </c>
    </row>
    <row r="6" ht="18" customHeight="1" spans="1:4">
      <c r="A6" s="190" t="s">
        <v>8</v>
      </c>
      <c r="B6" s="191">
        <v>7071374</v>
      </c>
      <c r="C6" s="192" t="s">
        <v>9</v>
      </c>
      <c r="D6" s="191"/>
    </row>
    <row r="7" ht="18" customHeight="1" spans="1:4">
      <c r="A7" s="190" t="s">
        <v>10</v>
      </c>
      <c r="B7" s="191"/>
      <c r="C7" s="192" t="s">
        <v>11</v>
      </c>
      <c r="D7" s="191"/>
    </row>
    <row r="8" ht="18" customHeight="1" spans="1:4">
      <c r="A8" s="190" t="s">
        <v>12</v>
      </c>
      <c r="B8" s="191"/>
      <c r="C8" s="192" t="s">
        <v>13</v>
      </c>
      <c r="D8" s="191"/>
    </row>
    <row r="9" ht="18" customHeight="1" spans="1:4">
      <c r="A9" s="190" t="s">
        <v>14</v>
      </c>
      <c r="B9" s="191"/>
      <c r="C9" s="192" t="s">
        <v>15</v>
      </c>
      <c r="D9" s="191"/>
    </row>
    <row r="10" ht="18" customHeight="1" spans="1:4">
      <c r="A10" s="190" t="s">
        <v>16</v>
      </c>
      <c r="B10" s="191"/>
      <c r="C10" s="192" t="s">
        <v>17</v>
      </c>
      <c r="D10" s="191"/>
    </row>
    <row r="11" ht="18" customHeight="1" spans="1:4">
      <c r="A11" s="190" t="s">
        <v>18</v>
      </c>
      <c r="B11" s="191"/>
      <c r="C11" s="193" t="s">
        <v>19</v>
      </c>
      <c r="D11" s="191"/>
    </row>
    <row r="12" ht="18" customHeight="1" spans="1:4">
      <c r="A12" s="190" t="s">
        <v>20</v>
      </c>
      <c r="B12" s="191"/>
      <c r="C12" s="193" t="s">
        <v>21</v>
      </c>
      <c r="D12" s="191"/>
    </row>
    <row r="13" ht="18" customHeight="1" spans="1:4">
      <c r="A13" s="190" t="s">
        <v>22</v>
      </c>
      <c r="B13" s="191"/>
      <c r="C13" s="193" t="s">
        <v>23</v>
      </c>
      <c r="D13" s="194">
        <v>1253810</v>
      </c>
    </row>
    <row r="14" ht="18" customHeight="1" spans="1:4">
      <c r="A14" s="190" t="s">
        <v>24</v>
      </c>
      <c r="B14" s="191"/>
      <c r="C14" s="193" t="s">
        <v>25</v>
      </c>
      <c r="D14" s="194">
        <v>26372</v>
      </c>
    </row>
    <row r="15" ht="18" customHeight="1" spans="1:4">
      <c r="A15" s="190" t="s">
        <v>26</v>
      </c>
      <c r="B15" s="195"/>
      <c r="C15" s="193" t="s">
        <v>27</v>
      </c>
      <c r="D15" s="194"/>
    </row>
    <row r="16" ht="18" customHeight="1" spans="1:4">
      <c r="A16" s="196"/>
      <c r="B16" s="197"/>
      <c r="C16" s="193" t="s">
        <v>28</v>
      </c>
      <c r="D16" s="146">
        <v>5275708</v>
      </c>
    </row>
    <row r="17" ht="18" customHeight="1" spans="1:4">
      <c r="A17" s="196"/>
      <c r="B17" s="197"/>
      <c r="C17" s="193" t="s">
        <v>29</v>
      </c>
      <c r="D17" s="198"/>
    </row>
    <row r="18" ht="18" customHeight="1" spans="1:4">
      <c r="A18" s="196"/>
      <c r="B18" s="197"/>
      <c r="C18" s="193" t="s">
        <v>30</v>
      </c>
      <c r="D18" s="198"/>
    </row>
    <row r="19" ht="18" customHeight="1" spans="1:4">
      <c r="A19" s="196"/>
      <c r="B19" s="197"/>
      <c r="C19" s="193" t="s">
        <v>31</v>
      </c>
      <c r="D19" s="198"/>
    </row>
    <row r="20" ht="18" customHeight="1" spans="1:4">
      <c r="A20" s="196"/>
      <c r="B20" s="197"/>
      <c r="C20" s="193" t="s">
        <v>32</v>
      </c>
      <c r="D20" s="198"/>
    </row>
    <row r="21" ht="18" customHeight="1" spans="1:4">
      <c r="A21" s="196"/>
      <c r="B21" s="197"/>
      <c r="C21" s="193" t="s">
        <v>33</v>
      </c>
      <c r="D21" s="198"/>
    </row>
    <row r="22" ht="18" customHeight="1" spans="1:4">
      <c r="A22" s="196"/>
      <c r="B22" s="197"/>
      <c r="C22" s="193" t="s">
        <v>34</v>
      </c>
      <c r="D22" s="198"/>
    </row>
    <row r="23" ht="18" customHeight="1" spans="1:4">
      <c r="A23" s="196"/>
      <c r="B23" s="197"/>
      <c r="C23" s="193" t="s">
        <v>35</v>
      </c>
      <c r="D23" s="198"/>
    </row>
    <row r="24" ht="18" customHeight="1" spans="1:4">
      <c r="A24" s="196"/>
      <c r="B24" s="197"/>
      <c r="C24" s="193" t="s">
        <v>36</v>
      </c>
      <c r="D24" s="198">
        <v>515484</v>
      </c>
    </row>
    <row r="25" ht="18" customHeight="1" spans="1:4">
      <c r="A25" s="196"/>
      <c r="B25" s="197"/>
      <c r="C25" s="193" t="s">
        <v>37</v>
      </c>
      <c r="D25" s="198"/>
    </row>
    <row r="26" ht="18" customHeight="1" spans="1:4">
      <c r="A26" s="196"/>
      <c r="B26" s="197"/>
      <c r="C26" s="199" t="s">
        <v>38</v>
      </c>
      <c r="D26" s="198"/>
    </row>
    <row r="27" ht="18" customHeight="1" spans="1:4">
      <c r="A27" s="196"/>
      <c r="B27" s="197"/>
      <c r="C27" s="193" t="s">
        <v>39</v>
      </c>
      <c r="D27" s="198"/>
    </row>
    <row r="28" ht="18" customHeight="1" spans="1:4">
      <c r="A28" s="196"/>
      <c r="B28" s="197"/>
      <c r="C28" s="193" t="s">
        <v>40</v>
      </c>
      <c r="D28" s="198"/>
    </row>
    <row r="29" ht="18" customHeight="1" spans="1:4">
      <c r="A29" s="196"/>
      <c r="B29" s="197"/>
      <c r="C29" s="193" t="s">
        <v>41</v>
      </c>
      <c r="D29" s="198"/>
    </row>
    <row r="30" ht="18" customHeight="1" spans="1:4">
      <c r="A30" s="196"/>
      <c r="B30" s="197"/>
      <c r="C30" s="199" t="s">
        <v>42</v>
      </c>
      <c r="D30" s="200" t="s">
        <v>43</v>
      </c>
    </row>
    <row r="31" ht="18" customHeight="1" spans="1:4">
      <c r="A31" s="196"/>
      <c r="B31" s="197"/>
      <c r="C31" s="199" t="s">
        <v>44</v>
      </c>
      <c r="D31" s="200" t="s">
        <v>43</v>
      </c>
    </row>
    <row r="32" ht="18" customHeight="1" spans="1:4">
      <c r="A32" s="196"/>
      <c r="B32" s="197"/>
      <c r="C32" s="199" t="s">
        <v>45</v>
      </c>
      <c r="D32" s="200" t="s">
        <v>43</v>
      </c>
    </row>
    <row r="33" ht="18" customHeight="1" spans="1:4">
      <c r="A33" s="196"/>
      <c r="B33" s="197"/>
      <c r="C33" s="199" t="s">
        <v>46</v>
      </c>
      <c r="D33" s="200" t="s">
        <v>43</v>
      </c>
    </row>
    <row r="34" ht="18" customHeight="1" spans="1:4">
      <c r="A34" s="196"/>
      <c r="B34" s="197"/>
      <c r="C34" s="199" t="s">
        <v>47</v>
      </c>
      <c r="D34" s="200" t="s">
        <v>43</v>
      </c>
    </row>
    <row r="35" ht="18" customHeight="1" spans="1:4">
      <c r="A35" s="201" t="s">
        <v>48</v>
      </c>
      <c r="B35" s="202">
        <f>B6</f>
        <v>7071374</v>
      </c>
      <c r="C35" s="201" t="s">
        <v>49</v>
      </c>
      <c r="D35" s="202">
        <f>SUM(D6:D34)</f>
        <v>7071374</v>
      </c>
    </row>
    <row r="36" ht="18" customHeight="1" spans="1:4">
      <c r="A36" s="199" t="s">
        <v>50</v>
      </c>
      <c r="B36" s="197"/>
      <c r="C36" s="199" t="s">
        <v>51</v>
      </c>
      <c r="D36" s="197"/>
    </row>
    <row r="37" ht="18" customHeight="1" spans="1:4">
      <c r="A37" s="196" t="s">
        <v>52</v>
      </c>
      <c r="B37" s="202">
        <f>B6</f>
        <v>7071374</v>
      </c>
      <c r="C37" s="196" t="s">
        <v>53</v>
      </c>
      <c r="D37" s="202">
        <f>D35</f>
        <v>7071374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L2" sqref="L2"/>
    </sheetView>
  </sheetViews>
  <sheetFormatPr defaultColWidth="10" defaultRowHeight="12.75" customHeight="1"/>
  <cols>
    <col min="1" max="1" width="17.8333333333333" style="87" customWidth="1"/>
    <col min="2" max="2" width="40.8333333333333" style="87" customWidth="1"/>
    <col min="3" max="3" width="13.5" style="3" customWidth="1"/>
    <col min="4" max="4" width="37.1666666666667" style="3" customWidth="1"/>
    <col min="5" max="8" width="25.6666666666667" style="87" customWidth="1"/>
    <col min="9" max="9" width="18.1666666666667" style="87" customWidth="1"/>
    <col min="10" max="10" width="10" style="3" customWidth="1"/>
    <col min="11" max="16384" width="10" style="3"/>
  </cols>
  <sheetData>
    <row r="1" ht="17.25" customHeight="1" spans="1:10">
      <c r="A1" s="175"/>
      <c r="I1" s="182" t="s">
        <v>54</v>
      </c>
      <c r="J1" s="182" t="s">
        <v>54</v>
      </c>
    </row>
    <row r="2" ht="41.25" customHeight="1" spans="1:1">
      <c r="A2" s="88" t="s">
        <v>55</v>
      </c>
    </row>
    <row r="3" ht="17.25" customHeight="1" spans="1:5">
      <c r="A3" s="2" t="s">
        <v>1</v>
      </c>
      <c r="C3" s="90"/>
      <c r="D3" s="90"/>
      <c r="E3" s="85" t="s">
        <v>2</v>
      </c>
    </row>
    <row r="4" ht="21.75" customHeight="1" spans="1:9">
      <c r="A4" s="176" t="s">
        <v>56</v>
      </c>
      <c r="B4" s="130" t="s">
        <v>57</v>
      </c>
      <c r="C4" s="130" t="s">
        <v>58</v>
      </c>
      <c r="D4" s="177" t="s">
        <v>59</v>
      </c>
      <c r="E4" s="130" t="s">
        <v>60</v>
      </c>
      <c r="F4" s="122" t="s">
        <v>61</v>
      </c>
      <c r="G4" s="122"/>
      <c r="H4" s="149"/>
      <c r="I4" s="130" t="s">
        <v>62</v>
      </c>
    </row>
    <row r="5" ht="30" customHeight="1" spans="1:9">
      <c r="A5" s="133"/>
      <c r="B5" s="132"/>
      <c r="C5" s="150"/>
      <c r="D5" s="150"/>
      <c r="E5" s="132"/>
      <c r="F5" s="132" t="s">
        <v>63</v>
      </c>
      <c r="G5" s="132" t="s">
        <v>64</v>
      </c>
      <c r="H5" s="132" t="s">
        <v>65</v>
      </c>
      <c r="I5" s="132" t="s">
        <v>66</v>
      </c>
    </row>
    <row r="6" ht="17.25" customHeight="1" spans="1:9">
      <c r="A6" s="134" t="s">
        <v>67</v>
      </c>
      <c r="B6" s="134" t="s">
        <v>68</v>
      </c>
      <c r="C6" s="178" t="s">
        <v>69</v>
      </c>
      <c r="D6" s="135" t="s">
        <v>70</v>
      </c>
      <c r="E6" s="146">
        <v>26372</v>
      </c>
      <c r="F6" s="146">
        <v>26372</v>
      </c>
      <c r="G6" s="146">
        <v>26372</v>
      </c>
      <c r="H6" s="146"/>
      <c r="I6" s="146"/>
    </row>
    <row r="7" ht="17.25" customHeight="1" spans="1:9">
      <c r="A7" s="136"/>
      <c r="B7" s="136"/>
      <c r="C7" s="178" t="s">
        <v>71</v>
      </c>
      <c r="D7" s="135" t="s">
        <v>72</v>
      </c>
      <c r="E7" s="146"/>
      <c r="F7" s="146"/>
      <c r="G7" s="146"/>
      <c r="H7" s="146"/>
      <c r="I7" s="146"/>
    </row>
    <row r="8" ht="17.25" customHeight="1" spans="1:9">
      <c r="A8" s="136"/>
      <c r="B8" s="136"/>
      <c r="C8" s="178" t="s">
        <v>73</v>
      </c>
      <c r="D8" s="135" t="s">
        <v>74</v>
      </c>
      <c r="E8" s="146">
        <v>670928</v>
      </c>
      <c r="F8" s="146">
        <v>670928</v>
      </c>
      <c r="G8" s="146">
        <v>670928</v>
      </c>
      <c r="H8" s="146"/>
      <c r="I8" s="146"/>
    </row>
    <row r="9" ht="17.25" customHeight="1" spans="1:9">
      <c r="A9" s="136"/>
      <c r="B9" s="136"/>
      <c r="C9" s="178" t="s">
        <v>75</v>
      </c>
      <c r="D9" s="135" t="s">
        <v>76</v>
      </c>
      <c r="E9" s="146"/>
      <c r="F9" s="146"/>
      <c r="G9" s="146"/>
      <c r="H9" s="146"/>
      <c r="I9" s="146"/>
    </row>
    <row r="10" ht="17.25" customHeight="1" spans="1:9">
      <c r="A10" s="136"/>
      <c r="B10" s="136"/>
      <c r="C10" s="178" t="s">
        <v>77</v>
      </c>
      <c r="D10" s="135" t="s">
        <v>78</v>
      </c>
      <c r="E10" s="146"/>
      <c r="F10" s="146"/>
      <c r="G10" s="146"/>
      <c r="H10" s="146"/>
      <c r="I10" s="146"/>
    </row>
    <row r="11" ht="17.25" customHeight="1" spans="1:9">
      <c r="A11" s="136"/>
      <c r="B11" s="136"/>
      <c r="C11" s="178" t="s">
        <v>79</v>
      </c>
      <c r="D11" s="135" t="s">
        <v>80</v>
      </c>
      <c r="E11" s="166">
        <v>373198</v>
      </c>
      <c r="F11" s="146">
        <v>373198</v>
      </c>
      <c r="G11" s="146">
        <v>373198</v>
      </c>
      <c r="H11" s="146"/>
      <c r="I11" s="146"/>
    </row>
    <row r="12" ht="17.25" customHeight="1" spans="1:9">
      <c r="A12" s="136"/>
      <c r="B12" s="136"/>
      <c r="C12" s="178" t="s">
        <v>81</v>
      </c>
      <c r="D12" s="135" t="s">
        <v>82</v>
      </c>
      <c r="E12" s="166">
        <v>209684</v>
      </c>
      <c r="F12" s="146">
        <v>209684</v>
      </c>
      <c r="G12" s="146">
        <v>209684</v>
      </c>
      <c r="H12" s="146"/>
      <c r="I12" s="146"/>
    </row>
    <row r="13" ht="17.25" customHeight="1" spans="1:9">
      <c r="A13" s="136"/>
      <c r="B13" s="136"/>
      <c r="C13" s="178" t="s">
        <v>83</v>
      </c>
      <c r="D13" s="135" t="s">
        <v>84</v>
      </c>
      <c r="E13" s="166"/>
      <c r="F13" s="146"/>
      <c r="G13" s="146"/>
      <c r="H13" s="146"/>
      <c r="I13" s="146"/>
    </row>
    <row r="14" ht="17.25" customHeight="1" spans="1:9">
      <c r="A14" s="136"/>
      <c r="B14" s="136"/>
      <c r="C14" s="178" t="s">
        <v>85</v>
      </c>
      <c r="D14" s="135" t="s">
        <v>86</v>
      </c>
      <c r="E14" s="166">
        <v>5275708</v>
      </c>
      <c r="F14" s="146">
        <v>5275708</v>
      </c>
      <c r="G14" s="146">
        <v>4859646</v>
      </c>
      <c r="H14" s="146">
        <v>416062</v>
      </c>
      <c r="I14" s="146"/>
    </row>
    <row r="15" customHeight="1" spans="1:9">
      <c r="A15" s="137"/>
      <c r="B15" s="137"/>
      <c r="C15" s="178" t="s">
        <v>87</v>
      </c>
      <c r="D15" s="135" t="s">
        <v>88</v>
      </c>
      <c r="E15" s="166">
        <v>515484</v>
      </c>
      <c r="F15" s="146">
        <v>515484</v>
      </c>
      <c r="G15" s="146">
        <v>515484</v>
      </c>
      <c r="H15" s="146"/>
      <c r="I15" s="146"/>
    </row>
    <row r="16" customHeight="1" spans="1:9">
      <c r="A16" s="179" t="s">
        <v>60</v>
      </c>
      <c r="B16" s="180"/>
      <c r="C16" s="180"/>
      <c r="D16" s="181"/>
      <c r="E16" s="146">
        <f>SUM(E6:E15)</f>
        <v>7071374</v>
      </c>
      <c r="F16" s="146">
        <f>SUM(F6:F15)</f>
        <v>7071374</v>
      </c>
      <c r="G16" s="146">
        <f>SUM(G6:G15)</f>
        <v>6655312</v>
      </c>
      <c r="H16" s="146">
        <f>SUM(H14:H15)</f>
        <v>416062</v>
      </c>
      <c r="I16" s="146"/>
    </row>
  </sheetData>
  <mergeCells count="14">
    <mergeCell ref="I1:J1"/>
    <mergeCell ref="A2:I2"/>
    <mergeCell ref="A3:B3"/>
    <mergeCell ref="E3:I3"/>
    <mergeCell ref="F4:H4"/>
    <mergeCell ref="A16:D16"/>
    <mergeCell ref="A4:A5"/>
    <mergeCell ref="A6:A15"/>
    <mergeCell ref="B4:B5"/>
    <mergeCell ref="B6:B15"/>
    <mergeCell ref="C4:C5"/>
    <mergeCell ref="D4:D5"/>
    <mergeCell ref="E4:E5"/>
    <mergeCell ref="I4:I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6"/>
  <sheetViews>
    <sheetView showGridLines="0" workbookViewId="0">
      <selection activeCell="N3" sqref="N3"/>
    </sheetView>
  </sheetViews>
  <sheetFormatPr defaultColWidth="10" defaultRowHeight="12.75" customHeight="1"/>
  <cols>
    <col min="1" max="1" width="17.8333333333333" style="87" customWidth="1"/>
    <col min="2" max="2" width="40.8333333333333" style="87" customWidth="1"/>
    <col min="3" max="3" width="13.5" style="3" customWidth="1"/>
    <col min="4" max="4" width="37.1666666666667" style="3" customWidth="1"/>
    <col min="5" max="8" width="25.6666666666667" style="87" customWidth="1"/>
    <col min="9" max="9" width="18.1666666666667" style="87" customWidth="1"/>
    <col min="10" max="10" width="10" style="3" customWidth="1"/>
    <col min="11" max="16384" width="10" style="3"/>
  </cols>
  <sheetData>
    <row r="1" ht="17.25" customHeight="1" spans="1:9">
      <c r="A1" s="175"/>
      <c r="I1" s="42" t="s">
        <v>89</v>
      </c>
    </row>
    <row r="2" ht="41.25" customHeight="1" spans="1:1">
      <c r="A2" s="88" t="s">
        <v>90</v>
      </c>
    </row>
    <row r="3" ht="17.25" customHeight="1" spans="1:5">
      <c r="A3" s="2" t="s">
        <v>1</v>
      </c>
      <c r="C3" s="90"/>
      <c r="D3" s="90"/>
      <c r="E3" s="85" t="s">
        <v>2</v>
      </c>
    </row>
    <row r="4" ht="21.75" customHeight="1" spans="1:9">
      <c r="A4" s="176" t="s">
        <v>56</v>
      </c>
      <c r="B4" s="130" t="s">
        <v>57</v>
      </c>
      <c r="C4" s="130" t="s">
        <v>58</v>
      </c>
      <c r="D4" s="177" t="s">
        <v>59</v>
      </c>
      <c r="E4" s="130" t="s">
        <v>60</v>
      </c>
      <c r="F4" s="122" t="s">
        <v>61</v>
      </c>
      <c r="G4" s="122"/>
      <c r="H4" s="149"/>
      <c r="I4" s="130" t="s">
        <v>62</v>
      </c>
    </row>
    <row r="5" ht="30" customHeight="1" spans="1:9">
      <c r="A5" s="133"/>
      <c r="B5" s="132"/>
      <c r="C5" s="150"/>
      <c r="D5" s="150"/>
      <c r="E5" s="132"/>
      <c r="F5" s="132" t="s">
        <v>63</v>
      </c>
      <c r="G5" s="132" t="s">
        <v>64</v>
      </c>
      <c r="H5" s="132" t="s">
        <v>65</v>
      </c>
      <c r="I5" s="132" t="s">
        <v>66</v>
      </c>
    </row>
    <row r="6" ht="17.25" customHeight="1" spans="1:9">
      <c r="A6" s="134" t="s">
        <v>67</v>
      </c>
      <c r="B6" s="134" t="s">
        <v>68</v>
      </c>
      <c r="C6" s="178" t="s">
        <v>69</v>
      </c>
      <c r="D6" s="135" t="s">
        <v>70</v>
      </c>
      <c r="E6" s="146">
        <v>26372</v>
      </c>
      <c r="F6" s="146">
        <v>26372</v>
      </c>
      <c r="G6" s="146">
        <v>26372</v>
      </c>
      <c r="H6" s="146"/>
      <c r="I6" s="146"/>
    </row>
    <row r="7" ht="17.25" customHeight="1" spans="1:9">
      <c r="A7" s="136"/>
      <c r="B7" s="136"/>
      <c r="C7" s="178" t="s">
        <v>71</v>
      </c>
      <c r="D7" s="135" t="s">
        <v>72</v>
      </c>
      <c r="E7" s="146"/>
      <c r="F7" s="146"/>
      <c r="G7" s="146"/>
      <c r="H7" s="146"/>
      <c r="I7" s="146"/>
    </row>
    <row r="8" ht="17.25" customHeight="1" spans="1:9">
      <c r="A8" s="136"/>
      <c r="B8" s="136"/>
      <c r="C8" s="178" t="s">
        <v>73</v>
      </c>
      <c r="D8" s="135" t="s">
        <v>74</v>
      </c>
      <c r="E8" s="146">
        <v>670928</v>
      </c>
      <c r="F8" s="146">
        <v>670928</v>
      </c>
      <c r="G8" s="146">
        <v>670928</v>
      </c>
      <c r="H8" s="146"/>
      <c r="I8" s="146"/>
    </row>
    <row r="9" ht="17.25" customHeight="1" spans="1:9">
      <c r="A9" s="136"/>
      <c r="B9" s="136"/>
      <c r="C9" s="178" t="s">
        <v>75</v>
      </c>
      <c r="D9" s="135" t="s">
        <v>76</v>
      </c>
      <c r="E9" s="146"/>
      <c r="F9" s="146"/>
      <c r="G9" s="146"/>
      <c r="H9" s="146"/>
      <c r="I9" s="146"/>
    </row>
    <row r="10" ht="17.25" customHeight="1" spans="1:9">
      <c r="A10" s="136"/>
      <c r="B10" s="136"/>
      <c r="C10" s="178" t="s">
        <v>77</v>
      </c>
      <c r="D10" s="135" t="s">
        <v>78</v>
      </c>
      <c r="E10" s="146"/>
      <c r="F10" s="146"/>
      <c r="G10" s="146"/>
      <c r="H10" s="146"/>
      <c r="I10" s="146"/>
    </row>
    <row r="11" ht="17.25" customHeight="1" spans="1:9">
      <c r="A11" s="136"/>
      <c r="B11" s="136"/>
      <c r="C11" s="178" t="s">
        <v>79</v>
      </c>
      <c r="D11" s="135" t="s">
        <v>80</v>
      </c>
      <c r="E11" s="166">
        <v>373198</v>
      </c>
      <c r="F11" s="146">
        <v>373198</v>
      </c>
      <c r="G11" s="146">
        <v>373198</v>
      </c>
      <c r="H11" s="146"/>
      <c r="I11" s="146"/>
    </row>
    <row r="12" ht="17.25" customHeight="1" spans="1:9">
      <c r="A12" s="136"/>
      <c r="B12" s="136"/>
      <c r="C12" s="178" t="s">
        <v>81</v>
      </c>
      <c r="D12" s="135" t="s">
        <v>82</v>
      </c>
      <c r="E12" s="166">
        <v>209684</v>
      </c>
      <c r="F12" s="146">
        <v>209684</v>
      </c>
      <c r="G12" s="146">
        <v>209684</v>
      </c>
      <c r="H12" s="146"/>
      <c r="I12" s="146"/>
    </row>
    <row r="13" ht="17.25" customHeight="1" spans="1:9">
      <c r="A13" s="136"/>
      <c r="B13" s="136"/>
      <c r="C13" s="178" t="s">
        <v>83</v>
      </c>
      <c r="D13" s="135" t="s">
        <v>84</v>
      </c>
      <c r="E13" s="166"/>
      <c r="F13" s="146"/>
      <c r="G13" s="146"/>
      <c r="H13" s="146"/>
      <c r="I13" s="146"/>
    </row>
    <row r="14" ht="17.25" customHeight="1" spans="1:9">
      <c r="A14" s="136"/>
      <c r="B14" s="136"/>
      <c r="C14" s="178" t="s">
        <v>85</v>
      </c>
      <c r="D14" s="135" t="s">
        <v>86</v>
      </c>
      <c r="E14" s="166">
        <v>5275708</v>
      </c>
      <c r="F14" s="146">
        <v>5275708</v>
      </c>
      <c r="G14" s="146">
        <v>4859646</v>
      </c>
      <c r="H14" s="146">
        <v>416062</v>
      </c>
      <c r="I14" s="146"/>
    </row>
    <row r="15" customHeight="1" spans="1:9">
      <c r="A15" s="137"/>
      <c r="B15" s="137"/>
      <c r="C15" s="178" t="s">
        <v>87</v>
      </c>
      <c r="D15" s="135" t="s">
        <v>88</v>
      </c>
      <c r="E15" s="166">
        <v>515484</v>
      </c>
      <c r="F15" s="146">
        <v>515484</v>
      </c>
      <c r="G15" s="146">
        <v>515484</v>
      </c>
      <c r="H15" s="146"/>
      <c r="I15" s="146"/>
    </row>
    <row r="16" customHeight="1" spans="1:9">
      <c r="A16" s="179" t="s">
        <v>60</v>
      </c>
      <c r="B16" s="180"/>
      <c r="C16" s="180"/>
      <c r="D16" s="181"/>
      <c r="E16" s="146">
        <f>SUM(E6:E15)</f>
        <v>7071374</v>
      </c>
      <c r="F16" s="146">
        <f>SUM(F6:F15)</f>
        <v>7071374</v>
      </c>
      <c r="G16" s="146">
        <f>SUM(G6:G15)</f>
        <v>6655312</v>
      </c>
      <c r="H16" s="146">
        <f>SUM(H14:H15)</f>
        <v>416062</v>
      </c>
      <c r="I16" s="146"/>
    </row>
  </sheetData>
  <mergeCells count="13">
    <mergeCell ref="A2:I2"/>
    <mergeCell ref="A3:B3"/>
    <mergeCell ref="E3:I3"/>
    <mergeCell ref="F4:H4"/>
    <mergeCell ref="A16:D16"/>
    <mergeCell ref="A4:A5"/>
    <mergeCell ref="A6:A15"/>
    <mergeCell ref="B4:B5"/>
    <mergeCell ref="B6:B15"/>
    <mergeCell ref="C4:C5"/>
    <mergeCell ref="D4:D5"/>
    <mergeCell ref="E4:E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G30" sqref="G30"/>
    </sheetView>
  </sheetViews>
  <sheetFormatPr defaultColWidth="10" defaultRowHeight="12.75" customHeight="1" outlineLevelCol="3"/>
  <cols>
    <col min="1" max="2" width="27.8333333333333" style="2" customWidth="1"/>
    <col min="3" max="3" width="25.1666666666667" style="2" customWidth="1"/>
    <col min="4" max="4" width="23.1666666666667" style="2" customWidth="1"/>
    <col min="5" max="5" width="25.6666666666667" style="3" customWidth="1"/>
    <col min="6" max="6" width="17.6666666666667" style="3" customWidth="1"/>
    <col min="7" max="14" width="25.6666666666667" style="3" customWidth="1"/>
    <col min="15" max="15" width="24.6666666666667" style="3" customWidth="1"/>
    <col min="16" max="16" width="25.6666666666667" style="3" customWidth="1"/>
    <col min="17" max="17" width="18.1666666666667" style="3" customWidth="1"/>
    <col min="18" max="16379" width="10" style="3" customWidth="1"/>
    <col min="16380" max="16384" width="10" style="3"/>
  </cols>
  <sheetData>
    <row r="1" customHeight="1" spans="1:4">
      <c r="A1" s="160" t="s">
        <v>91</v>
      </c>
      <c r="B1" s="4"/>
      <c r="C1" s="4"/>
      <c r="D1" s="161" t="s">
        <v>92</v>
      </c>
    </row>
    <row r="2" customHeight="1" spans="1:4">
      <c r="A2" s="29" t="s">
        <v>93</v>
      </c>
      <c r="B2" s="162"/>
      <c r="C2" s="162"/>
      <c r="D2" s="162"/>
    </row>
    <row r="3" customHeight="1" spans="1:4">
      <c r="A3" s="7" t="s">
        <v>94</v>
      </c>
      <c r="B3" s="163"/>
      <c r="C3" s="163"/>
      <c r="D3" s="81" t="s">
        <v>95</v>
      </c>
    </row>
    <row r="4" customHeight="1" spans="1:4">
      <c r="A4" s="47" t="s">
        <v>96</v>
      </c>
      <c r="B4" s="109"/>
      <c r="C4" s="47" t="s">
        <v>97</v>
      </c>
      <c r="D4" s="109"/>
    </row>
    <row r="5" customHeight="1" spans="1:4">
      <c r="A5" s="53" t="s">
        <v>5</v>
      </c>
      <c r="B5" s="53" t="s">
        <v>98</v>
      </c>
      <c r="C5" s="53" t="s">
        <v>99</v>
      </c>
      <c r="D5" s="53" t="s">
        <v>98</v>
      </c>
    </row>
    <row r="6" customHeight="1" spans="1:4">
      <c r="A6" s="53"/>
      <c r="B6" s="53"/>
      <c r="C6" s="53"/>
      <c r="D6" s="53"/>
    </row>
    <row r="7" customHeight="1" spans="1:4">
      <c r="A7" s="164" t="s">
        <v>100</v>
      </c>
      <c r="B7" s="165">
        <v>7071374</v>
      </c>
      <c r="C7" s="164" t="s">
        <v>9</v>
      </c>
      <c r="D7" s="165"/>
    </row>
    <row r="8" customHeight="1" spans="1:4">
      <c r="A8" s="164" t="s">
        <v>101</v>
      </c>
      <c r="B8" s="165"/>
      <c r="C8" s="164" t="s">
        <v>11</v>
      </c>
      <c r="D8" s="165"/>
    </row>
    <row r="9" customHeight="1" spans="1:4">
      <c r="A9" s="164" t="s">
        <v>102</v>
      </c>
      <c r="B9" s="165"/>
      <c r="C9" s="164" t="s">
        <v>13</v>
      </c>
      <c r="D9" s="165"/>
    </row>
    <row r="10" customHeight="1" spans="1:4">
      <c r="A10" s="164" t="s">
        <v>103</v>
      </c>
      <c r="B10" s="166"/>
      <c r="C10" s="164" t="s">
        <v>15</v>
      </c>
      <c r="D10" s="165"/>
    </row>
    <row r="11" customHeight="1" spans="1:4">
      <c r="A11" s="164" t="s">
        <v>104</v>
      </c>
      <c r="B11" s="166"/>
      <c r="C11" s="164" t="s">
        <v>17</v>
      </c>
      <c r="D11" s="165"/>
    </row>
    <row r="12" customHeight="1" spans="1:4">
      <c r="A12" s="164" t="s">
        <v>105</v>
      </c>
      <c r="B12" s="166"/>
      <c r="C12" s="164" t="s">
        <v>106</v>
      </c>
      <c r="D12" s="165"/>
    </row>
    <row r="13" customHeight="1" spans="1:4">
      <c r="A13" s="164" t="s">
        <v>107</v>
      </c>
      <c r="B13" s="166"/>
      <c r="C13" s="164" t="s">
        <v>108</v>
      </c>
      <c r="D13" s="165"/>
    </row>
    <row r="14" customHeight="1" spans="1:4">
      <c r="A14" s="164" t="s">
        <v>109</v>
      </c>
      <c r="B14" s="166"/>
      <c r="C14" s="164" t="s">
        <v>110</v>
      </c>
      <c r="D14" s="167">
        <v>1253810</v>
      </c>
    </row>
    <row r="15" customHeight="1" spans="1:4">
      <c r="A15" s="164" t="s">
        <v>111</v>
      </c>
      <c r="B15" s="166"/>
      <c r="C15" s="164" t="s">
        <v>112</v>
      </c>
      <c r="D15" s="167">
        <v>26372</v>
      </c>
    </row>
    <row r="16" customHeight="1" spans="1:4">
      <c r="A16" s="164" t="s">
        <v>113</v>
      </c>
      <c r="B16" s="168"/>
      <c r="C16" s="164" t="s">
        <v>114</v>
      </c>
      <c r="D16" s="167"/>
    </row>
    <row r="17" customHeight="1" spans="1:4">
      <c r="A17" s="168"/>
      <c r="B17" s="168"/>
      <c r="C17" s="164" t="s">
        <v>115</v>
      </c>
      <c r="D17" s="146">
        <v>5275708</v>
      </c>
    </row>
    <row r="18" customHeight="1" spans="1:4">
      <c r="A18" s="168"/>
      <c r="B18" s="168"/>
      <c r="C18" s="164" t="s">
        <v>116</v>
      </c>
      <c r="D18" s="165"/>
    </row>
    <row r="19" customHeight="1" spans="1:4">
      <c r="A19" s="168"/>
      <c r="B19" s="168"/>
      <c r="C19" s="164" t="s">
        <v>117</v>
      </c>
      <c r="D19" s="165"/>
    </row>
    <row r="20" customHeight="1" spans="1:4">
      <c r="A20" s="168"/>
      <c r="B20" s="168"/>
      <c r="C20" s="164" t="s">
        <v>118</v>
      </c>
      <c r="D20" s="165"/>
    </row>
    <row r="21" customHeight="1" spans="1:4">
      <c r="A21" s="168"/>
      <c r="B21" s="168"/>
      <c r="C21" s="164" t="s">
        <v>119</v>
      </c>
      <c r="D21" s="165"/>
    </row>
    <row r="22" customHeight="1" spans="1:4">
      <c r="A22" s="168"/>
      <c r="B22" s="168"/>
      <c r="C22" s="164" t="s">
        <v>120</v>
      </c>
      <c r="D22" s="165"/>
    </row>
    <row r="23" customHeight="1" spans="1:4">
      <c r="A23" s="168"/>
      <c r="B23" s="168"/>
      <c r="C23" s="164" t="s">
        <v>121</v>
      </c>
      <c r="D23" s="165"/>
    </row>
    <row r="24" customHeight="1" spans="1:4">
      <c r="A24" s="168"/>
      <c r="B24" s="168"/>
      <c r="C24" s="164" t="s">
        <v>122</v>
      </c>
      <c r="D24" s="165"/>
    </row>
    <row r="25" customHeight="1" spans="1:4">
      <c r="A25" s="168"/>
      <c r="B25" s="168"/>
      <c r="C25" s="164" t="s">
        <v>123</v>
      </c>
      <c r="D25" s="165">
        <v>515484</v>
      </c>
    </row>
    <row r="26" customHeight="1" spans="1:4">
      <c r="A26" s="168"/>
      <c r="B26" s="168"/>
      <c r="C26" s="164" t="s">
        <v>124</v>
      </c>
      <c r="D26" s="165"/>
    </row>
    <row r="27" customHeight="1" spans="1:4">
      <c r="A27" s="168"/>
      <c r="B27" s="168"/>
      <c r="C27" s="164" t="s">
        <v>125</v>
      </c>
      <c r="D27" s="165"/>
    </row>
    <row r="28" customHeight="1" spans="1:4">
      <c r="A28" s="168"/>
      <c r="B28" s="168"/>
      <c r="C28" s="164" t="s">
        <v>126</v>
      </c>
      <c r="D28" s="165"/>
    </row>
    <row r="29" customHeight="1" spans="1:4">
      <c r="A29" s="168"/>
      <c r="B29" s="168"/>
      <c r="C29" s="164" t="s">
        <v>127</v>
      </c>
      <c r="D29" s="165"/>
    </row>
    <row r="30" customHeight="1" spans="1:4">
      <c r="A30" s="169" t="s">
        <v>48</v>
      </c>
      <c r="B30" s="170"/>
      <c r="C30" s="169" t="s">
        <v>49</v>
      </c>
      <c r="D30" s="171" t="s">
        <v>128</v>
      </c>
    </row>
    <row r="31" customHeight="1" spans="1:4">
      <c r="A31" s="164" t="s">
        <v>50</v>
      </c>
      <c r="B31" s="172" t="s">
        <v>128</v>
      </c>
      <c r="C31" s="164" t="s">
        <v>129</v>
      </c>
      <c r="D31" s="172" t="s">
        <v>130</v>
      </c>
    </row>
    <row r="32" customHeight="1" spans="1:4">
      <c r="A32" s="173" t="s">
        <v>131</v>
      </c>
      <c r="B32" s="170">
        <f>SUM(B7:B31)</f>
        <v>7071374</v>
      </c>
      <c r="C32" s="169" t="s">
        <v>132</v>
      </c>
      <c r="D32" s="174">
        <f>SUM(D14:D31)</f>
        <v>7071374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29"/>
  <sheetViews>
    <sheetView showGridLines="0" topLeftCell="I1" workbookViewId="0">
      <selection activeCell="E40" sqref="E40"/>
    </sheetView>
  </sheetViews>
  <sheetFormatPr defaultColWidth="10" defaultRowHeight="12.75" customHeight="1"/>
  <cols>
    <col min="1" max="1" width="27.8333333333333" style="3" customWidth="1"/>
    <col min="2" max="2" width="24.3333333333333" style="3" customWidth="1"/>
    <col min="3" max="3" width="16.8333333333333" style="3" customWidth="1"/>
    <col min="4" max="4" width="23.1666666666667" style="3" customWidth="1"/>
    <col min="5" max="5" width="25.6666666666667" style="87" customWidth="1"/>
    <col min="6" max="6" width="17.6666666666667" style="3" customWidth="1"/>
    <col min="7" max="14" width="25.6666666666667" style="87" customWidth="1"/>
    <col min="15" max="15" width="24.6666666666667" style="3" customWidth="1"/>
    <col min="16" max="16" width="25.6666666666667" style="87" customWidth="1"/>
    <col min="17" max="17" width="18.1666666666667" style="87" customWidth="1"/>
    <col min="18" max="16379" width="10" style="3" customWidth="1"/>
    <col min="16380" max="16384" width="10" style="3"/>
  </cols>
  <sheetData>
    <row r="1" customHeight="1" spans="1:23">
      <c r="A1" s="129" t="s">
        <v>133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</row>
    <row r="2" customHeight="1" spans="1:2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customHeight="1" spans="1:23">
      <c r="A3" s="2" t="s">
        <v>1</v>
      </c>
      <c r="B3" s="90"/>
      <c r="C3" s="90"/>
      <c r="D3" s="90"/>
      <c r="E3" s="90"/>
      <c r="F3" s="90"/>
      <c r="G3" s="90"/>
      <c r="H3" s="90"/>
      <c r="I3" s="85" t="s">
        <v>2</v>
      </c>
      <c r="J3" s="3"/>
      <c r="K3" s="3"/>
      <c r="O3" s="87"/>
      <c r="P3" s="3"/>
      <c r="R3" s="87"/>
      <c r="S3" s="87"/>
      <c r="V3" s="87"/>
      <c r="W3" s="87"/>
    </row>
    <row r="4" customHeight="1" spans="1:23">
      <c r="A4" s="130" t="s">
        <v>57</v>
      </c>
      <c r="B4" s="131" t="s">
        <v>134</v>
      </c>
      <c r="C4" s="131" t="s">
        <v>135</v>
      </c>
      <c r="D4" s="131" t="s">
        <v>136</v>
      </c>
      <c r="E4" s="131" t="s">
        <v>137</v>
      </c>
      <c r="F4" s="131" t="s">
        <v>138</v>
      </c>
      <c r="G4" s="131" t="s">
        <v>139</v>
      </c>
      <c r="H4" s="131" t="s">
        <v>140</v>
      </c>
      <c r="I4" s="141" t="s">
        <v>60</v>
      </c>
      <c r="J4" s="142" t="s">
        <v>141</v>
      </c>
      <c r="K4" s="142"/>
      <c r="L4" s="122"/>
      <c r="M4" s="122" t="s">
        <v>142</v>
      </c>
      <c r="N4" s="122"/>
      <c r="O4" s="122"/>
      <c r="P4" s="141" t="s">
        <v>143</v>
      </c>
      <c r="Q4" s="121" t="s">
        <v>66</v>
      </c>
      <c r="R4" s="122"/>
      <c r="S4" s="122"/>
      <c r="T4" s="142"/>
      <c r="U4" s="142"/>
      <c r="V4" s="122"/>
      <c r="W4" s="149"/>
    </row>
    <row r="5" customHeight="1" spans="1:23">
      <c r="A5" s="132"/>
      <c r="B5" s="133"/>
      <c r="C5" s="133"/>
      <c r="D5" s="133"/>
      <c r="E5" s="133"/>
      <c r="F5" s="133" t="s">
        <v>144</v>
      </c>
      <c r="G5" s="133"/>
      <c r="H5" s="133"/>
      <c r="I5" s="133"/>
      <c r="J5" s="132" t="s">
        <v>145</v>
      </c>
      <c r="K5" s="132" t="s">
        <v>146</v>
      </c>
      <c r="L5" s="132" t="s">
        <v>147</v>
      </c>
      <c r="M5" s="132" t="s">
        <v>145</v>
      </c>
      <c r="N5" s="132" t="s">
        <v>146</v>
      </c>
      <c r="O5" s="132" t="s">
        <v>147</v>
      </c>
      <c r="P5" s="143"/>
      <c r="Q5" s="132" t="s">
        <v>148</v>
      </c>
      <c r="R5" s="132" t="s">
        <v>149</v>
      </c>
      <c r="S5" s="132" t="s">
        <v>150</v>
      </c>
      <c r="T5" s="150" t="s">
        <v>151</v>
      </c>
      <c r="U5" s="150" t="s">
        <v>152</v>
      </c>
      <c r="V5" s="132" t="s">
        <v>153</v>
      </c>
      <c r="W5" s="132" t="s">
        <v>154</v>
      </c>
    </row>
    <row r="6" customHeight="1" spans="1:23">
      <c r="A6" s="134" t="s">
        <v>68</v>
      </c>
      <c r="B6" s="135" t="s">
        <v>155</v>
      </c>
      <c r="C6" s="135" t="s">
        <v>85</v>
      </c>
      <c r="D6" s="135" t="s">
        <v>86</v>
      </c>
      <c r="E6" s="135" t="s">
        <v>156</v>
      </c>
      <c r="F6" s="135" t="s">
        <v>157</v>
      </c>
      <c r="G6" s="135" t="s">
        <v>158</v>
      </c>
      <c r="H6" s="135" t="s">
        <v>159</v>
      </c>
      <c r="I6" s="144">
        <v>20482</v>
      </c>
      <c r="J6" s="145">
        <v>20482</v>
      </c>
      <c r="K6" s="135" t="s">
        <v>43</v>
      </c>
      <c r="L6" s="146"/>
      <c r="M6" s="135"/>
      <c r="N6" s="135"/>
      <c r="O6" s="135"/>
      <c r="P6" s="135" t="s">
        <v>43</v>
      </c>
      <c r="Q6" s="146"/>
      <c r="R6" s="146"/>
      <c r="S6" s="146"/>
      <c r="T6" s="146"/>
      <c r="U6" s="135" t="s">
        <v>43</v>
      </c>
      <c r="V6" s="146"/>
      <c r="W6" s="146"/>
    </row>
    <row r="7" customHeight="1" spans="1:23">
      <c r="A7" s="136"/>
      <c r="B7" s="135" t="s">
        <v>155</v>
      </c>
      <c r="C7" s="135" t="s">
        <v>85</v>
      </c>
      <c r="D7" s="135" t="s">
        <v>86</v>
      </c>
      <c r="E7" s="135" t="s">
        <v>160</v>
      </c>
      <c r="F7" s="135" t="s">
        <v>161</v>
      </c>
      <c r="G7" s="135" t="s">
        <v>158</v>
      </c>
      <c r="H7" s="135" t="s">
        <v>159</v>
      </c>
      <c r="I7" s="144">
        <v>13262</v>
      </c>
      <c r="J7" s="145">
        <v>13262</v>
      </c>
      <c r="K7" s="135" t="s">
        <v>43</v>
      </c>
      <c r="L7" s="146"/>
      <c r="M7" s="147"/>
      <c r="N7" s="147"/>
      <c r="O7" s="147"/>
      <c r="P7" s="135" t="s">
        <v>43</v>
      </c>
      <c r="Q7" s="146"/>
      <c r="R7" s="146"/>
      <c r="S7" s="146"/>
      <c r="T7" s="146"/>
      <c r="U7" s="135" t="s">
        <v>43</v>
      </c>
      <c r="V7" s="146"/>
      <c r="W7" s="146"/>
    </row>
    <row r="8" customHeight="1" spans="1:23">
      <c r="A8" s="136"/>
      <c r="B8" s="135" t="s">
        <v>88</v>
      </c>
      <c r="C8" s="135" t="s">
        <v>87</v>
      </c>
      <c r="D8" s="135" t="s">
        <v>88</v>
      </c>
      <c r="E8" s="135" t="s">
        <v>162</v>
      </c>
      <c r="F8" s="135" t="s">
        <v>88</v>
      </c>
      <c r="G8" s="135" t="s">
        <v>163</v>
      </c>
      <c r="H8" s="135" t="s">
        <v>164</v>
      </c>
      <c r="I8" s="144">
        <v>515484</v>
      </c>
      <c r="J8" s="145">
        <v>515484</v>
      </c>
      <c r="K8" s="135" t="s">
        <v>43</v>
      </c>
      <c r="L8" s="146"/>
      <c r="M8" s="147"/>
      <c r="N8" s="147"/>
      <c r="O8" s="147"/>
      <c r="P8" s="135" t="s">
        <v>43</v>
      </c>
      <c r="Q8" s="146"/>
      <c r="R8" s="146"/>
      <c r="S8" s="146"/>
      <c r="T8" s="146"/>
      <c r="U8" s="135" t="s">
        <v>43</v>
      </c>
      <c r="V8" s="146"/>
      <c r="W8" s="146"/>
    </row>
    <row r="9" customHeight="1" spans="1:23">
      <c r="A9" s="136"/>
      <c r="B9" s="135" t="s">
        <v>165</v>
      </c>
      <c r="C9" s="135" t="s">
        <v>73</v>
      </c>
      <c r="D9" s="135" t="s">
        <v>74</v>
      </c>
      <c r="E9" s="135" t="s">
        <v>166</v>
      </c>
      <c r="F9" s="135" t="s">
        <v>167</v>
      </c>
      <c r="G9" s="135" t="s">
        <v>163</v>
      </c>
      <c r="H9" s="135" t="s">
        <v>164</v>
      </c>
      <c r="I9" s="144">
        <v>670928</v>
      </c>
      <c r="J9" s="145">
        <v>670928</v>
      </c>
      <c r="K9" s="135" t="s">
        <v>43</v>
      </c>
      <c r="L9" s="146"/>
      <c r="M9" s="147"/>
      <c r="N9" s="147"/>
      <c r="O9" s="147"/>
      <c r="P9" s="135" t="s">
        <v>43</v>
      </c>
      <c r="Q9" s="146"/>
      <c r="R9" s="146"/>
      <c r="S9" s="146"/>
      <c r="T9" s="146"/>
      <c r="U9" s="135" t="s">
        <v>43</v>
      </c>
      <c r="V9" s="146"/>
      <c r="W9" s="146"/>
    </row>
    <row r="10" customHeight="1" spans="1:23">
      <c r="A10" s="136"/>
      <c r="B10" s="135" t="s">
        <v>168</v>
      </c>
      <c r="C10" s="135" t="s">
        <v>85</v>
      </c>
      <c r="D10" s="135" t="s">
        <v>86</v>
      </c>
      <c r="E10" s="135" t="s">
        <v>169</v>
      </c>
      <c r="F10" s="135" t="s">
        <v>170</v>
      </c>
      <c r="G10" s="135" t="s">
        <v>163</v>
      </c>
      <c r="H10" s="135" t="s">
        <v>164</v>
      </c>
      <c r="I10" s="144">
        <v>1050180</v>
      </c>
      <c r="J10" s="145">
        <v>1050180</v>
      </c>
      <c r="K10" s="135" t="s">
        <v>43</v>
      </c>
      <c r="L10" s="146"/>
      <c r="M10" s="147"/>
      <c r="N10" s="147"/>
      <c r="O10" s="147"/>
      <c r="P10" s="135" t="s">
        <v>43</v>
      </c>
      <c r="Q10" s="146"/>
      <c r="R10" s="146"/>
      <c r="S10" s="146"/>
      <c r="T10" s="146"/>
      <c r="U10" s="135" t="s">
        <v>43</v>
      </c>
      <c r="V10" s="146"/>
      <c r="W10" s="146"/>
    </row>
    <row r="11" customHeight="1" spans="1:23">
      <c r="A11" s="136"/>
      <c r="B11" s="135" t="s">
        <v>171</v>
      </c>
      <c r="C11" s="135" t="s">
        <v>85</v>
      </c>
      <c r="D11" s="135" t="s">
        <v>86</v>
      </c>
      <c r="E11" s="135" t="s">
        <v>172</v>
      </c>
      <c r="F11" s="135" t="s">
        <v>173</v>
      </c>
      <c r="G11" s="135" t="s">
        <v>163</v>
      </c>
      <c r="H11" s="135" t="s">
        <v>164</v>
      </c>
      <c r="I11" s="144">
        <v>1655376</v>
      </c>
      <c r="J11" s="145">
        <v>1655376</v>
      </c>
      <c r="K11" s="135" t="s">
        <v>43</v>
      </c>
      <c r="L11" s="146"/>
      <c r="M11" s="147"/>
      <c r="N11" s="147"/>
      <c r="O11" s="147"/>
      <c r="P11" s="135" t="s">
        <v>43</v>
      </c>
      <c r="Q11" s="146"/>
      <c r="R11" s="146"/>
      <c r="S11" s="146"/>
      <c r="T11" s="146"/>
      <c r="U11" s="135" t="s">
        <v>43</v>
      </c>
      <c r="V11" s="146"/>
      <c r="W11" s="146"/>
    </row>
    <row r="12" customHeight="1" spans="1:23">
      <c r="A12" s="136"/>
      <c r="B12" s="135" t="s">
        <v>174</v>
      </c>
      <c r="C12" s="135" t="s">
        <v>85</v>
      </c>
      <c r="D12" s="135" t="s">
        <v>86</v>
      </c>
      <c r="E12" s="135" t="s">
        <v>175</v>
      </c>
      <c r="F12" s="135" t="s">
        <v>176</v>
      </c>
      <c r="G12" s="135" t="s">
        <v>163</v>
      </c>
      <c r="H12" s="135" t="s">
        <v>164</v>
      </c>
      <c r="I12" s="144">
        <v>757476</v>
      </c>
      <c r="J12" s="145">
        <v>757476</v>
      </c>
      <c r="K12" s="135" t="s">
        <v>43</v>
      </c>
      <c r="L12" s="146"/>
      <c r="M12" s="147"/>
      <c r="N12" s="147"/>
      <c r="O12" s="147"/>
      <c r="P12" s="135" t="s">
        <v>43</v>
      </c>
      <c r="Q12" s="146"/>
      <c r="R12" s="146"/>
      <c r="S12" s="146"/>
      <c r="T12" s="146"/>
      <c r="U12" s="135" t="s">
        <v>43</v>
      </c>
      <c r="V12" s="146"/>
      <c r="W12" s="146"/>
    </row>
    <row r="13" customHeight="1" spans="1:23">
      <c r="A13" s="136"/>
      <c r="B13" s="135" t="s">
        <v>177</v>
      </c>
      <c r="C13" s="135" t="s">
        <v>85</v>
      </c>
      <c r="D13" s="135" t="s">
        <v>86</v>
      </c>
      <c r="E13" s="135" t="s">
        <v>178</v>
      </c>
      <c r="F13" s="135" t="s">
        <v>179</v>
      </c>
      <c r="G13" s="135" t="s">
        <v>163</v>
      </c>
      <c r="H13" s="135" t="s">
        <v>164</v>
      </c>
      <c r="I13" s="144">
        <v>137948</v>
      </c>
      <c r="J13" s="145">
        <v>137948</v>
      </c>
      <c r="K13" s="135" t="s">
        <v>43</v>
      </c>
      <c r="L13" s="146"/>
      <c r="M13" s="147"/>
      <c r="N13" s="147"/>
      <c r="O13" s="147"/>
      <c r="P13" s="135" t="s">
        <v>43</v>
      </c>
      <c r="Q13" s="146"/>
      <c r="R13" s="146"/>
      <c r="S13" s="146"/>
      <c r="T13" s="146"/>
      <c r="U13" s="135" t="s">
        <v>43</v>
      </c>
      <c r="V13" s="146"/>
      <c r="W13" s="146"/>
    </row>
    <row r="14" customHeight="1" spans="1:23">
      <c r="A14" s="136"/>
      <c r="B14" s="135" t="s">
        <v>180</v>
      </c>
      <c r="C14" s="135" t="s">
        <v>81</v>
      </c>
      <c r="D14" s="135" t="s">
        <v>82</v>
      </c>
      <c r="E14" s="135" t="s">
        <v>181</v>
      </c>
      <c r="F14" s="135" t="s">
        <v>182</v>
      </c>
      <c r="G14" s="135" t="s">
        <v>163</v>
      </c>
      <c r="H14" s="135" t="s">
        <v>164</v>
      </c>
      <c r="I14" s="144">
        <v>209684</v>
      </c>
      <c r="J14" s="145">
        <v>209684</v>
      </c>
      <c r="K14" s="135" t="s">
        <v>43</v>
      </c>
      <c r="L14" s="146"/>
      <c r="M14" s="147"/>
      <c r="N14" s="147"/>
      <c r="O14" s="147"/>
      <c r="P14" s="135" t="s">
        <v>43</v>
      </c>
      <c r="Q14" s="146"/>
      <c r="R14" s="146"/>
      <c r="S14" s="146"/>
      <c r="T14" s="146"/>
      <c r="U14" s="135" t="s">
        <v>43</v>
      </c>
      <c r="V14" s="146"/>
      <c r="W14" s="146"/>
    </row>
    <row r="15" customHeight="1" spans="1:23">
      <c r="A15" s="136"/>
      <c r="B15" s="135" t="s">
        <v>183</v>
      </c>
      <c r="C15" s="135" t="s">
        <v>79</v>
      </c>
      <c r="D15" s="135" t="s">
        <v>80</v>
      </c>
      <c r="E15" s="135" t="s">
        <v>184</v>
      </c>
      <c r="F15" s="135" t="s">
        <v>185</v>
      </c>
      <c r="G15" s="135" t="s">
        <v>163</v>
      </c>
      <c r="H15" s="135" t="s">
        <v>164</v>
      </c>
      <c r="I15" s="144">
        <v>373198</v>
      </c>
      <c r="J15" s="145">
        <v>373198</v>
      </c>
      <c r="K15" s="135" t="s">
        <v>43</v>
      </c>
      <c r="L15" s="146"/>
      <c r="M15" s="147"/>
      <c r="N15" s="147"/>
      <c r="O15" s="147"/>
      <c r="P15" s="135" t="s">
        <v>43</v>
      </c>
      <c r="Q15" s="146"/>
      <c r="R15" s="146"/>
      <c r="S15" s="146"/>
      <c r="T15" s="146"/>
      <c r="U15" s="135" t="s">
        <v>43</v>
      </c>
      <c r="V15" s="146"/>
      <c r="W15" s="146"/>
    </row>
    <row r="16" customHeight="1" spans="1:23">
      <c r="A16" s="136"/>
      <c r="B16" s="135" t="s">
        <v>186</v>
      </c>
      <c r="C16" s="135" t="s">
        <v>85</v>
      </c>
      <c r="D16" s="135" t="s">
        <v>86</v>
      </c>
      <c r="E16" s="135" t="s">
        <v>169</v>
      </c>
      <c r="F16" s="135" t="s">
        <v>170</v>
      </c>
      <c r="G16" s="135" t="s">
        <v>163</v>
      </c>
      <c r="H16" s="135" t="s">
        <v>164</v>
      </c>
      <c r="I16" s="144">
        <v>682320</v>
      </c>
      <c r="J16" s="145">
        <v>682320</v>
      </c>
      <c r="K16" s="135" t="s">
        <v>43</v>
      </c>
      <c r="L16" s="146"/>
      <c r="M16" s="147"/>
      <c r="N16" s="147"/>
      <c r="O16" s="147"/>
      <c r="P16" s="135" t="s">
        <v>43</v>
      </c>
      <c r="Q16" s="146"/>
      <c r="R16" s="146"/>
      <c r="S16" s="146"/>
      <c r="T16" s="146"/>
      <c r="U16" s="135" t="s">
        <v>43</v>
      </c>
      <c r="V16" s="146"/>
      <c r="W16" s="146"/>
    </row>
    <row r="17" customHeight="1" spans="1:23">
      <c r="A17" s="136"/>
      <c r="B17" s="135" t="s">
        <v>187</v>
      </c>
      <c r="C17" s="135" t="s">
        <v>85</v>
      </c>
      <c r="D17" s="135" t="s">
        <v>86</v>
      </c>
      <c r="E17" s="135" t="s">
        <v>188</v>
      </c>
      <c r="F17" s="135" t="s">
        <v>189</v>
      </c>
      <c r="G17" s="135" t="s">
        <v>158</v>
      </c>
      <c r="H17" s="135" t="s">
        <v>159</v>
      </c>
      <c r="I17" s="144">
        <v>22800</v>
      </c>
      <c r="J17" s="145">
        <v>22800</v>
      </c>
      <c r="K17" s="135" t="s">
        <v>43</v>
      </c>
      <c r="L17" s="146"/>
      <c r="M17" s="147"/>
      <c r="N17" s="147"/>
      <c r="O17" s="147"/>
      <c r="P17" s="135" t="s">
        <v>43</v>
      </c>
      <c r="Q17" s="146"/>
      <c r="R17" s="146"/>
      <c r="S17" s="146"/>
      <c r="T17" s="146"/>
      <c r="U17" s="135" t="s">
        <v>43</v>
      </c>
      <c r="V17" s="146"/>
      <c r="W17" s="146"/>
    </row>
    <row r="18" customHeight="1" spans="1:23">
      <c r="A18" s="136"/>
      <c r="B18" s="135" t="s">
        <v>190</v>
      </c>
      <c r="C18" s="135" t="s">
        <v>85</v>
      </c>
      <c r="D18" s="135" t="s">
        <v>86</v>
      </c>
      <c r="E18" s="135" t="s">
        <v>160</v>
      </c>
      <c r="F18" s="135" t="s">
        <v>161</v>
      </c>
      <c r="G18" s="135" t="s">
        <v>158</v>
      </c>
      <c r="H18" s="135" t="s">
        <v>159</v>
      </c>
      <c r="I18" s="144">
        <v>14440</v>
      </c>
      <c r="J18" s="145">
        <v>14440</v>
      </c>
      <c r="K18" s="135" t="s">
        <v>43</v>
      </c>
      <c r="L18" s="146"/>
      <c r="M18" s="147"/>
      <c r="N18" s="147"/>
      <c r="O18" s="147"/>
      <c r="P18" s="135" t="s">
        <v>43</v>
      </c>
      <c r="Q18" s="146"/>
      <c r="R18" s="146"/>
      <c r="S18" s="146"/>
      <c r="T18" s="146"/>
      <c r="U18" s="135" t="s">
        <v>43</v>
      </c>
      <c r="V18" s="146"/>
      <c r="W18" s="146"/>
    </row>
    <row r="19" customHeight="1" spans="1:23">
      <c r="A19" s="136"/>
      <c r="B19" s="135" t="s">
        <v>191</v>
      </c>
      <c r="C19" s="135" t="s">
        <v>85</v>
      </c>
      <c r="D19" s="135" t="s">
        <v>86</v>
      </c>
      <c r="E19" s="135" t="s">
        <v>192</v>
      </c>
      <c r="F19" s="135" t="s">
        <v>193</v>
      </c>
      <c r="G19" s="135" t="s">
        <v>158</v>
      </c>
      <c r="H19" s="135" t="s">
        <v>159</v>
      </c>
      <c r="I19" s="144">
        <v>37278</v>
      </c>
      <c r="J19" s="145">
        <v>37278</v>
      </c>
      <c r="K19" s="135" t="s">
        <v>43</v>
      </c>
      <c r="L19" s="146"/>
      <c r="M19" s="147"/>
      <c r="N19" s="147"/>
      <c r="O19" s="147"/>
      <c r="P19" s="135" t="s">
        <v>43</v>
      </c>
      <c r="Q19" s="146"/>
      <c r="R19" s="146"/>
      <c r="S19" s="146"/>
      <c r="T19" s="146"/>
      <c r="U19" s="135" t="s">
        <v>43</v>
      </c>
      <c r="V19" s="146"/>
      <c r="W19" s="146"/>
    </row>
    <row r="20" customHeight="1" spans="1:23">
      <c r="A20" s="136"/>
      <c r="B20" s="135" t="s">
        <v>194</v>
      </c>
      <c r="C20" s="135" t="s">
        <v>85</v>
      </c>
      <c r="D20" s="135" t="s">
        <v>86</v>
      </c>
      <c r="E20" s="135" t="s">
        <v>195</v>
      </c>
      <c r="F20" s="135" t="s">
        <v>196</v>
      </c>
      <c r="G20" s="135" t="s">
        <v>158</v>
      </c>
      <c r="H20" s="135" t="s">
        <v>159</v>
      </c>
      <c r="I20" s="144">
        <v>54150</v>
      </c>
      <c r="J20" s="145">
        <v>54150</v>
      </c>
      <c r="K20" s="135" t="s">
        <v>43</v>
      </c>
      <c r="L20" s="146"/>
      <c r="M20" s="147"/>
      <c r="N20" s="147"/>
      <c r="O20" s="147"/>
      <c r="P20" s="135" t="s">
        <v>43</v>
      </c>
      <c r="Q20" s="146"/>
      <c r="R20" s="146"/>
      <c r="S20" s="146"/>
      <c r="T20" s="146"/>
      <c r="U20" s="135" t="s">
        <v>43</v>
      </c>
      <c r="V20" s="146"/>
      <c r="W20" s="146"/>
    </row>
    <row r="21" customHeight="1" spans="1:23">
      <c r="A21" s="136"/>
      <c r="B21" s="135" t="s">
        <v>197</v>
      </c>
      <c r="C21" s="135" t="s">
        <v>85</v>
      </c>
      <c r="D21" s="135" t="s">
        <v>86</v>
      </c>
      <c r="E21" s="135" t="s">
        <v>198</v>
      </c>
      <c r="F21" s="135" t="s">
        <v>199</v>
      </c>
      <c r="G21" s="135" t="s">
        <v>158</v>
      </c>
      <c r="H21" s="135" t="s">
        <v>159</v>
      </c>
      <c r="I21" s="144">
        <v>57760</v>
      </c>
      <c r="J21" s="145">
        <v>57760</v>
      </c>
      <c r="K21" s="135" t="s">
        <v>43</v>
      </c>
      <c r="L21" s="146"/>
      <c r="M21" s="147"/>
      <c r="N21" s="147"/>
      <c r="O21" s="147"/>
      <c r="P21" s="135" t="s">
        <v>43</v>
      </c>
      <c r="Q21" s="146"/>
      <c r="R21" s="146"/>
      <c r="S21" s="146"/>
      <c r="T21" s="146"/>
      <c r="U21" s="135" t="s">
        <v>43</v>
      </c>
      <c r="V21" s="146"/>
      <c r="W21" s="146"/>
    </row>
    <row r="22" customHeight="1" spans="1:23">
      <c r="A22" s="136"/>
      <c r="B22" s="135" t="s">
        <v>200</v>
      </c>
      <c r="C22" s="135" t="s">
        <v>85</v>
      </c>
      <c r="D22" s="135" t="s">
        <v>86</v>
      </c>
      <c r="E22" s="135" t="s">
        <v>201</v>
      </c>
      <c r="F22" s="135" t="s">
        <v>202</v>
      </c>
      <c r="G22" s="135" t="s">
        <v>158</v>
      </c>
      <c r="H22" s="135" t="s">
        <v>159</v>
      </c>
      <c r="I22" s="144">
        <v>21660</v>
      </c>
      <c r="J22" s="145">
        <v>21660</v>
      </c>
      <c r="K22" s="135" t="s">
        <v>43</v>
      </c>
      <c r="L22" s="146"/>
      <c r="M22" s="147"/>
      <c r="N22" s="147"/>
      <c r="O22" s="147"/>
      <c r="P22" s="135" t="s">
        <v>43</v>
      </c>
      <c r="Q22" s="146"/>
      <c r="R22" s="146"/>
      <c r="S22" s="146"/>
      <c r="T22" s="146"/>
      <c r="U22" s="135" t="s">
        <v>43</v>
      </c>
      <c r="V22" s="146"/>
      <c r="W22" s="146"/>
    </row>
    <row r="23" customHeight="1" spans="1:23">
      <c r="A23" s="136"/>
      <c r="B23" s="135" t="s">
        <v>203</v>
      </c>
      <c r="C23" s="135" t="s">
        <v>85</v>
      </c>
      <c r="D23" s="135" t="s">
        <v>86</v>
      </c>
      <c r="E23" s="135" t="s">
        <v>204</v>
      </c>
      <c r="F23" s="135" t="s">
        <v>205</v>
      </c>
      <c r="G23" s="135" t="s">
        <v>158</v>
      </c>
      <c r="H23" s="135" t="s">
        <v>159</v>
      </c>
      <c r="I23" s="144">
        <v>83030</v>
      </c>
      <c r="J23" s="145">
        <v>83030</v>
      </c>
      <c r="K23" s="135" t="s">
        <v>43</v>
      </c>
      <c r="L23" s="146"/>
      <c r="M23" s="147"/>
      <c r="N23" s="147"/>
      <c r="O23" s="147"/>
      <c r="P23" s="135" t="s">
        <v>43</v>
      </c>
      <c r="Q23" s="146"/>
      <c r="R23" s="146"/>
      <c r="S23" s="146"/>
      <c r="T23" s="146"/>
      <c r="U23" s="135" t="s">
        <v>43</v>
      </c>
      <c r="V23" s="146"/>
      <c r="W23" s="146"/>
    </row>
    <row r="24" customHeight="1" spans="1:23">
      <c r="A24" s="136"/>
      <c r="B24" s="135" t="s">
        <v>206</v>
      </c>
      <c r="C24" s="135" t="s">
        <v>85</v>
      </c>
      <c r="D24" s="135" t="s">
        <v>86</v>
      </c>
      <c r="E24" s="135" t="s">
        <v>207</v>
      </c>
      <c r="F24" s="135" t="s">
        <v>208</v>
      </c>
      <c r="G24" s="135" t="s">
        <v>163</v>
      </c>
      <c r="H24" s="135" t="s">
        <v>164</v>
      </c>
      <c r="I24" s="144">
        <v>29146</v>
      </c>
      <c r="J24" s="145">
        <v>29146</v>
      </c>
      <c r="K24" s="135" t="s">
        <v>43</v>
      </c>
      <c r="L24" s="146"/>
      <c r="M24" s="147"/>
      <c r="N24" s="147"/>
      <c r="O24" s="147"/>
      <c r="P24" s="135" t="s">
        <v>43</v>
      </c>
      <c r="Q24" s="146"/>
      <c r="R24" s="146"/>
      <c r="S24" s="146"/>
      <c r="T24" s="146"/>
      <c r="U24" s="135" t="s">
        <v>43</v>
      </c>
      <c r="V24" s="146"/>
      <c r="W24" s="146"/>
    </row>
    <row r="25" customHeight="1" spans="1:23">
      <c r="A25" s="136"/>
      <c r="B25" s="135" t="s">
        <v>209</v>
      </c>
      <c r="C25" s="135" t="s">
        <v>85</v>
      </c>
      <c r="D25" s="135" t="s">
        <v>86</v>
      </c>
      <c r="E25" s="135" t="s">
        <v>178</v>
      </c>
      <c r="F25" s="135" t="s">
        <v>179</v>
      </c>
      <c r="G25" s="135" t="s">
        <v>163</v>
      </c>
      <c r="H25" s="135" t="s">
        <v>164</v>
      </c>
      <c r="I25" s="144">
        <v>547200</v>
      </c>
      <c r="J25" s="145">
        <v>547200</v>
      </c>
      <c r="K25" s="135" t="s">
        <v>43</v>
      </c>
      <c r="L25" s="146"/>
      <c r="M25" s="147"/>
      <c r="N25" s="147"/>
      <c r="O25" s="147"/>
      <c r="P25" s="135" t="s">
        <v>43</v>
      </c>
      <c r="Q25" s="146"/>
      <c r="R25" s="146"/>
      <c r="S25" s="146"/>
      <c r="T25" s="146"/>
      <c r="U25" s="135" t="s">
        <v>43</v>
      </c>
      <c r="V25" s="146"/>
      <c r="W25" s="146"/>
    </row>
    <row r="26" customHeight="1" spans="1:23">
      <c r="A26" s="136"/>
      <c r="B26" s="135" t="s">
        <v>210</v>
      </c>
      <c r="C26" s="135" t="s">
        <v>211</v>
      </c>
      <c r="D26" s="135" t="s">
        <v>212</v>
      </c>
      <c r="E26" s="135" t="s">
        <v>207</v>
      </c>
      <c r="F26" s="135" t="s">
        <v>208</v>
      </c>
      <c r="G26" s="135" t="s">
        <v>163</v>
      </c>
      <c r="H26" s="135" t="s">
        <v>164</v>
      </c>
      <c r="I26" s="144">
        <v>17176</v>
      </c>
      <c r="J26" s="145">
        <v>17176</v>
      </c>
      <c r="K26" s="135" t="s">
        <v>43</v>
      </c>
      <c r="L26" s="146"/>
      <c r="M26" s="147"/>
      <c r="N26" s="147"/>
      <c r="O26" s="147"/>
      <c r="P26" s="135" t="s">
        <v>43</v>
      </c>
      <c r="Q26" s="146"/>
      <c r="R26" s="146"/>
      <c r="S26" s="146"/>
      <c r="T26" s="146"/>
      <c r="U26" s="135" t="s">
        <v>43</v>
      </c>
      <c r="V26" s="146"/>
      <c r="W26" s="146"/>
    </row>
    <row r="27" customHeight="1" spans="1:23">
      <c r="A27" s="136"/>
      <c r="B27" s="135" t="s">
        <v>213</v>
      </c>
      <c r="C27" s="135" t="s">
        <v>85</v>
      </c>
      <c r="D27" s="135" t="s">
        <v>86</v>
      </c>
      <c r="E27" s="135" t="s">
        <v>188</v>
      </c>
      <c r="F27" s="135" t="s">
        <v>189</v>
      </c>
      <c r="G27" s="135" t="s">
        <v>158</v>
      </c>
      <c r="H27" s="135" t="s">
        <v>159</v>
      </c>
      <c r="I27" s="144">
        <v>91200</v>
      </c>
      <c r="J27" s="145">
        <v>91200</v>
      </c>
      <c r="K27" s="135" t="s">
        <v>43</v>
      </c>
      <c r="L27" s="146"/>
      <c r="M27" s="147"/>
      <c r="N27" s="147"/>
      <c r="O27" s="147"/>
      <c r="P27" s="135" t="s">
        <v>43</v>
      </c>
      <c r="Q27" s="146"/>
      <c r="R27" s="146"/>
      <c r="S27" s="146"/>
      <c r="T27" s="146"/>
      <c r="U27" s="135" t="s">
        <v>43</v>
      </c>
      <c r="V27" s="146"/>
      <c r="W27" s="146"/>
    </row>
    <row r="28" customHeight="1" spans="1:23">
      <c r="A28" s="137"/>
      <c r="B28" s="135" t="s">
        <v>214</v>
      </c>
      <c r="C28" s="135" t="s">
        <v>211</v>
      </c>
      <c r="D28" s="135" t="s">
        <v>212</v>
      </c>
      <c r="E28" s="135" t="s">
        <v>207</v>
      </c>
      <c r="F28" s="135" t="s">
        <v>208</v>
      </c>
      <c r="G28" s="135" t="s">
        <v>163</v>
      </c>
      <c r="H28" s="135" t="s">
        <v>164</v>
      </c>
      <c r="I28" s="144">
        <v>9196</v>
      </c>
      <c r="J28" s="145">
        <v>9196</v>
      </c>
      <c r="K28" s="135" t="s">
        <v>43</v>
      </c>
      <c r="L28" s="146"/>
      <c r="M28" s="147"/>
      <c r="N28" s="147"/>
      <c r="O28" s="147"/>
      <c r="P28" s="135" t="s">
        <v>43</v>
      </c>
      <c r="Q28" s="146"/>
      <c r="R28" s="146"/>
      <c r="S28" s="146"/>
      <c r="T28" s="146"/>
      <c r="U28" s="135" t="s">
        <v>43</v>
      </c>
      <c r="V28" s="146"/>
      <c r="W28" s="146"/>
    </row>
    <row r="29" customHeight="1" spans="1:23">
      <c r="A29" s="138" t="s">
        <v>60</v>
      </c>
      <c r="B29" s="139"/>
      <c r="C29" s="139"/>
      <c r="D29" s="139"/>
      <c r="E29" s="139"/>
      <c r="F29" s="139"/>
      <c r="G29" s="139"/>
      <c r="H29" s="140"/>
      <c r="I29" s="148">
        <v>7071374</v>
      </c>
      <c r="J29" s="148">
        <f>SUM(J6:J28)</f>
        <v>7071374</v>
      </c>
      <c r="K29" s="147"/>
      <c r="L29" s="146"/>
      <c r="M29" s="147"/>
      <c r="N29" s="147"/>
      <c r="O29" s="147"/>
      <c r="P29" s="146"/>
      <c r="Q29" s="147"/>
      <c r="R29" s="147"/>
      <c r="S29" s="147"/>
      <c r="T29" s="146"/>
      <c r="U29" s="147"/>
      <c r="V29" s="147"/>
      <c r="W29" s="147"/>
    </row>
  </sheetData>
  <mergeCells count="17">
    <mergeCell ref="I3:W3"/>
    <mergeCell ref="J4:L4"/>
    <mergeCell ref="M4:O4"/>
    <mergeCell ref="Q4:W4"/>
    <mergeCell ref="A29:H29"/>
    <mergeCell ref="A4:A5"/>
    <mergeCell ref="A6:A28"/>
    <mergeCell ref="B4:B5"/>
    <mergeCell ref="C4:C5"/>
    <mergeCell ref="D4:D5"/>
    <mergeCell ref="E4:E5"/>
    <mergeCell ref="F4:F5"/>
    <mergeCell ref="G4:G5"/>
    <mergeCell ref="H4:H5"/>
    <mergeCell ref="I4:I5"/>
    <mergeCell ref="P4:P5"/>
    <mergeCell ref="A1:W2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8"/>
  <sheetViews>
    <sheetView workbookViewId="0">
      <selection activeCell="G18" sqref="G18"/>
    </sheetView>
  </sheetViews>
  <sheetFormatPr defaultColWidth="10" defaultRowHeight="15" customHeight="1" outlineLevelRow="7" outlineLevelCol="6"/>
  <cols>
    <col min="1" max="1" width="37.5" style="3" customWidth="1"/>
    <col min="2" max="7" width="20.1666666666667" style="3" customWidth="1"/>
    <col min="8" max="8" width="10" style="3" customWidth="1"/>
    <col min="9" max="16384" width="10" style="3"/>
  </cols>
  <sheetData>
    <row r="1" ht="42" customHeight="1" spans="1:1">
      <c r="A1" s="151" t="s">
        <v>215</v>
      </c>
    </row>
    <row r="2" customHeight="1" spans="1:7">
      <c r="A2" s="3" t="s">
        <v>1</v>
      </c>
      <c r="G2" s="152" t="s">
        <v>2</v>
      </c>
    </row>
    <row r="3" customHeight="1" spans="1:7">
      <c r="A3" s="153" t="s">
        <v>216</v>
      </c>
      <c r="B3" s="154" t="s">
        <v>217</v>
      </c>
      <c r="C3" s="154" t="s">
        <v>218</v>
      </c>
      <c r="D3" s="155" t="s">
        <v>219</v>
      </c>
      <c r="E3" s="155"/>
      <c r="F3" s="156"/>
      <c r="G3" s="154" t="s">
        <v>220</v>
      </c>
    </row>
    <row r="4" customHeight="1" spans="1:7">
      <c r="A4" s="157"/>
      <c r="B4" s="158"/>
      <c r="C4" s="158"/>
      <c r="D4" s="158" t="s">
        <v>148</v>
      </c>
      <c r="E4" s="158"/>
      <c r="F4" s="158" t="s">
        <v>221</v>
      </c>
      <c r="G4" s="158"/>
    </row>
    <row r="5" customHeight="1" spans="1:7">
      <c r="A5" s="157">
        <v>1</v>
      </c>
      <c r="B5" s="158">
        <v>2</v>
      </c>
      <c r="C5" s="158">
        <v>3</v>
      </c>
      <c r="D5" s="158">
        <v>4</v>
      </c>
      <c r="E5" s="158">
        <v>5</v>
      </c>
      <c r="F5" s="158">
        <v>6</v>
      </c>
      <c r="G5" s="158">
        <v>7</v>
      </c>
    </row>
    <row r="6" customHeight="1" spans="1:7">
      <c r="A6" s="157"/>
      <c r="B6" s="159"/>
      <c r="C6" s="159"/>
      <c r="D6" s="159"/>
      <c r="E6" s="159"/>
      <c r="F6" s="159"/>
      <c r="G6" s="159"/>
    </row>
    <row r="7" customHeight="1" spans="1:7">
      <c r="A7" s="157"/>
      <c r="B7" s="159"/>
      <c r="C7" s="159"/>
      <c r="D7" s="159"/>
      <c r="E7" s="159"/>
      <c r="F7" s="159"/>
      <c r="G7" s="159"/>
    </row>
    <row r="8" customHeight="1" spans="1:7">
      <c r="A8" s="157"/>
      <c r="B8" s="159"/>
      <c r="C8" s="159"/>
      <c r="D8" s="159"/>
      <c r="E8" s="159"/>
      <c r="F8" s="159"/>
      <c r="G8" s="159"/>
    </row>
  </sheetData>
  <sheetProtection sheet="1" objects="1" scenarios="1"/>
  <mergeCells count="7">
    <mergeCell ref="A1:G1"/>
    <mergeCell ref="A2:B2"/>
    <mergeCell ref="D3:F3"/>
    <mergeCell ref="A3:A4"/>
    <mergeCell ref="B3:B4"/>
    <mergeCell ref="C3:C4"/>
    <mergeCell ref="G3:G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workbookViewId="0">
      <selection activeCell="G38" sqref="G38"/>
    </sheetView>
  </sheetViews>
  <sheetFormatPr defaultColWidth="10" defaultRowHeight="12.75" customHeight="1"/>
  <cols>
    <col min="1" max="1" width="27.8333333333333" style="3" customWidth="1"/>
    <col min="2" max="2" width="24.3333333333333" style="3" customWidth="1"/>
    <col min="3" max="3" width="16.8333333333333" style="3" customWidth="1"/>
    <col min="4" max="4" width="23.1666666666667" style="3" customWidth="1"/>
    <col min="5" max="5" width="25.6666666666667" style="87" customWidth="1"/>
    <col min="6" max="6" width="17.6666666666667" style="3" customWidth="1"/>
    <col min="7" max="14" width="25.6666666666667" style="87" customWidth="1"/>
    <col min="15" max="15" width="24.6666666666667" style="3" customWidth="1"/>
    <col min="16" max="16" width="25.6666666666667" style="87" customWidth="1"/>
    <col min="17" max="17" width="18.1666666666667" style="87" customWidth="1"/>
    <col min="18" max="16379" width="10" style="3" customWidth="1"/>
    <col min="16380" max="16384" width="10" style="3"/>
  </cols>
  <sheetData>
    <row r="1" customHeight="1" spans="1:23">
      <c r="A1" s="129" t="s">
        <v>222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</row>
    <row r="2" customHeight="1" spans="1:2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</row>
    <row r="3" customHeight="1" spans="1:23">
      <c r="A3" s="2" t="s">
        <v>1</v>
      </c>
      <c r="B3" s="90"/>
      <c r="C3" s="90"/>
      <c r="D3" s="90"/>
      <c r="E3" s="90"/>
      <c r="F3" s="90"/>
      <c r="G3" s="90"/>
      <c r="H3" s="90"/>
      <c r="I3" s="85" t="s">
        <v>2</v>
      </c>
      <c r="J3" s="3"/>
      <c r="K3" s="3"/>
      <c r="O3" s="87"/>
      <c r="P3" s="3"/>
      <c r="R3" s="87"/>
      <c r="S3" s="87"/>
      <c r="V3" s="87"/>
      <c r="W3" s="87"/>
    </row>
    <row r="4" customHeight="1" spans="1:23">
      <c r="A4" s="130" t="s">
        <v>57</v>
      </c>
      <c r="B4" s="131" t="s">
        <v>134</v>
      </c>
      <c r="C4" s="131" t="s">
        <v>135</v>
      </c>
      <c r="D4" s="131" t="s">
        <v>136</v>
      </c>
      <c r="E4" s="131" t="s">
        <v>137</v>
      </c>
      <c r="F4" s="131" t="s">
        <v>138</v>
      </c>
      <c r="G4" s="131" t="s">
        <v>139</v>
      </c>
      <c r="H4" s="131" t="s">
        <v>140</v>
      </c>
      <c r="I4" s="141" t="s">
        <v>60</v>
      </c>
      <c r="J4" s="142" t="s">
        <v>141</v>
      </c>
      <c r="K4" s="142"/>
      <c r="L4" s="122"/>
      <c r="M4" s="122" t="s">
        <v>142</v>
      </c>
      <c r="N4" s="122"/>
      <c r="O4" s="122"/>
      <c r="P4" s="141" t="s">
        <v>143</v>
      </c>
      <c r="Q4" s="121" t="s">
        <v>66</v>
      </c>
      <c r="R4" s="122"/>
      <c r="S4" s="122"/>
      <c r="T4" s="142"/>
      <c r="U4" s="142"/>
      <c r="V4" s="122"/>
      <c r="W4" s="149"/>
    </row>
    <row r="5" customHeight="1" spans="1:23">
      <c r="A5" s="132"/>
      <c r="B5" s="133"/>
      <c r="C5" s="133"/>
      <c r="D5" s="133"/>
      <c r="E5" s="133"/>
      <c r="F5" s="133" t="s">
        <v>144</v>
      </c>
      <c r="G5" s="133"/>
      <c r="H5" s="133"/>
      <c r="I5" s="133"/>
      <c r="J5" s="132" t="s">
        <v>145</v>
      </c>
      <c r="K5" s="132" t="s">
        <v>146</v>
      </c>
      <c r="L5" s="132" t="s">
        <v>147</v>
      </c>
      <c r="M5" s="132" t="s">
        <v>145</v>
      </c>
      <c r="N5" s="132" t="s">
        <v>146</v>
      </c>
      <c r="O5" s="132" t="s">
        <v>147</v>
      </c>
      <c r="P5" s="143"/>
      <c r="Q5" s="132" t="s">
        <v>148</v>
      </c>
      <c r="R5" s="132" t="s">
        <v>149</v>
      </c>
      <c r="S5" s="132" t="s">
        <v>150</v>
      </c>
      <c r="T5" s="150" t="s">
        <v>151</v>
      </c>
      <c r="U5" s="150" t="s">
        <v>152</v>
      </c>
      <c r="V5" s="132" t="s">
        <v>153</v>
      </c>
      <c r="W5" s="132" t="s">
        <v>154</v>
      </c>
    </row>
    <row r="6" customHeight="1" spans="1:23">
      <c r="A6" s="134" t="s">
        <v>68</v>
      </c>
      <c r="B6" s="135" t="s">
        <v>155</v>
      </c>
      <c r="C6" s="135" t="s">
        <v>85</v>
      </c>
      <c r="D6" s="135" t="s">
        <v>86</v>
      </c>
      <c r="E6" s="135" t="s">
        <v>156</v>
      </c>
      <c r="F6" s="135" t="s">
        <v>157</v>
      </c>
      <c r="G6" s="135" t="s">
        <v>158</v>
      </c>
      <c r="H6" s="135" t="s">
        <v>159</v>
      </c>
      <c r="I6" s="144">
        <v>20482</v>
      </c>
      <c r="J6" s="145">
        <v>20482</v>
      </c>
      <c r="K6" s="135" t="s">
        <v>43</v>
      </c>
      <c r="L6" s="146"/>
      <c r="M6" s="135"/>
      <c r="N6" s="135"/>
      <c r="O6" s="135"/>
      <c r="P6" s="135" t="s">
        <v>43</v>
      </c>
      <c r="Q6" s="146"/>
      <c r="R6" s="146"/>
      <c r="S6" s="146"/>
      <c r="T6" s="146"/>
      <c r="U6" s="135" t="s">
        <v>43</v>
      </c>
      <c r="V6" s="146"/>
      <c r="W6" s="146"/>
    </row>
    <row r="7" customHeight="1" spans="1:23">
      <c r="A7" s="136"/>
      <c r="B7" s="135" t="s">
        <v>155</v>
      </c>
      <c r="C7" s="135" t="s">
        <v>85</v>
      </c>
      <c r="D7" s="135" t="s">
        <v>86</v>
      </c>
      <c r="E7" s="135" t="s">
        <v>160</v>
      </c>
      <c r="F7" s="135" t="s">
        <v>161</v>
      </c>
      <c r="G7" s="135" t="s">
        <v>158</v>
      </c>
      <c r="H7" s="135" t="s">
        <v>159</v>
      </c>
      <c r="I7" s="144">
        <v>13262</v>
      </c>
      <c r="J7" s="145">
        <v>13262</v>
      </c>
      <c r="K7" s="135" t="s">
        <v>43</v>
      </c>
      <c r="L7" s="146"/>
      <c r="M7" s="147"/>
      <c r="N7" s="147"/>
      <c r="O7" s="147"/>
      <c r="P7" s="135" t="s">
        <v>43</v>
      </c>
      <c r="Q7" s="146"/>
      <c r="R7" s="146"/>
      <c r="S7" s="146"/>
      <c r="T7" s="146"/>
      <c r="U7" s="135" t="s">
        <v>43</v>
      </c>
      <c r="V7" s="146"/>
      <c r="W7" s="146"/>
    </row>
    <row r="8" customHeight="1" spans="1:23">
      <c r="A8" s="136"/>
      <c r="B8" s="135" t="s">
        <v>88</v>
      </c>
      <c r="C8" s="135" t="s">
        <v>87</v>
      </c>
      <c r="D8" s="135" t="s">
        <v>88</v>
      </c>
      <c r="E8" s="135" t="s">
        <v>162</v>
      </c>
      <c r="F8" s="135" t="s">
        <v>88</v>
      </c>
      <c r="G8" s="135" t="s">
        <v>163</v>
      </c>
      <c r="H8" s="135" t="s">
        <v>164</v>
      </c>
      <c r="I8" s="144">
        <v>515484</v>
      </c>
      <c r="J8" s="145">
        <v>515484</v>
      </c>
      <c r="K8" s="135" t="s">
        <v>43</v>
      </c>
      <c r="L8" s="146"/>
      <c r="M8" s="147"/>
      <c r="N8" s="147"/>
      <c r="O8" s="147"/>
      <c r="P8" s="135" t="s">
        <v>43</v>
      </c>
      <c r="Q8" s="146"/>
      <c r="R8" s="146"/>
      <c r="S8" s="146"/>
      <c r="T8" s="146"/>
      <c r="U8" s="135" t="s">
        <v>43</v>
      </c>
      <c r="V8" s="146"/>
      <c r="W8" s="146"/>
    </row>
    <row r="9" customHeight="1" spans="1:23">
      <c r="A9" s="136"/>
      <c r="B9" s="135" t="s">
        <v>165</v>
      </c>
      <c r="C9" s="135" t="s">
        <v>73</v>
      </c>
      <c r="D9" s="135" t="s">
        <v>74</v>
      </c>
      <c r="E9" s="135" t="s">
        <v>166</v>
      </c>
      <c r="F9" s="135" t="s">
        <v>167</v>
      </c>
      <c r="G9" s="135" t="s">
        <v>163</v>
      </c>
      <c r="H9" s="135" t="s">
        <v>164</v>
      </c>
      <c r="I9" s="144">
        <v>670928</v>
      </c>
      <c r="J9" s="145">
        <v>670928</v>
      </c>
      <c r="K9" s="135" t="s">
        <v>43</v>
      </c>
      <c r="L9" s="146"/>
      <c r="M9" s="147"/>
      <c r="N9" s="147"/>
      <c r="O9" s="147"/>
      <c r="P9" s="135" t="s">
        <v>43</v>
      </c>
      <c r="Q9" s="146"/>
      <c r="R9" s="146"/>
      <c r="S9" s="146"/>
      <c r="T9" s="146"/>
      <c r="U9" s="135" t="s">
        <v>43</v>
      </c>
      <c r="V9" s="146"/>
      <c r="W9" s="146"/>
    </row>
    <row r="10" customHeight="1" spans="1:23">
      <c r="A10" s="136"/>
      <c r="B10" s="135" t="s">
        <v>168</v>
      </c>
      <c r="C10" s="135" t="s">
        <v>85</v>
      </c>
      <c r="D10" s="135" t="s">
        <v>86</v>
      </c>
      <c r="E10" s="135" t="s">
        <v>169</v>
      </c>
      <c r="F10" s="135" t="s">
        <v>170</v>
      </c>
      <c r="G10" s="135" t="s">
        <v>163</v>
      </c>
      <c r="H10" s="135" t="s">
        <v>164</v>
      </c>
      <c r="I10" s="144">
        <v>1050180</v>
      </c>
      <c r="J10" s="145">
        <v>1050180</v>
      </c>
      <c r="K10" s="135" t="s">
        <v>43</v>
      </c>
      <c r="L10" s="146"/>
      <c r="M10" s="147"/>
      <c r="N10" s="147"/>
      <c r="O10" s="147"/>
      <c r="P10" s="135" t="s">
        <v>43</v>
      </c>
      <c r="Q10" s="146"/>
      <c r="R10" s="146"/>
      <c r="S10" s="146"/>
      <c r="T10" s="146"/>
      <c r="U10" s="135" t="s">
        <v>43</v>
      </c>
      <c r="V10" s="146"/>
      <c r="W10" s="146"/>
    </row>
    <row r="11" customHeight="1" spans="1:23">
      <c r="A11" s="136"/>
      <c r="B11" s="135" t="s">
        <v>171</v>
      </c>
      <c r="C11" s="135" t="s">
        <v>85</v>
      </c>
      <c r="D11" s="135" t="s">
        <v>86</v>
      </c>
      <c r="E11" s="135" t="s">
        <v>172</v>
      </c>
      <c r="F11" s="135" t="s">
        <v>173</v>
      </c>
      <c r="G11" s="135" t="s">
        <v>163</v>
      </c>
      <c r="H11" s="135" t="s">
        <v>164</v>
      </c>
      <c r="I11" s="144">
        <v>1655376</v>
      </c>
      <c r="J11" s="145">
        <v>1655376</v>
      </c>
      <c r="K11" s="135" t="s">
        <v>43</v>
      </c>
      <c r="L11" s="146"/>
      <c r="M11" s="147"/>
      <c r="N11" s="147"/>
      <c r="O11" s="147"/>
      <c r="P11" s="135" t="s">
        <v>43</v>
      </c>
      <c r="Q11" s="146"/>
      <c r="R11" s="146"/>
      <c r="S11" s="146"/>
      <c r="T11" s="146"/>
      <c r="U11" s="135" t="s">
        <v>43</v>
      </c>
      <c r="V11" s="146"/>
      <c r="W11" s="146"/>
    </row>
    <row r="12" customHeight="1" spans="1:23">
      <c r="A12" s="136"/>
      <c r="B12" s="135" t="s">
        <v>174</v>
      </c>
      <c r="C12" s="135" t="s">
        <v>85</v>
      </c>
      <c r="D12" s="135" t="s">
        <v>86</v>
      </c>
      <c r="E12" s="135" t="s">
        <v>175</v>
      </c>
      <c r="F12" s="135" t="s">
        <v>176</v>
      </c>
      <c r="G12" s="135" t="s">
        <v>163</v>
      </c>
      <c r="H12" s="135" t="s">
        <v>164</v>
      </c>
      <c r="I12" s="144">
        <v>757476</v>
      </c>
      <c r="J12" s="145">
        <v>757476</v>
      </c>
      <c r="K12" s="135" t="s">
        <v>43</v>
      </c>
      <c r="L12" s="146"/>
      <c r="M12" s="147"/>
      <c r="N12" s="147"/>
      <c r="O12" s="147"/>
      <c r="P12" s="135" t="s">
        <v>43</v>
      </c>
      <c r="Q12" s="146"/>
      <c r="R12" s="146"/>
      <c r="S12" s="146"/>
      <c r="T12" s="146"/>
      <c r="U12" s="135" t="s">
        <v>43</v>
      </c>
      <c r="V12" s="146"/>
      <c r="W12" s="146"/>
    </row>
    <row r="13" customHeight="1" spans="1:23">
      <c r="A13" s="136"/>
      <c r="B13" s="135" t="s">
        <v>177</v>
      </c>
      <c r="C13" s="135" t="s">
        <v>85</v>
      </c>
      <c r="D13" s="135" t="s">
        <v>86</v>
      </c>
      <c r="E13" s="135" t="s">
        <v>178</v>
      </c>
      <c r="F13" s="135" t="s">
        <v>179</v>
      </c>
      <c r="G13" s="135" t="s">
        <v>163</v>
      </c>
      <c r="H13" s="135" t="s">
        <v>164</v>
      </c>
      <c r="I13" s="144">
        <v>137948</v>
      </c>
      <c r="J13" s="145">
        <v>137948</v>
      </c>
      <c r="K13" s="135" t="s">
        <v>43</v>
      </c>
      <c r="L13" s="146"/>
      <c r="M13" s="147"/>
      <c r="N13" s="147"/>
      <c r="O13" s="147"/>
      <c r="P13" s="135" t="s">
        <v>43</v>
      </c>
      <c r="Q13" s="146"/>
      <c r="R13" s="146"/>
      <c r="S13" s="146"/>
      <c r="T13" s="146"/>
      <c r="U13" s="135" t="s">
        <v>43</v>
      </c>
      <c r="V13" s="146"/>
      <c r="W13" s="146"/>
    </row>
    <row r="14" customHeight="1" spans="1:23">
      <c r="A14" s="136"/>
      <c r="B14" s="135" t="s">
        <v>180</v>
      </c>
      <c r="C14" s="135" t="s">
        <v>81</v>
      </c>
      <c r="D14" s="135" t="s">
        <v>82</v>
      </c>
      <c r="E14" s="135" t="s">
        <v>181</v>
      </c>
      <c r="F14" s="135" t="s">
        <v>182</v>
      </c>
      <c r="G14" s="135" t="s">
        <v>163</v>
      </c>
      <c r="H14" s="135" t="s">
        <v>164</v>
      </c>
      <c r="I14" s="144">
        <v>209684</v>
      </c>
      <c r="J14" s="145">
        <v>209684</v>
      </c>
      <c r="K14" s="135" t="s">
        <v>43</v>
      </c>
      <c r="L14" s="146"/>
      <c r="M14" s="147"/>
      <c r="N14" s="147"/>
      <c r="O14" s="147"/>
      <c r="P14" s="135" t="s">
        <v>43</v>
      </c>
      <c r="Q14" s="146"/>
      <c r="R14" s="146"/>
      <c r="S14" s="146"/>
      <c r="T14" s="146"/>
      <c r="U14" s="135" t="s">
        <v>43</v>
      </c>
      <c r="V14" s="146"/>
      <c r="W14" s="146"/>
    </row>
    <row r="15" customHeight="1" spans="1:23">
      <c r="A15" s="136"/>
      <c r="B15" s="135" t="s">
        <v>183</v>
      </c>
      <c r="C15" s="135" t="s">
        <v>79</v>
      </c>
      <c r="D15" s="135" t="s">
        <v>80</v>
      </c>
      <c r="E15" s="135" t="s">
        <v>184</v>
      </c>
      <c r="F15" s="135" t="s">
        <v>185</v>
      </c>
      <c r="G15" s="135" t="s">
        <v>163</v>
      </c>
      <c r="H15" s="135" t="s">
        <v>164</v>
      </c>
      <c r="I15" s="144">
        <v>373198</v>
      </c>
      <c r="J15" s="145">
        <v>373198</v>
      </c>
      <c r="K15" s="135" t="s">
        <v>43</v>
      </c>
      <c r="L15" s="146"/>
      <c r="M15" s="147"/>
      <c r="N15" s="147"/>
      <c r="O15" s="147"/>
      <c r="P15" s="135" t="s">
        <v>43</v>
      </c>
      <c r="Q15" s="146"/>
      <c r="R15" s="146"/>
      <c r="S15" s="146"/>
      <c r="T15" s="146"/>
      <c r="U15" s="135" t="s">
        <v>43</v>
      </c>
      <c r="V15" s="146"/>
      <c r="W15" s="146"/>
    </row>
    <row r="16" customHeight="1" spans="1:23">
      <c r="A16" s="136"/>
      <c r="B16" s="135" t="s">
        <v>186</v>
      </c>
      <c r="C16" s="135" t="s">
        <v>85</v>
      </c>
      <c r="D16" s="135" t="s">
        <v>86</v>
      </c>
      <c r="E16" s="135" t="s">
        <v>169</v>
      </c>
      <c r="F16" s="135" t="s">
        <v>170</v>
      </c>
      <c r="G16" s="135" t="s">
        <v>163</v>
      </c>
      <c r="H16" s="135" t="s">
        <v>164</v>
      </c>
      <c r="I16" s="144">
        <v>682320</v>
      </c>
      <c r="J16" s="145">
        <v>682320</v>
      </c>
      <c r="K16" s="135" t="s">
        <v>43</v>
      </c>
      <c r="L16" s="146"/>
      <c r="M16" s="147"/>
      <c r="N16" s="147"/>
      <c r="O16" s="147"/>
      <c r="P16" s="135" t="s">
        <v>43</v>
      </c>
      <c r="Q16" s="146"/>
      <c r="R16" s="146"/>
      <c r="S16" s="146"/>
      <c r="T16" s="146"/>
      <c r="U16" s="135" t="s">
        <v>43</v>
      </c>
      <c r="V16" s="146"/>
      <c r="W16" s="146"/>
    </row>
    <row r="17" customHeight="1" spans="1:23">
      <c r="A17" s="136"/>
      <c r="B17" s="135" t="s">
        <v>187</v>
      </c>
      <c r="C17" s="135" t="s">
        <v>85</v>
      </c>
      <c r="D17" s="135" t="s">
        <v>86</v>
      </c>
      <c r="E17" s="135" t="s">
        <v>188</v>
      </c>
      <c r="F17" s="135" t="s">
        <v>189</v>
      </c>
      <c r="G17" s="135" t="s">
        <v>158</v>
      </c>
      <c r="H17" s="135" t="s">
        <v>159</v>
      </c>
      <c r="I17" s="144">
        <v>22800</v>
      </c>
      <c r="J17" s="145">
        <v>22800</v>
      </c>
      <c r="K17" s="135" t="s">
        <v>43</v>
      </c>
      <c r="L17" s="146"/>
      <c r="M17" s="147"/>
      <c r="N17" s="147"/>
      <c r="O17" s="147"/>
      <c r="P17" s="135" t="s">
        <v>43</v>
      </c>
      <c r="Q17" s="146"/>
      <c r="R17" s="146"/>
      <c r="S17" s="146"/>
      <c r="T17" s="146"/>
      <c r="U17" s="135" t="s">
        <v>43</v>
      </c>
      <c r="V17" s="146"/>
      <c r="W17" s="146"/>
    </row>
    <row r="18" customHeight="1" spans="1:23">
      <c r="A18" s="136"/>
      <c r="B18" s="135" t="s">
        <v>190</v>
      </c>
      <c r="C18" s="135" t="s">
        <v>85</v>
      </c>
      <c r="D18" s="135" t="s">
        <v>86</v>
      </c>
      <c r="E18" s="135" t="s">
        <v>160</v>
      </c>
      <c r="F18" s="135" t="s">
        <v>161</v>
      </c>
      <c r="G18" s="135" t="s">
        <v>158</v>
      </c>
      <c r="H18" s="135" t="s">
        <v>159</v>
      </c>
      <c r="I18" s="144">
        <v>14440</v>
      </c>
      <c r="J18" s="145">
        <v>14440</v>
      </c>
      <c r="K18" s="135" t="s">
        <v>43</v>
      </c>
      <c r="L18" s="146"/>
      <c r="M18" s="147"/>
      <c r="N18" s="147"/>
      <c r="O18" s="147"/>
      <c r="P18" s="135" t="s">
        <v>43</v>
      </c>
      <c r="Q18" s="146"/>
      <c r="R18" s="146"/>
      <c r="S18" s="146"/>
      <c r="T18" s="146"/>
      <c r="U18" s="135" t="s">
        <v>43</v>
      </c>
      <c r="V18" s="146"/>
      <c r="W18" s="146"/>
    </row>
    <row r="19" customHeight="1" spans="1:23">
      <c r="A19" s="136"/>
      <c r="B19" s="135" t="s">
        <v>191</v>
      </c>
      <c r="C19" s="135" t="s">
        <v>85</v>
      </c>
      <c r="D19" s="135" t="s">
        <v>86</v>
      </c>
      <c r="E19" s="135" t="s">
        <v>192</v>
      </c>
      <c r="F19" s="135" t="s">
        <v>193</v>
      </c>
      <c r="G19" s="135" t="s">
        <v>158</v>
      </c>
      <c r="H19" s="135" t="s">
        <v>159</v>
      </c>
      <c r="I19" s="144">
        <v>37278</v>
      </c>
      <c r="J19" s="145">
        <v>37278</v>
      </c>
      <c r="K19" s="135" t="s">
        <v>43</v>
      </c>
      <c r="L19" s="146"/>
      <c r="M19" s="147"/>
      <c r="N19" s="147"/>
      <c r="O19" s="147"/>
      <c r="P19" s="135" t="s">
        <v>43</v>
      </c>
      <c r="Q19" s="146"/>
      <c r="R19" s="146"/>
      <c r="S19" s="146"/>
      <c r="T19" s="146"/>
      <c r="U19" s="135" t="s">
        <v>43</v>
      </c>
      <c r="V19" s="146"/>
      <c r="W19" s="146"/>
    </row>
    <row r="20" customHeight="1" spans="1:23">
      <c r="A20" s="136"/>
      <c r="B20" s="135" t="s">
        <v>194</v>
      </c>
      <c r="C20" s="135" t="s">
        <v>85</v>
      </c>
      <c r="D20" s="135" t="s">
        <v>86</v>
      </c>
      <c r="E20" s="135" t="s">
        <v>195</v>
      </c>
      <c r="F20" s="135" t="s">
        <v>196</v>
      </c>
      <c r="G20" s="135" t="s">
        <v>158</v>
      </c>
      <c r="H20" s="135" t="s">
        <v>159</v>
      </c>
      <c r="I20" s="144">
        <v>54150</v>
      </c>
      <c r="J20" s="145">
        <v>54150</v>
      </c>
      <c r="K20" s="135" t="s">
        <v>43</v>
      </c>
      <c r="L20" s="146"/>
      <c r="M20" s="147"/>
      <c r="N20" s="147"/>
      <c r="O20" s="147"/>
      <c r="P20" s="135" t="s">
        <v>43</v>
      </c>
      <c r="Q20" s="146"/>
      <c r="R20" s="146"/>
      <c r="S20" s="146"/>
      <c r="T20" s="146"/>
      <c r="U20" s="135" t="s">
        <v>43</v>
      </c>
      <c r="V20" s="146"/>
      <c r="W20" s="146"/>
    </row>
    <row r="21" customHeight="1" spans="1:23">
      <c r="A21" s="136"/>
      <c r="B21" s="135" t="s">
        <v>197</v>
      </c>
      <c r="C21" s="135" t="s">
        <v>85</v>
      </c>
      <c r="D21" s="135" t="s">
        <v>86</v>
      </c>
      <c r="E21" s="135" t="s">
        <v>198</v>
      </c>
      <c r="F21" s="135" t="s">
        <v>199</v>
      </c>
      <c r="G21" s="135" t="s">
        <v>158</v>
      </c>
      <c r="H21" s="135" t="s">
        <v>159</v>
      </c>
      <c r="I21" s="144">
        <v>57760</v>
      </c>
      <c r="J21" s="145">
        <v>57760</v>
      </c>
      <c r="K21" s="135" t="s">
        <v>43</v>
      </c>
      <c r="L21" s="146"/>
      <c r="M21" s="147"/>
      <c r="N21" s="147"/>
      <c r="O21" s="147"/>
      <c r="P21" s="135" t="s">
        <v>43</v>
      </c>
      <c r="Q21" s="146"/>
      <c r="R21" s="146"/>
      <c r="S21" s="146"/>
      <c r="T21" s="146"/>
      <c r="U21" s="135" t="s">
        <v>43</v>
      </c>
      <c r="V21" s="146"/>
      <c r="W21" s="146"/>
    </row>
    <row r="22" customHeight="1" spans="1:23">
      <c r="A22" s="136"/>
      <c r="B22" s="135" t="s">
        <v>200</v>
      </c>
      <c r="C22" s="135" t="s">
        <v>85</v>
      </c>
      <c r="D22" s="135" t="s">
        <v>86</v>
      </c>
      <c r="E22" s="135" t="s">
        <v>201</v>
      </c>
      <c r="F22" s="135" t="s">
        <v>202</v>
      </c>
      <c r="G22" s="135" t="s">
        <v>158</v>
      </c>
      <c r="H22" s="135" t="s">
        <v>159</v>
      </c>
      <c r="I22" s="144">
        <v>21660</v>
      </c>
      <c r="J22" s="145">
        <v>21660</v>
      </c>
      <c r="K22" s="135" t="s">
        <v>43</v>
      </c>
      <c r="L22" s="146"/>
      <c r="M22" s="147"/>
      <c r="N22" s="147"/>
      <c r="O22" s="147"/>
      <c r="P22" s="135" t="s">
        <v>43</v>
      </c>
      <c r="Q22" s="146"/>
      <c r="R22" s="146"/>
      <c r="S22" s="146"/>
      <c r="T22" s="146"/>
      <c r="U22" s="135" t="s">
        <v>43</v>
      </c>
      <c r="V22" s="146"/>
      <c r="W22" s="146"/>
    </row>
    <row r="23" customHeight="1" spans="1:23">
      <c r="A23" s="136"/>
      <c r="B23" s="135" t="s">
        <v>203</v>
      </c>
      <c r="C23" s="135" t="s">
        <v>85</v>
      </c>
      <c r="D23" s="135" t="s">
        <v>86</v>
      </c>
      <c r="E23" s="135" t="s">
        <v>204</v>
      </c>
      <c r="F23" s="135" t="s">
        <v>205</v>
      </c>
      <c r="G23" s="135" t="s">
        <v>158</v>
      </c>
      <c r="H23" s="135" t="s">
        <v>159</v>
      </c>
      <c r="I23" s="144">
        <v>83030</v>
      </c>
      <c r="J23" s="145">
        <v>83030</v>
      </c>
      <c r="K23" s="135" t="s">
        <v>43</v>
      </c>
      <c r="L23" s="146"/>
      <c r="M23" s="147"/>
      <c r="N23" s="147"/>
      <c r="O23" s="147"/>
      <c r="P23" s="135" t="s">
        <v>43</v>
      </c>
      <c r="Q23" s="146"/>
      <c r="R23" s="146"/>
      <c r="S23" s="146"/>
      <c r="T23" s="146"/>
      <c r="U23" s="135" t="s">
        <v>43</v>
      </c>
      <c r="V23" s="146"/>
      <c r="W23" s="146"/>
    </row>
    <row r="24" customHeight="1" spans="1:23">
      <c r="A24" s="136"/>
      <c r="B24" s="135" t="s">
        <v>206</v>
      </c>
      <c r="C24" s="135" t="s">
        <v>85</v>
      </c>
      <c r="D24" s="135" t="s">
        <v>86</v>
      </c>
      <c r="E24" s="135" t="s">
        <v>207</v>
      </c>
      <c r="F24" s="135" t="s">
        <v>208</v>
      </c>
      <c r="G24" s="135" t="s">
        <v>163</v>
      </c>
      <c r="H24" s="135" t="s">
        <v>164</v>
      </c>
      <c r="I24" s="144">
        <v>29146</v>
      </c>
      <c r="J24" s="145">
        <v>29146</v>
      </c>
      <c r="K24" s="135" t="s">
        <v>43</v>
      </c>
      <c r="L24" s="146"/>
      <c r="M24" s="147"/>
      <c r="N24" s="147"/>
      <c r="O24" s="147"/>
      <c r="P24" s="135" t="s">
        <v>43</v>
      </c>
      <c r="Q24" s="146"/>
      <c r="R24" s="146"/>
      <c r="S24" s="146"/>
      <c r="T24" s="146"/>
      <c r="U24" s="135" t="s">
        <v>43</v>
      </c>
      <c r="V24" s="146"/>
      <c r="W24" s="146"/>
    </row>
    <row r="25" customHeight="1" spans="1:23">
      <c r="A25" s="136"/>
      <c r="B25" s="135" t="s">
        <v>209</v>
      </c>
      <c r="C25" s="135" t="s">
        <v>85</v>
      </c>
      <c r="D25" s="135" t="s">
        <v>86</v>
      </c>
      <c r="E25" s="135" t="s">
        <v>178</v>
      </c>
      <c r="F25" s="135" t="s">
        <v>179</v>
      </c>
      <c r="G25" s="135" t="s">
        <v>163</v>
      </c>
      <c r="H25" s="135" t="s">
        <v>164</v>
      </c>
      <c r="I25" s="144">
        <v>547200</v>
      </c>
      <c r="J25" s="145">
        <v>547200</v>
      </c>
      <c r="K25" s="135" t="s">
        <v>43</v>
      </c>
      <c r="L25" s="146"/>
      <c r="M25" s="147"/>
      <c r="N25" s="147"/>
      <c r="O25" s="147"/>
      <c r="P25" s="135" t="s">
        <v>43</v>
      </c>
      <c r="Q25" s="146"/>
      <c r="R25" s="146"/>
      <c r="S25" s="146"/>
      <c r="T25" s="146"/>
      <c r="U25" s="135" t="s">
        <v>43</v>
      </c>
      <c r="V25" s="146"/>
      <c r="W25" s="146"/>
    </row>
    <row r="26" customHeight="1" spans="1:23">
      <c r="A26" s="136"/>
      <c r="B26" s="135" t="s">
        <v>210</v>
      </c>
      <c r="C26" s="135" t="s">
        <v>211</v>
      </c>
      <c r="D26" s="135" t="s">
        <v>212</v>
      </c>
      <c r="E26" s="135" t="s">
        <v>207</v>
      </c>
      <c r="F26" s="135" t="s">
        <v>208</v>
      </c>
      <c r="G26" s="135" t="s">
        <v>163</v>
      </c>
      <c r="H26" s="135" t="s">
        <v>164</v>
      </c>
      <c r="I26" s="144">
        <v>17176</v>
      </c>
      <c r="J26" s="145">
        <v>17176</v>
      </c>
      <c r="K26" s="135" t="s">
        <v>43</v>
      </c>
      <c r="L26" s="146"/>
      <c r="M26" s="147"/>
      <c r="N26" s="147"/>
      <c r="O26" s="147"/>
      <c r="P26" s="135" t="s">
        <v>43</v>
      </c>
      <c r="Q26" s="146"/>
      <c r="R26" s="146"/>
      <c r="S26" s="146"/>
      <c r="T26" s="146"/>
      <c r="U26" s="135" t="s">
        <v>43</v>
      </c>
      <c r="V26" s="146"/>
      <c r="W26" s="146"/>
    </row>
    <row r="27" customHeight="1" spans="1:23">
      <c r="A27" s="136"/>
      <c r="B27" s="135" t="s">
        <v>213</v>
      </c>
      <c r="C27" s="135" t="s">
        <v>85</v>
      </c>
      <c r="D27" s="135" t="s">
        <v>86</v>
      </c>
      <c r="E27" s="135" t="s">
        <v>188</v>
      </c>
      <c r="F27" s="135" t="s">
        <v>189</v>
      </c>
      <c r="G27" s="135" t="s">
        <v>158</v>
      </c>
      <c r="H27" s="135" t="s">
        <v>159</v>
      </c>
      <c r="I27" s="144">
        <v>91200</v>
      </c>
      <c r="J27" s="145">
        <v>91200</v>
      </c>
      <c r="K27" s="135" t="s">
        <v>43</v>
      </c>
      <c r="L27" s="146"/>
      <c r="M27" s="147"/>
      <c r="N27" s="147"/>
      <c r="O27" s="147"/>
      <c r="P27" s="135" t="s">
        <v>43</v>
      </c>
      <c r="Q27" s="146"/>
      <c r="R27" s="146"/>
      <c r="S27" s="146"/>
      <c r="T27" s="146"/>
      <c r="U27" s="135" t="s">
        <v>43</v>
      </c>
      <c r="V27" s="146"/>
      <c r="W27" s="146"/>
    </row>
    <row r="28" customHeight="1" spans="1:23">
      <c r="A28" s="137"/>
      <c r="B28" s="135" t="s">
        <v>214</v>
      </c>
      <c r="C28" s="135" t="s">
        <v>211</v>
      </c>
      <c r="D28" s="135" t="s">
        <v>212</v>
      </c>
      <c r="E28" s="135" t="s">
        <v>207</v>
      </c>
      <c r="F28" s="135" t="s">
        <v>208</v>
      </c>
      <c r="G28" s="135" t="s">
        <v>163</v>
      </c>
      <c r="H28" s="135" t="s">
        <v>164</v>
      </c>
      <c r="I28" s="144">
        <v>9196</v>
      </c>
      <c r="J28" s="145">
        <v>9196</v>
      </c>
      <c r="K28" s="135" t="s">
        <v>43</v>
      </c>
      <c r="L28" s="146"/>
      <c r="M28" s="147"/>
      <c r="N28" s="147"/>
      <c r="O28" s="147"/>
      <c r="P28" s="135" t="s">
        <v>43</v>
      </c>
      <c r="Q28" s="146"/>
      <c r="R28" s="146"/>
      <c r="S28" s="146"/>
      <c r="T28" s="146"/>
      <c r="U28" s="135" t="s">
        <v>43</v>
      </c>
      <c r="V28" s="146"/>
      <c r="W28" s="146"/>
    </row>
    <row r="29" customHeight="1" spans="1:23">
      <c r="A29" s="138" t="s">
        <v>60</v>
      </c>
      <c r="B29" s="139"/>
      <c r="C29" s="139"/>
      <c r="D29" s="139"/>
      <c r="E29" s="139"/>
      <c r="F29" s="139"/>
      <c r="G29" s="139"/>
      <c r="H29" s="140"/>
      <c r="I29" s="148">
        <v>7071374</v>
      </c>
      <c r="J29" s="148">
        <f>SUM(J6:J28)</f>
        <v>7071374</v>
      </c>
      <c r="K29" s="147"/>
      <c r="L29" s="146"/>
      <c r="M29" s="147"/>
      <c r="N29" s="147"/>
      <c r="O29" s="147"/>
      <c r="P29" s="146"/>
      <c r="Q29" s="147"/>
      <c r="R29" s="147"/>
      <c r="S29" s="147"/>
      <c r="T29" s="146"/>
      <c r="U29" s="147"/>
      <c r="V29" s="147"/>
      <c r="W29" s="147"/>
    </row>
  </sheetData>
  <mergeCells count="17">
    <mergeCell ref="I3:W3"/>
    <mergeCell ref="J4:L4"/>
    <mergeCell ref="M4:O4"/>
    <mergeCell ref="Q4:W4"/>
    <mergeCell ref="A29:H29"/>
    <mergeCell ref="A4:A5"/>
    <mergeCell ref="A6:A28"/>
    <mergeCell ref="B4:B5"/>
    <mergeCell ref="C4:C5"/>
    <mergeCell ref="D4:D5"/>
    <mergeCell ref="E4:E5"/>
    <mergeCell ref="F4:F5"/>
    <mergeCell ref="G4:G5"/>
    <mergeCell ref="H4:H5"/>
    <mergeCell ref="I4:I5"/>
    <mergeCell ref="P4:P5"/>
    <mergeCell ref="A1:W2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showGridLines="0" topLeftCell="K1" workbookViewId="0">
      <selection activeCell="A3" sqref="A3:H3"/>
    </sheetView>
  </sheetViews>
  <sheetFormatPr defaultColWidth="10" defaultRowHeight="12.75" customHeight="1"/>
  <cols>
    <col min="1" max="5" width="14.5" style="2" customWidth="1"/>
    <col min="6" max="6" width="16.3333333333333" style="2" customWidth="1"/>
    <col min="7" max="7" width="12.8333333333333" style="2" customWidth="1"/>
    <col min="8" max="8" width="25.6666666666667" style="2" customWidth="1"/>
    <col min="9" max="9" width="17.6666666666667" style="2" customWidth="1"/>
    <col min="10" max="17" width="25.6666666666667" style="2" customWidth="1"/>
    <col min="18" max="18" width="22.1666666666667" style="2" customWidth="1"/>
    <col min="19" max="19" width="25.6666666666667" style="2" customWidth="1"/>
    <col min="20" max="20" width="18.1666666666667" style="2" customWidth="1"/>
    <col min="21" max="16380" width="10" style="2" customWidth="1"/>
    <col min="16381" max="16384" width="10" style="2"/>
  </cols>
  <sheetData>
    <row r="1" ht="51" customHeight="1" spans="5:23">
      <c r="E1" s="118"/>
      <c r="F1" s="118"/>
      <c r="G1" s="118"/>
      <c r="H1" s="118"/>
      <c r="I1" s="4"/>
      <c r="J1" s="4"/>
      <c r="K1" s="4"/>
      <c r="L1" s="4"/>
      <c r="M1" s="4"/>
      <c r="N1" s="4"/>
      <c r="O1" s="4"/>
      <c r="P1" s="4"/>
      <c r="Q1" s="4"/>
      <c r="W1" s="42" t="s">
        <v>223</v>
      </c>
    </row>
    <row r="2" ht="36.75" customHeight="1" spans="1:23">
      <c r="A2" s="30" t="s">
        <v>224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27.75" customHeight="1" spans="1:23">
      <c r="A3" s="106" t="s">
        <v>1</v>
      </c>
      <c r="B3" s="106"/>
      <c r="C3" s="119"/>
      <c r="D3" s="119"/>
      <c r="E3" s="119"/>
      <c r="F3" s="119"/>
      <c r="G3" s="119"/>
      <c r="H3" s="119"/>
      <c r="I3" s="8"/>
      <c r="J3" s="8"/>
      <c r="K3" s="8"/>
      <c r="L3" s="8"/>
      <c r="M3" s="8"/>
      <c r="N3" s="8"/>
      <c r="O3" s="8"/>
      <c r="P3" s="8"/>
      <c r="Q3" s="8"/>
      <c r="W3" s="102" t="s">
        <v>225</v>
      </c>
    </row>
    <row r="4" customHeight="1" spans="1:23">
      <c r="A4" s="21" t="s">
        <v>226</v>
      </c>
      <c r="B4" s="21" t="s">
        <v>227</v>
      </c>
      <c r="C4" s="21" t="s">
        <v>134</v>
      </c>
      <c r="D4" s="21" t="s">
        <v>228</v>
      </c>
      <c r="E4" s="21" t="s">
        <v>58</v>
      </c>
      <c r="F4" s="21" t="s">
        <v>59</v>
      </c>
      <c r="G4" s="21" t="s">
        <v>229</v>
      </c>
      <c r="H4" s="21" t="s">
        <v>230</v>
      </c>
      <c r="I4" s="21" t="s">
        <v>60</v>
      </c>
      <c r="J4" s="11" t="s">
        <v>231</v>
      </c>
      <c r="K4" s="11"/>
      <c r="L4" s="11"/>
      <c r="M4" s="11"/>
      <c r="N4" s="11" t="s">
        <v>142</v>
      </c>
      <c r="O4" s="11"/>
      <c r="P4" s="11"/>
      <c r="Q4" s="125" t="s">
        <v>143</v>
      </c>
      <c r="R4" s="11" t="s">
        <v>66</v>
      </c>
      <c r="S4" s="11"/>
      <c r="T4" s="11"/>
      <c r="U4" s="11"/>
      <c r="V4" s="11"/>
      <c r="W4" s="11"/>
    </row>
    <row r="5" customHeight="1" spans="1:23">
      <c r="A5" s="21"/>
      <c r="B5" s="21"/>
      <c r="C5" s="21"/>
      <c r="D5" s="21"/>
      <c r="E5" s="21"/>
      <c r="F5" s="21"/>
      <c r="G5" s="21"/>
      <c r="H5" s="21"/>
      <c r="I5" s="21"/>
      <c r="J5" s="11" t="s">
        <v>145</v>
      </c>
      <c r="K5" s="11"/>
      <c r="L5" s="125" t="s">
        <v>146</v>
      </c>
      <c r="M5" s="125" t="s">
        <v>147</v>
      </c>
      <c r="N5" s="125" t="s">
        <v>145</v>
      </c>
      <c r="O5" s="125" t="s">
        <v>146</v>
      </c>
      <c r="P5" s="125" t="s">
        <v>147</v>
      </c>
      <c r="Q5" s="125"/>
      <c r="R5" s="125" t="s">
        <v>148</v>
      </c>
      <c r="S5" s="125" t="s">
        <v>149</v>
      </c>
      <c r="T5" s="125" t="s">
        <v>232</v>
      </c>
      <c r="U5" s="125" t="s">
        <v>150</v>
      </c>
      <c r="V5" s="125" t="s">
        <v>151</v>
      </c>
      <c r="W5" s="125" t="s">
        <v>154</v>
      </c>
    </row>
    <row r="6" customHeight="1" spans="1:23">
      <c r="A6" s="21"/>
      <c r="B6" s="21"/>
      <c r="C6" s="21"/>
      <c r="D6" s="21"/>
      <c r="E6" s="21"/>
      <c r="F6" s="21"/>
      <c r="G6" s="21"/>
      <c r="H6" s="21"/>
      <c r="I6" s="21"/>
      <c r="J6" s="126" t="s">
        <v>148</v>
      </c>
      <c r="K6" s="126" t="s">
        <v>233</v>
      </c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</row>
    <row r="7" customHeight="1" spans="1:23">
      <c r="A7" s="120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0">
        <v>12</v>
      </c>
      <c r="M7" s="120">
        <v>13</v>
      </c>
      <c r="N7" s="120">
        <v>14</v>
      </c>
      <c r="O7" s="120">
        <v>15</v>
      </c>
      <c r="P7" s="120">
        <v>16</v>
      </c>
      <c r="Q7" s="120">
        <v>17</v>
      </c>
      <c r="R7" s="120">
        <v>18</v>
      </c>
      <c r="S7" s="120">
        <v>19</v>
      </c>
      <c r="T7" s="120">
        <v>20</v>
      </c>
      <c r="U7" s="120">
        <v>21</v>
      </c>
      <c r="V7" s="120">
        <v>22</v>
      </c>
      <c r="W7" s="120">
        <v>23</v>
      </c>
    </row>
    <row r="8" customHeight="1" spans="1:23">
      <c r="A8" s="70" t="s">
        <v>128</v>
      </c>
      <c r="B8" s="70"/>
      <c r="C8" s="70" t="s">
        <v>128</v>
      </c>
      <c r="D8" s="70" t="s">
        <v>128</v>
      </c>
      <c r="E8" s="70" t="s">
        <v>128</v>
      </c>
      <c r="F8" s="70" t="s">
        <v>128</v>
      </c>
      <c r="G8" s="70" t="s">
        <v>128</v>
      </c>
      <c r="H8" s="70" t="s">
        <v>128</v>
      </c>
      <c r="I8" s="127" t="s">
        <v>128</v>
      </c>
      <c r="J8" s="127" t="s">
        <v>128</v>
      </c>
      <c r="K8" s="127"/>
      <c r="L8" s="127" t="s">
        <v>128</v>
      </c>
      <c r="M8" s="127" t="s">
        <v>128</v>
      </c>
      <c r="N8" s="127" t="s">
        <v>128</v>
      </c>
      <c r="O8" s="127"/>
      <c r="P8" s="127"/>
      <c r="Q8" s="127" t="s">
        <v>128</v>
      </c>
      <c r="R8" s="127" t="s">
        <v>128</v>
      </c>
      <c r="S8" s="127" t="s">
        <v>128</v>
      </c>
      <c r="T8" s="127" t="s">
        <v>128</v>
      </c>
      <c r="U8" s="127"/>
      <c r="V8" s="127" t="s">
        <v>128</v>
      </c>
      <c r="W8" s="127" t="s">
        <v>128</v>
      </c>
    </row>
    <row r="9" customHeight="1" spans="1:23">
      <c r="A9" s="121" t="s">
        <v>234</v>
      </c>
      <c r="B9" s="122"/>
      <c r="C9" s="123"/>
      <c r="D9" s="123"/>
      <c r="E9" s="123"/>
      <c r="F9" s="123"/>
      <c r="G9" s="123"/>
      <c r="H9" s="124"/>
      <c r="I9" s="128" t="s">
        <v>128</v>
      </c>
      <c r="J9" s="128" t="s">
        <v>128</v>
      </c>
      <c r="K9" s="128"/>
      <c r="L9" s="128" t="s">
        <v>128</v>
      </c>
      <c r="M9" s="128" t="s">
        <v>128</v>
      </c>
      <c r="N9" s="128" t="s">
        <v>128</v>
      </c>
      <c r="O9" s="128"/>
      <c r="P9" s="128"/>
      <c r="Q9" s="128" t="s">
        <v>128</v>
      </c>
      <c r="R9" s="128" t="s">
        <v>128</v>
      </c>
      <c r="S9" s="128" t="s">
        <v>128</v>
      </c>
      <c r="T9" s="128" t="s">
        <v>128</v>
      </c>
      <c r="U9" s="128"/>
      <c r="V9" s="128" t="s">
        <v>128</v>
      </c>
      <c r="W9" s="128" t="s">
        <v>128</v>
      </c>
    </row>
  </sheetData>
  <mergeCells count="28">
    <mergeCell ref="A2:W2"/>
    <mergeCell ref="A3:H3"/>
    <mergeCell ref="J4:M4"/>
    <mergeCell ref="N4:P4"/>
    <mergeCell ref="R4:W4"/>
    <mergeCell ref="J5:K5"/>
    <mergeCell ref="A9:H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J19" sqref="J19"/>
    </sheetView>
  </sheetViews>
  <sheetFormatPr defaultColWidth="10" defaultRowHeight="12.75" customHeight="1" outlineLevelRow="6"/>
  <cols>
    <col min="1" max="5" width="14.5" style="28" customWidth="1"/>
    <col min="6" max="6" width="16.3333333333333" style="3" customWidth="1"/>
    <col min="7" max="7" width="12.8333333333333" style="28" customWidth="1"/>
    <col min="8" max="8" width="25.6666666666667" style="3" customWidth="1"/>
    <col min="9" max="9" width="17.6666666666667" style="3" customWidth="1"/>
    <col min="10" max="10" width="25.6666666666667" style="28" customWidth="1"/>
    <col min="11" max="17" width="25.6666666666667" style="3" customWidth="1"/>
    <col min="18" max="18" width="22.1666666666667" style="3" customWidth="1"/>
    <col min="19" max="19" width="25.6666666666667" style="3" customWidth="1"/>
    <col min="20" max="20" width="18.1666666666667" style="3" customWidth="1"/>
    <col min="21" max="16380" width="10" style="3" customWidth="1"/>
    <col min="16381" max="16384" width="10" style="3"/>
  </cols>
  <sheetData>
    <row r="1" ht="51" customHeight="1" spans="10:10">
      <c r="J1" s="41" t="s">
        <v>235</v>
      </c>
    </row>
    <row r="2" ht="31.5" customHeight="1" spans="1:10">
      <c r="A2" s="29" t="s">
        <v>236</v>
      </c>
      <c r="B2" s="30"/>
      <c r="C2" s="30"/>
      <c r="D2" s="30"/>
      <c r="E2" s="30"/>
      <c r="F2" s="31"/>
      <c r="G2" s="30"/>
      <c r="H2" s="31"/>
      <c r="I2" s="31"/>
      <c r="J2" s="30"/>
    </row>
    <row r="3" customHeight="1" spans="1:1">
      <c r="A3" s="117" t="s">
        <v>1</v>
      </c>
    </row>
    <row r="4" customHeight="1" spans="1:10">
      <c r="A4" s="33" t="s">
        <v>237</v>
      </c>
      <c r="B4" s="33" t="s">
        <v>238</v>
      </c>
      <c r="C4" s="33" t="s">
        <v>239</v>
      </c>
      <c r="D4" s="33" t="s">
        <v>240</v>
      </c>
      <c r="E4" s="33" t="s">
        <v>241</v>
      </c>
      <c r="F4" s="34" t="s">
        <v>242</v>
      </c>
      <c r="G4" s="33" t="s">
        <v>243</v>
      </c>
      <c r="H4" s="34" t="s">
        <v>244</v>
      </c>
      <c r="I4" s="34" t="s">
        <v>245</v>
      </c>
      <c r="J4" s="33" t="s">
        <v>246</v>
      </c>
    </row>
    <row r="5" customHeight="1" spans="1:10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4">
        <v>6</v>
      </c>
      <c r="G5" s="33">
        <v>7</v>
      </c>
      <c r="H5" s="34">
        <v>8</v>
      </c>
      <c r="I5" s="34">
        <v>9</v>
      </c>
      <c r="J5" s="33">
        <v>10</v>
      </c>
    </row>
    <row r="6" customHeight="1" spans="1:10">
      <c r="A6" s="35" t="s">
        <v>128</v>
      </c>
      <c r="B6" s="36"/>
      <c r="C6" s="36"/>
      <c r="D6" s="36"/>
      <c r="E6" s="37"/>
      <c r="F6" s="38"/>
      <c r="G6" s="37"/>
      <c r="H6" s="38"/>
      <c r="I6" s="38"/>
      <c r="J6" s="37"/>
    </row>
    <row r="7" customHeight="1" spans="1:10">
      <c r="A7" s="39" t="s">
        <v>128</v>
      </c>
      <c r="B7" s="39" t="s">
        <v>128</v>
      </c>
      <c r="C7" s="39" t="s">
        <v>128</v>
      </c>
      <c r="D7" s="39" t="s">
        <v>128</v>
      </c>
      <c r="E7" s="35" t="s">
        <v>128</v>
      </c>
      <c r="F7" s="39" t="s">
        <v>128</v>
      </c>
      <c r="G7" s="35" t="s">
        <v>128</v>
      </c>
      <c r="H7" s="39" t="s">
        <v>128</v>
      </c>
      <c r="I7" s="39" t="s">
        <v>128</v>
      </c>
      <c r="J7" s="35" t="s">
        <v>128</v>
      </c>
    </row>
  </sheetData>
  <mergeCells count="2">
    <mergeCell ref="A2:J2"/>
    <mergeCell ref="A3:H3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I20" sqref="I20"/>
    </sheetView>
  </sheetViews>
  <sheetFormatPr defaultColWidth="10" defaultRowHeight="12.75" customHeight="1" outlineLevelRow="7" outlineLevelCol="5"/>
  <cols>
    <col min="1" max="2" width="14.5" style="99" customWidth="1"/>
    <col min="3" max="5" width="14.5" style="2" customWidth="1"/>
    <col min="6" max="6" width="16.3333333333333" style="2" customWidth="1"/>
    <col min="7" max="7" width="12.8333333333333" style="2" customWidth="1"/>
    <col min="8" max="8" width="25.6666666666667" style="2" customWidth="1"/>
    <col min="9" max="9" width="17.6666666666667" style="2" customWidth="1"/>
    <col min="10" max="17" width="25.6666666666667" style="2" customWidth="1"/>
    <col min="18" max="18" width="22.1666666666667" style="2" customWidth="1"/>
    <col min="19" max="19" width="25.6666666666667" style="2" customWidth="1"/>
    <col min="20" max="20" width="18.1666666666667" style="2" customWidth="1"/>
    <col min="21" max="16380" width="10" style="2" customWidth="1"/>
    <col min="16381" max="16384" width="10" style="2"/>
  </cols>
  <sheetData>
    <row r="1" ht="51" customHeight="1" spans="1:6">
      <c r="A1" s="100">
        <v>0</v>
      </c>
      <c r="B1" s="100">
        <v>0</v>
      </c>
      <c r="C1" s="101">
        <v>1</v>
      </c>
      <c r="D1" s="102"/>
      <c r="E1" s="102"/>
      <c r="F1" s="102" t="s">
        <v>247</v>
      </c>
    </row>
    <row r="2" ht="25.5" customHeight="1" spans="1:6">
      <c r="A2" s="103" t="s">
        <v>248</v>
      </c>
      <c r="B2" s="103"/>
      <c r="C2" s="104"/>
      <c r="D2" s="104"/>
      <c r="E2" s="104"/>
      <c r="F2" s="104"/>
    </row>
    <row r="3" customHeight="1" spans="1:6">
      <c r="A3" s="105" t="s">
        <v>1</v>
      </c>
      <c r="B3" s="106"/>
      <c r="C3" s="101"/>
      <c r="D3" s="102"/>
      <c r="E3" s="102"/>
      <c r="F3" s="107" t="s">
        <v>95</v>
      </c>
    </row>
    <row r="4" customHeight="1" spans="1:6">
      <c r="A4" s="46" t="s">
        <v>216</v>
      </c>
      <c r="B4" s="108" t="s">
        <v>249</v>
      </c>
      <c r="C4" s="46" t="s">
        <v>250</v>
      </c>
      <c r="D4" s="47" t="s">
        <v>251</v>
      </c>
      <c r="E4" s="48"/>
      <c r="F4" s="109"/>
    </row>
    <row r="5" customHeight="1" spans="1:6">
      <c r="A5" s="49"/>
      <c r="B5" s="110"/>
      <c r="C5" s="50"/>
      <c r="D5" s="46" t="s">
        <v>60</v>
      </c>
      <c r="E5" s="47" t="s">
        <v>61</v>
      </c>
      <c r="F5" s="46" t="s">
        <v>62</v>
      </c>
    </row>
    <row r="6" customHeight="1" spans="1:6">
      <c r="A6" s="111">
        <v>1</v>
      </c>
      <c r="B6" s="111" t="s">
        <v>252</v>
      </c>
      <c r="C6" s="53">
        <v>3</v>
      </c>
      <c r="D6" s="111" t="s">
        <v>253</v>
      </c>
      <c r="E6" s="111" t="s">
        <v>254</v>
      </c>
      <c r="F6" s="53">
        <v>6</v>
      </c>
    </row>
    <row r="7" customHeight="1" spans="1:6">
      <c r="A7" s="35" t="s">
        <v>128</v>
      </c>
      <c r="B7" s="35" t="s">
        <v>128</v>
      </c>
      <c r="C7" s="35" t="s">
        <v>128</v>
      </c>
      <c r="D7" s="112" t="s">
        <v>128</v>
      </c>
      <c r="E7" s="113" t="s">
        <v>128</v>
      </c>
      <c r="F7" s="113" t="s">
        <v>128</v>
      </c>
    </row>
    <row r="8" customHeight="1" spans="1:6">
      <c r="A8" s="114" t="s">
        <v>234</v>
      </c>
      <c r="B8" s="115"/>
      <c r="C8" s="116" t="s">
        <v>234</v>
      </c>
      <c r="D8" s="112" t="s">
        <v>128</v>
      </c>
      <c r="E8" s="113" t="s">
        <v>128</v>
      </c>
      <c r="F8" s="113" t="s">
        <v>128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A1" sqref="$A1:$XFD1048576"/>
    </sheetView>
  </sheetViews>
  <sheetFormatPr defaultColWidth="12.1666666666667" defaultRowHeight="14.25" customHeight="1" outlineLevelRow="5" outlineLevelCol="5"/>
  <cols>
    <col min="1" max="1" width="39.3333333333333" style="84" customWidth="1"/>
    <col min="2" max="2" width="39.3333333333333" style="3" customWidth="1"/>
    <col min="3" max="3" width="53.1666666666667" style="84" customWidth="1"/>
    <col min="4" max="4" width="32.1666666666667" style="84" customWidth="1"/>
    <col min="5" max="5" width="25.3333333333333" style="84" customWidth="1"/>
    <col min="6" max="6" width="31.3333333333333" style="84" customWidth="1"/>
    <col min="7" max="7" width="12.1666666666667" style="3" customWidth="1"/>
    <col min="8" max="16384" width="12.1666666666667" style="3"/>
  </cols>
  <sheetData>
    <row r="1" customHeight="1" spans="1:6">
      <c r="A1" s="85"/>
      <c r="B1" s="86"/>
      <c r="C1" s="87"/>
      <c r="D1" s="87"/>
      <c r="E1" s="87"/>
      <c r="F1" s="87"/>
    </row>
    <row r="2" ht="41.25" customHeight="1" spans="1:6">
      <c r="A2" s="88" t="s">
        <v>255</v>
      </c>
      <c r="B2" s="86"/>
      <c r="C2" s="87"/>
      <c r="D2" s="87"/>
      <c r="E2" s="87"/>
      <c r="F2" s="87"/>
    </row>
    <row r="3" customHeight="1" spans="1:6">
      <c r="A3" s="89" t="s">
        <v>1</v>
      </c>
      <c r="B3" s="90"/>
      <c r="C3" s="85"/>
      <c r="D3" s="85" t="s">
        <v>2</v>
      </c>
      <c r="E3" s="87"/>
      <c r="F3" s="87"/>
    </row>
    <row r="4" ht="42" customHeight="1" spans="1:6">
      <c r="A4" s="91" t="s">
        <v>256</v>
      </c>
      <c r="B4" s="91" t="s">
        <v>216</v>
      </c>
      <c r="C4" s="91" t="s">
        <v>257</v>
      </c>
      <c r="D4" s="91" t="s">
        <v>258</v>
      </c>
      <c r="E4" s="91" t="s">
        <v>259</v>
      </c>
      <c r="F4" s="91" t="s">
        <v>260</v>
      </c>
    </row>
    <row r="5" ht="15.75" customHeight="1" spans="1:6">
      <c r="A5" s="92" t="s">
        <v>60</v>
      </c>
      <c r="B5" s="93"/>
      <c r="C5" s="94"/>
      <c r="D5" s="93" t="s">
        <v>128</v>
      </c>
      <c r="E5" s="93"/>
      <c r="F5" s="93" t="s">
        <v>128</v>
      </c>
    </row>
    <row r="6" ht="15.75" customHeight="1" spans="1:6">
      <c r="A6" s="95" t="s">
        <v>128</v>
      </c>
      <c r="B6" s="96" t="s">
        <v>128</v>
      </c>
      <c r="C6" s="97" t="s">
        <v>128</v>
      </c>
      <c r="D6" s="98" t="s">
        <v>128</v>
      </c>
      <c r="E6" s="98" t="s">
        <v>128</v>
      </c>
      <c r="F6" s="98" t="s">
        <v>128</v>
      </c>
    </row>
  </sheetData>
  <mergeCells count="4">
    <mergeCell ref="A1:F1"/>
    <mergeCell ref="A2:F2"/>
    <mergeCell ref="A3:B3"/>
    <mergeCell ref="D3:F3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showGridLines="0" topLeftCell="I1" workbookViewId="0">
      <selection activeCell="P26" sqref="P26"/>
    </sheetView>
  </sheetViews>
  <sheetFormatPr defaultColWidth="10" defaultRowHeight="12.75" customHeight="1"/>
  <cols>
    <col min="1" max="1" width="40.8333333333333" style="2" customWidth="1"/>
    <col min="2" max="2" width="29.6666666666667" style="2" customWidth="1"/>
    <col min="3" max="4" width="14.5" style="2" customWidth="1"/>
    <col min="5" max="5" width="31.3333333333333" style="2" customWidth="1"/>
    <col min="6" max="8" width="14.5" style="2" customWidth="1"/>
    <col min="9" max="9" width="25.6666666666667" style="2" customWidth="1"/>
    <col min="10" max="10" width="17.6666666666667" style="2" customWidth="1"/>
    <col min="11" max="11" width="25.6666666666667" style="3" customWidth="1"/>
    <col min="12" max="15" width="25.6666666666667" style="2" customWidth="1"/>
    <col min="16" max="16" width="25.6666666666667" style="3" customWidth="1"/>
    <col min="17" max="17" width="25.6666666666667" style="2" customWidth="1"/>
    <col min="18" max="18" width="25.6666666666667" style="3" customWidth="1"/>
    <col min="19" max="19" width="20.5" style="3" customWidth="1"/>
    <col min="20" max="20" width="25.6666666666667" style="3" customWidth="1"/>
    <col min="21" max="21" width="18.1666666666667" style="3" customWidth="1"/>
    <col min="22" max="22" width="10" style="3" customWidth="1"/>
    <col min="23" max="16384" width="10" style="3"/>
  </cols>
  <sheetData>
    <row r="1" ht="17.25" customHeight="1" spans="1:17">
      <c r="A1" s="4"/>
      <c r="B1" s="4"/>
      <c r="C1" s="4"/>
      <c r="D1" s="4"/>
      <c r="E1" s="4"/>
      <c r="F1" s="4"/>
      <c r="G1" s="4"/>
      <c r="H1" s="4"/>
      <c r="I1" s="4"/>
      <c r="J1" s="4"/>
      <c r="P1" s="41"/>
      <c r="Q1" s="81" t="s">
        <v>261</v>
      </c>
    </row>
    <row r="2" ht="41.25" customHeight="1" spans="1:17">
      <c r="A2" s="43" t="s">
        <v>262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0"/>
      <c r="P2" s="31"/>
      <c r="Q2" s="30"/>
    </row>
    <row r="3" ht="17.25" customHeight="1" spans="1:17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P3" s="76"/>
      <c r="Q3" s="82" t="s">
        <v>2</v>
      </c>
    </row>
    <row r="4" ht="21.75" customHeight="1" spans="1:17">
      <c r="A4" s="51" t="s">
        <v>263</v>
      </c>
      <c r="B4" s="60" t="s">
        <v>264</v>
      </c>
      <c r="C4" s="60" t="s">
        <v>265</v>
      </c>
      <c r="D4" s="60" t="s">
        <v>266</v>
      </c>
      <c r="E4" s="60" t="s">
        <v>267</v>
      </c>
      <c r="F4" s="60" t="s">
        <v>268</v>
      </c>
      <c r="G4" s="61" t="s">
        <v>269</v>
      </c>
      <c r="H4" s="62"/>
      <c r="I4" s="62"/>
      <c r="J4" s="61"/>
      <c r="K4" s="77"/>
      <c r="L4" s="61"/>
      <c r="M4" s="61"/>
      <c r="N4" s="61"/>
      <c r="O4" s="61"/>
      <c r="P4" s="77"/>
      <c r="Q4" s="83"/>
    </row>
    <row r="5" ht="21.75" customHeight="1" spans="1:17">
      <c r="A5" s="63"/>
      <c r="B5" s="64"/>
      <c r="C5" s="64"/>
      <c r="D5" s="64"/>
      <c r="E5" s="64"/>
      <c r="F5" s="64"/>
      <c r="G5" s="65" t="s">
        <v>60</v>
      </c>
      <c r="H5" s="10" t="s">
        <v>145</v>
      </c>
      <c r="I5" s="10" t="s">
        <v>270</v>
      </c>
      <c r="J5" s="64" t="s">
        <v>271</v>
      </c>
      <c r="K5" s="78" t="s">
        <v>272</v>
      </c>
      <c r="L5" s="68" t="s">
        <v>66</v>
      </c>
      <c r="M5" s="68"/>
      <c r="N5" s="68"/>
      <c r="O5" s="68"/>
      <c r="P5" s="79"/>
      <c r="Q5" s="67"/>
    </row>
    <row r="6" ht="30" customHeight="1" spans="1:17">
      <c r="A6" s="66"/>
      <c r="B6" s="67"/>
      <c r="C6" s="67"/>
      <c r="D6" s="67"/>
      <c r="E6" s="67"/>
      <c r="F6" s="67"/>
      <c r="G6" s="68"/>
      <c r="H6" s="10"/>
      <c r="I6" s="10"/>
      <c r="J6" s="67"/>
      <c r="K6" s="80"/>
      <c r="L6" s="67" t="s">
        <v>148</v>
      </c>
      <c r="M6" s="67" t="s">
        <v>149</v>
      </c>
      <c r="N6" s="67" t="s">
        <v>232</v>
      </c>
      <c r="O6" s="67" t="s">
        <v>150</v>
      </c>
      <c r="P6" s="80" t="s">
        <v>151</v>
      </c>
      <c r="Q6" s="67" t="s">
        <v>154</v>
      </c>
    </row>
    <row r="7" ht="18.75" customHeight="1" spans="1:17">
      <c r="A7" s="49">
        <v>1</v>
      </c>
      <c r="B7" s="69">
        <v>2</v>
      </c>
      <c r="C7" s="69">
        <v>3</v>
      </c>
      <c r="D7" s="49">
        <v>4</v>
      </c>
      <c r="E7" s="69">
        <v>5</v>
      </c>
      <c r="F7" s="69">
        <v>6</v>
      </c>
      <c r="G7" s="49">
        <v>7</v>
      </c>
      <c r="H7" s="69">
        <v>8</v>
      </c>
      <c r="I7" s="69">
        <v>9</v>
      </c>
      <c r="J7" s="49">
        <v>10</v>
      </c>
      <c r="K7" s="69">
        <v>11</v>
      </c>
      <c r="L7" s="69">
        <v>12</v>
      </c>
      <c r="M7" s="49">
        <v>13</v>
      </c>
      <c r="N7" s="69">
        <v>14</v>
      </c>
      <c r="O7" s="69">
        <v>15</v>
      </c>
      <c r="P7" s="49">
        <v>16</v>
      </c>
      <c r="Q7" s="69">
        <v>17</v>
      </c>
    </row>
    <row r="8" customHeight="1" spans="1:17">
      <c r="A8" s="70" t="s">
        <v>128</v>
      </c>
      <c r="B8" s="71"/>
      <c r="C8" s="71"/>
      <c r="D8" s="71"/>
      <c r="E8" s="72"/>
      <c r="F8" s="73" t="s">
        <v>128</v>
      </c>
      <c r="G8" s="73" t="s">
        <v>128</v>
      </c>
      <c r="H8" s="73" t="s">
        <v>128</v>
      </c>
      <c r="I8" s="73" t="s">
        <v>128</v>
      </c>
      <c r="J8" s="73" t="s">
        <v>128</v>
      </c>
      <c r="K8" s="73" t="s">
        <v>128</v>
      </c>
      <c r="L8" s="73" t="s">
        <v>128</v>
      </c>
      <c r="M8" s="73" t="s">
        <v>128</v>
      </c>
      <c r="N8" s="73" t="s">
        <v>128</v>
      </c>
      <c r="O8" s="73"/>
      <c r="P8" s="73" t="s">
        <v>128</v>
      </c>
      <c r="Q8" s="73" t="s">
        <v>128</v>
      </c>
    </row>
    <row r="9" customHeight="1" spans="1:17">
      <c r="A9" s="70" t="s">
        <v>128</v>
      </c>
      <c r="B9" s="71" t="s">
        <v>128</v>
      </c>
      <c r="C9" s="71" t="s">
        <v>128</v>
      </c>
      <c r="D9" s="71" t="s">
        <v>128</v>
      </c>
      <c r="E9" s="72" t="s">
        <v>128</v>
      </c>
      <c r="F9" s="72" t="s">
        <v>128</v>
      </c>
      <c r="G9" s="72" t="s">
        <v>128</v>
      </c>
      <c r="H9" s="72" t="s">
        <v>128</v>
      </c>
      <c r="I9" s="72" t="s">
        <v>128</v>
      </c>
      <c r="J9" s="72" t="s">
        <v>128</v>
      </c>
      <c r="K9" s="73" t="s">
        <v>128</v>
      </c>
      <c r="L9" s="72" t="s">
        <v>128</v>
      </c>
      <c r="M9" s="72" t="s">
        <v>128</v>
      </c>
      <c r="N9" s="72" t="s">
        <v>128</v>
      </c>
      <c r="O9" s="72"/>
      <c r="P9" s="73" t="s">
        <v>128</v>
      </c>
      <c r="Q9" s="72" t="s">
        <v>128</v>
      </c>
    </row>
    <row r="10" customHeight="1" spans="1:17">
      <c r="A10" s="74" t="s">
        <v>234</v>
      </c>
      <c r="B10" s="75"/>
      <c r="C10" s="75"/>
      <c r="D10" s="75"/>
      <c r="E10" s="72"/>
      <c r="F10" s="73" t="s">
        <v>128</v>
      </c>
      <c r="G10" s="73" t="s">
        <v>128</v>
      </c>
      <c r="H10" s="73" t="s">
        <v>128</v>
      </c>
      <c r="I10" s="73" t="s">
        <v>128</v>
      </c>
      <c r="J10" s="73" t="s">
        <v>128</v>
      </c>
      <c r="K10" s="73" t="s">
        <v>128</v>
      </c>
      <c r="L10" s="73" t="s">
        <v>128</v>
      </c>
      <c r="M10" s="73" t="s">
        <v>128</v>
      </c>
      <c r="N10" s="73" t="s">
        <v>128</v>
      </c>
      <c r="O10" s="73"/>
      <c r="P10" s="73" t="s">
        <v>128</v>
      </c>
      <c r="Q10" s="73" t="s">
        <v>128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workbookViewId="0">
      <selection activeCell="U25" sqref="U25"/>
    </sheetView>
  </sheetViews>
  <sheetFormatPr defaultColWidth="9" defaultRowHeight="12"/>
  <cols>
    <col min="1" max="23" width="9.33333333333333" style="2"/>
    <col min="24" max="16384" width="9.33333333333333" style="3"/>
  </cols>
  <sheetData>
    <row r="1" spans="1:23">
      <c r="A1" s="4"/>
      <c r="B1" s="4"/>
      <c r="C1" s="4"/>
      <c r="D1" s="42"/>
      <c r="W1" s="41" t="s">
        <v>273</v>
      </c>
    </row>
    <row r="2" ht="27" spans="1:23">
      <c r="A2" s="43" t="s">
        <v>274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1.25" spans="1:23">
      <c r="A3" s="44" t="s">
        <v>1</v>
      </c>
      <c r="B3" s="9"/>
      <c r="C3" s="9"/>
      <c r="D3" s="45"/>
      <c r="E3" s="20"/>
      <c r="F3" s="20"/>
      <c r="G3" s="20"/>
      <c r="H3" s="20"/>
      <c r="I3" s="20"/>
      <c r="W3" s="58" t="s">
        <v>2</v>
      </c>
    </row>
    <row r="4" ht="13.5" spans="1:23">
      <c r="A4" s="46" t="s">
        <v>275</v>
      </c>
      <c r="B4" s="47" t="s">
        <v>269</v>
      </c>
      <c r="C4" s="48"/>
      <c r="D4" s="48"/>
      <c r="E4" s="47" t="s">
        <v>276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ht="27" spans="1:23">
      <c r="A5" s="49"/>
      <c r="B5" s="50" t="s">
        <v>60</v>
      </c>
      <c r="C5" s="51" t="s">
        <v>145</v>
      </c>
      <c r="D5" s="52" t="s">
        <v>277</v>
      </c>
      <c r="E5" s="53" t="s">
        <v>278</v>
      </c>
      <c r="F5" s="53" t="s">
        <v>279</v>
      </c>
      <c r="G5" s="53" t="s">
        <v>280</v>
      </c>
      <c r="H5" s="53" t="s">
        <v>281</v>
      </c>
      <c r="I5" s="53" t="s">
        <v>282</v>
      </c>
      <c r="J5" s="53" t="s">
        <v>283</v>
      </c>
      <c r="K5" s="53" t="s">
        <v>284</v>
      </c>
      <c r="L5" s="53" t="s">
        <v>285</v>
      </c>
      <c r="M5" s="53" t="s">
        <v>286</v>
      </c>
      <c r="N5" s="53" t="s">
        <v>287</v>
      </c>
      <c r="O5" s="53" t="s">
        <v>288</v>
      </c>
      <c r="P5" s="53" t="s">
        <v>289</v>
      </c>
      <c r="Q5" s="53" t="s">
        <v>290</v>
      </c>
      <c r="R5" s="53" t="s">
        <v>291</v>
      </c>
      <c r="S5" s="53" t="s">
        <v>292</v>
      </c>
      <c r="T5" s="53" t="s">
        <v>293</v>
      </c>
      <c r="U5" s="53" t="s">
        <v>294</v>
      </c>
      <c r="V5" s="53" t="s">
        <v>295</v>
      </c>
      <c r="W5" s="53" t="s">
        <v>296</v>
      </c>
    </row>
    <row r="6" ht="13.5" spans="1:23">
      <c r="A6" s="53">
        <v>1</v>
      </c>
      <c r="B6" s="53">
        <v>2</v>
      </c>
      <c r="C6" s="53">
        <v>3</v>
      </c>
      <c r="D6" s="54">
        <v>4</v>
      </c>
      <c r="E6" s="53">
        <v>5</v>
      </c>
      <c r="F6" s="53">
        <v>6</v>
      </c>
      <c r="G6" s="53">
        <v>7</v>
      </c>
      <c r="H6" s="54">
        <v>8</v>
      </c>
      <c r="I6" s="53">
        <v>9</v>
      </c>
      <c r="J6" s="53">
        <v>10</v>
      </c>
      <c r="K6" s="53">
        <v>11</v>
      </c>
      <c r="L6" s="54">
        <v>12</v>
      </c>
      <c r="M6" s="53">
        <v>13</v>
      </c>
      <c r="N6" s="53">
        <v>14</v>
      </c>
      <c r="O6" s="53">
        <v>15</v>
      </c>
      <c r="P6" s="54">
        <v>16</v>
      </c>
      <c r="Q6" s="53">
        <v>17</v>
      </c>
      <c r="R6" s="53">
        <v>18</v>
      </c>
      <c r="S6" s="53">
        <v>19</v>
      </c>
      <c r="T6" s="54">
        <v>20</v>
      </c>
      <c r="U6" s="54">
        <v>21</v>
      </c>
      <c r="V6" s="54">
        <v>22</v>
      </c>
      <c r="W6" s="59">
        <v>23</v>
      </c>
    </row>
    <row r="7" ht="11.25" spans="1:23">
      <c r="A7" s="35" t="s">
        <v>297</v>
      </c>
      <c r="B7" s="55" t="s">
        <v>128</v>
      </c>
      <c r="C7" s="55" t="s">
        <v>128</v>
      </c>
      <c r="D7" s="56" t="s">
        <v>128</v>
      </c>
      <c r="E7" s="55" t="s">
        <v>128</v>
      </c>
      <c r="F7" s="55" t="s">
        <v>128</v>
      </c>
      <c r="G7" s="55" t="s">
        <v>128</v>
      </c>
      <c r="H7" s="55" t="s">
        <v>128</v>
      </c>
      <c r="I7" s="55" t="s">
        <v>128</v>
      </c>
      <c r="J7" s="55" t="s">
        <v>128</v>
      </c>
      <c r="K7" s="55" t="s">
        <v>128</v>
      </c>
      <c r="L7" s="55" t="s">
        <v>128</v>
      </c>
      <c r="M7" s="55" t="s">
        <v>128</v>
      </c>
      <c r="N7" s="55" t="s">
        <v>128</v>
      </c>
      <c r="O7" s="55" t="s">
        <v>128</v>
      </c>
      <c r="P7" s="55" t="s">
        <v>128</v>
      </c>
      <c r="Q7" s="55" t="s">
        <v>128</v>
      </c>
      <c r="R7" s="55" t="s">
        <v>128</v>
      </c>
      <c r="S7" s="55" t="s">
        <v>128</v>
      </c>
      <c r="T7" s="55" t="s">
        <v>128</v>
      </c>
      <c r="U7" s="55" t="s">
        <v>128</v>
      </c>
      <c r="V7" s="55" t="s">
        <v>128</v>
      </c>
      <c r="W7" s="55" t="s">
        <v>128</v>
      </c>
    </row>
    <row r="8" ht="11.25" spans="1:23">
      <c r="A8" s="36" t="s">
        <v>128</v>
      </c>
      <c r="B8" s="55" t="s">
        <v>128</v>
      </c>
      <c r="C8" s="55" t="s">
        <v>128</v>
      </c>
      <c r="D8" s="56" t="s">
        <v>128</v>
      </c>
      <c r="E8" s="55" t="s">
        <v>128</v>
      </c>
      <c r="F8" s="55" t="s">
        <v>128</v>
      </c>
      <c r="G8" s="55" t="s">
        <v>128</v>
      </c>
      <c r="H8" s="55" t="s">
        <v>128</v>
      </c>
      <c r="I8" s="55" t="s">
        <v>128</v>
      </c>
      <c r="J8" s="55" t="s">
        <v>128</v>
      </c>
      <c r="K8" s="55" t="s">
        <v>128</v>
      </c>
      <c r="L8" s="55" t="s">
        <v>128</v>
      </c>
      <c r="M8" s="55" t="s">
        <v>128</v>
      </c>
      <c r="N8" s="55" t="s">
        <v>128</v>
      </c>
      <c r="O8" s="55" t="s">
        <v>128</v>
      </c>
      <c r="P8" s="55" t="s">
        <v>128</v>
      </c>
      <c r="Q8" s="55" t="s">
        <v>128</v>
      </c>
      <c r="R8" s="55" t="s">
        <v>128</v>
      </c>
      <c r="S8" s="55" t="s">
        <v>128</v>
      </c>
      <c r="T8" s="55" t="s">
        <v>128</v>
      </c>
      <c r="U8" s="55" t="s">
        <v>128</v>
      </c>
      <c r="V8" s="55" t="s">
        <v>128</v>
      </c>
      <c r="W8" s="55" t="s">
        <v>128</v>
      </c>
    </row>
    <row r="9" spans="1:1">
      <c r="A9" s="57" t="s">
        <v>298</v>
      </c>
    </row>
  </sheetData>
  <mergeCells count="5">
    <mergeCell ref="A2:W2"/>
    <mergeCell ref="A3:I3"/>
    <mergeCell ref="B4:D4"/>
    <mergeCell ref="E4:W4"/>
    <mergeCell ref="A4:A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M47" sqref="M47"/>
    </sheetView>
  </sheetViews>
  <sheetFormatPr defaultColWidth="9" defaultRowHeight="12" outlineLevelRow="7"/>
  <cols>
    <col min="1" max="5" width="9.33333333333333" style="28"/>
    <col min="6" max="6" width="9.33333333333333" style="3"/>
    <col min="7" max="7" width="9.33333333333333" style="28"/>
    <col min="8" max="9" width="9.33333333333333" style="3"/>
    <col min="10" max="10" width="9.33333333333333" style="28"/>
    <col min="11" max="16384" width="9.33333333333333" style="3"/>
  </cols>
  <sheetData>
    <row r="1" spans="10:10">
      <c r="J1" s="41" t="s">
        <v>299</v>
      </c>
    </row>
    <row r="2" ht="27" spans="1:10">
      <c r="A2" s="29" t="s">
        <v>300</v>
      </c>
      <c r="B2" s="30"/>
      <c r="C2" s="30"/>
      <c r="D2" s="30"/>
      <c r="E2" s="30"/>
      <c r="F2" s="31"/>
      <c r="G2" s="30"/>
      <c r="H2" s="31"/>
      <c r="I2" s="31"/>
      <c r="J2" s="30"/>
    </row>
    <row r="3" ht="11.25" spans="1:1">
      <c r="A3" s="32" t="s">
        <v>1</v>
      </c>
    </row>
    <row r="4" ht="40.5" spans="1:10">
      <c r="A4" s="33" t="s">
        <v>237</v>
      </c>
      <c r="B4" s="33" t="s">
        <v>238</v>
      </c>
      <c r="C4" s="33" t="s">
        <v>239</v>
      </c>
      <c r="D4" s="33" t="s">
        <v>240</v>
      </c>
      <c r="E4" s="33" t="s">
        <v>241</v>
      </c>
      <c r="F4" s="34" t="s">
        <v>242</v>
      </c>
      <c r="G4" s="33" t="s">
        <v>243</v>
      </c>
      <c r="H4" s="34" t="s">
        <v>244</v>
      </c>
      <c r="I4" s="34" t="s">
        <v>245</v>
      </c>
      <c r="J4" s="33" t="s">
        <v>246</v>
      </c>
    </row>
    <row r="5" ht="13.5" spans="1:10">
      <c r="A5" s="33">
        <v>1</v>
      </c>
      <c r="B5" s="33">
        <v>2</v>
      </c>
      <c r="C5" s="33">
        <v>3</v>
      </c>
      <c r="D5" s="33">
        <v>4</v>
      </c>
      <c r="E5" s="33">
        <v>5</v>
      </c>
      <c r="F5" s="34">
        <v>6</v>
      </c>
      <c r="G5" s="33">
        <v>7</v>
      </c>
      <c r="H5" s="34">
        <v>8</v>
      </c>
      <c r="I5" s="34">
        <v>9</v>
      </c>
      <c r="J5" s="33">
        <v>10</v>
      </c>
    </row>
    <row r="6" ht="11.25" spans="1:10">
      <c r="A6" s="35" t="s">
        <v>297</v>
      </c>
      <c r="B6" s="36"/>
      <c r="C6" s="36"/>
      <c r="D6" s="36"/>
      <c r="E6" s="37"/>
      <c r="F6" s="38"/>
      <c r="G6" s="37"/>
      <c r="H6" s="38"/>
      <c r="I6" s="38"/>
      <c r="J6" s="37"/>
    </row>
    <row r="7" ht="11.25" spans="1:10">
      <c r="A7" s="39" t="s">
        <v>128</v>
      </c>
      <c r="B7" s="39" t="s">
        <v>128</v>
      </c>
      <c r="C7" s="39" t="s">
        <v>128</v>
      </c>
      <c r="D7" s="39" t="s">
        <v>128</v>
      </c>
      <c r="E7" s="35" t="s">
        <v>128</v>
      </c>
      <c r="F7" s="39" t="s">
        <v>128</v>
      </c>
      <c r="G7" s="35" t="s">
        <v>128</v>
      </c>
      <c r="H7" s="39" t="s">
        <v>128</v>
      </c>
      <c r="I7" s="39" t="s">
        <v>128</v>
      </c>
      <c r="J7" s="35" t="s">
        <v>128</v>
      </c>
    </row>
    <row r="8" ht="11.25" spans="1:11">
      <c r="A8" s="40" t="s">
        <v>298</v>
      </c>
      <c r="B8" s="40"/>
      <c r="C8" s="40"/>
      <c r="D8" s="40"/>
      <c r="E8" s="40"/>
      <c r="F8" s="40"/>
      <c r="G8" s="40"/>
      <c r="H8" s="40"/>
      <c r="I8" s="40"/>
      <c r="J8" s="40"/>
      <c r="K8" s="40"/>
    </row>
  </sheetData>
  <mergeCells count="3">
    <mergeCell ref="A2:J2"/>
    <mergeCell ref="A3:H3"/>
    <mergeCell ref="A8:K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showGridLines="0" topLeftCell="J1" workbookViewId="0">
      <selection activeCell="S19" sqref="S19"/>
    </sheetView>
  </sheetViews>
  <sheetFormatPr defaultColWidth="10" defaultRowHeight="12.75" customHeight="1"/>
  <cols>
    <col min="1" max="1" width="40.8333333333333" style="1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2" customWidth="1"/>
    <col min="9" max="9" width="17.6666666666667" style="2" customWidth="1"/>
    <col min="10" max="11" width="25.6666666666667" style="2" customWidth="1"/>
    <col min="12" max="12" width="25.6666666666667" style="3" customWidth="1"/>
    <col min="13" max="16" width="25.6666666666667" style="2" customWidth="1"/>
    <col min="17" max="17" width="25.6666666666667" style="3" customWidth="1"/>
    <col min="18" max="18" width="20.5" style="2" customWidth="1"/>
    <col min="19" max="19" width="25.6666666666667" style="3" customWidth="1"/>
    <col min="20" max="20" width="18.1666666666667" style="3" customWidth="1"/>
    <col min="21" max="21" width="10" style="3" customWidth="1"/>
    <col min="22" max="16384" width="10" style="3"/>
  </cols>
  <sheetData>
    <row r="1" ht="17.25" customHeight="1" spans="1:18">
      <c r="A1" s="4"/>
      <c r="B1" s="4"/>
      <c r="C1" s="4"/>
      <c r="D1" s="4"/>
      <c r="E1" s="4"/>
      <c r="F1" s="4"/>
      <c r="G1" s="4"/>
      <c r="H1" s="5"/>
      <c r="I1" s="5"/>
      <c r="J1" s="5"/>
      <c r="K1" s="5"/>
      <c r="L1" s="19"/>
      <c r="M1" s="20"/>
      <c r="N1" s="20"/>
      <c r="O1" s="20"/>
      <c r="P1" s="20"/>
      <c r="Q1" s="24"/>
      <c r="R1" s="25" t="s">
        <v>301</v>
      </c>
    </row>
    <row r="2" ht="41.25" customHeight="1" spans="1:18">
      <c r="A2" s="6" t="s">
        <v>302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17.25" customHeight="1" spans="1:18">
      <c r="A3" s="7" t="s">
        <v>1</v>
      </c>
      <c r="B3" s="8"/>
      <c r="C3" s="8"/>
      <c r="D3" s="8"/>
      <c r="E3" s="8"/>
      <c r="F3" s="8"/>
      <c r="G3" s="8"/>
      <c r="H3" s="9"/>
      <c r="I3" s="9"/>
      <c r="J3" s="9"/>
      <c r="K3" s="9"/>
      <c r="L3" s="19"/>
      <c r="M3" s="20"/>
      <c r="N3" s="20"/>
      <c r="O3" s="20"/>
      <c r="P3" s="20"/>
      <c r="Q3" s="26"/>
      <c r="R3" s="27" t="s">
        <v>2</v>
      </c>
    </row>
    <row r="4" ht="21.75" customHeight="1" spans="1:18">
      <c r="A4" s="10" t="s">
        <v>263</v>
      </c>
      <c r="B4" s="10" t="s">
        <v>303</v>
      </c>
      <c r="C4" s="10" t="s">
        <v>304</v>
      </c>
      <c r="D4" s="10" t="s">
        <v>305</v>
      </c>
      <c r="E4" s="10" t="s">
        <v>306</v>
      </c>
      <c r="F4" s="10" t="s">
        <v>307</v>
      </c>
      <c r="G4" s="10" t="s">
        <v>308</v>
      </c>
      <c r="H4" s="10" t="s">
        <v>269</v>
      </c>
      <c r="I4" s="10"/>
      <c r="J4" s="10"/>
      <c r="K4" s="10"/>
      <c r="L4" s="21"/>
      <c r="M4" s="10"/>
      <c r="N4" s="10"/>
      <c r="O4" s="10"/>
      <c r="P4" s="10"/>
      <c r="Q4" s="21"/>
      <c r="R4" s="10"/>
    </row>
    <row r="5" ht="21.75" customHeight="1" spans="1:18">
      <c r="A5" s="10"/>
      <c r="B5" s="10"/>
      <c r="C5" s="10"/>
      <c r="D5" s="10"/>
      <c r="E5" s="10"/>
      <c r="F5" s="10"/>
      <c r="G5" s="10"/>
      <c r="H5" s="10" t="s">
        <v>60</v>
      </c>
      <c r="I5" s="10" t="s">
        <v>145</v>
      </c>
      <c r="J5" s="10" t="s">
        <v>270</v>
      </c>
      <c r="K5" s="10" t="s">
        <v>271</v>
      </c>
      <c r="L5" s="22" t="s">
        <v>272</v>
      </c>
      <c r="M5" s="10" t="s">
        <v>66</v>
      </c>
      <c r="N5" s="10"/>
      <c r="O5" s="10"/>
      <c r="P5" s="10"/>
      <c r="Q5" s="22"/>
      <c r="R5" s="10"/>
    </row>
    <row r="6" ht="30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21"/>
      <c r="M6" s="10" t="s">
        <v>148</v>
      </c>
      <c r="N6" s="10" t="s">
        <v>149</v>
      </c>
      <c r="O6" s="10" t="s">
        <v>232</v>
      </c>
      <c r="P6" s="10" t="s">
        <v>150</v>
      </c>
      <c r="Q6" s="21" t="s">
        <v>151</v>
      </c>
      <c r="R6" s="10" t="s">
        <v>154</v>
      </c>
    </row>
    <row r="7" ht="18.75" customHeight="1" spans="1:1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10">
        <v>15</v>
      </c>
      <c r="P7" s="10">
        <v>16</v>
      </c>
      <c r="Q7" s="10">
        <v>17</v>
      </c>
      <c r="R7" s="10">
        <v>18</v>
      </c>
    </row>
    <row r="8" customHeight="1" spans="1:18">
      <c r="A8" s="11"/>
      <c r="B8" s="11"/>
      <c r="C8" s="11"/>
      <c r="D8" s="11"/>
      <c r="E8" s="11"/>
      <c r="F8" s="11"/>
      <c r="G8" s="11"/>
      <c r="H8" s="12" t="s">
        <v>128</v>
      </c>
      <c r="I8" s="12" t="s">
        <v>128</v>
      </c>
      <c r="J8" s="12" t="s">
        <v>128</v>
      </c>
      <c r="K8" s="12" t="s">
        <v>128</v>
      </c>
      <c r="L8" s="12" t="s">
        <v>128</v>
      </c>
      <c r="M8" s="12" t="s">
        <v>128</v>
      </c>
      <c r="N8" s="12" t="s">
        <v>128</v>
      </c>
      <c r="O8" s="12" t="s">
        <v>128</v>
      </c>
      <c r="P8" s="12"/>
      <c r="Q8" s="12" t="s">
        <v>128</v>
      </c>
      <c r="R8" s="12" t="s">
        <v>128</v>
      </c>
    </row>
    <row r="9" customHeight="1" spans="1:18">
      <c r="A9" s="13"/>
      <c r="B9" s="14"/>
      <c r="C9" s="14"/>
      <c r="D9" s="14"/>
      <c r="E9" s="14"/>
      <c r="F9" s="14"/>
      <c r="G9" s="14"/>
      <c r="H9" s="15" t="s">
        <v>128</v>
      </c>
      <c r="I9" s="15" t="s">
        <v>128</v>
      </c>
      <c r="J9" s="15" t="s">
        <v>128</v>
      </c>
      <c r="K9" s="15" t="s">
        <v>128</v>
      </c>
      <c r="L9" s="12" t="s">
        <v>128</v>
      </c>
      <c r="M9" s="15" t="s">
        <v>128</v>
      </c>
      <c r="N9" s="15" t="s">
        <v>128</v>
      </c>
      <c r="O9" s="15" t="s">
        <v>128</v>
      </c>
      <c r="P9" s="15"/>
      <c r="Q9" s="12" t="s">
        <v>128</v>
      </c>
      <c r="R9" s="15" t="s">
        <v>128</v>
      </c>
    </row>
    <row r="10" customHeight="1" spans="1:18">
      <c r="A10" s="13"/>
      <c r="B10" s="16"/>
      <c r="C10" s="16"/>
      <c r="D10" s="16"/>
      <c r="E10" s="16"/>
      <c r="F10" s="16"/>
      <c r="G10" s="16"/>
      <c r="H10" s="17" t="s">
        <v>128</v>
      </c>
      <c r="I10" s="17" t="s">
        <v>128</v>
      </c>
      <c r="J10" s="17" t="s">
        <v>128</v>
      </c>
      <c r="K10" s="17" t="s">
        <v>128</v>
      </c>
      <c r="L10" s="17" t="s">
        <v>128</v>
      </c>
      <c r="M10" s="17" t="s">
        <v>128</v>
      </c>
      <c r="N10" s="17" t="s">
        <v>128</v>
      </c>
      <c r="O10" s="17" t="s">
        <v>128</v>
      </c>
      <c r="P10" s="17"/>
      <c r="Q10" s="17" t="s">
        <v>128</v>
      </c>
      <c r="R10" s="17" t="s">
        <v>128</v>
      </c>
    </row>
    <row r="11" customHeight="1" spans="1:18">
      <c r="A11" s="11" t="s">
        <v>234</v>
      </c>
      <c r="B11" s="11"/>
      <c r="C11" s="11"/>
      <c r="D11" s="11"/>
      <c r="E11" s="11"/>
      <c r="F11" s="11"/>
      <c r="G11" s="11"/>
      <c r="H11" s="18"/>
      <c r="I11" s="18"/>
      <c r="J11" s="18"/>
      <c r="K11" s="18"/>
      <c r="L11" s="23"/>
      <c r="M11" s="18"/>
      <c r="N11" s="18"/>
      <c r="O11" s="18"/>
      <c r="P11" s="18"/>
      <c r="Q11" s="23"/>
      <c r="R11" s="18"/>
    </row>
  </sheetData>
  <mergeCells count="17">
    <mergeCell ref="A2:R2"/>
    <mergeCell ref="A3:D3"/>
    <mergeCell ref="H4:R4"/>
    <mergeCell ref="M5:R5"/>
    <mergeCell ref="A11:G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基本支出预算表</vt:lpstr>
      <vt:lpstr>项目支出预算表</vt:lpstr>
      <vt:lpstr>项目支出绩效目标表</vt:lpstr>
      <vt:lpstr>政府性基金预算支出预算表</vt:lpstr>
      <vt:lpstr>新增资产配置表</vt:lpstr>
      <vt:lpstr>部门政府采购预算表</vt:lpstr>
      <vt:lpstr>对下转移支付预算表</vt:lpstr>
      <vt:lpstr>对下转移支付绩效目标表</vt:lpstr>
      <vt:lpstr>部门政府购买服务预算表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g6e</dc:creator>
  <cp:lastModifiedBy>HOP</cp:lastModifiedBy>
  <dcterms:created xsi:type="dcterms:W3CDTF">2021-02-05T03:44:00Z</dcterms:created>
  <dcterms:modified xsi:type="dcterms:W3CDTF">2023-03-31T03:25:19Z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