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0" windowWidth="19420" windowHeight="9840" tabRatio="901" activeTab="9"/>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对下转移支付预算表09-1" sheetId="13" r:id="rId13"/>
    <sheet name="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14">新增资产配置表10!$1:$6</definedName>
    <definedName name="_xlnm.Print_Titles" localSheetId="5">一般公共预算“三公”经费支出预算表03!$1:$6</definedName>
    <definedName name="_xlnm.Print_Titles" localSheetId="4">'一般公共预算支出预算表02-2'!$1:$5</definedName>
    <definedName name="_xlnm.Print_Titles" localSheetId="9">政府性基金预算支出预算表06!$1:$6</definedName>
  </definedNames>
  <calcPr calcId="125725"/>
</workbook>
</file>

<file path=xl/calcChain.xml><?xml version="1.0" encoding="utf-8"?>
<calcChain xmlns="http://schemas.openxmlformats.org/spreadsheetml/2006/main">
  <c r="J13" i="8"/>
  <c r="K13"/>
  <c r="I13"/>
  <c r="H37" i="7"/>
  <c r="D11" i="5"/>
  <c r="D10"/>
  <c r="D9"/>
  <c r="D8"/>
  <c r="D7"/>
  <c r="F17" i="3"/>
  <c r="D17"/>
  <c r="E17"/>
  <c r="C17"/>
</calcChain>
</file>

<file path=xl/sharedStrings.xml><?xml version="1.0" encoding="utf-8"?>
<sst xmlns="http://schemas.openxmlformats.org/spreadsheetml/2006/main" count="1249" uniqueCount="455">
  <si>
    <t>预算01-1表</t>
  </si>
  <si>
    <t>部门财务收支预算总表</t>
  </si>
  <si>
    <t>单位:万元</t>
  </si>
  <si>
    <t>收        入</t>
  </si>
  <si>
    <t>支        出</t>
  </si>
  <si>
    <t>项      目</t>
  </si>
  <si>
    <t>2023年预算数</t>
  </si>
  <si>
    <t>项目（按功能分类）</t>
  </si>
  <si>
    <t>一、一般公共预算拨款收入</t>
  </si>
  <si>
    <t>一、一般公共服务支出</t>
  </si>
  <si>
    <t/>
  </si>
  <si>
    <t>二、政府性基金预算拨款收入</t>
  </si>
  <si>
    <t>二、外交支出</t>
  </si>
  <si>
    <t>三、国有资本经营预算拨款收入</t>
  </si>
  <si>
    <t>三、国防支出</t>
  </si>
  <si>
    <t>四、财政专户管理资金收入</t>
  </si>
  <si>
    <t>四、公共安全支出</t>
  </si>
  <si>
    <t>五、单位资金</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</si>
  <si>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</si>
  <si>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</si>
  <si>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</si>
  <si>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</si>
  <si>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</si>
  <si>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</si>
  <si>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</si>
  <si>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</si>
  <si>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</si>
  <si>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5、非同级财政拨款</t>
  </si>
  <si>
    <t>十、节能环保支出</t>
  </si>
  <si>
    <t>6、其他收入</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</si>
  <si>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</si>
  <si>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</si>
  <si>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</si>
  <si>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</si>
  <si>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</si>
  <si>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</si>
  <si>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</si>
  <si>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</si>
  <si>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</si>
  <si>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</si>
  <si>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</si>
  <si>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</si>
  <si>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</si>
  <si>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</si>
  <si>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</si>
  <si>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</si>
  <si>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</si>
  <si>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 xml:space="preserve"> </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</si>
  <si>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</si>
  <si>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</si>
  <si>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</si>
  <si>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</si>
  <si>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</si>
  <si>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</si>
  <si>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</si>
  <si>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</si>
  <si>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</si>
  <si>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</si>
  <si>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</si>
  <si>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</si>
  <si>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</si>
  <si>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</si>
  <si>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</si>
  <si>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</si>
  <si>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</si>
  <si>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</si>
  <si>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</si>
  <si>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</si>
  <si>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</si>
  <si>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</si>
  <si>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</si>
  <si>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</si>
  <si>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</si>
  <si>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</si>
  <si>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</si>
  <si>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</si>
  <si>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</si>
  <si>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</si>
  <si>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</si>
  <si>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</si>
  <si>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</si>
  <si>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合  计</t>
  </si>
  <si>
    <t>预算02-1表</t>
  </si>
  <si>
    <t>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</si>
  <si>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</si>
  <si>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</si>
  <si>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</si>
  <si>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</si>
  <si>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</si>
  <si>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</si>
  <si>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</si>
  <si>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</si>
  <si>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</si>
  <si>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</si>
  <si>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</si>
  <si>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</si>
  <si>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</si>
  <si>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</si>
  <si>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</si>
  <si>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</si>
  <si>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</si>
  <si>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</si>
  <si>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</si>
  <si>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</si>
  <si>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</si>
  <si>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</si>
  <si>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</si>
  <si>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</si>
  <si>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</si>
  <si>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</si>
  <si>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</si>
  <si>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</si>
  <si>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</si>
  <si>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</si>
  <si>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</si>
  <si>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</si>
  <si>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</si>
  <si>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</si>
  <si>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</si>
  <si>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</si>
  <si>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</si>
  <si>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</si>
  <si>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</si>
  <si>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</si>
  <si>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</si>
  <si>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</si>
  <si>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</si>
  <si>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</si>
  <si>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</si>
  <si>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</si>
  <si>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</si>
  <si>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</si>
  <si>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</si>
  <si>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</si>
  <si>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</si>
  <si>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</si>
  <si>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</si>
  <si>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</si>
  <si>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</si>
  <si>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</si>
  <si>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</si>
  <si>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</si>
  <si>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</si>
  <si>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</si>
  <si>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</si>
  <si>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</si>
  <si>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</si>
  <si>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</si>
  <si>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</si>
  <si>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</si>
  <si>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</si>
  <si>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</si>
  <si>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</si>
  <si>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</si>
  <si>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</si>
  <si>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</si>
  <si>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预算05-1表</t>
  </si>
  <si>
    <t>部门项目支出预算表</t>
  </si>
  <si>
    <t>项目分类</t>
  </si>
  <si>
    <t>经济科目编码</t>
  </si>
  <si>
    <t>经济科目名称</t>
  </si>
  <si>
    <t>本年拨款</t>
  </si>
  <si>
    <t>其中：本次下达</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</si>
  <si>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</si>
  <si>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</si>
  <si>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</si>
  <si>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</si>
  <si>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</si>
  <si>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</si>
  <si>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</si>
  <si>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</si>
  <si>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</si>
  <si>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</si>
  <si>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</si>
  <si>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</si>
  <si>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预算06表</t>
  </si>
  <si>
    <t>政府性基金预算支出预算表</t>
  </si>
  <si>
    <t>单位名称：国库处</t>
  </si>
  <si>
    <t>单位名称</t>
  </si>
  <si>
    <t>本年政府性基金预算支出</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</si>
  <si>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</si>
  <si>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</si>
  <si>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</si>
  <si>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</si>
  <si>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</si>
  <si>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</si>
  <si>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</si>
  <si>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</si>
  <si>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</si>
  <si>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</si>
  <si>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</si>
  <si>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预算08表</t>
  </si>
  <si>
    <t>政府购买服务预算表</t>
  </si>
  <si>
    <t>政府购买服务项目</t>
  </si>
  <si>
    <t>政府购买服务指导性目录代码</t>
  </si>
  <si>
    <t>所属服务类别</t>
  </si>
  <si>
    <t>所属服务领域</t>
  </si>
  <si>
    <t>购买内容简述</t>
  </si>
  <si>
    <t>单位自筹</t>
  </si>
  <si>
    <t>预算09-1表</t>
  </si>
  <si>
    <t>对下转移支付预算表</t>
  </si>
  <si>
    <t>单位名称（项目）</t>
  </si>
  <si>
    <t>地区</t>
  </si>
  <si>
    <t>政府性基金</t>
  </si>
  <si>
    <t>预算09-2表</t>
  </si>
  <si>
    <t>对下转移支付绩效目标表</t>
  </si>
  <si>
    <t>预算10表</t>
  </si>
  <si>
    <t>新增资产配置表</t>
  </si>
  <si>
    <t>资产类别</t>
  </si>
  <si>
    <t>资产分类代码.名称</t>
  </si>
  <si>
    <t>资产名称</t>
  </si>
  <si>
    <t>计量单位</t>
  </si>
  <si>
    <t>财政部门批复数（元）</t>
  </si>
  <si>
    <t>单价</t>
  </si>
  <si>
    <t>金额</t>
  </si>
  <si>
    <t>预算11表</t>
  </si>
  <si>
    <t>上级补助项目支出预算表</t>
  </si>
  <si>
    <t>上级补助</t>
  </si>
  <si>
    <t>预算12表</t>
  </si>
  <si>
    <t>部门项目中期规划预算表</t>
  </si>
  <si>
    <t>项目级次</t>
  </si>
  <si>
    <t>2023年</t>
  </si>
  <si>
    <t>2024年</t>
  </si>
  <si>
    <t>2025年</t>
  </si>
  <si>
    <t>单位名称：昆明市盘龙区信访局</t>
    <phoneticPr fontId="7" type="noConversion"/>
  </si>
  <si>
    <t>昆明市盘龙区信访局</t>
  </si>
  <si>
    <t>2010301</t>
  </si>
  <si>
    <t>行政运行</t>
  </si>
  <si>
    <t>2010308</t>
  </si>
  <si>
    <t>信访事务</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</si>
  <si>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</si>
  <si>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</si>
  <si>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</si>
  <si>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</si>
  <si>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</si>
  <si>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</si>
  <si>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</si>
  <si>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</si>
  <si>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</si>
  <si>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</si>
  <si>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</si>
  <si>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</si>
  <si>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</si>
  <si>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</si>
  <si>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2210201</t>
  </si>
  <si>
    <t>住房公积金</t>
  </si>
  <si>
    <t>201</t>
  </si>
  <si>
    <t>一般公共服务支出</t>
  </si>
  <si>
    <t>20103</t>
  </si>
  <si>
    <t xml:space="preserve">  政府办公厅（室）及相关机构事务</t>
  </si>
  <si>
    <t>224.41</t>
  </si>
  <si>
    <t xml:space="preserve">    行政运行</t>
  </si>
  <si>
    <t>141.49</t>
  </si>
  <si>
    <t>16.92</t>
  </si>
  <si>
    <t xml:space="preserve">    信访事务</t>
  </si>
  <si>
    <t>66</t>
  </si>
  <si>
    <t>离退休工会活动经费</t>
  </si>
  <si>
    <t>30229</t>
  </si>
  <si>
    <t>福利费</t>
  </si>
  <si>
    <t>退休生活补助</t>
  </si>
  <si>
    <t>30305</t>
  </si>
  <si>
    <t>生活补助</t>
  </si>
  <si>
    <t>行政退休重特病医疗统筹</t>
  </si>
  <si>
    <t>30110</t>
  </si>
  <si>
    <t>职工基本医疗保险缴费</t>
  </si>
  <si>
    <t>公共交通经费</t>
  </si>
  <si>
    <t>30239</t>
  </si>
  <si>
    <t>其他交通费用</t>
  </si>
  <si>
    <t>30113</t>
  </si>
  <si>
    <t>30217</t>
  </si>
  <si>
    <t>7</t>
  </si>
  <si>
    <t>退休公用经费</t>
  </si>
  <si>
    <t>30299</t>
  </si>
  <si>
    <t>其他商品和服务支出</t>
  </si>
  <si>
    <t>8</t>
  </si>
  <si>
    <t>会议费</t>
  </si>
  <si>
    <t>30215</t>
  </si>
  <si>
    <t>9</t>
  </si>
  <si>
    <t>行政公务交通补贴</t>
  </si>
  <si>
    <t>10</t>
  </si>
  <si>
    <t>养老保险</t>
  </si>
  <si>
    <t>30108</t>
  </si>
  <si>
    <t>机关事业单位基本养老保险缴费</t>
  </si>
  <si>
    <t>11</t>
  </si>
  <si>
    <t>一般行政部门福利费（行政部分）</t>
  </si>
  <si>
    <t>12</t>
  </si>
  <si>
    <t>行政单位津贴补贴</t>
  </si>
  <si>
    <t>30102</t>
  </si>
  <si>
    <t>津贴补贴</t>
  </si>
  <si>
    <t>13</t>
  </si>
  <si>
    <t>行政单位年终一次性奖金</t>
  </si>
  <si>
    <t>30103</t>
  </si>
  <si>
    <t>奖金</t>
  </si>
  <si>
    <t>14</t>
  </si>
  <si>
    <t>基本医疗保险（行政）</t>
  </si>
  <si>
    <t>15</t>
  </si>
  <si>
    <t>公务员医疗补助（在职）</t>
  </si>
  <si>
    <t>30111</t>
  </si>
  <si>
    <t>公务员医疗补助缴费</t>
  </si>
  <si>
    <t>16</t>
  </si>
  <si>
    <t>一般行政部门办公费（行政部分）</t>
  </si>
  <si>
    <t>30201</t>
  </si>
  <si>
    <t>办公费</t>
  </si>
  <si>
    <t>17</t>
  </si>
  <si>
    <t>公务用车运行维护费</t>
  </si>
  <si>
    <t>30231</t>
  </si>
  <si>
    <t>18</t>
  </si>
  <si>
    <t>一般行政部门工会活动经费（行政部分）</t>
  </si>
  <si>
    <t>19</t>
  </si>
  <si>
    <t>行政单位基本工资</t>
  </si>
  <si>
    <t>30101</t>
  </si>
  <si>
    <t>基本工资</t>
  </si>
  <si>
    <t>20</t>
  </si>
  <si>
    <t>公务员基础绩效奖</t>
  </si>
  <si>
    <t>21</t>
  </si>
  <si>
    <t>一般行政部门饮用水费（行政部分）</t>
  </si>
  <si>
    <t>30205</t>
  </si>
  <si>
    <t>水费</t>
  </si>
  <si>
    <t>22</t>
  </si>
  <si>
    <t>一般行政部门邮电费（行政部分）</t>
  </si>
  <si>
    <t>30207</t>
  </si>
  <si>
    <t>邮电费</t>
  </si>
  <si>
    <t>23</t>
  </si>
  <si>
    <t>一般行政部门差旅费（行政部分）</t>
  </si>
  <si>
    <t>30211</t>
  </si>
  <si>
    <t>差旅费</t>
  </si>
  <si>
    <t>24</t>
  </si>
  <si>
    <t>一般行政部门维修（护）费（行政部分）</t>
  </si>
  <si>
    <t>30213</t>
  </si>
  <si>
    <t>维修（护）费</t>
  </si>
  <si>
    <t>25</t>
  </si>
  <si>
    <t>一般行政部门培训费（行政部分）</t>
  </si>
  <si>
    <t>30216</t>
  </si>
  <si>
    <t>培训费</t>
  </si>
  <si>
    <t>26</t>
  </si>
  <si>
    <t>公务员医疗补助（退休）</t>
  </si>
  <si>
    <t>27</t>
  </si>
  <si>
    <t>行政人员工伤保险</t>
  </si>
  <si>
    <t>30112</t>
  </si>
  <si>
    <t>其他社会保障缴费</t>
  </si>
  <si>
    <t>28</t>
  </si>
  <si>
    <t>重特病医疗统筹(行政)</t>
  </si>
  <si>
    <t>单位名称：昆明市盘龙区信访局</t>
    <phoneticPr fontId="7" type="noConversion"/>
  </si>
  <si>
    <t>昆明市盘龙区信访局</t>
    <phoneticPr fontId="7" type="noConversion"/>
  </si>
  <si>
    <t>专项业务类</t>
  </si>
  <si>
    <t>信访处突经费</t>
  </si>
  <si>
    <t>30227</t>
  </si>
  <si>
    <t>委托业务费</t>
  </si>
  <si>
    <t>解决特殊疑难信访问题专项资金</t>
    <phoneticPr fontId="7" type="noConversion"/>
  </si>
  <si>
    <t>编外用工人员经费</t>
    <phoneticPr fontId="7" type="noConversion"/>
  </si>
  <si>
    <t>律师参与涉法信访经费</t>
    <phoneticPr fontId="7" type="noConversion"/>
  </si>
  <si>
    <t xml:space="preserve">  编外用工人员经费</t>
  </si>
  <si>
    <t>依据《盘龙区机关事业单位辅助性岗位用工管理暂行办法》、《昆明市盘龙区机关事业单位辅助性岗位工作人员薪酬管理办法（试行）》管理辅助性岗位用工人员，弥补现有岗位空缺情况</t>
    <phoneticPr fontId="7" type="noConversion"/>
  </si>
  <si>
    <t>产出指标</t>
  </si>
  <si>
    <t>时效指标</t>
  </si>
  <si>
    <t>项目开始时间</t>
  </si>
  <si>
    <t>=</t>
  </si>
  <si>
    <t>2023年1月1日</t>
  </si>
  <si>
    <t>天</t>
  </si>
  <si>
    <t>定量指标</t>
  </si>
  <si>
    <t>编外人员工资开始计发的时间</t>
  </si>
  <si>
    <t>依据《盘龙区机关事业单位辅助性岗位用工管理暂行办法》、《昆明市盘龙区机关事业单位辅助性岗位工作人员薪酬管理办法（试行）》管理辅助性岗位用工人员，弥补现有岗位空缺情况</t>
  </si>
  <si>
    <t>数量指标</t>
  </si>
  <si>
    <t>用工人数</t>
  </si>
  <si>
    <t>人</t>
  </si>
  <si>
    <t>编外用工核定人数</t>
  </si>
  <si>
    <t>成本指标</t>
  </si>
  <si>
    <t>预算执行率</t>
  </si>
  <si>
    <t>≧</t>
  </si>
  <si>
    <t>95</t>
  </si>
  <si>
    <t>%</t>
  </si>
  <si>
    <t>编外用工规范预算执行率=（实际支出资金/实际到位资金）×100%。管理方案</t>
  </si>
  <si>
    <t>效益指标</t>
  </si>
  <si>
    <t>社会效益指标</t>
  </si>
  <si>
    <t>岗位空缺情况</t>
  </si>
  <si>
    <t>改善</t>
  </si>
  <si>
    <t>是/否</t>
  </si>
  <si>
    <t>定性指标</t>
  </si>
  <si>
    <t>在资金预算范围内有效弥补岗位空缺</t>
  </si>
  <si>
    <t>资金支付时间</t>
  </si>
  <si>
    <t>≦</t>
  </si>
  <si>
    <t>2023年12月31日</t>
  </si>
  <si>
    <t>编外人员的工资实际支付时间</t>
  </si>
  <si>
    <t>质量指标</t>
  </si>
  <si>
    <t>资金使用合格率</t>
  </si>
  <si>
    <t>100</t>
  </si>
  <si>
    <t>资金使用合格率=（正确使用资金金额/年度预算资金）*100%，反映资金使用情况，是否专款专用</t>
  </si>
  <si>
    <t>辅助人员稳定性</t>
  </si>
  <si>
    <t>稳定</t>
  </si>
  <si>
    <t>辅助人员稳定情况</t>
  </si>
  <si>
    <t>项目结束时间</t>
  </si>
  <si>
    <t>项目实际完成时间与计划完成时间的比较，用以反映和考核项目产出时效目标的实现程度。</t>
  </si>
  <si>
    <t>满意度指标</t>
  </si>
  <si>
    <t>服务对象满意度指标</t>
  </si>
  <si>
    <t>编外人员的薪酬及福利的满意度</t>
  </si>
  <si>
    <t>90</t>
  </si>
  <si>
    <t>成本节约</t>
  </si>
  <si>
    <t>年度预算批复</t>
  </si>
  <si>
    <t>工作按时、按量完成，实际所耗费的支出与预算批复资金比较，反应项目成本节约情况</t>
  </si>
  <si>
    <t xml:space="preserve">  律师参与涉法信访经费</t>
  </si>
  <si>
    <t>推动律师作为涉法涉诉信访问题化解的主力军，切实维护群众合法权益、切实维护社会和谐稳定。</t>
  </si>
  <si>
    <t>项目如期、保质、保量完成既定工作目标实际所耗费的支出与预算批复资金比较，反应项目成本节约情况</t>
  </si>
  <si>
    <t>参与接访数量</t>
  </si>
  <si>
    <t>以当年度具体发生接访数量为准</t>
  </si>
  <si>
    <t>个</t>
  </si>
  <si>
    <t>参与接访次数</t>
  </si>
  <si>
    <t>　律师参与信访案件化解的化解率</t>
  </si>
  <si>
    <t>60</t>
  </si>
  <si>
    <t>信访积案化解情况</t>
  </si>
  <si>
    <t>上访群众满意度</t>
  </si>
  <si>
    <t>社会稳定性</t>
  </si>
  <si>
    <t>有效提高</t>
  </si>
  <si>
    <t>化解矛盾、解决问题，提高社会稳定性</t>
  </si>
  <si>
    <t>项目完成时限</t>
  </si>
  <si>
    <t>年度内</t>
  </si>
  <si>
    <t>年</t>
  </si>
  <si>
    <t>可持续影响指标</t>
  </si>
  <si>
    <t>盘龙区经济建设提供稳定社会环境,积极处理解决信访案件，使民意稳定。</t>
  </si>
  <si>
    <t>民意稳定</t>
  </si>
  <si>
    <t>云信发【2016】25号云南省司法厅 中共云南省委云南省人民政府信访局关于印发《云南省律师参与信访工作办法（试行）》的通知</t>
  </si>
  <si>
    <t>预算执行率=（实际支出资金/实际到位资金）×100%。</t>
  </si>
  <si>
    <t xml:space="preserve">  解决特殊疑难信访问题专项资金</t>
  </si>
  <si>
    <t>达到当年度省市的疑难信访案件化解标准。</t>
  </si>
  <si>
    <t>《昆明市开展解决影响社会稳定突出问题的维护信访秩序及社会稳定工作方案》，化解省级级督办的突出信访问题及越级上访事项。化解区排查的突出信访问题及重大敏感时期及重大会议期间信访维稳。按盘办通〔2016〕42号文件，昆信联办通〔2016〕23号文件要求，及时化解信访积案，对突发群体性事件及时处置，力争重大会议期间不发生进京上访，发生进京上访时及时处置。</t>
  </si>
  <si>
    <t>处理疑难信访案件</t>
  </si>
  <si>
    <t>以当年度具体发生的群体性事件数量为准</t>
  </si>
  <si>
    <t>处理疑难信访案件数量</t>
  </si>
  <si>
    <t>疑难信访案件的息诉息访率</t>
  </si>
  <si>
    <t>疑难信访案件的息诉息访情况</t>
  </si>
  <si>
    <t>疑难信访案件的化解率</t>
  </si>
  <si>
    <t>疑难信访案件的化解情况</t>
  </si>
  <si>
    <t xml:space="preserve">  信访处突经费</t>
  </si>
  <si>
    <t>以盘办通〔2017〕62号《关于进一步做好信访积案和突出矛盾纠纷化解工作的通知》108件化解积案清单，根据市联办《关于集中交办化解信访突出问题和不稳定隐患的通知》（市委办便〔2017〕14号）、《市级党政领导包案化解信访案件工作方案》昆办通〔2017〕41号、《综合整治进京非正常上访工作》要求，年内完成市级领导包案4件、省级领导包案2件，全部达到化解标准。做好信访维稳工作的关键是化解矛盾、解决问题，全区各级各部门要高度重视盘办通〔2017〕62号《关于进一步做好信访积案和突出矛盾纠纷化解工作的通知》108件积案的化解，要一项一项地研究，制定切实可行的化解措施，实行“挂帐销案”。</t>
  </si>
  <si>
    <t>息诉息访率</t>
  </si>
  <si>
    <t>息诉息访情况</t>
  </si>
  <si>
    <t>处理群体性事件</t>
  </si>
  <si>
    <t>处理群体性事件次数</t>
  </si>
  <si>
    <t>信访积案的化解率</t>
  </si>
  <si>
    <t>预算执行率=（实际支出资金/实际到位资金）×100%。
实际支出资金：年度内项目实际拨付的资金。反应项目资金完成情况</t>
  </si>
  <si>
    <t>群上访群众满意度</t>
  </si>
  <si>
    <t>本部门本年度无政府采购预算，此表为空。</t>
    <phoneticPr fontId="7" type="noConversion"/>
  </si>
  <si>
    <t>政府性基金预算支出预算表</t>
    <phoneticPr fontId="7" type="noConversion"/>
  </si>
  <si>
    <t>本部门本年度无政府购买服务预算，此表为空。</t>
    <phoneticPr fontId="7" type="noConversion"/>
  </si>
  <si>
    <t>本部门本年度无政府性基金预算支出，此表为空。</t>
    <phoneticPr fontId="7" type="noConversion"/>
  </si>
  <si>
    <t>本部门本年度无对下转移支付预算，此表为空。</t>
    <phoneticPr fontId="7" type="noConversion"/>
  </si>
  <si>
    <t>本部门本年度无对下转移支付预算，也无对下转移支付绩效目标，此表为空。</t>
    <phoneticPr fontId="7" type="noConversion"/>
  </si>
  <si>
    <t>本部门本年度无新增资产配置，此表为空。</t>
    <phoneticPr fontId="7" type="noConversion"/>
  </si>
  <si>
    <t>单位名称：昆明市盘龙区信访局</t>
    <phoneticPr fontId="7" type="noConversion"/>
  </si>
  <si>
    <t>本部门本年度无上级补助项目支出预算，此表为空。</t>
    <phoneticPr fontId="7" type="noConversion"/>
  </si>
  <si>
    <t>昆明市盘龙区信访局</t>
    <phoneticPr fontId="7" type="noConversion"/>
  </si>
  <si>
    <t>311 专项业务类</t>
  </si>
  <si>
    <t>本级</t>
  </si>
  <si>
    <t>解决特殊疑难信访问题专项资金</t>
  </si>
  <si>
    <t>编外用工人员经费</t>
  </si>
  <si>
    <t>律师参与涉法信访经费</t>
  </si>
</sst>
</file>

<file path=xl/styles.xml><?xml version="1.0" encoding="utf-8"?>
<styleSheet xmlns="http://schemas.openxmlformats.org/spreadsheetml/2006/main">
  <numFmts count="4">
    <numFmt numFmtId="176" formatCode="#,##0.00_ "/>
    <numFmt numFmtId="177" formatCode="0.00_);[Red]\-0.00\ "/>
    <numFmt numFmtId="178" formatCode="0.00_ "/>
    <numFmt numFmtId="179" formatCode="#,##0.00_);[Red]\-#,##0.00\ "/>
  </numFmts>
  <fonts count="22">
    <font>
      <sz val="9"/>
      <name val="Microsoft YaHei UI"/>
      <charset val="1"/>
    </font>
    <font>
      <sz val="14"/>
      <name val="宋体"/>
      <family val="3"/>
      <charset val="134"/>
    </font>
    <font>
      <sz val="10"/>
      <name val="宋体"/>
      <family val="3"/>
      <charset val="134"/>
    </font>
    <font>
      <sz val="10"/>
      <color rgb="FF000000"/>
      <name val="宋体"/>
      <family val="3"/>
      <charset val="134"/>
    </font>
    <font>
      <b/>
      <sz val="23"/>
      <color rgb="FF000000"/>
      <name val="宋体"/>
      <family val="3"/>
      <charset val="134"/>
    </font>
    <font>
      <sz val="9"/>
      <color rgb="FF000000"/>
      <name val="宋体"/>
      <family val="3"/>
      <charset val="134"/>
    </font>
    <font>
      <sz val="11"/>
      <color rgb="FF000000"/>
      <name val="宋体"/>
      <family val="3"/>
      <charset val="134"/>
    </font>
    <font>
      <sz val="9"/>
      <name val="宋体"/>
      <family val="3"/>
      <charset val="134"/>
    </font>
    <font>
      <b/>
      <sz val="22"/>
      <color rgb="FF000000"/>
      <name val="宋体"/>
      <family val="3"/>
      <charset val="134"/>
    </font>
    <font>
      <sz val="11"/>
      <name val="宋体"/>
      <family val="3"/>
      <charset val="134"/>
    </font>
    <font>
      <sz val="10"/>
      <color rgb="FFFFFFFF"/>
      <name val="宋体"/>
      <family val="3"/>
      <charset val="134"/>
    </font>
    <font>
      <b/>
      <sz val="21"/>
      <color rgb="FF000000"/>
      <name val="宋体"/>
      <family val="3"/>
      <charset val="134"/>
    </font>
    <font>
      <sz val="12"/>
      <name val="宋体"/>
      <family val="3"/>
      <charset val="134"/>
    </font>
    <font>
      <sz val="18"/>
      <name val="华文中宋"/>
      <family val="3"/>
      <charset val="134"/>
    </font>
    <font>
      <b/>
      <sz val="20"/>
      <color rgb="FF000000"/>
      <name val="宋体"/>
      <family val="3"/>
      <charset val="134"/>
    </font>
    <font>
      <b/>
      <sz val="11"/>
      <color rgb="FF000000"/>
      <name val="宋体"/>
      <family val="3"/>
      <charset val="134"/>
    </font>
    <font>
      <b/>
      <sz val="9"/>
      <color rgb="FF000000"/>
      <name val="宋体"/>
      <family val="3"/>
      <charset val="134"/>
    </font>
    <font>
      <b/>
      <sz val="8"/>
      <color rgb="FF000000"/>
      <name val="宋体"/>
      <family val="3"/>
      <charset val="134"/>
    </font>
    <font>
      <sz val="10"/>
      <color rgb="FF000000"/>
      <name val="黑体"/>
      <family val="3"/>
      <charset val="134"/>
    </font>
    <font>
      <sz val="9"/>
      <name val="Microsoft YaHei UI"/>
      <charset val="134"/>
    </font>
    <font>
      <sz val="9"/>
      <name val="SimSun"/>
      <charset val="134"/>
    </font>
    <font>
      <sz val="9"/>
      <color rgb="FFFFFFFF"/>
      <name val="宋体"/>
      <family val="3"/>
      <charset val="134"/>
    </font>
  </fonts>
  <fills count="3">
    <fill>
      <patternFill patternType="none"/>
    </fill>
    <fill>
      <patternFill patternType="gray125"/>
    </fill>
    <fill>
      <patternFill patternType="solid">
        <fgColor rgb="FFFFFFFF"/>
        <bgColor rgb="FF000000"/>
      </patternFill>
    </fill>
  </fills>
  <borders count="1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s>
  <cellStyleXfs count="2">
    <xf numFmtId="0" fontId="0" fillId="0" borderId="0">
      <alignment vertical="top"/>
      <protection locked="0"/>
    </xf>
    <xf numFmtId="0" fontId="19" fillId="0" borderId="0">
      <alignment vertical="top"/>
      <protection locked="0"/>
    </xf>
  </cellStyleXfs>
  <cellXfs count="271">
    <xf numFmtId="0" fontId="0" fillId="0" borderId="0" xfId="0" applyFont="1" applyFill="1" applyBorder="1" applyAlignment="1" applyProtection="1">
      <alignment vertical="top"/>
      <protection locked="0"/>
    </xf>
    <xf numFmtId="0" fontId="2" fillId="0" borderId="0" xfId="1" applyFont="1" applyFill="1" applyBorder="1" applyAlignment="1" applyProtection="1"/>
    <xf numFmtId="49" fontId="3" fillId="0" borderId="0" xfId="1" applyNumberFormat="1" applyFont="1" applyFill="1" applyBorder="1" applyAlignment="1" applyProtection="1"/>
    <xf numFmtId="0" fontId="3" fillId="0" borderId="0" xfId="1" applyFont="1" applyFill="1" applyBorder="1" applyAlignment="1" applyProtection="1"/>
    <xf numFmtId="0" fontId="3" fillId="0" borderId="0" xfId="1" applyFont="1" applyFill="1" applyBorder="1" applyAlignment="1" applyProtection="1">
      <alignment horizontal="right" vertical="center"/>
      <protection locked="0"/>
    </xf>
    <xf numFmtId="0" fontId="6" fillId="0" borderId="0" xfId="1" applyFont="1" applyFill="1" applyBorder="1" applyAlignment="1" applyProtection="1"/>
    <xf numFmtId="0" fontId="3" fillId="0" borderId="0" xfId="1" applyFont="1" applyFill="1" applyBorder="1" applyAlignment="1" applyProtection="1">
      <alignment horizontal="right"/>
      <protection locked="0"/>
    </xf>
    <xf numFmtId="0" fontId="6" fillId="0" borderId="1" xfId="1" applyFont="1" applyFill="1" applyBorder="1" applyAlignment="1" applyProtection="1">
      <alignment horizontal="center" vertical="center" wrapText="1"/>
    </xf>
    <xf numFmtId="0" fontId="6" fillId="0" borderId="2" xfId="1" applyFont="1" applyFill="1" applyBorder="1" applyAlignment="1" applyProtection="1">
      <alignment horizontal="center" vertical="center"/>
    </xf>
    <xf numFmtId="0" fontId="6" fillId="0" borderId="1" xfId="1" applyFont="1" applyFill="1" applyBorder="1" applyAlignment="1" applyProtection="1">
      <alignment horizontal="center" vertical="center"/>
    </xf>
    <xf numFmtId="0" fontId="6" fillId="0" borderId="6"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center" vertical="center" wrapText="1"/>
    </xf>
    <xf numFmtId="0" fontId="6" fillId="0" borderId="6"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0" fontId="3" fillId="0" borderId="7" xfId="1" applyFont="1" applyFill="1" applyBorder="1" applyAlignment="1" applyProtection="1">
      <alignment horizontal="center" vertical="center"/>
      <protection locked="0"/>
    </xf>
    <xf numFmtId="0" fontId="7" fillId="0" borderId="7" xfId="1" applyFont="1" applyFill="1" applyBorder="1" applyAlignment="1" applyProtection="1">
      <alignment horizontal="left" vertical="center" wrapText="1"/>
      <protection locked="0"/>
    </xf>
    <xf numFmtId="0" fontId="5" fillId="0" borderId="7" xfId="1" applyFont="1" applyFill="1" applyBorder="1" applyAlignment="1" applyProtection="1">
      <alignment horizontal="left" vertical="center"/>
      <protection locked="0"/>
    </xf>
    <xf numFmtId="0" fontId="7" fillId="0" borderId="7" xfId="1" applyFont="1" applyFill="1" applyBorder="1" applyAlignment="1" applyProtection="1">
      <alignment horizontal="right" vertical="center" wrapText="1"/>
      <protection locked="0"/>
    </xf>
    <xf numFmtId="0" fontId="6" fillId="0" borderId="5" xfId="1" applyFont="1" applyFill="1" applyBorder="1" applyAlignment="1" applyProtection="1">
      <alignment horizontal="center" vertical="center"/>
    </xf>
    <xf numFmtId="0" fontId="5" fillId="0" borderId="7" xfId="1" applyFont="1" applyFill="1" applyBorder="1" applyAlignment="1" applyProtection="1">
      <alignment horizontal="left" vertical="center" wrapText="1"/>
    </xf>
    <xf numFmtId="0" fontId="7" fillId="0" borderId="7" xfId="1" applyFont="1" applyFill="1" applyBorder="1" applyAlignment="1" applyProtection="1">
      <alignment horizontal="right" vertical="center" wrapText="1"/>
    </xf>
    <xf numFmtId="0" fontId="2" fillId="0" borderId="0" xfId="1" applyFont="1" applyFill="1" applyBorder="1" applyAlignment="1" applyProtection="1">
      <alignment vertical="center"/>
    </xf>
    <xf numFmtId="0" fontId="7" fillId="0" borderId="0" xfId="1" applyFont="1" applyFill="1" applyBorder="1" applyAlignment="1" applyProtection="1">
      <alignment vertical="top"/>
      <protection locked="0"/>
    </xf>
    <xf numFmtId="0" fontId="5" fillId="0" borderId="0" xfId="1" applyFont="1" applyFill="1" applyBorder="1" applyAlignment="1" applyProtection="1">
      <alignment horizontal="right" vertical="center"/>
    </xf>
    <xf numFmtId="0" fontId="6" fillId="0" borderId="7" xfId="1" applyFont="1" applyFill="1" applyBorder="1" applyAlignment="1" applyProtection="1">
      <alignment horizontal="center" vertical="center" wrapText="1"/>
    </xf>
    <xf numFmtId="0" fontId="5" fillId="0" borderId="7" xfId="1" applyFont="1" applyFill="1" applyBorder="1" applyAlignment="1" applyProtection="1">
      <alignment vertical="center" wrapText="1"/>
    </xf>
    <xf numFmtId="0" fontId="5" fillId="0" borderId="7" xfId="1" applyFont="1" applyFill="1" applyBorder="1" applyAlignment="1" applyProtection="1">
      <alignment horizontal="right" vertical="center" wrapText="1"/>
    </xf>
    <xf numFmtId="0" fontId="5" fillId="0" borderId="7" xfId="1" applyFont="1" applyFill="1" applyBorder="1" applyAlignment="1" applyProtection="1">
      <alignment horizontal="right" vertical="center"/>
    </xf>
    <xf numFmtId="0" fontId="5" fillId="0" borderId="7" xfId="1" applyFont="1" applyFill="1" applyBorder="1" applyAlignment="1" applyProtection="1">
      <alignment horizontal="center" vertical="center" wrapText="1"/>
      <protection locked="0"/>
    </xf>
    <xf numFmtId="0" fontId="5" fillId="0" borderId="4" xfId="1" applyFont="1" applyFill="1" applyBorder="1" applyAlignment="1" applyProtection="1">
      <alignment vertical="center" wrapText="1"/>
      <protection locked="0"/>
    </xf>
    <xf numFmtId="0" fontId="5" fillId="0" borderId="7" xfId="1" applyFont="1" applyFill="1" applyBorder="1" applyAlignment="1" applyProtection="1">
      <alignment horizontal="right" vertical="center" wrapText="1"/>
      <protection locked="0"/>
    </xf>
    <xf numFmtId="0" fontId="5" fillId="0" borderId="7" xfId="1" applyFont="1" applyFill="1" applyBorder="1" applyAlignment="1" applyProtection="1">
      <alignment horizontal="right" vertical="center"/>
      <protection locked="0"/>
    </xf>
    <xf numFmtId="0" fontId="6" fillId="0" borderId="7" xfId="1" applyFont="1" applyFill="1" applyBorder="1" applyAlignment="1" applyProtection="1">
      <alignment horizontal="center" vertical="center"/>
      <protection locked="0"/>
    </xf>
    <xf numFmtId="0" fontId="5" fillId="0" borderId="7" xfId="1" applyFont="1" applyFill="1" applyBorder="1" applyAlignment="1" applyProtection="1">
      <alignment vertical="center"/>
      <protection locked="0"/>
    </xf>
    <xf numFmtId="0" fontId="5" fillId="0" borderId="7" xfId="1" applyFont="1" applyFill="1" applyBorder="1" applyAlignment="1" applyProtection="1">
      <alignment horizontal="center" vertical="center" wrapText="1"/>
    </xf>
    <xf numFmtId="0" fontId="5" fillId="0" borderId="7" xfId="1" applyFont="1" applyFill="1" applyBorder="1" applyAlignment="1" applyProtection="1">
      <alignment horizontal="center" vertical="center"/>
      <protection locked="0"/>
    </xf>
    <xf numFmtId="0" fontId="5" fillId="0" borderId="0" xfId="1" applyFont="1" applyFill="1" applyBorder="1" applyAlignment="1" applyProtection="1">
      <alignment horizontal="right" vertical="center"/>
      <protection locked="0"/>
    </xf>
    <xf numFmtId="0" fontId="3" fillId="0" borderId="0" xfId="1" applyFont="1" applyFill="1" applyBorder="1" applyAlignment="1" applyProtection="1">
      <alignment horizontal="right" vertical="center"/>
    </xf>
    <xf numFmtId="0" fontId="6" fillId="0" borderId="0" xfId="1" applyFont="1" applyFill="1" applyBorder="1" applyAlignment="1" applyProtection="1">
      <alignment wrapText="1"/>
    </xf>
    <xf numFmtId="0" fontId="2" fillId="0" borderId="0" xfId="1" applyFont="1" applyFill="1" applyBorder="1" applyAlignment="1" applyProtection="1">
      <alignment wrapText="1"/>
    </xf>
    <xf numFmtId="0" fontId="6" fillId="0" borderId="8" xfId="1" applyFont="1" applyFill="1" applyBorder="1" applyAlignment="1" applyProtection="1">
      <alignment horizontal="center" vertical="center" wrapText="1"/>
    </xf>
    <xf numFmtId="0" fontId="9" fillId="0" borderId="6" xfId="1" applyFont="1" applyFill="1" applyBorder="1" applyAlignment="1" applyProtection="1">
      <alignment horizontal="center" vertical="center"/>
    </xf>
    <xf numFmtId="0" fontId="9" fillId="0" borderId="9" xfId="1" applyFont="1" applyFill="1" applyBorder="1" applyAlignment="1" applyProtection="1">
      <alignment horizontal="center" vertical="center"/>
    </xf>
    <xf numFmtId="0" fontId="6" fillId="0" borderId="7" xfId="1" applyFont="1" applyFill="1" applyBorder="1" applyAlignment="1" applyProtection="1">
      <alignment horizontal="center" vertical="center"/>
    </xf>
    <xf numFmtId="0" fontId="9" fillId="0" borderId="2" xfId="1" applyFont="1" applyFill="1" applyBorder="1" applyAlignment="1" applyProtection="1">
      <alignment horizontal="center" vertical="center"/>
    </xf>
    <xf numFmtId="0" fontId="7" fillId="0" borderId="2" xfId="1" applyFont="1" applyFill="1" applyBorder="1" applyAlignment="1" applyProtection="1">
      <alignment horizontal="right" vertical="center"/>
      <protection locked="0"/>
    </xf>
    <xf numFmtId="0" fontId="7" fillId="0" borderId="7" xfId="1" applyFont="1" applyFill="1" applyBorder="1" applyAlignment="1" applyProtection="1">
      <alignment horizontal="center" vertical="center" wrapText="1"/>
      <protection locked="0"/>
    </xf>
    <xf numFmtId="0" fontId="5" fillId="0" borderId="0" xfId="1" applyFont="1" applyFill="1" applyBorder="1" applyAlignment="1" applyProtection="1">
      <alignment horizontal="right"/>
      <protection locked="0"/>
    </xf>
    <xf numFmtId="0" fontId="9" fillId="0" borderId="7" xfId="1" applyFont="1" applyFill="1" applyBorder="1" applyAlignment="1" applyProtection="1">
      <alignment horizontal="center" vertical="center"/>
    </xf>
    <xf numFmtId="0" fontId="3" fillId="0" borderId="0" xfId="1" applyFont="1" applyFill="1" applyBorder="1" applyAlignment="1" applyProtection="1">
      <alignment wrapText="1"/>
    </xf>
    <xf numFmtId="0" fontId="3" fillId="0" borderId="0" xfId="1" applyFont="1" applyFill="1" applyBorder="1" applyAlignment="1" applyProtection="1">
      <protection locked="0"/>
    </xf>
    <xf numFmtId="0" fontId="6" fillId="0" borderId="0" xfId="1" applyFont="1" applyFill="1" applyBorder="1" applyAlignment="1" applyProtection="1">
      <protection locked="0"/>
    </xf>
    <xf numFmtId="0" fontId="6" fillId="0" borderId="9" xfId="1" applyFont="1" applyFill="1" applyBorder="1" applyAlignment="1" applyProtection="1">
      <alignment horizontal="center" vertical="center" wrapText="1"/>
    </xf>
    <xf numFmtId="0" fontId="6" fillId="0" borderId="9" xfId="1" applyFont="1" applyFill="1" applyBorder="1" applyAlignment="1" applyProtection="1">
      <alignment horizontal="center" vertical="center" wrapText="1"/>
      <protection locked="0"/>
    </xf>
    <xf numFmtId="0" fontId="6" fillId="0" borderId="9" xfId="1" applyFont="1" applyFill="1" applyBorder="1" applyAlignment="1" applyProtection="1">
      <alignment horizontal="center" vertical="center"/>
    </xf>
    <xf numFmtId="0" fontId="5" fillId="0" borderId="6" xfId="1" applyFont="1" applyFill="1" applyBorder="1" applyAlignment="1" applyProtection="1">
      <alignment horizontal="left" vertical="center" wrapText="1"/>
    </xf>
    <xf numFmtId="0" fontId="5" fillId="0" borderId="9" xfId="1" applyFont="1" applyFill="1" applyBorder="1" applyAlignment="1" applyProtection="1">
      <alignment horizontal="left" vertical="center" wrapText="1"/>
    </xf>
    <xf numFmtId="0" fontId="5" fillId="0" borderId="9" xfId="1" applyFont="1" applyFill="1" applyBorder="1" applyAlignment="1" applyProtection="1">
      <alignment horizontal="right" vertical="center"/>
      <protection locked="0"/>
    </xf>
    <xf numFmtId="0" fontId="5" fillId="0" borderId="9" xfId="1" applyFont="1" applyFill="1" applyBorder="1" applyAlignment="1" applyProtection="1">
      <alignment horizontal="right" vertical="center"/>
    </xf>
    <xf numFmtId="0" fontId="7" fillId="0" borderId="0" xfId="1" applyFont="1" applyFill="1" applyBorder="1" applyAlignment="1" applyProtection="1">
      <alignment vertical="top" wrapText="1"/>
      <protection locked="0"/>
    </xf>
    <xf numFmtId="0" fontId="5" fillId="0" borderId="0" xfId="1" applyFont="1" applyFill="1" applyBorder="1" applyAlignment="1" applyProtection="1">
      <alignment horizontal="right" vertical="center" wrapText="1"/>
      <protection locked="0"/>
    </xf>
    <xf numFmtId="0" fontId="5" fillId="0" borderId="0" xfId="1" applyFont="1" applyFill="1" applyBorder="1" applyAlignment="1" applyProtection="1">
      <alignment horizontal="right" wrapText="1"/>
      <protection locked="0"/>
    </xf>
    <xf numFmtId="0" fontId="6" fillId="0" borderId="7" xfId="1" applyFont="1" applyFill="1" applyBorder="1" applyAlignment="1" applyProtection="1">
      <alignment horizontal="center" vertical="center" wrapText="1"/>
      <protection locked="0"/>
    </xf>
    <xf numFmtId="0" fontId="5" fillId="0" borderId="0" xfId="1" applyFont="1" applyFill="1" applyBorder="1" applyAlignment="1" applyProtection="1">
      <alignment horizontal="right" vertical="center" wrapText="1"/>
    </xf>
    <xf numFmtId="0" fontId="5" fillId="0" borderId="0" xfId="1" applyFont="1" applyFill="1" applyBorder="1" applyAlignment="1" applyProtection="1">
      <alignment horizontal="right" wrapText="1"/>
    </xf>
    <xf numFmtId="0" fontId="6" fillId="0" borderId="9" xfId="1" applyFont="1" applyFill="1" applyBorder="1" applyAlignment="1" applyProtection="1">
      <alignment horizontal="center" vertical="center"/>
      <protection locked="0"/>
    </xf>
    <xf numFmtId="0" fontId="5" fillId="0" borderId="0" xfId="1" applyFont="1" applyFill="1" applyBorder="1" applyAlignment="1" applyProtection="1">
      <alignment horizontal="right"/>
    </xf>
    <xf numFmtId="49" fontId="2" fillId="0" borderId="0" xfId="1" applyNumberFormat="1" applyFont="1" applyFill="1" applyBorder="1" applyAlignment="1" applyProtection="1"/>
    <xf numFmtId="0" fontId="10" fillId="0" borderId="0" xfId="1" applyFont="1" applyFill="1" applyBorder="1" applyAlignment="1" applyProtection="1">
      <alignment horizontal="right"/>
      <protection locked="0"/>
    </xf>
    <xf numFmtId="49" fontId="10" fillId="0" borderId="0" xfId="1" applyNumberFormat="1" applyFont="1" applyFill="1" applyBorder="1" applyAlignment="1" applyProtection="1">
      <protection locked="0"/>
    </xf>
    <xf numFmtId="0" fontId="3" fillId="0" borderId="0" xfId="1" applyFont="1" applyFill="1" applyBorder="1" applyAlignment="1" applyProtection="1">
      <alignment horizontal="right"/>
    </xf>
    <xf numFmtId="49" fontId="6" fillId="0" borderId="7" xfId="1" applyNumberFormat="1" applyFont="1" applyFill="1" applyBorder="1" applyAlignment="1" applyProtection="1">
      <alignment horizontal="center" vertical="center"/>
      <protection locked="0"/>
    </xf>
    <xf numFmtId="177" fontId="5" fillId="0" borderId="7" xfId="1" applyNumberFormat="1" applyFont="1" applyFill="1" applyBorder="1" applyAlignment="1" applyProtection="1">
      <alignment horizontal="right" vertical="center"/>
      <protection locked="0"/>
    </xf>
    <xf numFmtId="177" fontId="5" fillId="0" borderId="7" xfId="1" applyNumberFormat="1" applyFont="1" applyFill="1" applyBorder="1" applyAlignment="1" applyProtection="1">
      <alignment horizontal="right" vertical="center" wrapText="1"/>
      <protection locked="0"/>
    </xf>
    <xf numFmtId="177" fontId="5" fillId="0" borderId="7" xfId="1" applyNumberFormat="1" applyFont="1" applyFill="1" applyBorder="1" applyAlignment="1" applyProtection="1">
      <alignment horizontal="right" vertical="center"/>
    </xf>
    <xf numFmtId="177" fontId="5" fillId="0" borderId="7" xfId="1" applyNumberFormat="1" applyFont="1" applyFill="1" applyBorder="1" applyAlignment="1" applyProtection="1">
      <alignment horizontal="right" vertical="center" wrapText="1"/>
    </xf>
    <xf numFmtId="0" fontId="2" fillId="0" borderId="0" xfId="1" applyFont="1" applyFill="1" applyBorder="1" applyAlignment="1" applyProtection="1">
      <alignment vertical="top"/>
    </xf>
    <xf numFmtId="176" fontId="7" fillId="0" borderId="7" xfId="1" applyNumberFormat="1" applyFont="1" applyFill="1" applyBorder="1" applyAlignment="1" applyProtection="1">
      <alignment horizontal="right" vertical="center" wrapText="1"/>
      <protection locked="0"/>
    </xf>
    <xf numFmtId="0" fontId="2" fillId="0" borderId="0" xfId="1" applyFont="1" applyFill="1" applyBorder="1" applyAlignment="1" applyProtection="1">
      <alignment vertical="top"/>
      <protection locked="0"/>
    </xf>
    <xf numFmtId="49" fontId="3" fillId="0" borderId="0" xfId="1" applyNumberFormat="1" applyFont="1" applyFill="1" applyBorder="1" applyAlignment="1" applyProtection="1">
      <protection locked="0"/>
    </xf>
    <xf numFmtId="0" fontId="5" fillId="0" borderId="7" xfId="1" applyFont="1" applyFill="1" applyBorder="1" applyAlignment="1" applyProtection="1">
      <alignment horizontal="left" vertical="center"/>
    </xf>
    <xf numFmtId="178" fontId="5" fillId="0" borderId="7" xfId="1" applyNumberFormat="1" applyFont="1" applyFill="1" applyBorder="1" applyAlignment="1" applyProtection="1">
      <alignment horizontal="right" vertical="center"/>
      <protection locked="0"/>
    </xf>
    <xf numFmtId="178" fontId="5" fillId="0" borderId="7" xfId="1" applyNumberFormat="1" applyFont="1" applyFill="1" applyBorder="1" applyAlignment="1" applyProtection="1">
      <alignment horizontal="right" vertical="center"/>
    </xf>
    <xf numFmtId="0" fontId="12" fillId="0" borderId="0" xfId="1" applyFont="1" applyFill="1" applyBorder="1" applyAlignment="1" applyProtection="1">
      <alignment horizontal="center"/>
    </xf>
    <xf numFmtId="0" fontId="12" fillId="0" borderId="0" xfId="1" applyFont="1" applyFill="1" applyBorder="1" applyAlignment="1" applyProtection="1">
      <alignment horizontal="center" wrapText="1"/>
    </xf>
    <xf numFmtId="0" fontId="12" fillId="0" borderId="0" xfId="1" applyFont="1" applyFill="1" applyBorder="1" applyAlignment="1" applyProtection="1">
      <alignment wrapText="1"/>
    </xf>
    <xf numFmtId="0" fontId="12" fillId="0" borderId="0" xfId="1" applyFont="1" applyFill="1" applyBorder="1" applyAlignment="1" applyProtection="1"/>
    <xf numFmtId="0" fontId="2" fillId="0" borderId="0" xfId="1" applyFont="1" applyFill="1" applyBorder="1" applyAlignment="1" applyProtection="1">
      <alignment horizontal="center" wrapText="1"/>
    </xf>
    <xf numFmtId="0" fontId="7" fillId="0" borderId="0" xfId="1" applyFont="1" applyFill="1" applyBorder="1" applyAlignment="1" applyProtection="1">
      <alignment horizontal="right" wrapText="1"/>
    </xf>
    <xf numFmtId="0" fontId="12" fillId="0" borderId="7" xfId="1" applyFont="1" applyFill="1" applyBorder="1" applyAlignment="1" applyProtection="1">
      <alignment horizontal="center" vertical="center" wrapText="1"/>
    </xf>
    <xf numFmtId="0" fontId="12" fillId="0" borderId="2" xfId="1" applyFont="1" applyFill="1" applyBorder="1" applyAlignment="1" applyProtection="1">
      <alignment horizontal="center" vertical="center" wrapText="1"/>
    </xf>
    <xf numFmtId="4" fontId="5" fillId="0" borderId="7" xfId="1" applyNumberFormat="1" applyFont="1" applyFill="1" applyBorder="1" applyAlignment="1" applyProtection="1">
      <alignment horizontal="right" vertical="center"/>
    </xf>
    <xf numFmtId="49" fontId="6" fillId="0" borderId="7" xfId="1" applyNumberFormat="1" applyFont="1" applyFill="1" applyBorder="1" applyAlignment="1" applyProtection="1">
      <alignment horizontal="center" vertical="center"/>
    </xf>
    <xf numFmtId="0" fontId="3" fillId="0" borderId="0" xfId="1" applyFont="1" applyFill="1" applyBorder="1" applyAlignment="1" applyProtection="1">
      <alignment vertical="center"/>
    </xf>
    <xf numFmtId="0" fontId="15" fillId="0" borderId="0" xfId="1" applyFont="1" applyFill="1" applyBorder="1" applyAlignment="1" applyProtection="1">
      <alignment horizontal="center" vertical="center"/>
    </xf>
    <xf numFmtId="0" fontId="5" fillId="0" borderId="7" xfId="1" applyFont="1" applyFill="1" applyBorder="1" applyAlignment="1" applyProtection="1">
      <alignment vertical="center"/>
    </xf>
    <xf numFmtId="4" fontId="5" fillId="0" borderId="7" xfId="1" applyNumberFormat="1" applyFont="1" applyFill="1" applyBorder="1" applyAlignment="1" applyProtection="1">
      <alignment horizontal="right" vertical="center"/>
      <protection locked="0"/>
    </xf>
    <xf numFmtId="0" fontId="16" fillId="0" borderId="7" xfId="1" applyFont="1" applyFill="1" applyBorder="1" applyAlignment="1" applyProtection="1">
      <alignment horizontal="center" vertical="center"/>
    </xf>
    <xf numFmtId="0" fontId="16" fillId="0" borderId="7" xfId="1" applyFont="1" applyFill="1" applyBorder="1" applyAlignment="1" applyProtection="1">
      <alignment horizontal="right" vertical="center"/>
    </xf>
    <xf numFmtId="0" fontId="16" fillId="0" borderId="7" xfId="1" applyFont="1" applyFill="1" applyBorder="1" applyAlignment="1" applyProtection="1">
      <alignment horizontal="center" vertical="center"/>
      <protection locked="0"/>
    </xf>
    <xf numFmtId="4" fontId="16" fillId="0" borderId="7" xfId="1" applyNumberFormat="1" applyFont="1" applyFill="1" applyBorder="1" applyAlignment="1" applyProtection="1">
      <alignment horizontal="right" vertical="center"/>
    </xf>
    <xf numFmtId="0" fontId="17" fillId="0" borderId="7"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176" fontId="5" fillId="0" borderId="7" xfId="1" applyNumberFormat="1" applyFont="1" applyFill="1" applyBorder="1" applyAlignment="1" applyProtection="1">
      <alignment horizontal="right" vertical="center"/>
    </xf>
    <xf numFmtId="176" fontId="5" fillId="0" borderId="7" xfId="1" applyNumberFormat="1" applyFont="1" applyFill="1" applyBorder="1" applyAlignment="1" applyProtection="1">
      <alignment horizontal="right" vertical="center"/>
      <protection locked="0"/>
    </xf>
    <xf numFmtId="0" fontId="3" fillId="0" borderId="7" xfId="1" applyFont="1" applyFill="1" applyBorder="1" applyAlignment="1" applyProtection="1">
      <alignment horizontal="center" vertical="center" wrapText="1"/>
      <protection locked="0"/>
    </xf>
    <xf numFmtId="0" fontId="3" fillId="0" borderId="7" xfId="1" applyFont="1" applyFill="1" applyBorder="1" applyAlignment="1" applyProtection="1">
      <alignment horizontal="center" vertical="center" wrapText="1"/>
    </xf>
    <xf numFmtId="3" fontId="3" fillId="0" borderId="2"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center" vertical="center"/>
    </xf>
    <xf numFmtId="0" fontId="2" fillId="0" borderId="9" xfId="1" applyFont="1" applyFill="1" applyBorder="1" applyAlignment="1" applyProtection="1">
      <alignment horizontal="center" vertical="center" wrapText="1"/>
      <protection locked="0"/>
    </xf>
    <xf numFmtId="3" fontId="3" fillId="0" borderId="2" xfId="1" applyNumberFormat="1" applyFont="1" applyFill="1" applyBorder="1" applyAlignment="1" applyProtection="1">
      <alignment horizontal="center" vertical="center"/>
      <protection locked="0"/>
    </xf>
    <xf numFmtId="3" fontId="3" fillId="0" borderId="6" xfId="1" applyNumberFormat="1" applyFont="1" applyFill="1" applyBorder="1" applyAlignment="1" applyProtection="1">
      <alignment horizontal="center" vertical="center"/>
      <protection locked="0"/>
    </xf>
    <xf numFmtId="3" fontId="3" fillId="0" borderId="9" xfId="1" applyNumberFormat="1" applyFont="1" applyFill="1" applyBorder="1" applyAlignment="1" applyProtection="1">
      <alignment horizontal="center" vertical="center"/>
      <protection locked="0"/>
    </xf>
    <xf numFmtId="3" fontId="3" fillId="0" borderId="9" xfId="1" applyNumberFormat="1" applyFont="1" applyFill="1" applyBorder="1" applyAlignment="1" applyProtection="1">
      <alignment horizontal="center" vertical="center"/>
    </xf>
    <xf numFmtId="0" fontId="5" fillId="0" borderId="6" xfId="1" applyFont="1" applyFill="1" applyBorder="1" applyAlignment="1" applyProtection="1">
      <alignment horizontal="right" vertical="center"/>
      <protection locked="0"/>
    </xf>
    <xf numFmtId="0" fontId="18" fillId="0" borderId="0" xfId="1" applyFont="1" applyFill="1" applyBorder="1" applyAlignment="1" applyProtection="1"/>
    <xf numFmtId="0" fontId="5" fillId="0" borderId="6" xfId="1" applyFont="1" applyFill="1" applyBorder="1" applyAlignment="1" applyProtection="1">
      <alignment horizontal="left" vertical="center"/>
      <protection locked="0"/>
    </xf>
    <xf numFmtId="4" fontId="5" fillId="0" borderId="12" xfId="1" applyNumberFormat="1" applyFont="1" applyFill="1" applyBorder="1" applyAlignment="1" applyProtection="1">
      <alignment horizontal="right" vertical="center"/>
      <protection locked="0"/>
    </xf>
    <xf numFmtId="0" fontId="16" fillId="0" borderId="6" xfId="1" applyFont="1" applyFill="1" applyBorder="1" applyAlignment="1" applyProtection="1">
      <alignment horizontal="center" vertical="center"/>
    </xf>
    <xf numFmtId="4" fontId="16" fillId="0" borderId="12" xfId="1" applyNumberFormat="1" applyFont="1" applyFill="1" applyBorder="1" applyAlignment="1" applyProtection="1">
      <alignment horizontal="right" vertical="center"/>
    </xf>
    <xf numFmtId="0" fontId="5" fillId="0" borderId="6" xfId="1" applyFont="1" applyFill="1" applyBorder="1" applyAlignment="1" applyProtection="1">
      <alignment horizontal="left" vertical="center"/>
    </xf>
    <xf numFmtId="0" fontId="16" fillId="0" borderId="6" xfId="1" applyFont="1" applyFill="1" applyBorder="1" applyAlignment="1" applyProtection="1">
      <alignment horizontal="center" vertical="center"/>
      <protection locked="0"/>
    </xf>
    <xf numFmtId="0" fontId="16" fillId="0" borderId="7" xfId="1" applyFont="1" applyFill="1" applyBorder="1" applyAlignment="1" applyProtection="1">
      <alignment horizontal="right" vertical="center"/>
      <protection locked="0"/>
    </xf>
    <xf numFmtId="0" fontId="5" fillId="0" borderId="12" xfId="1" applyFont="1" applyFill="1" applyBorder="1" applyAlignment="1" applyProtection="1">
      <alignment horizontal="right" vertical="center"/>
    </xf>
    <xf numFmtId="0" fontId="5" fillId="2" borderId="7" xfId="1" applyFont="1" applyFill="1" applyBorder="1" applyAlignment="1" applyProtection="1">
      <alignment horizontal="left" vertical="center"/>
      <protection locked="0"/>
    </xf>
    <xf numFmtId="0" fontId="5" fillId="2" borderId="7" xfId="1" applyFont="1" applyFill="1" applyBorder="1" applyAlignment="1" applyProtection="1">
      <alignment horizontal="right" vertical="center"/>
      <protection locked="0"/>
    </xf>
    <xf numFmtId="4" fontId="5" fillId="2" borderId="7" xfId="1" applyNumberFormat="1" applyFont="1" applyFill="1" applyBorder="1" applyAlignment="1" applyProtection="1">
      <alignment horizontal="right" vertical="center"/>
      <protection locked="0"/>
    </xf>
    <xf numFmtId="0" fontId="2" fillId="0" borderId="7" xfId="1" applyFont="1" applyFill="1" applyBorder="1" applyAlignment="1" applyProtection="1">
      <alignment vertical="center"/>
    </xf>
    <xf numFmtId="179" fontId="16" fillId="0" borderId="7" xfId="1" applyNumberFormat="1" applyFont="1" applyFill="1" applyBorder="1" applyAlignment="1" applyProtection="1">
      <alignment horizontal="right" vertical="center"/>
    </xf>
    <xf numFmtId="0" fontId="5" fillId="2" borderId="7" xfId="1" applyFont="1" applyFill="1" applyBorder="1" applyAlignment="1" applyProtection="1">
      <alignment horizontal="left" vertical="center" wrapText="1"/>
      <protection locked="0"/>
    </xf>
    <xf numFmtId="0" fontId="5" fillId="2" borderId="7" xfId="1" applyFont="1" applyFill="1" applyBorder="1" applyAlignment="1" applyProtection="1">
      <alignment horizontal="right" vertical="center" wrapText="1"/>
      <protection locked="0"/>
    </xf>
    <xf numFmtId="178" fontId="5" fillId="2" borderId="7" xfId="1" applyNumberFormat="1" applyFont="1" applyFill="1" applyBorder="1" applyAlignment="1" applyProtection="1">
      <alignment horizontal="right" vertical="center" wrapText="1"/>
      <protection locked="0"/>
    </xf>
    <xf numFmtId="49" fontId="6" fillId="0" borderId="14" xfId="1" applyNumberFormat="1" applyFont="1" applyFill="1" applyBorder="1" applyAlignment="1" applyProtection="1">
      <alignment horizontal="center" vertical="center"/>
    </xf>
    <xf numFmtId="0" fontId="5" fillId="2" borderId="7" xfId="1" applyFont="1" applyFill="1" applyBorder="1" applyAlignment="1" applyProtection="1">
      <alignment horizontal="center" vertical="center"/>
      <protection locked="0"/>
    </xf>
    <xf numFmtId="0" fontId="3" fillId="0" borderId="14" xfId="1" applyFont="1" applyFill="1" applyBorder="1" applyAlignment="1" applyProtection="1">
      <alignment horizontal="center" vertical="center"/>
    </xf>
    <xf numFmtId="0" fontId="7" fillId="0" borderId="14" xfId="1" applyFont="1" applyFill="1" applyBorder="1" applyAlignment="1" applyProtection="1">
      <alignment vertical="top"/>
      <protection locked="0"/>
    </xf>
    <xf numFmtId="0" fontId="7" fillId="0" borderId="14" xfId="1" applyFont="1" applyFill="1" applyBorder="1" applyAlignment="1" applyProtection="1">
      <alignment vertical="top" wrapText="1"/>
      <protection locked="0"/>
    </xf>
    <xf numFmtId="0" fontId="7" fillId="0" borderId="9" xfId="1" applyFont="1" applyFill="1" applyBorder="1" applyAlignment="1" applyProtection="1">
      <alignment vertical="top"/>
      <protection locked="0"/>
    </xf>
    <xf numFmtId="0" fontId="7" fillId="0" borderId="9" xfId="1" applyFont="1" applyFill="1" applyBorder="1" applyAlignment="1" applyProtection="1">
      <alignment vertical="top" wrapText="1"/>
      <protection locked="0"/>
    </xf>
    <xf numFmtId="0" fontId="20" fillId="0" borderId="14" xfId="1" applyFont="1" applyFill="1" applyBorder="1" applyAlignment="1" applyProtection="1">
      <alignment vertical="top" wrapText="1"/>
      <protection locked="0"/>
    </xf>
    <xf numFmtId="0" fontId="5" fillId="0" borderId="6" xfId="1" applyFont="1" applyBorder="1" applyAlignment="1" applyProtection="1">
      <alignment horizontal="left" vertical="center" wrapText="1"/>
    </xf>
    <xf numFmtId="0" fontId="6" fillId="0" borderId="1" xfId="1" applyFont="1" applyFill="1" applyBorder="1" applyAlignment="1" applyProtection="1">
      <alignment horizontal="center" vertical="center"/>
    </xf>
    <xf numFmtId="0" fontId="6" fillId="0" borderId="6" xfId="1" applyFont="1" applyFill="1" applyBorder="1" applyAlignment="1" applyProtection="1">
      <alignment horizontal="center" vertical="center"/>
    </xf>
    <xf numFmtId="0" fontId="8" fillId="0" borderId="0" xfId="1" applyFont="1" applyFill="1" applyBorder="1" applyAlignment="1" applyProtection="1">
      <alignment horizontal="center" vertical="center"/>
    </xf>
    <xf numFmtId="0" fontId="4" fillId="0" borderId="0" xfId="1" applyFont="1" applyFill="1" applyBorder="1" applyAlignment="1" applyProtection="1">
      <alignment horizontal="center" vertical="top"/>
    </xf>
    <xf numFmtId="0" fontId="5" fillId="0" borderId="0" xfId="1" applyFont="1" applyFill="1" applyBorder="1" applyAlignment="1" applyProtection="1">
      <alignment horizontal="left" vertical="center"/>
    </xf>
    <xf numFmtId="0" fontId="15" fillId="0" borderId="0" xfId="1" applyFont="1" applyFill="1" applyBorder="1" applyAlignment="1" applyProtection="1">
      <alignment horizontal="center" vertical="center"/>
    </xf>
    <xf numFmtId="0" fontId="6" fillId="0" borderId="2" xfId="1" applyFont="1" applyFill="1" applyBorder="1" applyAlignment="1" applyProtection="1">
      <alignment horizontal="center" vertical="center"/>
    </xf>
    <xf numFmtId="0" fontId="6" fillId="0" borderId="4" xfId="1" applyFont="1" applyFill="1" applyBorder="1" applyAlignment="1" applyProtection="1">
      <alignment horizontal="center" vertical="center"/>
    </xf>
    <xf numFmtId="0" fontId="2" fillId="0" borderId="10" xfId="1" applyFont="1" applyFill="1" applyBorder="1" applyAlignment="1" applyProtection="1">
      <alignment horizontal="center" vertical="center" wrapText="1"/>
      <protection locked="0"/>
    </xf>
    <xf numFmtId="0" fontId="3" fillId="0" borderId="9" xfId="1" applyFont="1" applyFill="1" applyBorder="1" applyAlignment="1" applyProtection="1">
      <alignment horizontal="center" vertical="center"/>
    </xf>
    <xf numFmtId="0" fontId="2" fillId="0" borderId="11" xfId="1" applyFont="1" applyFill="1" applyBorder="1" applyAlignment="1" applyProtection="1">
      <alignment horizontal="center" vertical="center" wrapText="1"/>
      <protection locked="0"/>
    </xf>
    <xf numFmtId="0" fontId="3" fillId="0" borderId="9" xfId="1" applyFont="1" applyFill="1" applyBorder="1" applyAlignment="1" applyProtection="1">
      <alignment horizontal="center" vertical="center"/>
      <protection locked="0"/>
    </xf>
    <xf numFmtId="0" fontId="2" fillId="0" borderId="1" xfId="1" applyFont="1" applyFill="1" applyBorder="1" applyAlignment="1" applyProtection="1">
      <alignment horizontal="center" vertical="center" wrapText="1"/>
      <protection locked="0"/>
    </xf>
    <xf numFmtId="0" fontId="3" fillId="0" borderId="6" xfId="1" applyFont="1" applyFill="1" applyBorder="1" applyAlignment="1" applyProtection="1">
      <alignment horizontal="center" vertical="center"/>
      <protection locked="0"/>
    </xf>
    <xf numFmtId="0" fontId="2" fillId="0" borderId="10" xfId="1" applyFont="1" applyFill="1" applyBorder="1" applyAlignment="1" applyProtection="1">
      <alignment horizontal="center" vertical="center" wrapText="1"/>
    </xf>
    <xf numFmtId="0" fontId="2" fillId="0" borderId="13" xfId="1" applyFont="1" applyFill="1" applyBorder="1" applyAlignment="1" applyProtection="1">
      <alignment horizontal="center" vertical="center"/>
      <protection locked="0"/>
    </xf>
    <xf numFmtId="0" fontId="2" fillId="0" borderId="13" xfId="1" applyFont="1" applyFill="1" applyBorder="1" applyAlignment="1" applyProtection="1">
      <alignment horizontal="center" vertical="center" wrapText="1"/>
    </xf>
    <xf numFmtId="0" fontId="2" fillId="0" borderId="9" xfId="1" applyFont="1" applyFill="1" applyBorder="1" applyAlignment="1" applyProtection="1">
      <alignment horizontal="center" vertical="center" wrapText="1"/>
    </xf>
    <xf numFmtId="0" fontId="5" fillId="0" borderId="2" xfId="1" applyFont="1" applyFill="1" applyBorder="1" applyAlignment="1" applyProtection="1">
      <alignment horizontal="center" vertical="center"/>
      <protection locked="0"/>
    </xf>
    <xf numFmtId="0" fontId="5" fillId="0" borderId="4" xfId="1" applyFont="1" applyFill="1" applyBorder="1" applyAlignment="1" applyProtection="1">
      <alignment horizontal="right" vertical="center"/>
      <protection locked="0"/>
    </xf>
    <xf numFmtId="0" fontId="2" fillId="0" borderId="5" xfId="1" applyFont="1" applyFill="1" applyBorder="1" applyAlignment="1" applyProtection="1">
      <alignment horizontal="center" vertical="center" wrapText="1"/>
    </xf>
    <xf numFmtId="0" fontId="3" fillId="0" borderId="6" xfId="1" applyFont="1" applyFill="1" applyBorder="1" applyAlignment="1" applyProtection="1">
      <alignment horizontal="center" vertical="center"/>
    </xf>
    <xf numFmtId="0" fontId="2" fillId="0" borderId="11" xfId="1" applyFont="1" applyFill="1" applyBorder="1" applyAlignment="1" applyProtection="1">
      <alignment horizontal="center" vertical="center" wrapText="1"/>
    </xf>
    <xf numFmtId="0" fontId="5" fillId="0" borderId="0" xfId="1" applyFont="1" applyFill="1" applyBorder="1" applyAlignment="1" applyProtection="1">
      <alignment horizontal="right" wrapText="1"/>
      <protection locked="0"/>
    </xf>
    <xf numFmtId="0" fontId="3" fillId="0" borderId="0" xfId="1" applyFont="1" applyFill="1" applyBorder="1" applyAlignment="1" applyProtection="1">
      <alignment horizontal="right" vertical="center"/>
      <protection locked="0"/>
    </xf>
    <xf numFmtId="0" fontId="8" fillId="0" borderId="0" xfId="1" applyFont="1" applyFill="1" applyBorder="1" applyAlignment="1" applyProtection="1">
      <alignment horizontal="center" vertical="center"/>
      <protection locked="0"/>
    </xf>
    <xf numFmtId="0" fontId="4" fillId="0" borderId="0" xfId="1" applyFont="1" applyFill="1" applyBorder="1" applyAlignment="1" applyProtection="1">
      <alignment horizontal="center" vertical="center"/>
    </xf>
    <xf numFmtId="0" fontId="4" fillId="0" borderId="0" xfId="1" applyFont="1" applyFill="1" applyBorder="1" applyAlignment="1" applyProtection="1">
      <alignment horizontal="center" vertical="center"/>
      <protection locked="0"/>
    </xf>
    <xf numFmtId="0" fontId="6" fillId="0" borderId="0" xfId="1" applyFont="1" applyFill="1" applyBorder="1" applyAlignment="1" applyProtection="1"/>
    <xf numFmtId="0" fontId="3" fillId="0" borderId="0" xfId="1" applyFont="1" applyFill="1" applyBorder="1" applyAlignment="1" applyProtection="1">
      <alignment horizontal="right"/>
      <protection locked="0"/>
    </xf>
    <xf numFmtId="0" fontId="2" fillId="0" borderId="3" xfId="1" applyFont="1" applyFill="1" applyBorder="1" applyAlignment="1" applyProtection="1">
      <alignment horizontal="center" vertical="center" wrapText="1"/>
      <protection locked="0"/>
    </xf>
    <xf numFmtId="0" fontId="2" fillId="0" borderId="3" xfId="1" applyFont="1" applyFill="1" applyBorder="1" applyAlignment="1" applyProtection="1">
      <alignment horizontal="center" vertical="center" wrapText="1"/>
    </xf>
    <xf numFmtId="0" fontId="2" fillId="0" borderId="3" xfId="1" applyFont="1" applyFill="1" applyBorder="1" applyAlignment="1" applyProtection="1">
      <alignment horizontal="center" vertical="center"/>
      <protection locked="0"/>
    </xf>
    <xf numFmtId="0" fontId="2" fillId="0" borderId="4" xfId="1" applyFont="1" applyFill="1" applyBorder="1" applyAlignment="1" applyProtection="1">
      <alignment horizontal="center" vertical="center" wrapText="1"/>
    </xf>
    <xf numFmtId="0" fontId="2" fillId="0" borderId="4" xfId="1" applyFont="1" applyFill="1" applyBorder="1" applyAlignment="1" applyProtection="1">
      <alignment horizontal="center" vertical="center" wrapText="1"/>
      <protection locked="0"/>
    </xf>
    <xf numFmtId="0" fontId="5" fillId="0" borderId="0"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vertical="center" wrapText="1"/>
    </xf>
    <xf numFmtId="0" fontId="6" fillId="0" borderId="0" xfId="1" applyFont="1" applyFill="1" applyBorder="1" applyAlignment="1" applyProtection="1">
      <alignment wrapText="1"/>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3" xfId="1" applyFont="1" applyFill="1" applyBorder="1" applyAlignment="1" applyProtection="1">
      <alignment horizontal="center" vertical="center" wrapText="1"/>
    </xf>
    <xf numFmtId="0" fontId="3" fillId="0" borderId="4" xfId="1" applyFont="1" applyFill="1" applyBorder="1" applyAlignment="1" applyProtection="1">
      <alignment horizontal="center" vertical="center" wrapText="1"/>
    </xf>
    <xf numFmtId="0" fontId="2" fillId="0" borderId="2" xfId="1" applyFont="1" applyFill="1" applyBorder="1" applyAlignment="1" applyProtection="1">
      <alignment horizontal="center" vertical="center" wrapText="1"/>
      <protection locked="0"/>
    </xf>
    <xf numFmtId="0" fontId="3" fillId="0" borderId="1" xfId="1" applyFont="1" applyFill="1" applyBorder="1" applyAlignment="1" applyProtection="1">
      <alignment horizontal="center" vertical="center" wrapText="1"/>
    </xf>
    <xf numFmtId="0" fontId="3" fillId="0" borderId="1" xfId="1" applyFont="1" applyFill="1" applyBorder="1" applyAlignment="1" applyProtection="1">
      <alignment horizontal="center" vertical="center"/>
    </xf>
    <xf numFmtId="0" fontId="2" fillId="0" borderId="1" xfId="1" applyFont="1" applyFill="1" applyBorder="1" applyAlignment="1" applyProtection="1">
      <alignment horizontal="center" vertical="center" wrapText="1"/>
    </xf>
    <xf numFmtId="0" fontId="6" fillId="0" borderId="1" xfId="1" applyFont="1" applyFill="1" applyBorder="1" applyAlignment="1" applyProtection="1">
      <alignment horizontal="center" vertical="center"/>
      <protection locked="0"/>
    </xf>
    <xf numFmtId="0" fontId="6" fillId="0" borderId="6" xfId="1" applyFont="1" applyFill="1" applyBorder="1" applyAlignment="1" applyProtection="1">
      <alignment horizontal="center" vertical="center" wrapText="1"/>
    </xf>
    <xf numFmtId="0" fontId="14" fillId="0" borderId="0" xfId="1" applyFont="1" applyFill="1" applyBorder="1" applyAlignment="1" applyProtection="1">
      <alignment horizontal="center" vertical="center"/>
    </xf>
    <xf numFmtId="0" fontId="5" fillId="0" borderId="0" xfId="1" applyFont="1" applyFill="1" applyBorder="1" applyAlignment="1" applyProtection="1">
      <alignment horizontal="left" vertical="center"/>
      <protection locked="0"/>
    </xf>
    <xf numFmtId="0" fontId="11" fillId="0" borderId="0" xfId="1" applyFont="1" applyFill="1" applyBorder="1" applyAlignment="1" applyProtection="1">
      <alignment horizontal="center" vertical="center"/>
    </xf>
    <xf numFmtId="49" fontId="2" fillId="0" borderId="0" xfId="1" applyNumberFormat="1" applyFont="1" applyFill="1" applyBorder="1" applyAlignment="1" applyProtection="1"/>
    <xf numFmtId="0" fontId="2" fillId="0" borderId="0" xfId="1" applyFont="1" applyFill="1" applyBorder="1" applyAlignment="1" applyProtection="1"/>
    <xf numFmtId="49" fontId="6" fillId="0" borderId="2" xfId="1" applyNumberFormat="1" applyFont="1" applyFill="1" applyBorder="1" applyAlignment="1" applyProtection="1">
      <alignment horizontal="center" vertical="center" wrapText="1"/>
    </xf>
    <xf numFmtId="49" fontId="6" fillId="0" borderId="4" xfId="1" applyNumberFormat="1" applyFont="1" applyFill="1" applyBorder="1" applyAlignment="1" applyProtection="1">
      <alignment horizontal="center" vertical="center" wrapText="1"/>
    </xf>
    <xf numFmtId="0" fontId="6" fillId="0" borderId="2" xfId="1" applyFont="1" applyFill="1" applyBorder="1" applyAlignment="1" applyProtection="1">
      <alignment horizontal="center" vertical="center"/>
      <protection locked="0"/>
    </xf>
    <xf numFmtId="0" fontId="6" fillId="0" borderId="3" xfId="1" applyFont="1" applyFill="1" applyBorder="1" applyAlignment="1" applyProtection="1">
      <alignment horizontal="center" vertical="center"/>
    </xf>
    <xf numFmtId="0" fontId="2" fillId="0" borderId="2" xfId="1" applyFont="1" applyFill="1" applyBorder="1" applyAlignment="1" applyProtection="1">
      <alignment horizontal="center" vertical="center"/>
    </xf>
    <xf numFmtId="0" fontId="2" fillId="0" borderId="4" xfId="1" applyFont="1" applyFill="1" applyBorder="1" applyAlignment="1" applyProtection="1">
      <alignment horizontal="center" vertical="center"/>
    </xf>
    <xf numFmtId="0" fontId="6" fillId="0" borderId="10" xfId="1" applyFont="1" applyFill="1" applyBorder="1" applyAlignment="1" applyProtection="1">
      <alignment horizontal="center" vertical="center"/>
    </xf>
    <xf numFmtId="0" fontId="6" fillId="0" borderId="9" xfId="1" applyFont="1" applyFill="1" applyBorder="1" applyAlignment="1" applyProtection="1">
      <alignment horizontal="center" vertical="center"/>
    </xf>
    <xf numFmtId="0" fontId="13" fillId="0" borderId="0" xfId="1" applyFont="1" applyFill="1" applyBorder="1" applyAlignment="1" applyProtection="1">
      <alignment horizontal="center" vertical="center" wrapText="1"/>
    </xf>
    <xf numFmtId="0" fontId="2" fillId="0" borderId="0" xfId="1" applyFont="1" applyFill="1" applyBorder="1" applyAlignment="1" applyProtection="1">
      <alignment horizontal="center" wrapText="1"/>
    </xf>
    <xf numFmtId="0" fontId="2" fillId="0" borderId="0" xfId="1" applyFont="1" applyFill="1" applyBorder="1" applyAlignment="1" applyProtection="1">
      <alignment wrapText="1"/>
    </xf>
    <xf numFmtId="0" fontId="6" fillId="0" borderId="1" xfId="1" applyFont="1" applyFill="1" applyBorder="1" applyAlignment="1" applyProtection="1">
      <alignment horizontal="center" vertical="center" wrapText="1"/>
    </xf>
    <xf numFmtId="0" fontId="6" fillId="0" borderId="1"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center" vertical="center" wrapText="1"/>
      <protection locked="0"/>
    </xf>
    <xf numFmtId="0" fontId="6" fillId="0" borderId="5" xfId="1" applyFont="1" applyFill="1" applyBorder="1" applyAlignment="1" applyProtection="1">
      <alignment horizontal="center" vertical="center"/>
    </xf>
    <xf numFmtId="0" fontId="6" fillId="0" borderId="2" xfId="1" applyFont="1" applyFill="1" applyBorder="1" applyAlignment="1" applyProtection="1">
      <alignment horizontal="center" vertical="center" wrapText="1"/>
      <protection locked="0"/>
    </xf>
    <xf numFmtId="0" fontId="7" fillId="0" borderId="3" xfId="1" applyFont="1" applyFill="1" applyBorder="1" applyAlignment="1" applyProtection="1">
      <alignment horizontal="left" vertical="center"/>
      <protection locked="0"/>
    </xf>
    <xf numFmtId="0" fontId="7" fillId="0" borderId="4" xfId="1" applyFont="1" applyFill="1" applyBorder="1" applyAlignment="1" applyProtection="1">
      <alignment horizontal="left" vertical="center"/>
      <protection locked="0"/>
    </xf>
    <xf numFmtId="0" fontId="6" fillId="0" borderId="5"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center" vertical="center"/>
      <protection locked="0"/>
    </xf>
    <xf numFmtId="0" fontId="6" fillId="0" borderId="5" xfId="1" applyFont="1" applyFill="1" applyBorder="1" applyAlignment="1" applyProtection="1">
      <alignment horizontal="center" vertical="center"/>
      <protection locked="0"/>
    </xf>
    <xf numFmtId="0" fontId="3" fillId="0" borderId="15" xfId="1" applyFont="1" applyFill="1" applyBorder="1" applyAlignment="1" applyProtection="1">
      <alignment horizontal="center" vertical="center"/>
      <protection locked="0"/>
    </xf>
    <xf numFmtId="0" fontId="3" fillId="0" borderId="16" xfId="1" applyFont="1" applyFill="1" applyBorder="1" applyAlignment="1" applyProtection="1">
      <alignment horizontal="center" vertical="center"/>
      <protection locked="0"/>
    </xf>
    <xf numFmtId="0" fontId="3" fillId="0" borderId="17" xfId="1" applyFont="1" applyFill="1" applyBorder="1" applyAlignment="1" applyProtection="1">
      <alignment horizontal="center" vertical="center"/>
      <protection locked="0"/>
    </xf>
    <xf numFmtId="0" fontId="6" fillId="0" borderId="0" xfId="1" applyFont="1" applyFill="1" applyBorder="1" applyAlignment="1" applyProtection="1">
      <alignment horizontal="left" vertical="center"/>
      <protection locked="0"/>
    </xf>
    <xf numFmtId="0" fontId="6" fillId="0" borderId="3" xfId="1" applyFont="1" applyFill="1" applyBorder="1" applyAlignment="1" applyProtection="1">
      <alignment horizontal="center" vertical="center"/>
      <protection locked="0"/>
    </xf>
    <xf numFmtId="0" fontId="6" fillId="0" borderId="3" xfId="1" applyFont="1" applyFill="1" applyBorder="1" applyAlignment="1" applyProtection="1">
      <alignment horizontal="center" vertical="center" wrapText="1"/>
      <protection locked="0"/>
    </xf>
    <xf numFmtId="0" fontId="6" fillId="0" borderId="4" xfId="1" applyFont="1" applyFill="1" applyBorder="1" applyAlignment="1" applyProtection="1">
      <alignment horizontal="center" vertical="center"/>
      <protection locked="0"/>
    </xf>
    <xf numFmtId="0" fontId="6" fillId="0" borderId="4" xfId="1" applyFont="1" applyFill="1" applyBorder="1" applyAlignment="1" applyProtection="1">
      <alignment horizontal="center" vertical="center" wrapText="1"/>
      <protection locked="0"/>
    </xf>
    <xf numFmtId="0" fontId="6" fillId="0" borderId="5" xfId="1" applyFont="1" applyFill="1" applyBorder="1" applyAlignment="1" applyProtection="1">
      <alignment horizontal="center" vertical="center" wrapText="1"/>
    </xf>
    <xf numFmtId="0" fontId="6" fillId="0" borderId="8" xfId="1" applyFont="1" applyFill="1" applyBorder="1" applyAlignment="1" applyProtection="1">
      <alignment horizontal="center" vertical="center"/>
    </xf>
    <xf numFmtId="0" fontId="6" fillId="0" borderId="12" xfId="1" applyFont="1" applyFill="1" applyBorder="1" applyAlignment="1" applyProtection="1">
      <alignment horizontal="center" vertical="center" wrapText="1"/>
      <protection locked="0"/>
    </xf>
    <xf numFmtId="0" fontId="7" fillId="0" borderId="3" xfId="1" applyFont="1" applyFill="1" applyBorder="1" applyAlignment="1" applyProtection="1">
      <alignment horizontal="left" vertical="center"/>
    </xf>
    <xf numFmtId="0" fontId="7" fillId="0" borderId="4" xfId="1" applyFont="1" applyFill="1" applyBorder="1" applyAlignment="1" applyProtection="1">
      <alignment horizontal="left" vertical="center"/>
    </xf>
    <xf numFmtId="0" fontId="6" fillId="0" borderId="0" xfId="1" applyFont="1" applyFill="1" applyBorder="1" applyAlignment="1" applyProtection="1">
      <alignment horizontal="left" vertical="center"/>
    </xf>
    <xf numFmtId="0" fontId="7" fillId="0" borderId="0" xfId="1" applyFont="1" applyFill="1" applyBorder="1" applyAlignment="1" applyProtection="1">
      <alignment horizontal="left" vertical="center"/>
      <protection locked="0"/>
    </xf>
    <xf numFmtId="0" fontId="2" fillId="0" borderId="0" xfId="1" applyFont="1" applyFill="1" applyBorder="1" applyAlignment="1" applyProtection="1">
      <alignment vertical="center"/>
      <protection locked="0"/>
    </xf>
    <xf numFmtId="0" fontId="2" fillId="0" borderId="0" xfId="1" applyFont="1" applyFill="1" applyBorder="1" applyAlignment="1" applyProtection="1">
      <alignment vertical="center"/>
    </xf>
    <xf numFmtId="0" fontId="7" fillId="0" borderId="0" xfId="1" applyFont="1" applyFill="1" applyBorder="1" applyAlignment="1" applyProtection="1">
      <alignment vertical="top"/>
      <protection locked="0"/>
    </xf>
    <xf numFmtId="0" fontId="7" fillId="0" borderId="14" xfId="1" applyFont="1" applyFill="1" applyBorder="1" applyAlignment="1" applyProtection="1">
      <alignment vertical="top"/>
      <protection locked="0"/>
    </xf>
    <xf numFmtId="49" fontId="1" fillId="0" borderId="0" xfId="1" applyNumberFormat="1" applyFont="1" applyFill="1" applyBorder="1" applyAlignment="1" applyProtection="1">
      <alignment horizontal="center"/>
    </xf>
    <xf numFmtId="0" fontId="11" fillId="0" borderId="0" xfId="1" applyFont="1" applyFill="1" applyBorder="1" applyAlignment="1" applyProtection="1">
      <alignment horizontal="center" vertical="center" wrapText="1"/>
      <protection locked="0"/>
    </xf>
    <xf numFmtId="0" fontId="11" fillId="0" borderId="0" xfId="1" applyFont="1" applyFill="1" applyBorder="1" applyAlignment="1" applyProtection="1">
      <alignment horizontal="center" vertical="center"/>
      <protection locked="0"/>
    </xf>
    <xf numFmtId="0" fontId="21" fillId="0" borderId="0" xfId="1" applyFont="1" applyFill="1" applyBorder="1" applyAlignment="1" applyProtection="1">
      <alignment horizontal="right"/>
      <protection locked="0"/>
    </xf>
    <xf numFmtId="0" fontId="2" fillId="0" borderId="4" xfId="1" applyFont="1" applyFill="1" applyBorder="1" applyAlignment="1" applyProtection="1">
      <alignment horizontal="center" vertical="center"/>
      <protection locked="0"/>
    </xf>
    <xf numFmtId="49" fontId="6" fillId="0" borderId="1" xfId="1" applyNumberFormat="1" applyFont="1" applyFill="1" applyBorder="1" applyAlignment="1" applyProtection="1">
      <alignment horizontal="center" vertical="center" wrapText="1"/>
      <protection locked="0"/>
    </xf>
    <xf numFmtId="49" fontId="6" fillId="0" borderId="5" xfId="1" applyNumberFormat="1" applyFont="1" applyFill="1" applyBorder="1" applyAlignment="1" applyProtection="1">
      <alignment horizontal="center" vertical="center" wrapText="1"/>
      <protection locked="0"/>
    </xf>
    <xf numFmtId="0" fontId="6" fillId="0" borderId="10" xfId="1" applyFont="1" applyFill="1" applyBorder="1" applyAlignment="1" applyProtection="1">
      <alignment horizontal="center" vertical="center" wrapText="1"/>
    </xf>
    <xf numFmtId="0" fontId="6" fillId="0" borderId="11" xfId="1" applyFont="1" applyFill="1" applyBorder="1" applyAlignment="1" applyProtection="1">
      <alignment horizontal="center" vertical="center" wrapText="1"/>
    </xf>
    <xf numFmtId="0" fontId="6" fillId="0" borderId="9" xfId="1" applyFont="1" applyFill="1" applyBorder="1" applyAlignment="1" applyProtection="1">
      <alignment horizontal="center" vertical="center" wrapText="1"/>
    </xf>
    <xf numFmtId="0" fontId="9" fillId="0" borderId="11" xfId="1" applyFont="1" applyFill="1" applyBorder="1" applyAlignment="1" applyProtection="1">
      <alignment horizontal="center" vertical="center" wrapText="1"/>
      <protection locked="0"/>
    </xf>
    <xf numFmtId="0" fontId="6" fillId="0" borderId="9" xfId="1" applyFont="1" applyFill="1" applyBorder="1" applyAlignment="1" applyProtection="1">
      <alignment horizontal="center" vertical="center" wrapText="1"/>
      <protection locked="0"/>
    </xf>
    <xf numFmtId="0" fontId="1" fillId="0" borderId="0" xfId="1" applyFont="1" applyFill="1" applyBorder="1" applyAlignment="1" applyProtection="1">
      <alignment horizontal="center"/>
    </xf>
    <xf numFmtId="0" fontId="8" fillId="0" borderId="0" xfId="1" applyFont="1" applyFill="1" applyBorder="1" applyAlignment="1" applyProtection="1">
      <alignment horizontal="center" vertical="center" wrapText="1"/>
    </xf>
    <xf numFmtId="0" fontId="6" fillId="0" borderId="3" xfId="1" applyFont="1" applyFill="1" applyBorder="1" applyAlignment="1" applyProtection="1">
      <alignment horizontal="center" vertical="center" wrapText="1"/>
    </xf>
    <xf numFmtId="0" fontId="6" fillId="0" borderId="4" xfId="1" applyFont="1" applyFill="1" applyBorder="1" applyAlignment="1" applyProtection="1">
      <alignment horizontal="center" vertical="center" wrapText="1"/>
    </xf>
    <xf numFmtId="0" fontId="6" fillId="0" borderId="13" xfId="1" applyFont="1" applyFill="1" applyBorder="1" applyAlignment="1" applyProtection="1">
      <alignment horizontal="center" vertical="center" wrapText="1"/>
    </xf>
    <xf numFmtId="0" fontId="9" fillId="0" borderId="13" xfId="1" applyFont="1" applyFill="1" applyBorder="1" applyAlignment="1" applyProtection="1">
      <alignment horizontal="center" vertical="center"/>
      <protection locked="0"/>
    </xf>
    <xf numFmtId="0" fontId="9" fillId="0" borderId="13" xfId="1" applyFont="1" applyFill="1" applyBorder="1" applyAlignment="1" applyProtection="1">
      <alignment horizontal="center" vertical="center" wrapText="1"/>
      <protection locked="0"/>
    </xf>
    <xf numFmtId="0" fontId="5" fillId="0" borderId="12" xfId="1" applyFont="1" applyFill="1" applyBorder="1" applyAlignment="1" applyProtection="1">
      <alignment horizontal="center" vertical="center"/>
    </xf>
    <xf numFmtId="0" fontId="5" fillId="0" borderId="13" xfId="1" applyFont="1" applyFill="1" applyBorder="1" applyAlignment="1" applyProtection="1">
      <alignment horizontal="left" vertical="center"/>
    </xf>
    <xf numFmtId="0" fontId="5" fillId="0" borderId="9" xfId="1" applyFont="1" applyFill="1" applyBorder="1" applyAlignment="1" applyProtection="1">
      <alignment horizontal="right" vertical="center"/>
    </xf>
    <xf numFmtId="0" fontId="1" fillId="0" borderId="0" xfId="1" applyFont="1" applyFill="1" applyAlignment="1" applyProtection="1">
      <alignment horizontal="left" vertical="center"/>
    </xf>
    <xf numFmtId="0" fontId="6" fillId="0" borderId="10" xfId="1" applyFont="1" applyFill="1" applyBorder="1" applyAlignment="1" applyProtection="1">
      <alignment horizontal="center" vertical="center" wrapText="1"/>
      <protection locked="0"/>
    </xf>
    <xf numFmtId="0" fontId="4" fillId="0" borderId="0" xfId="1" applyFont="1" applyFill="1" applyBorder="1" applyAlignment="1" applyProtection="1">
      <alignment horizontal="center" vertical="center" wrapText="1"/>
    </xf>
    <xf numFmtId="0" fontId="4" fillId="0" borderId="0" xfId="1" applyFont="1" applyFill="1" applyBorder="1" applyAlignment="1" applyProtection="1">
      <alignment horizontal="center" vertical="center" wrapText="1"/>
      <protection locked="0"/>
    </xf>
    <xf numFmtId="0" fontId="5" fillId="0" borderId="0" xfId="1" applyFont="1" applyFill="1" applyBorder="1" applyAlignment="1" applyProtection="1">
      <alignment horizontal="left" vertical="center" wrapText="1"/>
    </xf>
    <xf numFmtId="0" fontId="5" fillId="0" borderId="9" xfId="1" applyFont="1" applyFill="1" applyBorder="1" applyAlignment="1" applyProtection="1">
      <alignment horizontal="left" vertical="center"/>
    </xf>
    <xf numFmtId="0" fontId="3" fillId="0" borderId="0" xfId="1" applyFont="1" applyFill="1" applyBorder="1" applyAlignment="1" applyProtection="1">
      <alignment horizontal="right" wrapText="1"/>
    </xf>
    <xf numFmtId="0" fontId="6" fillId="0" borderId="2" xfId="1" applyFont="1" applyFill="1" applyBorder="1" applyAlignment="1" applyProtection="1">
      <alignment horizontal="center" vertical="center" wrapText="1"/>
    </xf>
    <xf numFmtId="0" fontId="7" fillId="0" borderId="2" xfId="1" applyFont="1" applyFill="1" applyBorder="1" applyAlignment="1" applyProtection="1">
      <alignment horizontal="center" vertical="center" wrapText="1"/>
      <protection locked="0"/>
    </xf>
    <xf numFmtId="0" fontId="7" fillId="0" borderId="3" xfId="1" applyFont="1" applyFill="1" applyBorder="1" applyAlignment="1" applyProtection="1">
      <alignment horizontal="left" vertical="center" wrapText="1"/>
      <protection locked="0"/>
    </xf>
    <xf numFmtId="0" fontId="7" fillId="0" borderId="4" xfId="1" applyFont="1" applyFill="1" applyBorder="1" applyAlignment="1" applyProtection="1">
      <alignment horizontal="left" vertical="center" wrapText="1"/>
      <protection locked="0"/>
    </xf>
    <xf numFmtId="0" fontId="7" fillId="0" borderId="1" xfId="1" applyFont="1" applyBorder="1" applyAlignment="1">
      <alignment horizontal="center" vertical="center" wrapText="1"/>
      <protection locked="0"/>
    </xf>
    <xf numFmtId="0" fontId="7" fillId="0" borderId="5" xfId="1" applyFont="1" applyBorder="1" applyAlignment="1">
      <alignment horizontal="center" vertical="center" wrapText="1"/>
      <protection locked="0"/>
    </xf>
  </cellXfs>
  <cellStyles count="2">
    <cellStyle name="Normal" xfId="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outlinePr summaryBelow="0" summaryRight="0"/>
    <pageSetUpPr fitToPage="1"/>
  </sheetPr>
  <dimension ref="A1:D32"/>
  <sheetViews>
    <sheetView zoomScale="85" zoomScaleNormal="85" workbookViewId="0">
      <selection activeCell="K28" sqref="K28"/>
    </sheetView>
  </sheetViews>
  <sheetFormatPr defaultColWidth="8" defaultRowHeight="14.25" customHeight="1"/>
  <cols>
    <col min="1" max="1" width="32.44140625" style="1" customWidth="1"/>
    <col min="2" max="4" width="34.21875" style="1" customWidth="1"/>
    <col min="5" max="5" width="8" style="22" customWidth="1"/>
    <col min="6" max="16384" width="8" style="22"/>
  </cols>
  <sheetData>
    <row r="1" spans="1:4" ht="13.5" customHeight="1">
      <c r="A1" s="116"/>
      <c r="B1" s="3"/>
      <c r="C1" s="3"/>
      <c r="D1" s="66" t="s">
        <v>0</v>
      </c>
    </row>
    <row r="2" spans="1:4" ht="36" customHeight="1">
      <c r="A2" s="144" t="s">
        <v>1</v>
      </c>
      <c r="B2" s="145"/>
      <c r="C2" s="145"/>
      <c r="D2" s="145"/>
    </row>
    <row r="3" spans="1:4" ht="21" customHeight="1">
      <c r="A3" s="146" t="s">
        <v>224</v>
      </c>
      <c r="B3" s="147"/>
      <c r="C3" s="94"/>
      <c r="D3" s="66" t="s">
        <v>2</v>
      </c>
    </row>
    <row r="4" spans="1:4" ht="19.5" customHeight="1">
      <c r="A4" s="148" t="s">
        <v>3</v>
      </c>
      <c r="B4" s="149"/>
      <c r="C4" s="148" t="s">
        <v>4</v>
      </c>
      <c r="D4" s="149"/>
    </row>
    <row r="5" spans="1:4" ht="19.5" customHeight="1">
      <c r="A5" s="142" t="s">
        <v>5</v>
      </c>
      <c r="B5" s="142" t="s">
        <v>6</v>
      </c>
      <c r="C5" s="142" t="s">
        <v>7</v>
      </c>
      <c r="D5" s="142" t="s">
        <v>6</v>
      </c>
    </row>
    <row r="6" spans="1:4" ht="19.5" customHeight="1">
      <c r="A6" s="143"/>
      <c r="B6" s="143"/>
      <c r="C6" s="143"/>
      <c r="D6" s="143"/>
    </row>
    <row r="7" spans="1:4" ht="20.25" customHeight="1">
      <c r="A7" s="80" t="s">
        <v>8</v>
      </c>
      <c r="B7" s="91">
        <v>280.14999999999998</v>
      </c>
      <c r="C7" s="80" t="s">
        <v>9</v>
      </c>
      <c r="D7" s="91">
        <v>224.41</v>
      </c>
    </row>
    <row r="8" spans="1:4" ht="20.25" customHeight="1">
      <c r="A8" s="80" t="s">
        <v>11</v>
      </c>
      <c r="B8" s="91"/>
      <c r="C8" s="80" t="s">
        <v>12</v>
      </c>
      <c r="D8" s="91"/>
    </row>
    <row r="9" spans="1:4" ht="20.25" customHeight="1">
      <c r="A9" s="80" t="s">
        <v>13</v>
      </c>
      <c r="B9" s="91"/>
      <c r="C9" s="80" t="s">
        <v>14</v>
      </c>
      <c r="D9" s="91"/>
    </row>
    <row r="10" spans="1:4" ht="20.25" customHeight="1">
      <c r="A10" s="80" t="s">
        <v>15</v>
      </c>
      <c r="B10" s="96"/>
      <c r="C10" s="80" t="s">
        <v>16</v>
      </c>
      <c r="D10" s="91"/>
    </row>
    <row r="11" spans="1:4" ht="21.75" customHeight="1">
      <c r="A11" s="16" t="s">
        <v>17</v>
      </c>
      <c r="B11" s="91"/>
      <c r="C11" s="80" t="s">
        <v>18</v>
      </c>
      <c r="D11" s="91"/>
    </row>
    <row r="12" spans="1:4" ht="20.25" customHeight="1">
      <c r="A12" s="16" t="s">
        <v>19</v>
      </c>
      <c r="B12" s="96"/>
      <c r="C12" s="80" t="s">
        <v>20</v>
      </c>
      <c r="D12" s="91"/>
    </row>
    <row r="13" spans="1:4" ht="20.25" customHeight="1">
      <c r="A13" s="16" t="s">
        <v>21</v>
      </c>
      <c r="B13" s="96"/>
      <c r="C13" s="80" t="s">
        <v>22</v>
      </c>
      <c r="D13" s="91"/>
    </row>
    <row r="14" spans="1:4" ht="20.25" customHeight="1">
      <c r="A14" s="16" t="s">
        <v>23</v>
      </c>
      <c r="B14" s="96"/>
      <c r="C14" s="80" t="s">
        <v>24</v>
      </c>
      <c r="D14" s="91">
        <v>24.39</v>
      </c>
    </row>
    <row r="15" spans="1:4" ht="21" customHeight="1">
      <c r="A15" s="117" t="s">
        <v>25</v>
      </c>
      <c r="B15" s="96"/>
      <c r="C15" s="80" t="s">
        <v>26</v>
      </c>
      <c r="D15" s="91">
        <v>15.21</v>
      </c>
    </row>
    <row r="16" spans="1:4" ht="21" customHeight="1">
      <c r="A16" s="117" t="s">
        <v>27</v>
      </c>
      <c r="B16" s="118"/>
      <c r="C16" s="80" t="s">
        <v>28</v>
      </c>
      <c r="D16" s="91"/>
    </row>
    <row r="17" spans="1:4" ht="21" customHeight="1">
      <c r="A17" s="117" t="s">
        <v>29</v>
      </c>
      <c r="B17" s="118"/>
      <c r="C17" s="80" t="s">
        <v>30</v>
      </c>
      <c r="D17" s="91"/>
    </row>
    <row r="18" spans="1:4" ht="21" customHeight="1">
      <c r="A18" s="117"/>
      <c r="B18" s="118"/>
      <c r="C18" s="80" t="s">
        <v>31</v>
      </c>
      <c r="D18" s="91"/>
    </row>
    <row r="19" spans="1:4" ht="21" customHeight="1">
      <c r="A19" s="117"/>
      <c r="B19" s="118"/>
      <c r="C19" s="80" t="s">
        <v>32</v>
      </c>
      <c r="D19" s="91"/>
    </row>
    <row r="20" spans="1:4" ht="21" customHeight="1">
      <c r="A20" s="117"/>
      <c r="B20" s="118"/>
      <c r="C20" s="80" t="s">
        <v>33</v>
      </c>
      <c r="D20" s="91"/>
    </row>
    <row r="21" spans="1:4" ht="21" customHeight="1">
      <c r="A21" s="117"/>
      <c r="B21" s="118"/>
      <c r="C21" s="80" t="s">
        <v>34</v>
      </c>
      <c r="D21" s="91"/>
    </row>
    <row r="22" spans="1:4" ht="21" customHeight="1">
      <c r="A22" s="117"/>
      <c r="B22" s="118"/>
      <c r="C22" s="80" t="s">
        <v>35</v>
      </c>
      <c r="D22" s="91"/>
    </row>
    <row r="23" spans="1:4" ht="21" customHeight="1">
      <c r="A23" s="117"/>
      <c r="B23" s="118"/>
      <c r="C23" s="80" t="s">
        <v>36</v>
      </c>
      <c r="D23" s="91"/>
    </row>
    <row r="24" spans="1:4" ht="21" customHeight="1">
      <c r="A24" s="117"/>
      <c r="B24" s="118"/>
      <c r="C24" s="80" t="s">
        <v>37</v>
      </c>
      <c r="D24" s="91"/>
    </row>
    <row r="25" spans="1:4" ht="21" customHeight="1">
      <c r="A25" s="117"/>
      <c r="B25" s="118"/>
      <c r="C25" s="80" t="s">
        <v>38</v>
      </c>
      <c r="D25" s="91">
        <v>16.14</v>
      </c>
    </row>
    <row r="26" spans="1:4" ht="21" customHeight="1">
      <c r="A26" s="117"/>
      <c r="B26" s="118"/>
      <c r="C26" s="80" t="s">
        <v>39</v>
      </c>
      <c r="D26" s="91"/>
    </row>
    <row r="27" spans="1:4" ht="21" customHeight="1">
      <c r="A27" s="117"/>
      <c r="B27" s="118"/>
      <c r="C27" s="80" t="s">
        <v>40</v>
      </c>
      <c r="D27" s="91"/>
    </row>
    <row r="28" spans="1:4" ht="21" customHeight="1">
      <c r="A28" s="117"/>
      <c r="B28" s="118"/>
      <c r="C28" s="80" t="s">
        <v>41</v>
      </c>
      <c r="D28" s="91"/>
    </row>
    <row r="29" spans="1:4" ht="21" customHeight="1">
      <c r="A29" s="117"/>
      <c r="B29" s="118"/>
      <c r="C29" s="80" t="s">
        <v>42</v>
      </c>
      <c r="D29" s="91"/>
    </row>
    <row r="30" spans="1:4" ht="20.25" customHeight="1">
      <c r="A30" s="119" t="s">
        <v>43</v>
      </c>
      <c r="B30" s="120">
        <v>280.14999999999998</v>
      </c>
      <c r="C30" s="97" t="s">
        <v>44</v>
      </c>
      <c r="D30" s="98">
        <v>280.14999999999998</v>
      </c>
    </row>
    <row r="31" spans="1:4" ht="20.25" customHeight="1">
      <c r="A31" s="121" t="s">
        <v>45</v>
      </c>
      <c r="B31" s="124" t="s">
        <v>10</v>
      </c>
      <c r="C31" s="80" t="s">
        <v>46</v>
      </c>
      <c r="D31" s="27" t="s">
        <v>47</v>
      </c>
    </row>
    <row r="32" spans="1:4" ht="20.25" customHeight="1">
      <c r="A32" s="122" t="s">
        <v>48</v>
      </c>
      <c r="B32" s="120">
        <v>280.14999999999998</v>
      </c>
      <c r="C32" s="97" t="s">
        <v>49</v>
      </c>
      <c r="D32" s="123">
        <v>280.14999999999998</v>
      </c>
    </row>
  </sheetData>
  <mergeCells count="8">
    <mergeCell ref="A5:A6"/>
    <mergeCell ref="B5:B6"/>
    <mergeCell ref="C5:C6"/>
    <mergeCell ref="D5:D6"/>
    <mergeCell ref="A2:D2"/>
    <mergeCell ref="A3:B3"/>
    <mergeCell ref="A4:B4"/>
    <mergeCell ref="C4:D4"/>
  </mergeCells>
  <phoneticPr fontId="7" type="noConversion"/>
  <printOptions horizontalCentered="1"/>
  <pageMargins left="1" right="1" top="0.75" bottom="0.75" header="0" footer="0"/>
  <pageSetup paperSize="9" scale="97" orientation="landscape" useFirstPageNumber="1"/>
</worksheet>
</file>

<file path=xl/worksheets/sheet2.xml><?xml version="1.0" encoding="utf-8"?>
<worksheet xmlns="http://schemas.openxmlformats.org/spreadsheetml/2006/main" xmlns:r="http://schemas.openxmlformats.org/officeDocument/2006/relationships">
  <sheetPr codeName="Sheet2">
    <outlinePr summaryBelow="0" summaryRight="0"/>
    <pageSetUpPr fitToPage="1"/>
  </sheetPr>
  <dimension ref="A1:U9"/>
  <sheetViews>
    <sheetView workbookViewId="0">
      <selection activeCell="F14" sqref="F14"/>
    </sheetView>
  </sheetViews>
  <sheetFormatPr defaultColWidth="8" defaultRowHeight="14.25" customHeight="1"/>
  <cols>
    <col min="1" max="1" width="21.109375" style="1" customWidth="1"/>
    <col min="2" max="2" width="33.5546875" style="1" customWidth="1"/>
    <col min="3" max="8" width="12.5546875" style="1" customWidth="1"/>
    <col min="9" max="9" width="11.6640625" style="22" customWidth="1"/>
    <col min="10" max="13" width="12.5546875" style="1" customWidth="1"/>
    <col min="14" max="14" width="12.109375" style="22" customWidth="1"/>
    <col min="15" max="15" width="12.5546875" style="1" customWidth="1"/>
    <col min="16" max="16" width="12.88671875" style="22" bestFit="1" customWidth="1"/>
    <col min="17" max="17" width="9.5546875" style="22" customWidth="1"/>
    <col min="18" max="18" width="9.6640625" style="22" customWidth="1"/>
    <col min="19" max="19" width="10.5546875" style="22" customWidth="1"/>
    <col min="20" max="21" width="10.109375" style="1" customWidth="1"/>
    <col min="22" max="22" width="8" style="22" customWidth="1"/>
    <col min="23" max="16384" width="8" style="22"/>
  </cols>
  <sheetData>
    <row r="1" spans="1:21" ht="14.25" customHeight="1">
      <c r="A1" s="3"/>
      <c r="B1" s="3"/>
      <c r="C1" s="3"/>
      <c r="D1" s="3"/>
      <c r="E1" s="3"/>
      <c r="F1" s="3"/>
      <c r="G1" s="3"/>
      <c r="H1" s="3"/>
      <c r="I1" s="50"/>
      <c r="J1" s="3"/>
      <c r="K1" s="3"/>
      <c r="L1" s="3"/>
      <c r="M1" s="3"/>
      <c r="N1" s="50"/>
      <c r="O1" s="3"/>
      <c r="P1" s="50"/>
      <c r="Q1" s="50"/>
      <c r="R1" s="50"/>
      <c r="S1" s="50"/>
      <c r="T1" s="165" t="s">
        <v>50</v>
      </c>
      <c r="U1" s="166" t="s">
        <v>50</v>
      </c>
    </row>
    <row r="2" spans="1:21" ht="36" customHeight="1">
      <c r="A2" s="167" t="s">
        <v>51</v>
      </c>
      <c r="B2" s="168"/>
      <c r="C2" s="168"/>
      <c r="D2" s="168"/>
      <c r="E2" s="168"/>
      <c r="F2" s="168"/>
      <c r="G2" s="168"/>
      <c r="H2" s="168"/>
      <c r="I2" s="169"/>
      <c r="J2" s="168"/>
      <c r="K2" s="168"/>
      <c r="L2" s="168"/>
      <c r="M2" s="168"/>
      <c r="N2" s="169"/>
      <c r="O2" s="168"/>
      <c r="P2" s="169"/>
      <c r="Q2" s="169"/>
      <c r="R2" s="169"/>
      <c r="S2" s="169"/>
      <c r="T2" s="168"/>
      <c r="U2" s="169"/>
    </row>
    <row r="3" spans="1:21" ht="20.25" customHeight="1">
      <c r="A3" s="146" t="s">
        <v>224</v>
      </c>
      <c r="B3" s="170"/>
      <c r="C3" s="170"/>
      <c r="D3" s="170"/>
      <c r="E3" s="5"/>
      <c r="F3" s="5"/>
      <c r="G3" s="5"/>
      <c r="H3" s="5"/>
      <c r="I3" s="51"/>
      <c r="J3" s="5"/>
      <c r="K3" s="5"/>
      <c r="L3" s="5"/>
      <c r="M3" s="5"/>
      <c r="N3" s="51"/>
      <c r="O3" s="5"/>
      <c r="P3" s="51"/>
      <c r="Q3" s="51"/>
      <c r="R3" s="51"/>
      <c r="S3" s="51"/>
      <c r="T3" s="165" t="s">
        <v>2</v>
      </c>
      <c r="U3" s="171" t="s">
        <v>2</v>
      </c>
    </row>
    <row r="4" spans="1:21" ht="18.75" customHeight="1">
      <c r="A4" s="154" t="s">
        <v>52</v>
      </c>
      <c r="B4" s="150" t="s">
        <v>53</v>
      </c>
      <c r="C4" s="150" t="s">
        <v>54</v>
      </c>
      <c r="D4" s="172" t="s">
        <v>55</v>
      </c>
      <c r="E4" s="173"/>
      <c r="F4" s="173"/>
      <c r="G4" s="173"/>
      <c r="H4" s="173"/>
      <c r="I4" s="174"/>
      <c r="J4" s="173"/>
      <c r="K4" s="173"/>
      <c r="L4" s="173"/>
      <c r="M4" s="173"/>
      <c r="N4" s="174"/>
      <c r="O4" s="175"/>
      <c r="P4" s="172" t="s">
        <v>45</v>
      </c>
      <c r="Q4" s="172"/>
      <c r="R4" s="172"/>
      <c r="S4" s="172"/>
      <c r="T4" s="173"/>
      <c r="U4" s="176"/>
    </row>
    <row r="5" spans="1:21" ht="24.75" customHeight="1">
      <c r="A5" s="162"/>
      <c r="B5" s="164"/>
      <c r="C5" s="164"/>
      <c r="D5" s="164" t="s">
        <v>56</v>
      </c>
      <c r="E5" s="164" t="s">
        <v>57</v>
      </c>
      <c r="F5" s="164" t="s">
        <v>58</v>
      </c>
      <c r="G5" s="164" t="s">
        <v>59</v>
      </c>
      <c r="H5" s="164" t="s">
        <v>60</v>
      </c>
      <c r="I5" s="157" t="s">
        <v>61</v>
      </c>
      <c r="J5" s="158"/>
      <c r="K5" s="158"/>
      <c r="L5" s="158"/>
      <c r="M5" s="158"/>
      <c r="N5" s="157"/>
      <c r="O5" s="159"/>
      <c r="P5" s="152" t="s">
        <v>56</v>
      </c>
      <c r="Q5" s="152" t="s">
        <v>57</v>
      </c>
      <c r="R5" s="154" t="s">
        <v>58</v>
      </c>
      <c r="S5" s="150" t="s">
        <v>59</v>
      </c>
      <c r="T5" s="156" t="s">
        <v>60</v>
      </c>
      <c r="U5" s="150" t="s">
        <v>61</v>
      </c>
    </row>
    <row r="6" spans="1:21" ht="24.75" customHeight="1">
      <c r="A6" s="163"/>
      <c r="B6" s="151"/>
      <c r="C6" s="151"/>
      <c r="D6" s="151"/>
      <c r="E6" s="151"/>
      <c r="F6" s="151"/>
      <c r="G6" s="151"/>
      <c r="H6" s="151"/>
      <c r="I6" s="14" t="s">
        <v>56</v>
      </c>
      <c r="J6" s="110" t="s">
        <v>62</v>
      </c>
      <c r="K6" s="110" t="s">
        <v>63</v>
      </c>
      <c r="L6" s="110" t="s">
        <v>64</v>
      </c>
      <c r="M6" s="110" t="s">
        <v>65</v>
      </c>
      <c r="N6" s="110" t="s">
        <v>66</v>
      </c>
      <c r="O6" s="110" t="s">
        <v>67</v>
      </c>
      <c r="P6" s="153"/>
      <c r="Q6" s="153"/>
      <c r="R6" s="155"/>
      <c r="S6" s="153"/>
      <c r="T6" s="151"/>
      <c r="U6" s="151"/>
    </row>
    <row r="7" spans="1:21" ht="16.5" customHeight="1">
      <c r="A7" s="102">
        <v>1</v>
      </c>
      <c r="B7" s="13">
        <v>2</v>
      </c>
      <c r="C7" s="13">
        <v>3</v>
      </c>
      <c r="D7" s="13">
        <v>4</v>
      </c>
      <c r="E7" s="108">
        <v>5</v>
      </c>
      <c r="F7" s="109">
        <v>6</v>
      </c>
      <c r="G7" s="109">
        <v>7</v>
      </c>
      <c r="H7" s="108">
        <v>8</v>
      </c>
      <c r="I7" s="108">
        <v>9</v>
      </c>
      <c r="J7" s="109">
        <v>10</v>
      </c>
      <c r="K7" s="109">
        <v>11</v>
      </c>
      <c r="L7" s="108">
        <v>12</v>
      </c>
      <c r="M7" s="108">
        <v>13</v>
      </c>
      <c r="N7" s="14">
        <v>14</v>
      </c>
      <c r="O7" s="13">
        <v>15</v>
      </c>
      <c r="P7" s="111">
        <v>16</v>
      </c>
      <c r="Q7" s="112">
        <v>17</v>
      </c>
      <c r="R7" s="113">
        <v>18</v>
      </c>
      <c r="S7" s="113">
        <v>19</v>
      </c>
      <c r="T7" s="113">
        <v>20</v>
      </c>
      <c r="U7" s="114">
        <v>0.02</v>
      </c>
    </row>
    <row r="8" spans="1:21" ht="16.5" customHeight="1">
      <c r="A8" s="19">
        <v>292001</v>
      </c>
      <c r="B8" s="19" t="s">
        <v>225</v>
      </c>
      <c r="C8" s="27">
        <v>280.14999999999998</v>
      </c>
      <c r="D8" s="27">
        <v>280.14999999999998</v>
      </c>
      <c r="E8" s="31">
        <v>280.14999999999998</v>
      </c>
      <c r="F8" s="31" t="s">
        <v>10</v>
      </c>
      <c r="G8" s="31" t="s">
        <v>10</v>
      </c>
      <c r="H8" s="31" t="s">
        <v>10</v>
      </c>
      <c r="I8" s="31" t="s">
        <v>10</v>
      </c>
      <c r="J8" s="31" t="s">
        <v>10</v>
      </c>
      <c r="K8" s="31" t="s">
        <v>10</v>
      </c>
      <c r="L8" s="31" t="s">
        <v>10</v>
      </c>
      <c r="M8" s="31" t="s">
        <v>10</v>
      </c>
      <c r="N8" s="31" t="s">
        <v>10</v>
      </c>
      <c r="O8" s="31" t="s">
        <v>10</v>
      </c>
      <c r="P8" s="31" t="s">
        <v>10</v>
      </c>
      <c r="Q8" s="31" t="s">
        <v>10</v>
      </c>
      <c r="R8" s="115" t="s">
        <v>10</v>
      </c>
      <c r="S8" s="57"/>
      <c r="T8" s="58"/>
      <c r="U8" s="57"/>
    </row>
    <row r="9" spans="1:21" ht="16.5" customHeight="1">
      <c r="A9" s="160" t="s">
        <v>54</v>
      </c>
      <c r="B9" s="161"/>
      <c r="C9" s="31">
        <v>280.14999999999998</v>
      </c>
      <c r="D9" s="31">
        <v>280.14999999999998</v>
      </c>
      <c r="E9" s="31">
        <v>280.14999999999998</v>
      </c>
      <c r="F9" s="31"/>
      <c r="G9" s="31"/>
      <c r="H9" s="31"/>
      <c r="I9" s="31"/>
      <c r="J9" s="31"/>
      <c r="K9" s="31"/>
      <c r="L9" s="31"/>
      <c r="M9" s="31"/>
      <c r="N9" s="31"/>
      <c r="O9" s="31"/>
      <c r="P9" s="31"/>
      <c r="Q9" s="31"/>
      <c r="R9" s="115"/>
      <c r="S9" s="57"/>
      <c r="T9" s="57"/>
      <c r="U9" s="57"/>
    </row>
  </sheetData>
  <mergeCells count="22">
    <mergeCell ref="T1:U1"/>
    <mergeCell ref="A2:U2"/>
    <mergeCell ref="A3:D3"/>
    <mergeCell ref="T3:U3"/>
    <mergeCell ref="D4:O4"/>
    <mergeCell ref="P4:U4"/>
    <mergeCell ref="I5:O5"/>
    <mergeCell ref="A9:B9"/>
    <mergeCell ref="A4:A6"/>
    <mergeCell ref="B4:B6"/>
    <mergeCell ref="C4:C6"/>
    <mergeCell ref="D5:D6"/>
    <mergeCell ref="E5:E6"/>
    <mergeCell ref="F5:F6"/>
    <mergeCell ref="G5:G6"/>
    <mergeCell ref="H5:H6"/>
    <mergeCell ref="U5:U6"/>
    <mergeCell ref="P5:P6"/>
    <mergeCell ref="Q5:Q6"/>
    <mergeCell ref="R5:R6"/>
    <mergeCell ref="S5:S6"/>
    <mergeCell ref="T5:T6"/>
  </mergeCells>
  <phoneticPr fontId="7" type="noConversion"/>
  <printOptions horizontalCentered="1"/>
  <pageMargins left="1" right="1" top="0.75" bottom="0.75" header="0" footer="0"/>
  <pageSetup paperSize="9" scale="47" orientation="landscape" useFirstPageNumber="1"/>
</worksheet>
</file>

<file path=xl/worksheets/sheet3.xml><?xml version="1.0" encoding="utf-8"?>
<worksheet xmlns="http://schemas.openxmlformats.org/spreadsheetml/2006/main" xmlns:r="http://schemas.openxmlformats.org/officeDocument/2006/relationships">
  <sheetPr codeName="Sheet3">
    <outlinePr summaryBelow="0" summaryRight="0"/>
    <pageSetUpPr fitToPage="1"/>
  </sheetPr>
  <dimension ref="A1:P17"/>
  <sheetViews>
    <sheetView zoomScale="80" zoomScaleNormal="80" workbookViewId="0">
      <selection activeCell="J28" sqref="J28"/>
    </sheetView>
  </sheetViews>
  <sheetFormatPr defaultColWidth="9.109375" defaultRowHeight="14.25" customHeight="1"/>
  <cols>
    <col min="1" max="1" width="14.21875" style="1" customWidth="1"/>
    <col min="2" max="2" width="18.77734375" style="1" customWidth="1"/>
    <col min="3" max="3" width="18.88671875" style="1" customWidth="1"/>
    <col min="4" max="4" width="16.88671875" style="1" customWidth="1"/>
    <col min="5" max="6" width="18.88671875" style="1" customWidth="1"/>
    <col min="7" max="7" width="21.21875" style="1" customWidth="1"/>
    <col min="8" max="8" width="19.21875" style="1" customWidth="1"/>
    <col min="9" max="9" width="16.44140625" style="1" customWidth="1"/>
    <col min="10" max="10" width="13.5546875" style="1" customWidth="1"/>
    <col min="11" max="14" width="18.88671875" style="1" customWidth="1"/>
    <col min="15" max="15" width="17" style="1" customWidth="1"/>
    <col min="16" max="16" width="18.88671875" style="1" customWidth="1"/>
    <col min="17" max="17" width="9.109375" style="1" customWidth="1"/>
    <col min="18" max="16384" width="9.109375" style="1"/>
  </cols>
  <sheetData>
    <row r="1" spans="1:16" ht="15.75" customHeight="1">
      <c r="A1" s="3"/>
      <c r="B1" s="3"/>
      <c r="C1" s="3"/>
      <c r="D1" s="3"/>
      <c r="E1" s="3"/>
      <c r="F1" s="3"/>
      <c r="G1" s="3"/>
      <c r="H1" s="3"/>
      <c r="I1" s="3"/>
      <c r="J1" s="3"/>
      <c r="K1" s="3"/>
      <c r="L1" s="3"/>
      <c r="M1" s="3"/>
      <c r="N1" s="3"/>
      <c r="O1" s="23"/>
      <c r="P1" s="23" t="s">
        <v>68</v>
      </c>
    </row>
    <row r="2" spans="1:16" ht="28.5" customHeight="1">
      <c r="A2" s="168" t="s">
        <v>69</v>
      </c>
      <c r="B2" s="168"/>
      <c r="C2" s="168"/>
      <c r="D2" s="168"/>
      <c r="E2" s="168"/>
      <c r="F2" s="168"/>
      <c r="G2" s="168"/>
      <c r="H2" s="168"/>
      <c r="I2" s="168"/>
      <c r="J2" s="168"/>
      <c r="K2" s="168"/>
      <c r="L2" s="168"/>
      <c r="M2" s="168"/>
      <c r="N2" s="168"/>
      <c r="O2" s="168"/>
      <c r="P2" s="168"/>
    </row>
    <row r="3" spans="1:16" ht="15" customHeight="1">
      <c r="A3" s="177" t="s">
        <v>224</v>
      </c>
      <c r="B3" s="178"/>
      <c r="C3" s="179"/>
      <c r="D3" s="170"/>
      <c r="E3" s="179"/>
      <c r="F3" s="179"/>
      <c r="G3" s="170"/>
      <c r="H3" s="170"/>
      <c r="I3" s="179"/>
      <c r="J3" s="170"/>
      <c r="K3" s="179"/>
      <c r="L3" s="179"/>
      <c r="M3" s="5"/>
      <c r="N3" s="5"/>
      <c r="O3" s="23"/>
      <c r="P3" s="23" t="s">
        <v>2</v>
      </c>
    </row>
    <row r="4" spans="1:16" ht="17.25" customHeight="1">
      <c r="A4" s="186" t="s">
        <v>70</v>
      </c>
      <c r="B4" s="186" t="s">
        <v>71</v>
      </c>
      <c r="C4" s="187" t="s">
        <v>54</v>
      </c>
      <c r="D4" s="180" t="s">
        <v>57</v>
      </c>
      <c r="E4" s="181"/>
      <c r="F4" s="182"/>
      <c r="G4" s="188" t="s">
        <v>58</v>
      </c>
      <c r="H4" s="188" t="s">
        <v>59</v>
      </c>
      <c r="I4" s="186" t="s">
        <v>72</v>
      </c>
      <c r="J4" s="180" t="s">
        <v>61</v>
      </c>
      <c r="K4" s="183"/>
      <c r="L4" s="183"/>
      <c r="M4" s="183"/>
      <c r="N4" s="183"/>
      <c r="O4" s="181"/>
      <c r="P4" s="184"/>
    </row>
    <row r="5" spans="1:16" ht="26.25" customHeight="1">
      <c r="A5" s="163"/>
      <c r="B5" s="163"/>
      <c r="C5" s="163"/>
      <c r="D5" s="103" t="s">
        <v>56</v>
      </c>
      <c r="E5" s="14" t="s">
        <v>73</v>
      </c>
      <c r="F5" s="14" t="s">
        <v>74</v>
      </c>
      <c r="G5" s="163"/>
      <c r="H5" s="163"/>
      <c r="I5" s="163"/>
      <c r="J5" s="13" t="s">
        <v>56</v>
      </c>
      <c r="K5" s="106" t="s">
        <v>75</v>
      </c>
      <c r="L5" s="106" t="s">
        <v>76</v>
      </c>
      <c r="M5" s="106" t="s">
        <v>77</v>
      </c>
      <c r="N5" s="106" t="s">
        <v>78</v>
      </c>
      <c r="O5" s="107" t="s">
        <v>79</v>
      </c>
      <c r="P5" s="106" t="s">
        <v>80</v>
      </c>
    </row>
    <row r="6" spans="1:16" ht="16.5" customHeight="1">
      <c r="A6" s="43">
        <v>1</v>
      </c>
      <c r="B6" s="43">
        <v>2</v>
      </c>
      <c r="C6" s="43">
        <v>3</v>
      </c>
      <c r="D6" s="43">
        <v>4</v>
      </c>
      <c r="E6" s="43">
        <v>5</v>
      </c>
      <c r="F6" s="43">
        <v>6</v>
      </c>
      <c r="G6" s="43">
        <v>7</v>
      </c>
      <c r="H6" s="43">
        <v>8</v>
      </c>
      <c r="I6" s="43">
        <v>9</v>
      </c>
      <c r="J6" s="43">
        <v>10</v>
      </c>
      <c r="K6" s="43">
        <v>11</v>
      </c>
      <c r="L6" s="43">
        <v>12</v>
      </c>
      <c r="M6" s="43">
        <v>13</v>
      </c>
      <c r="N6" s="43">
        <v>14</v>
      </c>
      <c r="O6" s="43">
        <v>15</v>
      </c>
      <c r="P6" s="43">
        <v>16</v>
      </c>
    </row>
    <row r="7" spans="1:16" ht="16.5" customHeight="1">
      <c r="A7" s="125" t="s">
        <v>226</v>
      </c>
      <c r="B7" s="126" t="s">
        <v>227</v>
      </c>
      <c r="C7" s="127">
        <v>158.41</v>
      </c>
      <c r="D7" s="127">
        <v>158.41</v>
      </c>
      <c r="E7" s="127">
        <v>158.41</v>
      </c>
      <c r="F7" s="127"/>
      <c r="G7" s="43"/>
      <c r="H7" s="43"/>
      <c r="I7" s="43"/>
      <c r="J7" s="43"/>
      <c r="K7" s="43"/>
      <c r="L7" s="43"/>
      <c r="M7" s="43"/>
      <c r="N7" s="43"/>
      <c r="O7" s="43"/>
      <c r="P7" s="43"/>
    </row>
    <row r="8" spans="1:16" ht="16.5" customHeight="1">
      <c r="A8" s="125" t="s">
        <v>228</v>
      </c>
      <c r="B8" s="126" t="s">
        <v>229</v>
      </c>
      <c r="C8" s="127">
        <v>66</v>
      </c>
      <c r="D8" s="127">
        <v>66</v>
      </c>
      <c r="E8" s="127"/>
      <c r="F8" s="127">
        <v>66</v>
      </c>
      <c r="G8" s="43"/>
      <c r="H8" s="43"/>
      <c r="I8" s="43"/>
      <c r="J8" s="43"/>
      <c r="K8" s="43"/>
      <c r="L8" s="43"/>
      <c r="M8" s="43"/>
      <c r="N8" s="43"/>
      <c r="O8" s="43"/>
      <c r="P8" s="43"/>
    </row>
    <row r="9" spans="1:16" ht="16.5" customHeight="1">
      <c r="A9" s="125" t="s">
        <v>230</v>
      </c>
      <c r="B9" s="126" t="s">
        <v>231</v>
      </c>
      <c r="C9" s="127">
        <v>5.04</v>
      </c>
      <c r="D9" s="127">
        <v>5.04</v>
      </c>
      <c r="E9" s="127">
        <v>5.04</v>
      </c>
      <c r="F9" s="127"/>
      <c r="G9" s="43"/>
      <c r="H9" s="43"/>
      <c r="I9" s="43"/>
      <c r="J9" s="43"/>
      <c r="K9" s="43"/>
      <c r="L9" s="43"/>
      <c r="M9" s="43"/>
      <c r="N9" s="43"/>
      <c r="O9" s="43"/>
      <c r="P9" s="43"/>
    </row>
    <row r="10" spans="1:16" ht="16.5" customHeight="1">
      <c r="A10" s="125" t="s">
        <v>232</v>
      </c>
      <c r="B10" s="126" t="s">
        <v>233</v>
      </c>
      <c r="C10" s="127">
        <v>19.350000000000001</v>
      </c>
      <c r="D10" s="127">
        <v>19.350000000000001</v>
      </c>
      <c r="E10" s="127">
        <v>19.350000000000001</v>
      </c>
      <c r="F10" s="127"/>
      <c r="G10" s="43"/>
      <c r="H10" s="43"/>
      <c r="I10" s="43"/>
      <c r="J10" s="43"/>
      <c r="K10" s="43"/>
      <c r="L10" s="43"/>
      <c r="M10" s="43"/>
      <c r="N10" s="43"/>
      <c r="O10" s="43"/>
      <c r="P10" s="43"/>
    </row>
    <row r="11" spans="1:16" ht="16.5" customHeight="1">
      <c r="A11" s="125" t="s">
        <v>234</v>
      </c>
      <c r="B11" s="126" t="s">
        <v>235</v>
      </c>
      <c r="C11" s="127"/>
      <c r="D11" s="127"/>
      <c r="E11" s="127"/>
      <c r="F11" s="127"/>
      <c r="G11" s="43"/>
      <c r="H11" s="43"/>
      <c r="I11" s="43"/>
      <c r="J11" s="43"/>
      <c r="K11" s="43"/>
      <c r="L11" s="43"/>
      <c r="M11" s="43"/>
      <c r="N11" s="43"/>
      <c r="O11" s="43"/>
      <c r="P11" s="43"/>
    </row>
    <row r="12" spans="1:16" ht="16.5" customHeight="1">
      <c r="A12" s="125" t="s">
        <v>236</v>
      </c>
      <c r="B12" s="126" t="s">
        <v>237</v>
      </c>
      <c r="C12" s="127">
        <v>8.92</v>
      </c>
      <c r="D12" s="127">
        <v>8.92</v>
      </c>
      <c r="E12" s="127">
        <v>8.92</v>
      </c>
      <c r="F12" s="127"/>
      <c r="G12" s="43"/>
      <c r="H12" s="43"/>
      <c r="I12" s="43"/>
      <c r="J12" s="43"/>
      <c r="K12" s="43"/>
      <c r="L12" s="43"/>
      <c r="M12" s="43"/>
      <c r="N12" s="43"/>
      <c r="O12" s="43"/>
      <c r="P12" s="43"/>
    </row>
    <row r="13" spans="1:16" ht="16.5" customHeight="1">
      <c r="A13" s="125" t="s">
        <v>238</v>
      </c>
      <c r="B13" s="126" t="s">
        <v>239</v>
      </c>
      <c r="C13" s="127"/>
      <c r="D13" s="127"/>
      <c r="E13" s="127"/>
      <c r="F13" s="127"/>
      <c r="G13" s="43"/>
      <c r="H13" s="43"/>
      <c r="I13" s="43"/>
      <c r="J13" s="43"/>
      <c r="K13" s="43"/>
      <c r="L13" s="43"/>
      <c r="M13" s="43"/>
      <c r="N13" s="43"/>
      <c r="O13" s="43"/>
      <c r="P13" s="43"/>
    </row>
    <row r="14" spans="1:16" ht="16.5" customHeight="1">
      <c r="A14" s="125" t="s">
        <v>240</v>
      </c>
      <c r="B14" s="126" t="s">
        <v>241</v>
      </c>
      <c r="C14" s="127">
        <v>5.66</v>
      </c>
      <c r="D14" s="127">
        <v>5.66</v>
      </c>
      <c r="E14" s="127">
        <v>5.66</v>
      </c>
      <c r="F14" s="127"/>
      <c r="G14" s="43"/>
      <c r="H14" s="43"/>
      <c r="I14" s="43"/>
      <c r="J14" s="43"/>
      <c r="K14" s="43"/>
      <c r="L14" s="43"/>
      <c r="M14" s="43"/>
      <c r="N14" s="43"/>
      <c r="O14" s="43"/>
      <c r="P14" s="43"/>
    </row>
    <row r="15" spans="1:16" ht="16.5" customHeight="1">
      <c r="A15" s="125" t="s">
        <v>242</v>
      </c>
      <c r="B15" s="126" t="s">
        <v>243</v>
      </c>
      <c r="C15" s="127">
        <v>0.625</v>
      </c>
      <c r="D15" s="127">
        <v>0.625</v>
      </c>
      <c r="E15" s="127">
        <v>0.625</v>
      </c>
      <c r="F15" s="127"/>
      <c r="G15" s="43"/>
      <c r="H15" s="43"/>
      <c r="I15" s="43"/>
      <c r="J15" s="43"/>
      <c r="K15" s="43"/>
      <c r="L15" s="43"/>
      <c r="M15" s="43"/>
      <c r="N15" s="43"/>
      <c r="O15" s="43"/>
      <c r="P15" s="43"/>
    </row>
    <row r="16" spans="1:16" ht="20.25" customHeight="1">
      <c r="A16" s="125" t="s">
        <v>244</v>
      </c>
      <c r="B16" s="126" t="s">
        <v>245</v>
      </c>
      <c r="C16" s="127">
        <v>16.14</v>
      </c>
      <c r="D16" s="127">
        <v>16.14</v>
      </c>
      <c r="E16" s="127">
        <v>16.14</v>
      </c>
      <c r="F16" s="127"/>
      <c r="G16" s="31" t="s">
        <v>10</v>
      </c>
      <c r="H16" s="27" t="s">
        <v>10</v>
      </c>
      <c r="I16" s="31" t="s">
        <v>10</v>
      </c>
      <c r="J16" s="27" t="s">
        <v>10</v>
      </c>
      <c r="K16" s="27" t="s">
        <v>10</v>
      </c>
      <c r="L16" s="27" t="s">
        <v>10</v>
      </c>
      <c r="M16" s="31" t="s">
        <v>10</v>
      </c>
      <c r="N16" s="27" t="s">
        <v>10</v>
      </c>
      <c r="O16" s="27" t="s">
        <v>10</v>
      </c>
      <c r="P16" s="27" t="s">
        <v>10</v>
      </c>
    </row>
    <row r="17" spans="1:16" ht="17.25" customHeight="1">
      <c r="A17" s="185" t="s">
        <v>81</v>
      </c>
      <c r="B17" s="175" t="s">
        <v>81</v>
      </c>
      <c r="C17" s="104">
        <f>SUM(C7:C16)</f>
        <v>280.14499999999998</v>
      </c>
      <c r="D17" s="104">
        <f t="shared" ref="D17:F17" si="0">SUM(D7:D16)</f>
        <v>280.14499999999998</v>
      </c>
      <c r="E17" s="104">
        <f t="shared" si="0"/>
        <v>214.14499999999998</v>
      </c>
      <c r="F17" s="104">
        <f t="shared" si="0"/>
        <v>66</v>
      </c>
      <c r="G17" s="105"/>
      <c r="H17" s="104"/>
      <c r="I17" s="104"/>
      <c r="J17" s="104"/>
      <c r="K17" s="104" t="s">
        <v>10</v>
      </c>
      <c r="L17" s="104" t="s">
        <v>10</v>
      </c>
      <c r="M17" s="27" t="s">
        <v>10</v>
      </c>
      <c r="N17" s="27" t="s">
        <v>10</v>
      </c>
      <c r="O17" s="27" t="s">
        <v>10</v>
      </c>
      <c r="P17" s="27" t="s">
        <v>10</v>
      </c>
    </row>
  </sheetData>
  <mergeCells count="11">
    <mergeCell ref="A2:P2"/>
    <mergeCell ref="A3:L3"/>
    <mergeCell ref="D4:F4"/>
    <mergeCell ref="J4:P4"/>
    <mergeCell ref="A17:B17"/>
    <mergeCell ref="A4:A5"/>
    <mergeCell ref="B4:B5"/>
    <mergeCell ref="C4:C5"/>
    <mergeCell ref="G4:G5"/>
    <mergeCell ref="H4:H5"/>
    <mergeCell ref="I4:I5"/>
  </mergeCells>
  <phoneticPr fontId="7" type="noConversion"/>
  <printOptions horizontalCentered="1"/>
  <pageMargins left="0.38541666666666702" right="0.38541666666666702" top="0.58333333333333304" bottom="0.58333333333333304" header="0.5" footer="0.5"/>
  <pageSetup paperSize="9" scale="88" orientation="landscape" useFirstPageNumber="1"/>
</worksheet>
</file>

<file path=xl/worksheets/sheet4.xml><?xml version="1.0" encoding="utf-8"?>
<worksheet xmlns="http://schemas.openxmlformats.org/spreadsheetml/2006/main" xmlns:r="http://schemas.openxmlformats.org/officeDocument/2006/relationships">
  <sheetPr codeName="Sheet4">
    <outlinePr summaryBelow="0" summaryRight="0"/>
    <pageSetUpPr fitToPage="1"/>
  </sheetPr>
  <dimension ref="A1:D32"/>
  <sheetViews>
    <sheetView workbookViewId="0">
      <selection activeCell="B20" sqref="B20"/>
    </sheetView>
  </sheetViews>
  <sheetFormatPr defaultColWidth="9.109375" defaultRowHeight="14.25" customHeight="1"/>
  <cols>
    <col min="1" max="1" width="49.21875" style="21" customWidth="1"/>
    <col min="2" max="2" width="38.88671875" style="21" customWidth="1"/>
    <col min="3" max="3" width="48.5546875" style="21" customWidth="1"/>
    <col min="4" max="4" width="36.44140625" style="21" customWidth="1"/>
    <col min="5" max="5" width="9.109375" style="22" customWidth="1"/>
    <col min="6" max="16384" width="9.109375" style="22"/>
  </cols>
  <sheetData>
    <row r="1" spans="1:4" ht="14.25" customHeight="1">
      <c r="A1" s="93"/>
      <c r="B1" s="93"/>
      <c r="C1" s="93"/>
      <c r="D1" s="23" t="s">
        <v>82</v>
      </c>
    </row>
    <row r="2" spans="1:4" ht="31.5" customHeight="1">
      <c r="A2" s="144" t="s">
        <v>83</v>
      </c>
      <c r="B2" s="191"/>
      <c r="C2" s="191"/>
      <c r="D2" s="191"/>
    </row>
    <row r="3" spans="1:4" ht="17.25" customHeight="1">
      <c r="A3" s="192" t="s">
        <v>224</v>
      </c>
      <c r="B3" s="147"/>
      <c r="C3" s="94"/>
      <c r="D3" s="66" t="s">
        <v>2</v>
      </c>
    </row>
    <row r="4" spans="1:4" ht="19.5" customHeight="1">
      <c r="A4" s="148" t="s">
        <v>3</v>
      </c>
      <c r="B4" s="149"/>
      <c r="C4" s="148" t="s">
        <v>4</v>
      </c>
      <c r="D4" s="149"/>
    </row>
    <row r="5" spans="1:4" ht="21.75" customHeight="1">
      <c r="A5" s="142" t="s">
        <v>5</v>
      </c>
      <c r="B5" s="189" t="s">
        <v>6</v>
      </c>
      <c r="C5" s="142" t="s">
        <v>84</v>
      </c>
      <c r="D5" s="189" t="s">
        <v>6</v>
      </c>
    </row>
    <row r="6" spans="1:4" ht="17.25" customHeight="1">
      <c r="A6" s="143"/>
      <c r="B6" s="190"/>
      <c r="C6" s="143"/>
      <c r="D6" s="190"/>
    </row>
    <row r="7" spans="1:4" ht="17.25" customHeight="1">
      <c r="A7" s="95" t="s">
        <v>85</v>
      </c>
      <c r="B7" s="91">
        <v>280.14999999999998</v>
      </c>
      <c r="C7" s="16" t="s">
        <v>86</v>
      </c>
      <c r="D7" s="91">
        <v>280.14999999999998</v>
      </c>
    </row>
    <row r="8" spans="1:4" ht="17.25" customHeight="1">
      <c r="A8" s="33" t="s">
        <v>87</v>
      </c>
      <c r="B8" s="91">
        <v>280.14999999999998</v>
      </c>
      <c r="C8" s="16" t="s">
        <v>88</v>
      </c>
      <c r="D8" s="91">
        <v>224.41</v>
      </c>
    </row>
    <row r="9" spans="1:4" ht="17.25" customHeight="1">
      <c r="A9" s="33" t="s">
        <v>89</v>
      </c>
      <c r="B9" s="91"/>
      <c r="C9" s="16" t="s">
        <v>90</v>
      </c>
      <c r="D9" s="91"/>
    </row>
    <row r="10" spans="1:4" ht="17.25" customHeight="1">
      <c r="A10" s="33" t="s">
        <v>91</v>
      </c>
      <c r="B10" s="91"/>
      <c r="C10" s="16" t="s">
        <v>92</v>
      </c>
      <c r="D10" s="91"/>
    </row>
    <row r="11" spans="1:4" ht="17.25" customHeight="1">
      <c r="A11" s="33" t="s">
        <v>93</v>
      </c>
      <c r="B11" s="91"/>
      <c r="C11" s="16" t="s">
        <v>94</v>
      </c>
      <c r="D11" s="91"/>
    </row>
    <row r="12" spans="1:4" ht="17.25" customHeight="1">
      <c r="A12" s="33" t="s">
        <v>87</v>
      </c>
      <c r="B12" s="91"/>
      <c r="C12" s="16" t="s">
        <v>95</v>
      </c>
      <c r="D12" s="91"/>
    </row>
    <row r="13" spans="1:4" ht="17.25" customHeight="1">
      <c r="A13" s="80" t="s">
        <v>89</v>
      </c>
      <c r="B13" s="96"/>
      <c r="C13" s="16" t="s">
        <v>96</v>
      </c>
      <c r="D13" s="91"/>
    </row>
    <row r="14" spans="1:4" ht="17.25" customHeight="1">
      <c r="A14" s="80" t="s">
        <v>91</v>
      </c>
      <c r="B14" s="96"/>
      <c r="C14" s="16" t="s">
        <v>97</v>
      </c>
    </row>
    <row r="15" spans="1:4" ht="17.25" customHeight="1">
      <c r="A15" s="95"/>
      <c r="B15" s="96"/>
      <c r="C15" s="16" t="s">
        <v>98</v>
      </c>
      <c r="D15" s="91">
        <v>24.39</v>
      </c>
    </row>
    <row r="16" spans="1:4" ht="17.25" customHeight="1">
      <c r="A16" s="95"/>
      <c r="B16" s="91"/>
      <c r="C16" s="16" t="s">
        <v>99</v>
      </c>
      <c r="D16" s="91">
        <v>15.21</v>
      </c>
    </row>
    <row r="17" spans="1:4" ht="17.25" customHeight="1">
      <c r="A17" s="95"/>
      <c r="B17" s="98"/>
      <c r="C17" s="16" t="s">
        <v>100</v>
      </c>
      <c r="D17" s="96"/>
    </row>
    <row r="18" spans="1:4" ht="17.25" customHeight="1">
      <c r="A18" s="95"/>
      <c r="B18" s="98"/>
      <c r="C18" s="16" t="s">
        <v>101</v>
      </c>
      <c r="D18" s="96"/>
    </row>
    <row r="19" spans="1:4" ht="17.25" customHeight="1">
      <c r="A19" s="95"/>
      <c r="B19" s="128"/>
      <c r="C19" s="16" t="s">
        <v>102</v>
      </c>
      <c r="D19" s="96"/>
    </row>
    <row r="20" spans="1:4" ht="17.25" customHeight="1">
      <c r="A20" s="95"/>
      <c r="B20" s="128"/>
      <c r="C20" s="16" t="s">
        <v>103</v>
      </c>
      <c r="D20" s="96"/>
    </row>
    <row r="21" spans="1:4" ht="17.25" customHeight="1">
      <c r="A21" s="95"/>
      <c r="B21" s="128"/>
      <c r="C21" s="16" t="s">
        <v>104</v>
      </c>
      <c r="D21" s="96"/>
    </row>
    <row r="22" spans="1:4" ht="17.25" customHeight="1">
      <c r="A22" s="95"/>
      <c r="B22" s="128"/>
      <c r="C22" s="16" t="s">
        <v>105</v>
      </c>
      <c r="D22" s="96"/>
    </row>
    <row r="23" spans="1:4" ht="17.25" customHeight="1">
      <c r="A23" s="95"/>
      <c r="B23" s="128"/>
      <c r="C23" s="16" t="s">
        <v>106</v>
      </c>
      <c r="D23" s="96"/>
    </row>
    <row r="24" spans="1:4" ht="17.25" customHeight="1">
      <c r="A24" s="95"/>
      <c r="B24" s="128"/>
      <c r="C24" s="16" t="s">
        <v>107</v>
      </c>
      <c r="D24" s="96"/>
    </row>
    <row r="25" spans="1:4" ht="17.25" customHeight="1">
      <c r="A25" s="95"/>
      <c r="B25" s="128"/>
      <c r="C25" s="16" t="s">
        <v>108</v>
      </c>
      <c r="D25" s="96"/>
    </row>
    <row r="26" spans="1:4" ht="17.25" customHeight="1">
      <c r="A26" s="95"/>
      <c r="B26" s="128"/>
      <c r="C26" s="16" t="s">
        <v>109</v>
      </c>
      <c r="D26" s="96">
        <v>16.14</v>
      </c>
    </row>
    <row r="27" spans="1:4" ht="17.25" customHeight="1">
      <c r="A27" s="95"/>
      <c r="B27" s="128"/>
      <c r="C27" s="16" t="s">
        <v>110</v>
      </c>
      <c r="D27" s="96"/>
    </row>
    <row r="28" spans="1:4" ht="17.25" customHeight="1">
      <c r="A28" s="95"/>
      <c r="B28" s="128"/>
      <c r="C28" s="16" t="s">
        <v>111</v>
      </c>
      <c r="D28" s="96"/>
    </row>
    <row r="29" spans="1:4" ht="17.25" customHeight="1">
      <c r="A29" s="33"/>
      <c r="B29" s="128"/>
      <c r="C29" s="16" t="s">
        <v>112</v>
      </c>
      <c r="D29" s="96"/>
    </row>
    <row r="30" spans="1:4" ht="17.25" customHeight="1">
      <c r="A30" s="33"/>
      <c r="B30" s="128"/>
      <c r="C30" s="80" t="s">
        <v>113</v>
      </c>
      <c r="D30" s="96"/>
    </row>
    <row r="31" spans="1:4" ht="14.25" customHeight="1">
      <c r="A31" s="97"/>
      <c r="B31" s="98"/>
      <c r="C31" s="80" t="s">
        <v>114</v>
      </c>
      <c r="D31" s="98"/>
    </row>
    <row r="32" spans="1:4" ht="17.25" customHeight="1">
      <c r="A32" s="99" t="s">
        <v>115</v>
      </c>
      <c r="B32" s="100">
        <v>280.14999999999998</v>
      </c>
      <c r="C32" s="101" t="s">
        <v>49</v>
      </c>
      <c r="D32" s="129">
        <v>280.14999999999998</v>
      </c>
    </row>
  </sheetData>
  <mergeCells count="8">
    <mergeCell ref="B5:B6"/>
    <mergeCell ref="C5:C6"/>
    <mergeCell ref="D5:D6"/>
    <mergeCell ref="A2:D2"/>
    <mergeCell ref="A3:B3"/>
    <mergeCell ref="A4:B4"/>
    <mergeCell ref="C4:D4"/>
    <mergeCell ref="A5:A6"/>
  </mergeCells>
  <phoneticPr fontId="7" type="noConversion"/>
  <printOptions horizontalCentered="1"/>
  <pageMargins left="1" right="1" top="0.75" bottom="0.75" header="0" footer="0"/>
  <pageSetup paperSize="9" scale="82" orientation="landscape" useFirstPageNumber="1"/>
</worksheet>
</file>

<file path=xl/worksheets/sheet5.xml><?xml version="1.0" encoding="utf-8"?>
<worksheet xmlns="http://schemas.openxmlformats.org/spreadsheetml/2006/main" xmlns:r="http://schemas.openxmlformats.org/officeDocument/2006/relationships">
  <sheetPr codeName="Sheet5">
    <outlinePr summaryBelow="0" summaryRight="0"/>
    <pageSetUpPr fitToPage="1"/>
  </sheetPr>
  <dimension ref="A1:G11"/>
  <sheetViews>
    <sheetView zoomScale="85" zoomScaleNormal="85" workbookViewId="0">
      <selection activeCell="D19" sqref="D19"/>
    </sheetView>
  </sheetViews>
  <sheetFormatPr defaultColWidth="9.109375" defaultRowHeight="14.25" customHeight="1"/>
  <cols>
    <col min="1" max="1" width="20.109375" style="67" customWidth="1"/>
    <col min="2" max="2" width="44" style="67" customWidth="1"/>
    <col min="3" max="3" width="24.21875" style="1" customWidth="1"/>
    <col min="4" max="4" width="16.5546875" style="1" customWidth="1"/>
    <col min="5" max="7" width="24.21875" style="1" customWidth="1"/>
    <col min="8" max="8" width="9.109375" style="1" customWidth="1"/>
    <col min="9" max="16384" width="9.109375" style="1"/>
  </cols>
  <sheetData>
    <row r="1" spans="1:7" ht="14.25" customHeight="1">
      <c r="D1" s="76"/>
      <c r="F1" s="37"/>
      <c r="G1" s="23" t="s">
        <v>116</v>
      </c>
    </row>
    <row r="2" spans="1:7" ht="39" customHeight="1">
      <c r="A2" s="193" t="s">
        <v>117</v>
      </c>
      <c r="B2" s="193"/>
      <c r="C2" s="193"/>
      <c r="D2" s="193"/>
      <c r="E2" s="193"/>
      <c r="F2" s="193"/>
      <c r="G2" s="193"/>
    </row>
    <row r="3" spans="1:7" ht="18" customHeight="1">
      <c r="A3" s="192" t="s">
        <v>224</v>
      </c>
      <c r="B3" s="194"/>
      <c r="C3" s="195"/>
      <c r="D3" s="195"/>
      <c r="E3" s="195"/>
      <c r="F3" s="70"/>
      <c r="G3" s="66" t="s">
        <v>2</v>
      </c>
    </row>
    <row r="4" spans="1:7" ht="20.25" customHeight="1">
      <c r="A4" s="196" t="s">
        <v>118</v>
      </c>
      <c r="B4" s="197"/>
      <c r="C4" s="189" t="s">
        <v>54</v>
      </c>
      <c r="D4" s="198" t="s">
        <v>73</v>
      </c>
      <c r="E4" s="199"/>
      <c r="F4" s="149"/>
      <c r="G4" s="202" t="s">
        <v>74</v>
      </c>
    </row>
    <row r="5" spans="1:7" ht="20.25" customHeight="1">
      <c r="A5" s="92" t="s">
        <v>70</v>
      </c>
      <c r="B5" s="92" t="s">
        <v>71</v>
      </c>
      <c r="C5" s="143"/>
      <c r="D5" s="43" t="s">
        <v>56</v>
      </c>
      <c r="E5" s="43" t="s">
        <v>119</v>
      </c>
      <c r="F5" s="43" t="s">
        <v>120</v>
      </c>
      <c r="G5" s="203"/>
    </row>
    <row r="6" spans="1:7" ht="13.5" customHeight="1">
      <c r="A6" s="92" t="s">
        <v>121</v>
      </c>
      <c r="B6" s="92" t="s">
        <v>122</v>
      </c>
      <c r="C6" s="92" t="s">
        <v>123</v>
      </c>
      <c r="D6" s="43"/>
      <c r="E6" s="92" t="s">
        <v>124</v>
      </c>
      <c r="F6" s="92" t="s">
        <v>125</v>
      </c>
      <c r="G6" s="92" t="s">
        <v>126</v>
      </c>
    </row>
    <row r="7" spans="1:7" ht="13.5" customHeight="1">
      <c r="A7" s="130" t="s">
        <v>246</v>
      </c>
      <c r="B7" s="130" t="s">
        <v>247</v>
      </c>
      <c r="C7" s="132">
        <v>224.41</v>
      </c>
      <c r="D7" s="132">
        <f>E7+F7</f>
        <v>158.41000000000003</v>
      </c>
      <c r="E7" s="132">
        <v>141.49</v>
      </c>
      <c r="F7" s="132">
        <v>16.920000000000002</v>
      </c>
      <c r="G7" s="131">
        <v>66</v>
      </c>
    </row>
    <row r="8" spans="1:7" ht="13.5" customHeight="1">
      <c r="A8" s="130" t="s">
        <v>248</v>
      </c>
      <c r="B8" s="130" t="s">
        <v>249</v>
      </c>
      <c r="C8" s="132" t="s">
        <v>250</v>
      </c>
      <c r="D8" s="132">
        <f>E8+F8</f>
        <v>158.41000000000003</v>
      </c>
      <c r="E8" s="132">
        <v>141.49</v>
      </c>
      <c r="F8" s="132">
        <v>16.920000000000002</v>
      </c>
      <c r="G8" s="131" t="s">
        <v>255</v>
      </c>
    </row>
    <row r="9" spans="1:7" ht="13.5" customHeight="1">
      <c r="A9" s="130" t="s">
        <v>226</v>
      </c>
      <c r="B9" s="130" t="s">
        <v>251</v>
      </c>
      <c r="C9" s="132">
        <v>158.41</v>
      </c>
      <c r="D9" s="132">
        <f>E9+F9</f>
        <v>158.41000000000003</v>
      </c>
      <c r="E9" s="132" t="s">
        <v>252</v>
      </c>
      <c r="F9" s="132" t="s">
        <v>253</v>
      </c>
      <c r="G9" s="131"/>
    </row>
    <row r="10" spans="1:7" ht="13.5" customHeight="1">
      <c r="A10" s="130" t="s">
        <v>228</v>
      </c>
      <c r="B10" s="130" t="s">
        <v>254</v>
      </c>
      <c r="C10" s="132">
        <v>66</v>
      </c>
      <c r="D10" s="132" t="str">
        <f>G10</f>
        <v>66</v>
      </c>
      <c r="E10" s="132"/>
      <c r="F10" s="132"/>
      <c r="G10" s="131" t="s">
        <v>255</v>
      </c>
    </row>
    <row r="11" spans="1:7" ht="18" customHeight="1">
      <c r="A11" s="200" t="s">
        <v>81</v>
      </c>
      <c r="B11" s="201" t="s">
        <v>81</v>
      </c>
      <c r="C11" s="132">
        <v>224.41</v>
      </c>
      <c r="D11" s="132">
        <f>E11+F11</f>
        <v>158.41000000000003</v>
      </c>
      <c r="E11" s="132">
        <v>141.49</v>
      </c>
      <c r="F11" s="132">
        <v>16.920000000000002</v>
      </c>
      <c r="G11" s="131">
        <v>66</v>
      </c>
    </row>
  </sheetData>
  <mergeCells count="7">
    <mergeCell ref="A2:G2"/>
    <mergeCell ref="A3:E3"/>
    <mergeCell ref="A4:B4"/>
    <mergeCell ref="D4:F4"/>
    <mergeCell ref="A11:B11"/>
    <mergeCell ref="C4:C5"/>
    <mergeCell ref="G4:G5"/>
  </mergeCells>
  <phoneticPr fontId="7" type="noConversion"/>
  <printOptions horizontalCentered="1"/>
  <pageMargins left="0.38541666666666702" right="0.38541666666666702" top="0.58333333333333304" bottom="0.58333333333333304" header="0.5" footer="0.5"/>
  <pageSetup paperSize="9" fitToHeight="100" orientation="landscape" useFirstPageNumber="1"/>
</worksheet>
</file>

<file path=xl/worksheets/sheet6.xml><?xml version="1.0" encoding="utf-8"?>
<worksheet xmlns="http://schemas.openxmlformats.org/spreadsheetml/2006/main" xmlns:r="http://schemas.openxmlformats.org/officeDocument/2006/relationships">
  <sheetPr codeName="Sheet6">
    <outlinePr summaryBelow="0" summaryRight="0"/>
    <pageSetUpPr fitToPage="1"/>
  </sheetPr>
  <dimension ref="A1:F7"/>
  <sheetViews>
    <sheetView workbookViewId="0">
      <selection activeCell="D16" sqref="D16"/>
    </sheetView>
  </sheetViews>
  <sheetFormatPr defaultColWidth="9.109375" defaultRowHeight="14.25" customHeight="1"/>
  <cols>
    <col min="1" max="2" width="27.44140625" style="84" customWidth="1"/>
    <col min="3" max="3" width="17.21875" style="85" customWidth="1"/>
    <col min="4" max="5" width="26.21875" style="86" customWidth="1"/>
    <col min="6" max="6" width="18.6640625" style="86" customWidth="1"/>
    <col min="7" max="7" width="9.109375" style="1" customWidth="1"/>
    <col min="8" max="16384" width="9.109375" style="1"/>
  </cols>
  <sheetData>
    <row r="1" spans="1:6" ht="14.25" customHeight="1">
      <c r="A1" s="87"/>
      <c r="B1" s="87"/>
      <c r="C1" s="39"/>
      <c r="D1" s="1"/>
      <c r="E1" s="1"/>
      <c r="F1" s="88" t="s">
        <v>127</v>
      </c>
    </row>
    <row r="2" spans="1:6" ht="25.5" customHeight="1">
      <c r="A2" s="204" t="s">
        <v>128</v>
      </c>
      <c r="B2" s="204"/>
      <c r="C2" s="204"/>
      <c r="D2" s="204"/>
      <c r="E2" s="204"/>
      <c r="F2" s="204"/>
    </row>
    <row r="3" spans="1:6" ht="15.75" customHeight="1">
      <c r="A3" s="192" t="s">
        <v>224</v>
      </c>
      <c r="B3" s="205"/>
      <c r="C3" s="206"/>
      <c r="D3" s="195"/>
      <c r="E3" s="1"/>
      <c r="F3" s="88" t="s">
        <v>129</v>
      </c>
    </row>
    <row r="4" spans="1:6" s="83" customFormat="1" ht="19.5" customHeight="1">
      <c r="A4" s="207" t="s">
        <v>130</v>
      </c>
      <c r="B4" s="142" t="s">
        <v>131</v>
      </c>
      <c r="C4" s="148" t="s">
        <v>132</v>
      </c>
      <c r="D4" s="199"/>
      <c r="E4" s="149"/>
      <c r="F4" s="142" t="s">
        <v>133</v>
      </c>
    </row>
    <row r="5" spans="1:6" s="83" customFormat="1" ht="19.5" customHeight="1">
      <c r="A5" s="190"/>
      <c r="B5" s="143"/>
      <c r="C5" s="43" t="s">
        <v>56</v>
      </c>
      <c r="D5" s="43" t="s">
        <v>134</v>
      </c>
      <c r="E5" s="43" t="s">
        <v>135</v>
      </c>
      <c r="F5" s="143"/>
    </row>
    <row r="6" spans="1:6" s="83" customFormat="1" ht="18.75" customHeight="1">
      <c r="A6" s="89">
        <v>1</v>
      </c>
      <c r="B6" s="89">
        <v>2</v>
      </c>
      <c r="C6" s="90">
        <v>3</v>
      </c>
      <c r="D6" s="89">
        <v>4</v>
      </c>
      <c r="E6" s="89">
        <v>5</v>
      </c>
      <c r="F6" s="89">
        <v>6</v>
      </c>
    </row>
    <row r="7" spans="1:6" ht="18.75" customHeight="1">
      <c r="A7" s="89">
        <v>3.15</v>
      </c>
      <c r="B7" s="89"/>
      <c r="C7" s="90">
        <v>2.2000000000000002</v>
      </c>
      <c r="D7" s="89"/>
      <c r="E7" s="89">
        <v>2.2000000000000002</v>
      </c>
      <c r="F7" s="89">
        <v>0.95</v>
      </c>
    </row>
  </sheetData>
  <mergeCells count="6">
    <mergeCell ref="A2:F2"/>
    <mergeCell ref="A3:D3"/>
    <mergeCell ref="C4:E4"/>
    <mergeCell ref="A4:A5"/>
    <mergeCell ref="B4:B5"/>
    <mergeCell ref="F4:F5"/>
  </mergeCells>
  <phoneticPr fontId="7" type="noConversion"/>
  <printOptions horizontalCentered="1"/>
  <pageMargins left="0.38541666666666702" right="0.38541666666666702" top="0.58333333333333304" bottom="0.58333333333333304" header="0.51041666666666696" footer="0.51041666666666696"/>
  <pageSetup paperSize="9" fitToHeight="100" orientation="landscape" useFirstPageNumber="1"/>
</worksheet>
</file>

<file path=xl/worksheets/sheet7.xml><?xml version="1.0" encoding="utf-8"?>
<worksheet xmlns="http://schemas.openxmlformats.org/spreadsheetml/2006/main" xmlns:r="http://schemas.openxmlformats.org/officeDocument/2006/relationships">
  <sheetPr codeName="Sheet7">
    <outlinePr summaryBelow="0" summaryRight="0"/>
    <pageSetUpPr fitToPage="1"/>
  </sheetPr>
  <dimension ref="A1:Y37"/>
  <sheetViews>
    <sheetView topLeftCell="I1" workbookViewId="0">
      <selection activeCell="E43" sqref="E43"/>
    </sheetView>
  </sheetViews>
  <sheetFormatPr defaultColWidth="9.109375" defaultRowHeight="14.25" customHeight="1"/>
  <cols>
    <col min="1" max="1" width="24.77734375" style="1" customWidth="1"/>
    <col min="2" max="2" width="16" style="1" customWidth="1"/>
    <col min="3" max="3" width="40.21875" style="1" bestFit="1" customWidth="1"/>
    <col min="4" max="4" width="16" style="1" customWidth="1"/>
    <col min="5" max="5" width="35.88671875" style="1" bestFit="1" customWidth="1"/>
    <col min="6" max="6" width="16" style="1" customWidth="1"/>
    <col min="7" max="7" width="31.44140625" style="1" bestFit="1" customWidth="1"/>
    <col min="8" max="8" width="10.6640625" style="1" customWidth="1"/>
    <col min="9" max="9" width="13" style="1" customWidth="1"/>
    <col min="10" max="10" width="15.5546875" style="1" customWidth="1"/>
    <col min="11" max="11" width="12.21875" style="1" customWidth="1"/>
    <col min="12" max="14" width="11.109375" style="1" customWidth="1"/>
    <col min="15" max="17" width="9.109375" style="1" customWidth="1"/>
    <col min="18" max="18" width="12.109375" style="1" customWidth="1"/>
    <col min="19" max="21" width="12.21875" style="1" customWidth="1"/>
    <col min="22" max="22" width="12.6640625" style="1" customWidth="1"/>
    <col min="23" max="23" width="11.109375" style="1" customWidth="1"/>
    <col min="24" max="24" width="12.21875" style="1" customWidth="1"/>
    <col min="25" max="25" width="11.109375" style="1" customWidth="1"/>
    <col min="26" max="26" width="9.109375" style="1" customWidth="1"/>
    <col min="27" max="16384" width="9.109375" style="1"/>
  </cols>
  <sheetData>
    <row r="1" spans="1:25" ht="13.5" customHeight="1">
      <c r="B1" s="78"/>
      <c r="D1" s="79"/>
      <c r="E1" s="79"/>
      <c r="F1" s="79"/>
      <c r="G1" s="79"/>
      <c r="H1" s="50"/>
      <c r="I1" s="50"/>
      <c r="J1" s="3"/>
      <c r="K1" s="50"/>
      <c r="L1" s="50"/>
      <c r="M1" s="50"/>
      <c r="N1" s="50"/>
      <c r="O1" s="3"/>
      <c r="P1" s="3"/>
      <c r="Q1" s="3"/>
      <c r="R1" s="50"/>
      <c r="V1" s="78"/>
      <c r="X1" s="23"/>
      <c r="Y1" s="36" t="s">
        <v>136</v>
      </c>
    </row>
    <row r="2" spans="1:25" ht="27.75" customHeight="1">
      <c r="A2" s="169" t="s">
        <v>137</v>
      </c>
      <c r="B2" s="169"/>
      <c r="C2" s="169"/>
      <c r="D2" s="169"/>
      <c r="E2" s="169"/>
      <c r="F2" s="169"/>
      <c r="G2" s="169"/>
      <c r="H2" s="169"/>
      <c r="I2" s="169"/>
      <c r="J2" s="168"/>
      <c r="K2" s="169"/>
      <c r="L2" s="169"/>
      <c r="M2" s="169"/>
      <c r="N2" s="169"/>
      <c r="O2" s="168"/>
      <c r="P2" s="168"/>
      <c r="Q2" s="168"/>
      <c r="R2" s="169"/>
      <c r="S2" s="169"/>
      <c r="T2" s="169"/>
      <c r="U2" s="169"/>
      <c r="V2" s="169"/>
      <c r="W2" s="169"/>
      <c r="X2" s="168"/>
      <c r="Y2" s="169"/>
    </row>
    <row r="3" spans="1:25" ht="18.75" customHeight="1">
      <c r="A3" s="192" t="s">
        <v>342</v>
      </c>
      <c r="B3" s="220"/>
      <c r="C3" s="220"/>
      <c r="D3" s="220"/>
      <c r="E3" s="220"/>
      <c r="F3" s="220"/>
      <c r="G3" s="220"/>
      <c r="H3" s="51"/>
      <c r="I3" s="51"/>
      <c r="J3" s="5"/>
      <c r="K3" s="51"/>
      <c r="L3" s="51"/>
      <c r="M3" s="51"/>
      <c r="N3" s="51"/>
      <c r="O3" s="5"/>
      <c r="P3" s="5"/>
      <c r="Q3" s="5"/>
      <c r="R3" s="51"/>
      <c r="V3" s="78"/>
      <c r="X3" s="66"/>
      <c r="Y3" s="47" t="s">
        <v>129</v>
      </c>
    </row>
    <row r="4" spans="1:25" ht="18" customHeight="1">
      <c r="A4" s="208" t="s">
        <v>138</v>
      </c>
      <c r="B4" s="208" t="s">
        <v>139</v>
      </c>
      <c r="C4" s="208" t="s">
        <v>140</v>
      </c>
      <c r="D4" s="208" t="s">
        <v>141</v>
      </c>
      <c r="E4" s="208" t="s">
        <v>142</v>
      </c>
      <c r="F4" s="208" t="s">
        <v>143</v>
      </c>
      <c r="G4" s="208" t="s">
        <v>144</v>
      </c>
      <c r="H4" s="198" t="s">
        <v>145</v>
      </c>
      <c r="I4" s="221" t="s">
        <v>145</v>
      </c>
      <c r="J4" s="199"/>
      <c r="K4" s="221"/>
      <c r="L4" s="221"/>
      <c r="M4" s="221"/>
      <c r="N4" s="221"/>
      <c r="O4" s="199"/>
      <c r="P4" s="199"/>
      <c r="Q4" s="199"/>
      <c r="R4" s="222" t="s">
        <v>60</v>
      </c>
      <c r="S4" s="221" t="s">
        <v>61</v>
      </c>
      <c r="T4" s="221"/>
      <c r="U4" s="221"/>
      <c r="V4" s="221"/>
      <c r="W4" s="221"/>
      <c r="X4" s="199"/>
      <c r="Y4" s="223"/>
    </row>
    <row r="5" spans="1:25" ht="18" customHeight="1">
      <c r="A5" s="214"/>
      <c r="B5" s="216"/>
      <c r="C5" s="214"/>
      <c r="D5" s="214"/>
      <c r="E5" s="214"/>
      <c r="F5" s="214"/>
      <c r="G5" s="214"/>
      <c r="H5" s="189" t="s">
        <v>146</v>
      </c>
      <c r="I5" s="198" t="s">
        <v>57</v>
      </c>
      <c r="J5" s="199"/>
      <c r="K5" s="221"/>
      <c r="L5" s="221"/>
      <c r="M5" s="221"/>
      <c r="N5" s="223"/>
      <c r="O5" s="148" t="s">
        <v>147</v>
      </c>
      <c r="P5" s="199"/>
      <c r="Q5" s="149"/>
      <c r="R5" s="208" t="s">
        <v>60</v>
      </c>
      <c r="S5" s="198" t="s">
        <v>61</v>
      </c>
      <c r="T5" s="222" t="s">
        <v>62</v>
      </c>
      <c r="U5" s="221" t="s">
        <v>61</v>
      </c>
      <c r="V5" s="222" t="s">
        <v>64</v>
      </c>
      <c r="W5" s="222" t="s">
        <v>65</v>
      </c>
      <c r="X5" s="199"/>
      <c r="Y5" s="224" t="s">
        <v>67</v>
      </c>
    </row>
    <row r="6" spans="1:25" ht="22.5" customHeight="1">
      <c r="A6" s="210"/>
      <c r="B6" s="210"/>
      <c r="C6" s="210"/>
      <c r="D6" s="210"/>
      <c r="E6" s="210"/>
      <c r="F6" s="210"/>
      <c r="G6" s="210"/>
      <c r="H6" s="210"/>
      <c r="I6" s="211" t="s">
        <v>148</v>
      </c>
      <c r="J6" s="149"/>
      <c r="K6" s="208" t="s">
        <v>149</v>
      </c>
      <c r="L6" s="208" t="s">
        <v>150</v>
      </c>
      <c r="M6" s="208" t="s">
        <v>151</v>
      </c>
      <c r="N6" s="208" t="s">
        <v>152</v>
      </c>
      <c r="O6" s="208" t="s">
        <v>57</v>
      </c>
      <c r="P6" s="208" t="s">
        <v>58</v>
      </c>
      <c r="Q6" s="208" t="s">
        <v>59</v>
      </c>
      <c r="R6" s="210"/>
      <c r="S6" s="208" t="s">
        <v>56</v>
      </c>
      <c r="T6" s="208" t="s">
        <v>62</v>
      </c>
      <c r="U6" s="208" t="s">
        <v>153</v>
      </c>
      <c r="V6" s="208" t="s">
        <v>64</v>
      </c>
      <c r="W6" s="208" t="s">
        <v>65</v>
      </c>
      <c r="X6" s="207" t="s">
        <v>66</v>
      </c>
      <c r="Y6" s="208" t="s">
        <v>67</v>
      </c>
    </row>
    <row r="7" spans="1:25" ht="37.5" customHeight="1">
      <c r="A7" s="215"/>
      <c r="B7" s="215"/>
      <c r="C7" s="215"/>
      <c r="D7" s="215"/>
      <c r="E7" s="215"/>
      <c r="F7" s="215"/>
      <c r="G7" s="215"/>
      <c r="H7" s="215"/>
      <c r="I7" s="10" t="s">
        <v>56</v>
      </c>
      <c r="J7" s="11" t="s">
        <v>154</v>
      </c>
      <c r="K7" s="209" t="s">
        <v>155</v>
      </c>
      <c r="L7" s="209" t="s">
        <v>150</v>
      </c>
      <c r="M7" s="209" t="s">
        <v>151</v>
      </c>
      <c r="N7" s="209" t="s">
        <v>152</v>
      </c>
      <c r="O7" s="209" t="s">
        <v>150</v>
      </c>
      <c r="P7" s="209" t="s">
        <v>151</v>
      </c>
      <c r="Q7" s="209" t="s">
        <v>152</v>
      </c>
      <c r="R7" s="209" t="s">
        <v>60</v>
      </c>
      <c r="S7" s="209" t="s">
        <v>56</v>
      </c>
      <c r="T7" s="209" t="s">
        <v>62</v>
      </c>
      <c r="U7" s="209" t="s">
        <v>153</v>
      </c>
      <c r="V7" s="209" t="s">
        <v>64</v>
      </c>
      <c r="W7" s="209" t="s">
        <v>65</v>
      </c>
      <c r="X7" s="190"/>
      <c r="Y7" s="209" t="s">
        <v>67</v>
      </c>
    </row>
    <row r="8" spans="1:25" ht="14.25" customHeight="1">
      <c r="A8" s="14">
        <v>1</v>
      </c>
      <c r="B8" s="14">
        <v>2</v>
      </c>
      <c r="C8" s="14">
        <v>3</v>
      </c>
      <c r="D8" s="14">
        <v>4</v>
      </c>
      <c r="E8" s="14">
        <v>5</v>
      </c>
      <c r="F8" s="14">
        <v>6</v>
      </c>
      <c r="G8" s="14">
        <v>7</v>
      </c>
      <c r="H8" s="14">
        <v>8</v>
      </c>
      <c r="I8" s="14">
        <v>9</v>
      </c>
      <c r="J8" s="14"/>
      <c r="K8" s="14">
        <v>11</v>
      </c>
      <c r="L8" s="14">
        <v>12</v>
      </c>
      <c r="M8" s="14">
        <v>13</v>
      </c>
      <c r="N8" s="14">
        <v>14</v>
      </c>
      <c r="O8" s="14">
        <v>15</v>
      </c>
      <c r="P8" s="14">
        <v>16</v>
      </c>
      <c r="Q8" s="14">
        <v>17</v>
      </c>
      <c r="R8" s="14">
        <v>18</v>
      </c>
      <c r="S8" s="14">
        <v>19</v>
      </c>
      <c r="T8" s="14">
        <v>20</v>
      </c>
      <c r="U8" s="14">
        <v>21</v>
      </c>
      <c r="V8" s="14">
        <v>22</v>
      </c>
      <c r="W8" s="14">
        <v>23</v>
      </c>
      <c r="X8" s="14">
        <v>24</v>
      </c>
      <c r="Y8" s="14">
        <v>25</v>
      </c>
    </row>
    <row r="9" spans="1:25" ht="14.25" customHeight="1">
      <c r="A9" s="217" t="s">
        <v>343</v>
      </c>
      <c r="B9" s="133" t="s">
        <v>121</v>
      </c>
      <c r="C9" s="126" t="s">
        <v>256</v>
      </c>
      <c r="D9" s="126" t="s">
        <v>226</v>
      </c>
      <c r="E9" s="126" t="s">
        <v>227</v>
      </c>
      <c r="F9" s="126" t="s">
        <v>257</v>
      </c>
      <c r="G9" s="126" t="s">
        <v>258</v>
      </c>
      <c r="H9" s="127">
        <v>0.48</v>
      </c>
      <c r="I9" s="14"/>
      <c r="J9" s="14"/>
      <c r="K9" s="14"/>
      <c r="L9" s="14"/>
      <c r="M9" s="127">
        <v>0.48</v>
      </c>
      <c r="N9" s="14"/>
      <c r="O9" s="14"/>
      <c r="P9" s="14"/>
      <c r="Q9" s="14"/>
      <c r="R9" s="14"/>
      <c r="S9" s="14"/>
      <c r="T9" s="14"/>
      <c r="U9" s="14"/>
      <c r="V9" s="14"/>
      <c r="W9" s="14"/>
      <c r="X9" s="14"/>
      <c r="Y9" s="14"/>
    </row>
    <row r="10" spans="1:25" ht="14.25" customHeight="1">
      <c r="A10" s="218"/>
      <c r="B10" s="133" t="s">
        <v>122</v>
      </c>
      <c r="C10" s="126" t="s">
        <v>259</v>
      </c>
      <c r="D10" s="126" t="s">
        <v>230</v>
      </c>
      <c r="E10" s="126" t="s">
        <v>231</v>
      </c>
      <c r="F10" s="126" t="s">
        <v>260</v>
      </c>
      <c r="G10" s="126" t="s">
        <v>261</v>
      </c>
      <c r="H10" s="127">
        <v>5.04</v>
      </c>
      <c r="I10" s="14"/>
      <c r="J10" s="14"/>
      <c r="K10" s="14"/>
      <c r="L10" s="14"/>
      <c r="M10" s="127">
        <v>5.04</v>
      </c>
      <c r="N10" s="14"/>
      <c r="O10" s="14"/>
      <c r="P10" s="14"/>
      <c r="Q10" s="14"/>
      <c r="R10" s="14"/>
      <c r="S10" s="14"/>
      <c r="T10" s="14"/>
      <c r="U10" s="14"/>
      <c r="V10" s="14"/>
      <c r="W10" s="14"/>
      <c r="X10" s="14"/>
      <c r="Y10" s="14"/>
    </row>
    <row r="11" spans="1:25" ht="14.25" customHeight="1">
      <c r="A11" s="218"/>
      <c r="B11" s="133" t="s">
        <v>123</v>
      </c>
      <c r="C11" s="126" t="s">
        <v>262</v>
      </c>
      <c r="D11" s="126" t="s">
        <v>236</v>
      </c>
      <c r="E11" s="126" t="s">
        <v>237</v>
      </c>
      <c r="F11" s="126" t="s">
        <v>263</v>
      </c>
      <c r="G11" s="126" t="s">
        <v>264</v>
      </c>
      <c r="H11" s="127">
        <v>8.4000000000000005E-2</v>
      </c>
      <c r="I11" s="14"/>
      <c r="J11" s="14"/>
      <c r="K11" s="14"/>
      <c r="L11" s="14"/>
      <c r="M11" s="127">
        <v>8.4000000000000005E-2</v>
      </c>
      <c r="N11" s="14"/>
      <c r="O11" s="14"/>
      <c r="P11" s="14"/>
      <c r="Q11" s="14"/>
      <c r="R11" s="14"/>
      <c r="S11" s="14"/>
      <c r="T11" s="14"/>
      <c r="U11" s="14"/>
      <c r="V11" s="14"/>
      <c r="W11" s="14"/>
      <c r="X11" s="14"/>
      <c r="Y11" s="14"/>
    </row>
    <row r="12" spans="1:25" ht="14.25" customHeight="1">
      <c r="A12" s="218"/>
      <c r="B12" s="133" t="s">
        <v>124</v>
      </c>
      <c r="C12" s="126" t="s">
        <v>265</v>
      </c>
      <c r="D12" s="126" t="s">
        <v>226</v>
      </c>
      <c r="E12" s="126" t="s">
        <v>227</v>
      </c>
      <c r="F12" s="126" t="s">
        <v>266</v>
      </c>
      <c r="G12" s="126" t="s">
        <v>267</v>
      </c>
      <c r="H12" s="127">
        <v>0.63</v>
      </c>
      <c r="I12" s="14"/>
      <c r="J12" s="14"/>
      <c r="K12" s="14"/>
      <c r="L12" s="14"/>
      <c r="M12" s="127">
        <v>0.63</v>
      </c>
      <c r="N12" s="14"/>
      <c r="O12" s="14"/>
      <c r="P12" s="14"/>
      <c r="Q12" s="14"/>
      <c r="R12" s="14"/>
      <c r="S12" s="14"/>
      <c r="T12" s="14"/>
      <c r="U12" s="14"/>
      <c r="V12" s="14"/>
      <c r="W12" s="14"/>
      <c r="X12" s="14"/>
      <c r="Y12" s="14"/>
    </row>
    <row r="13" spans="1:25" ht="14.25" customHeight="1">
      <c r="A13" s="218"/>
      <c r="B13" s="133" t="s">
        <v>125</v>
      </c>
      <c r="C13" s="126" t="s">
        <v>245</v>
      </c>
      <c r="D13" s="126" t="s">
        <v>244</v>
      </c>
      <c r="E13" s="126" t="s">
        <v>245</v>
      </c>
      <c r="F13" s="126" t="s">
        <v>268</v>
      </c>
      <c r="G13" s="126" t="s">
        <v>245</v>
      </c>
      <c r="H13" s="127">
        <v>16.142399999999999</v>
      </c>
      <c r="I13" s="14"/>
      <c r="J13" s="14"/>
      <c r="K13" s="14"/>
      <c r="L13" s="14"/>
      <c r="M13" s="127">
        <v>16.142399999999999</v>
      </c>
      <c r="N13" s="14"/>
      <c r="O13" s="14"/>
      <c r="P13" s="14"/>
      <c r="Q13" s="14"/>
      <c r="R13" s="14"/>
      <c r="S13" s="14"/>
      <c r="T13" s="14"/>
      <c r="U13" s="14"/>
      <c r="V13" s="14"/>
      <c r="W13" s="14"/>
      <c r="X13" s="14"/>
      <c r="Y13" s="14"/>
    </row>
    <row r="14" spans="1:25" ht="14.25" customHeight="1">
      <c r="A14" s="218"/>
      <c r="B14" s="133" t="s">
        <v>126</v>
      </c>
      <c r="C14" s="126" t="s">
        <v>133</v>
      </c>
      <c r="D14" s="126" t="s">
        <v>226</v>
      </c>
      <c r="E14" s="126" t="s">
        <v>227</v>
      </c>
      <c r="F14" s="126" t="s">
        <v>269</v>
      </c>
      <c r="G14" s="126" t="s">
        <v>133</v>
      </c>
      <c r="H14" s="127">
        <v>0.95</v>
      </c>
      <c r="I14" s="14"/>
      <c r="J14" s="14"/>
      <c r="K14" s="14"/>
      <c r="L14" s="14"/>
      <c r="M14" s="127">
        <v>0.95</v>
      </c>
      <c r="N14" s="14"/>
      <c r="O14" s="14"/>
      <c r="P14" s="14"/>
      <c r="Q14" s="14"/>
      <c r="R14" s="14"/>
      <c r="S14" s="14"/>
      <c r="T14" s="14"/>
      <c r="U14" s="14"/>
      <c r="V14" s="14"/>
      <c r="W14" s="14"/>
      <c r="X14" s="14"/>
      <c r="Y14" s="14"/>
    </row>
    <row r="15" spans="1:25" ht="14.25" customHeight="1">
      <c r="A15" s="218"/>
      <c r="B15" s="133" t="s">
        <v>270</v>
      </c>
      <c r="C15" s="126" t="s">
        <v>271</v>
      </c>
      <c r="D15" s="126" t="s">
        <v>226</v>
      </c>
      <c r="E15" s="126" t="s">
        <v>227</v>
      </c>
      <c r="F15" s="126" t="s">
        <v>272</v>
      </c>
      <c r="G15" s="126" t="s">
        <v>273</v>
      </c>
      <c r="H15" s="127">
        <v>0.12</v>
      </c>
      <c r="I15" s="14"/>
      <c r="J15" s="14"/>
      <c r="K15" s="14"/>
      <c r="L15" s="14"/>
      <c r="M15" s="127">
        <v>0.12</v>
      </c>
      <c r="N15" s="14"/>
      <c r="O15" s="14"/>
      <c r="P15" s="14"/>
      <c r="Q15" s="14"/>
      <c r="R15" s="14"/>
      <c r="S15" s="14"/>
      <c r="T15" s="14"/>
      <c r="U15" s="14"/>
      <c r="V15" s="14"/>
      <c r="W15" s="14"/>
      <c r="X15" s="14"/>
      <c r="Y15" s="14"/>
    </row>
    <row r="16" spans="1:25" ht="14.25" customHeight="1">
      <c r="A16" s="218"/>
      <c r="B16" s="133" t="s">
        <v>274</v>
      </c>
      <c r="C16" s="126" t="s">
        <v>275</v>
      </c>
      <c r="D16" s="126" t="s">
        <v>226</v>
      </c>
      <c r="E16" s="126" t="s">
        <v>227</v>
      </c>
      <c r="F16" s="126" t="s">
        <v>276</v>
      </c>
      <c r="G16" s="126" t="s">
        <v>275</v>
      </c>
      <c r="H16" s="127">
        <v>1.9</v>
      </c>
      <c r="I16" s="14"/>
      <c r="J16" s="14"/>
      <c r="K16" s="14"/>
      <c r="L16" s="14"/>
      <c r="M16" s="127">
        <v>1.9</v>
      </c>
      <c r="N16" s="14"/>
      <c r="O16" s="14"/>
      <c r="P16" s="14"/>
      <c r="Q16" s="14"/>
      <c r="R16" s="14"/>
      <c r="S16" s="14"/>
      <c r="T16" s="14"/>
      <c r="U16" s="14"/>
      <c r="V16" s="14"/>
      <c r="W16" s="14"/>
      <c r="X16" s="14"/>
      <c r="Y16" s="14"/>
    </row>
    <row r="17" spans="1:25" ht="14.25" customHeight="1">
      <c r="A17" s="218"/>
      <c r="B17" s="133" t="s">
        <v>277</v>
      </c>
      <c r="C17" s="126" t="s">
        <v>278</v>
      </c>
      <c r="D17" s="126" t="s">
        <v>226</v>
      </c>
      <c r="E17" s="126" t="s">
        <v>227</v>
      </c>
      <c r="F17" s="126" t="s">
        <v>266</v>
      </c>
      <c r="G17" s="126" t="s">
        <v>267</v>
      </c>
      <c r="H17" s="127">
        <v>8.64</v>
      </c>
      <c r="I17" s="14"/>
      <c r="J17" s="14"/>
      <c r="K17" s="14"/>
      <c r="L17" s="14"/>
      <c r="M17" s="127">
        <v>8.64</v>
      </c>
      <c r="N17" s="14"/>
      <c r="O17" s="14"/>
      <c r="P17" s="14"/>
      <c r="Q17" s="14"/>
      <c r="R17" s="14"/>
      <c r="S17" s="14"/>
      <c r="T17" s="14"/>
      <c r="U17" s="14"/>
      <c r="V17" s="14"/>
      <c r="W17" s="14"/>
      <c r="X17" s="14"/>
      <c r="Y17" s="14"/>
    </row>
    <row r="18" spans="1:25" ht="14.25" customHeight="1">
      <c r="A18" s="218"/>
      <c r="B18" s="133" t="s">
        <v>279</v>
      </c>
      <c r="C18" s="126" t="s">
        <v>280</v>
      </c>
      <c r="D18" s="126" t="s">
        <v>232</v>
      </c>
      <c r="E18" s="126" t="s">
        <v>233</v>
      </c>
      <c r="F18" s="126" t="s">
        <v>281</v>
      </c>
      <c r="G18" s="126" t="s">
        <v>282</v>
      </c>
      <c r="H18" s="127">
        <v>19.346399999999999</v>
      </c>
      <c r="I18" s="14"/>
      <c r="J18" s="14"/>
      <c r="K18" s="14"/>
      <c r="L18" s="14"/>
      <c r="M18" s="127">
        <v>19.346399999999999</v>
      </c>
      <c r="N18" s="14"/>
      <c r="O18" s="14"/>
      <c r="P18" s="14"/>
      <c r="Q18" s="14"/>
      <c r="R18" s="14"/>
      <c r="S18" s="14"/>
      <c r="T18" s="14"/>
      <c r="U18" s="14"/>
      <c r="V18" s="14"/>
      <c r="W18" s="14"/>
      <c r="X18" s="14"/>
      <c r="Y18" s="14"/>
    </row>
    <row r="19" spans="1:25" ht="14.25" customHeight="1">
      <c r="A19" s="218"/>
      <c r="B19" s="133" t="s">
        <v>283</v>
      </c>
      <c r="C19" s="126" t="s">
        <v>284</v>
      </c>
      <c r="D19" s="126" t="s">
        <v>226</v>
      </c>
      <c r="E19" s="126" t="s">
        <v>227</v>
      </c>
      <c r="F19" s="126" t="s">
        <v>257</v>
      </c>
      <c r="G19" s="126" t="s">
        <v>258</v>
      </c>
      <c r="H19" s="127">
        <v>0.54</v>
      </c>
      <c r="I19" s="14"/>
      <c r="J19" s="14"/>
      <c r="K19" s="14"/>
      <c r="L19" s="14"/>
      <c r="M19" s="127">
        <v>0.54</v>
      </c>
      <c r="N19" s="14"/>
      <c r="O19" s="14"/>
      <c r="P19" s="14"/>
      <c r="Q19" s="14"/>
      <c r="R19" s="14"/>
      <c r="S19" s="14"/>
      <c r="T19" s="14"/>
      <c r="U19" s="14"/>
      <c r="V19" s="14"/>
      <c r="W19" s="14"/>
      <c r="X19" s="14"/>
      <c r="Y19" s="14"/>
    </row>
    <row r="20" spans="1:25" ht="14.25" customHeight="1">
      <c r="A20" s="218"/>
      <c r="B20" s="133" t="s">
        <v>285</v>
      </c>
      <c r="C20" s="126" t="s">
        <v>286</v>
      </c>
      <c r="D20" s="126" t="s">
        <v>226</v>
      </c>
      <c r="E20" s="126" t="s">
        <v>227</v>
      </c>
      <c r="F20" s="126" t="s">
        <v>287</v>
      </c>
      <c r="G20" s="126" t="s">
        <v>288</v>
      </c>
      <c r="H20" s="127">
        <v>62.194800000000001</v>
      </c>
      <c r="I20" s="14"/>
      <c r="J20" s="14"/>
      <c r="K20" s="14"/>
      <c r="L20" s="14"/>
      <c r="M20" s="127">
        <v>62.194800000000001</v>
      </c>
      <c r="N20" s="14"/>
      <c r="O20" s="14"/>
      <c r="P20" s="14"/>
      <c r="Q20" s="14"/>
      <c r="R20" s="14"/>
      <c r="S20" s="14"/>
      <c r="T20" s="14"/>
      <c r="U20" s="14"/>
      <c r="V20" s="14"/>
      <c r="W20" s="14"/>
      <c r="X20" s="14"/>
      <c r="Y20" s="14"/>
    </row>
    <row r="21" spans="1:25" ht="14.25" customHeight="1">
      <c r="A21" s="218"/>
      <c r="B21" s="133" t="s">
        <v>289</v>
      </c>
      <c r="C21" s="126" t="s">
        <v>290</v>
      </c>
      <c r="D21" s="126" t="s">
        <v>226</v>
      </c>
      <c r="E21" s="126" t="s">
        <v>227</v>
      </c>
      <c r="F21" s="126" t="s">
        <v>291</v>
      </c>
      <c r="G21" s="126" t="s">
        <v>292</v>
      </c>
      <c r="H21" s="127">
        <v>3.7397</v>
      </c>
      <c r="I21" s="14"/>
      <c r="J21" s="14"/>
      <c r="K21" s="14"/>
      <c r="L21" s="14"/>
      <c r="M21" s="127">
        <v>3.7397</v>
      </c>
      <c r="N21" s="14"/>
      <c r="O21" s="14"/>
      <c r="P21" s="14"/>
      <c r="Q21" s="14"/>
      <c r="R21" s="14"/>
      <c r="S21" s="14"/>
      <c r="T21" s="14"/>
      <c r="U21" s="14"/>
      <c r="V21" s="14"/>
      <c r="W21" s="14"/>
      <c r="X21" s="14"/>
      <c r="Y21" s="14"/>
    </row>
    <row r="22" spans="1:25" ht="14.25" customHeight="1">
      <c r="A22" s="218"/>
      <c r="B22" s="133" t="s">
        <v>293</v>
      </c>
      <c r="C22" s="126" t="s">
        <v>294</v>
      </c>
      <c r="D22" s="126" t="s">
        <v>236</v>
      </c>
      <c r="E22" s="126" t="s">
        <v>237</v>
      </c>
      <c r="F22" s="126" t="s">
        <v>263</v>
      </c>
      <c r="G22" s="126" t="s">
        <v>264</v>
      </c>
      <c r="H22" s="127">
        <v>8.8389000000000006</v>
      </c>
      <c r="I22" s="14"/>
      <c r="J22" s="14"/>
      <c r="K22" s="14"/>
      <c r="L22" s="14"/>
      <c r="M22" s="127">
        <v>8.8389000000000006</v>
      </c>
      <c r="N22" s="14"/>
      <c r="O22" s="14"/>
      <c r="P22" s="14"/>
      <c r="Q22" s="14"/>
      <c r="R22" s="14"/>
      <c r="S22" s="14"/>
      <c r="T22" s="14"/>
      <c r="U22" s="14"/>
      <c r="V22" s="14"/>
      <c r="W22" s="14"/>
      <c r="X22" s="14"/>
      <c r="Y22" s="14"/>
    </row>
    <row r="23" spans="1:25" ht="14.25" customHeight="1">
      <c r="A23" s="218"/>
      <c r="B23" s="133" t="s">
        <v>295</v>
      </c>
      <c r="C23" s="126" t="s">
        <v>296</v>
      </c>
      <c r="D23" s="126" t="s">
        <v>240</v>
      </c>
      <c r="E23" s="126" t="s">
        <v>241</v>
      </c>
      <c r="F23" s="126" t="s">
        <v>297</v>
      </c>
      <c r="G23" s="126" t="s">
        <v>298</v>
      </c>
      <c r="H23" s="127">
        <v>4.9661999999999997</v>
      </c>
      <c r="I23" s="14"/>
      <c r="J23" s="14"/>
      <c r="K23" s="14"/>
      <c r="L23" s="14"/>
      <c r="M23" s="127">
        <v>4.9661999999999997</v>
      </c>
      <c r="N23" s="14"/>
      <c r="O23" s="14"/>
      <c r="P23" s="14"/>
      <c r="Q23" s="14"/>
      <c r="R23" s="14"/>
      <c r="S23" s="14"/>
      <c r="T23" s="14"/>
      <c r="U23" s="14"/>
      <c r="V23" s="14"/>
      <c r="W23" s="14"/>
      <c r="X23" s="14"/>
      <c r="Y23" s="14"/>
    </row>
    <row r="24" spans="1:25" ht="14.25" customHeight="1">
      <c r="A24" s="218"/>
      <c r="B24" s="133" t="s">
        <v>299</v>
      </c>
      <c r="C24" s="126" t="s">
        <v>300</v>
      </c>
      <c r="D24" s="126" t="s">
        <v>226</v>
      </c>
      <c r="E24" s="126" t="s">
        <v>227</v>
      </c>
      <c r="F24" s="126" t="s">
        <v>301</v>
      </c>
      <c r="G24" s="126" t="s">
        <v>302</v>
      </c>
      <c r="H24" s="127">
        <v>1.9664999999999999</v>
      </c>
      <c r="I24" s="14"/>
      <c r="J24" s="14"/>
      <c r="K24" s="14"/>
      <c r="L24" s="14"/>
      <c r="M24" s="127">
        <v>1.9664999999999999</v>
      </c>
      <c r="N24" s="14"/>
      <c r="O24" s="14"/>
      <c r="P24" s="14"/>
      <c r="Q24" s="14"/>
      <c r="R24" s="14"/>
      <c r="S24" s="14"/>
      <c r="T24" s="14"/>
      <c r="U24" s="14"/>
      <c r="V24" s="14"/>
      <c r="W24" s="14"/>
      <c r="X24" s="14"/>
      <c r="Y24" s="14"/>
    </row>
    <row r="25" spans="1:25" ht="14.25" customHeight="1">
      <c r="A25" s="218"/>
      <c r="B25" s="133" t="s">
        <v>303</v>
      </c>
      <c r="C25" s="126" t="s">
        <v>304</v>
      </c>
      <c r="D25" s="126" t="s">
        <v>226</v>
      </c>
      <c r="E25" s="126" t="s">
        <v>227</v>
      </c>
      <c r="F25" s="126" t="s">
        <v>305</v>
      </c>
      <c r="G25" s="126" t="s">
        <v>304</v>
      </c>
      <c r="H25" s="127">
        <v>2.2000000000000002</v>
      </c>
      <c r="I25" s="14"/>
      <c r="J25" s="14"/>
      <c r="K25" s="14"/>
      <c r="L25" s="14"/>
      <c r="M25" s="127">
        <v>2.2000000000000002</v>
      </c>
      <c r="N25" s="14"/>
      <c r="O25" s="14"/>
      <c r="P25" s="14"/>
      <c r="Q25" s="14"/>
      <c r="R25" s="14"/>
      <c r="S25" s="14"/>
      <c r="T25" s="14"/>
      <c r="U25" s="14"/>
      <c r="V25" s="14"/>
      <c r="W25" s="14"/>
      <c r="X25" s="14"/>
      <c r="Y25" s="14"/>
    </row>
    <row r="26" spans="1:25" ht="14.25" customHeight="1">
      <c r="A26" s="218"/>
      <c r="B26" s="133" t="s">
        <v>306</v>
      </c>
      <c r="C26" s="126" t="s">
        <v>307</v>
      </c>
      <c r="D26" s="126" t="s">
        <v>226</v>
      </c>
      <c r="E26" s="126" t="s">
        <v>227</v>
      </c>
      <c r="F26" s="126" t="s">
        <v>257</v>
      </c>
      <c r="G26" s="126" t="s">
        <v>258</v>
      </c>
      <c r="H26" s="127">
        <v>2.16</v>
      </c>
      <c r="I26" s="14"/>
      <c r="J26" s="14"/>
      <c r="K26" s="14"/>
      <c r="L26" s="14"/>
      <c r="M26" s="127">
        <v>2.16</v>
      </c>
      <c r="N26" s="14"/>
      <c r="O26" s="14"/>
      <c r="P26" s="14"/>
      <c r="Q26" s="14"/>
      <c r="R26" s="14"/>
      <c r="S26" s="14"/>
      <c r="T26" s="14"/>
      <c r="U26" s="14"/>
      <c r="V26" s="14"/>
      <c r="W26" s="14"/>
      <c r="X26" s="14"/>
      <c r="Y26" s="14"/>
    </row>
    <row r="27" spans="1:25" ht="14.25" customHeight="1">
      <c r="A27" s="218"/>
      <c r="B27" s="133" t="s">
        <v>308</v>
      </c>
      <c r="C27" s="126" t="s">
        <v>309</v>
      </c>
      <c r="D27" s="126" t="s">
        <v>226</v>
      </c>
      <c r="E27" s="126" t="s">
        <v>227</v>
      </c>
      <c r="F27" s="126" t="s">
        <v>310</v>
      </c>
      <c r="G27" s="126" t="s">
        <v>311</v>
      </c>
      <c r="H27" s="127">
        <v>44.876399999999997</v>
      </c>
      <c r="I27" s="14"/>
      <c r="J27" s="14"/>
      <c r="K27" s="14"/>
      <c r="L27" s="14"/>
      <c r="M27" s="127">
        <v>44.876399999999997</v>
      </c>
      <c r="N27" s="14"/>
      <c r="O27" s="14"/>
      <c r="P27" s="14"/>
      <c r="Q27" s="14"/>
      <c r="R27" s="14"/>
      <c r="S27" s="14"/>
      <c r="T27" s="14"/>
      <c r="U27" s="14"/>
      <c r="V27" s="14"/>
      <c r="W27" s="14"/>
      <c r="X27" s="14"/>
      <c r="Y27" s="14"/>
    </row>
    <row r="28" spans="1:25" ht="14.25" customHeight="1">
      <c r="A28" s="218"/>
      <c r="B28" s="133" t="s">
        <v>312</v>
      </c>
      <c r="C28" s="126" t="s">
        <v>313</v>
      </c>
      <c r="D28" s="126" t="s">
        <v>226</v>
      </c>
      <c r="E28" s="126" t="s">
        <v>227</v>
      </c>
      <c r="F28" s="126" t="s">
        <v>291</v>
      </c>
      <c r="G28" s="126" t="s">
        <v>292</v>
      </c>
      <c r="H28" s="127">
        <v>23.628</v>
      </c>
      <c r="I28" s="14"/>
      <c r="J28" s="14"/>
      <c r="K28" s="14"/>
      <c r="L28" s="14"/>
      <c r="M28" s="127">
        <v>23.628</v>
      </c>
      <c r="N28" s="14"/>
      <c r="O28" s="14"/>
      <c r="P28" s="14"/>
      <c r="Q28" s="14"/>
      <c r="R28" s="14"/>
      <c r="S28" s="14"/>
      <c r="T28" s="14"/>
      <c r="U28" s="14"/>
      <c r="V28" s="14"/>
      <c r="W28" s="14"/>
      <c r="X28" s="14"/>
      <c r="Y28" s="14"/>
    </row>
    <row r="29" spans="1:25" ht="14.25" customHeight="1">
      <c r="A29" s="218"/>
      <c r="B29" s="133" t="s">
        <v>314</v>
      </c>
      <c r="C29" s="126" t="s">
        <v>315</v>
      </c>
      <c r="D29" s="126" t="s">
        <v>226</v>
      </c>
      <c r="E29" s="126" t="s">
        <v>227</v>
      </c>
      <c r="F29" s="126" t="s">
        <v>316</v>
      </c>
      <c r="G29" s="126" t="s">
        <v>317</v>
      </c>
      <c r="H29" s="127">
        <v>0.34200000000000003</v>
      </c>
      <c r="I29" s="14"/>
      <c r="J29" s="14"/>
      <c r="K29" s="14"/>
      <c r="L29" s="14"/>
      <c r="M29" s="127">
        <v>0.34200000000000003</v>
      </c>
      <c r="N29" s="14"/>
      <c r="O29" s="14"/>
      <c r="P29" s="14"/>
      <c r="Q29" s="14"/>
      <c r="R29" s="14"/>
      <c r="S29" s="14"/>
      <c r="T29" s="14"/>
      <c r="U29" s="14"/>
      <c r="V29" s="14"/>
      <c r="W29" s="14"/>
      <c r="X29" s="14"/>
      <c r="Y29" s="14"/>
    </row>
    <row r="30" spans="1:25" ht="14.25" customHeight="1">
      <c r="A30" s="218"/>
      <c r="B30" s="133" t="s">
        <v>318</v>
      </c>
      <c r="C30" s="126" t="s">
        <v>319</v>
      </c>
      <c r="D30" s="126" t="s">
        <v>226</v>
      </c>
      <c r="E30" s="126" t="s">
        <v>227</v>
      </c>
      <c r="F30" s="126" t="s">
        <v>320</v>
      </c>
      <c r="G30" s="126" t="s">
        <v>321</v>
      </c>
      <c r="H30" s="127">
        <v>0.88290000000000002</v>
      </c>
      <c r="I30" s="14"/>
      <c r="J30" s="14"/>
      <c r="K30" s="14"/>
      <c r="L30" s="14"/>
      <c r="M30" s="127">
        <v>0.88290000000000002</v>
      </c>
      <c r="N30" s="14"/>
      <c r="O30" s="14"/>
      <c r="P30" s="14"/>
      <c r="Q30" s="14"/>
      <c r="R30" s="14"/>
      <c r="S30" s="14"/>
      <c r="T30" s="14"/>
      <c r="U30" s="14"/>
      <c r="V30" s="14"/>
      <c r="W30" s="14"/>
      <c r="X30" s="14"/>
      <c r="Y30" s="14"/>
    </row>
    <row r="31" spans="1:25" ht="14.25" customHeight="1">
      <c r="A31" s="218"/>
      <c r="B31" s="133" t="s">
        <v>322</v>
      </c>
      <c r="C31" s="126" t="s">
        <v>323</v>
      </c>
      <c r="D31" s="126" t="s">
        <v>226</v>
      </c>
      <c r="E31" s="126" t="s">
        <v>227</v>
      </c>
      <c r="F31" s="126" t="s">
        <v>324</v>
      </c>
      <c r="G31" s="126" t="s">
        <v>325</v>
      </c>
      <c r="H31" s="127">
        <v>1.2825</v>
      </c>
      <c r="I31" s="14"/>
      <c r="J31" s="14"/>
      <c r="K31" s="14"/>
      <c r="L31" s="14"/>
      <c r="M31" s="127">
        <v>1.2825</v>
      </c>
      <c r="N31" s="14"/>
      <c r="O31" s="14"/>
      <c r="P31" s="14"/>
      <c r="Q31" s="14"/>
      <c r="R31" s="14"/>
      <c r="S31" s="14"/>
      <c r="T31" s="14"/>
      <c r="U31" s="14"/>
      <c r="V31" s="14"/>
      <c r="W31" s="14"/>
      <c r="X31" s="14"/>
      <c r="Y31" s="14"/>
    </row>
    <row r="32" spans="1:25" ht="14.25" customHeight="1">
      <c r="A32" s="218"/>
      <c r="B32" s="133" t="s">
        <v>326</v>
      </c>
      <c r="C32" s="126" t="s">
        <v>327</v>
      </c>
      <c r="D32" s="126" t="s">
        <v>226</v>
      </c>
      <c r="E32" s="126" t="s">
        <v>227</v>
      </c>
      <c r="F32" s="126" t="s">
        <v>328</v>
      </c>
      <c r="G32" s="126" t="s">
        <v>329</v>
      </c>
      <c r="H32" s="127">
        <v>1.3680000000000001</v>
      </c>
      <c r="I32" s="14"/>
      <c r="J32" s="14"/>
      <c r="K32" s="14"/>
      <c r="L32" s="14"/>
      <c r="M32" s="127">
        <v>1.3680000000000001</v>
      </c>
      <c r="N32" s="14"/>
      <c r="O32" s="14"/>
      <c r="P32" s="14"/>
      <c r="Q32" s="14"/>
      <c r="R32" s="14"/>
      <c r="S32" s="14"/>
      <c r="T32" s="14"/>
      <c r="U32" s="14"/>
      <c r="V32" s="14"/>
      <c r="W32" s="14"/>
      <c r="X32" s="14"/>
      <c r="Y32" s="14"/>
    </row>
    <row r="33" spans="1:25" ht="14.25" customHeight="1">
      <c r="A33" s="218"/>
      <c r="B33" s="133" t="s">
        <v>330</v>
      </c>
      <c r="C33" s="126" t="s">
        <v>331</v>
      </c>
      <c r="D33" s="126" t="s">
        <v>226</v>
      </c>
      <c r="E33" s="126" t="s">
        <v>227</v>
      </c>
      <c r="F33" s="126" t="s">
        <v>332</v>
      </c>
      <c r="G33" s="126" t="s">
        <v>333</v>
      </c>
      <c r="H33" s="127">
        <v>0.51300000000000001</v>
      </c>
      <c r="I33" s="14"/>
      <c r="J33" s="14"/>
      <c r="K33" s="14"/>
      <c r="L33" s="14"/>
      <c r="M33" s="127">
        <v>0.51300000000000001</v>
      </c>
      <c r="N33" s="14"/>
      <c r="O33" s="14"/>
      <c r="P33" s="14"/>
      <c r="Q33" s="14"/>
      <c r="R33" s="14"/>
      <c r="S33" s="14"/>
      <c r="T33" s="14"/>
      <c r="U33" s="14"/>
      <c r="V33" s="14"/>
      <c r="W33" s="14"/>
      <c r="X33" s="14"/>
      <c r="Y33" s="14"/>
    </row>
    <row r="34" spans="1:25" ht="14.25" customHeight="1">
      <c r="A34" s="218"/>
      <c r="B34" s="133" t="s">
        <v>334</v>
      </c>
      <c r="C34" s="126" t="s">
        <v>335</v>
      </c>
      <c r="D34" s="126" t="s">
        <v>240</v>
      </c>
      <c r="E34" s="126" t="s">
        <v>241</v>
      </c>
      <c r="F34" s="126" t="s">
        <v>297</v>
      </c>
      <c r="G34" s="126" t="s">
        <v>298</v>
      </c>
      <c r="H34" s="127">
        <v>0.69599999999999995</v>
      </c>
      <c r="I34" s="14"/>
      <c r="J34" s="14"/>
      <c r="K34" s="14"/>
      <c r="L34" s="14"/>
      <c r="M34" s="127">
        <v>0.69599999999999995</v>
      </c>
      <c r="N34" s="14"/>
      <c r="O34" s="14"/>
      <c r="P34" s="14"/>
      <c r="Q34" s="14"/>
      <c r="R34" s="14"/>
      <c r="S34" s="14"/>
      <c r="T34" s="14"/>
      <c r="U34" s="14"/>
      <c r="V34" s="14"/>
      <c r="W34" s="14"/>
      <c r="X34" s="14"/>
      <c r="Y34" s="14"/>
    </row>
    <row r="35" spans="1:25" ht="14.25" customHeight="1">
      <c r="A35" s="218"/>
      <c r="B35" s="133" t="s">
        <v>336</v>
      </c>
      <c r="C35" s="126" t="s">
        <v>337</v>
      </c>
      <c r="D35" s="126" t="s">
        <v>242</v>
      </c>
      <c r="E35" s="126" t="s">
        <v>243</v>
      </c>
      <c r="F35" s="126" t="s">
        <v>338</v>
      </c>
      <c r="G35" s="126" t="s">
        <v>339</v>
      </c>
      <c r="H35" s="127">
        <v>0.21779999999999999</v>
      </c>
      <c r="I35" s="14"/>
      <c r="J35" s="14"/>
      <c r="K35" s="14"/>
      <c r="L35" s="14"/>
      <c r="M35" s="127">
        <v>0.21779999999999999</v>
      </c>
      <c r="N35" s="14"/>
      <c r="O35" s="14"/>
      <c r="P35" s="14"/>
      <c r="Q35" s="14"/>
      <c r="R35" s="14"/>
      <c r="S35" s="14"/>
      <c r="T35" s="14"/>
      <c r="U35" s="14"/>
      <c r="V35" s="14"/>
      <c r="W35" s="14"/>
      <c r="X35" s="14"/>
      <c r="Y35" s="14"/>
    </row>
    <row r="36" spans="1:25" ht="14.25" customHeight="1">
      <c r="A36" s="219"/>
      <c r="B36" s="133" t="s">
        <v>340</v>
      </c>
      <c r="C36" s="126" t="s">
        <v>341</v>
      </c>
      <c r="D36" s="126" t="s">
        <v>242</v>
      </c>
      <c r="E36" s="126" t="s">
        <v>243</v>
      </c>
      <c r="F36" s="126" t="s">
        <v>338</v>
      </c>
      <c r="G36" s="126" t="s">
        <v>339</v>
      </c>
      <c r="H36" s="127">
        <v>0.40679999999999999</v>
      </c>
      <c r="I36" s="14"/>
      <c r="J36" s="14"/>
      <c r="K36" s="14"/>
      <c r="L36" s="14"/>
      <c r="M36" s="127">
        <v>0.40679999999999999</v>
      </c>
      <c r="N36" s="14"/>
      <c r="O36" s="14"/>
      <c r="P36" s="14"/>
      <c r="Q36" s="14"/>
      <c r="R36" s="14"/>
      <c r="S36" s="14"/>
      <c r="T36" s="14"/>
      <c r="U36" s="14"/>
      <c r="V36" s="14"/>
      <c r="W36" s="14"/>
      <c r="X36" s="14"/>
      <c r="Y36" s="14"/>
    </row>
    <row r="37" spans="1:25" ht="17.25" customHeight="1">
      <c r="A37" s="185" t="s">
        <v>81</v>
      </c>
      <c r="B37" s="212"/>
      <c r="C37" s="212"/>
      <c r="D37" s="212"/>
      <c r="E37" s="212"/>
      <c r="F37" s="212"/>
      <c r="G37" s="213"/>
      <c r="H37" s="81">
        <f>SUM(H9:H36)</f>
        <v>214.1523</v>
      </c>
      <c r="I37" s="81"/>
      <c r="J37" s="82" t="s">
        <v>10</v>
      </c>
      <c r="K37" s="81" t="s">
        <v>10</v>
      </c>
      <c r="L37" s="81" t="s">
        <v>10</v>
      </c>
      <c r="M37" s="127">
        <v>214.1523</v>
      </c>
      <c r="N37" s="81" t="s">
        <v>10</v>
      </c>
      <c r="O37" s="81">
        <v>0</v>
      </c>
      <c r="P37" s="81" t="s">
        <v>10</v>
      </c>
      <c r="Q37" s="81" t="s">
        <v>10</v>
      </c>
      <c r="R37" s="81" t="s">
        <v>10</v>
      </c>
      <c r="S37" s="81"/>
      <c r="T37" s="81" t="s">
        <v>10</v>
      </c>
      <c r="U37" s="81" t="s">
        <v>10</v>
      </c>
      <c r="V37" s="81" t="s">
        <v>10</v>
      </c>
      <c r="W37" s="81" t="s">
        <v>10</v>
      </c>
      <c r="X37" s="82" t="s">
        <v>10</v>
      </c>
      <c r="Y37" s="81" t="s">
        <v>10</v>
      </c>
    </row>
  </sheetData>
  <mergeCells count="32">
    <mergeCell ref="A2:Y2"/>
    <mergeCell ref="A3:G3"/>
    <mergeCell ref="H4:Y4"/>
    <mergeCell ref="I5:N5"/>
    <mergeCell ref="O5:Q5"/>
    <mergeCell ref="S5:Y5"/>
    <mergeCell ref="I6:J6"/>
    <mergeCell ref="A37:G37"/>
    <mergeCell ref="A4:A7"/>
    <mergeCell ref="B4:B7"/>
    <mergeCell ref="C4:C7"/>
    <mergeCell ref="D4:D7"/>
    <mergeCell ref="E4:E7"/>
    <mergeCell ref="F4:F7"/>
    <mergeCell ref="G4:G7"/>
    <mergeCell ref="H5:H7"/>
    <mergeCell ref="A9:A36"/>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honeticPr fontId="7" type="noConversion"/>
  <printOptions horizontalCentered="1"/>
  <pageMargins left="0.38541666666666702" right="0.38541666666666702" top="0.58333333333333304" bottom="0.58333333333333304" header="0.5" footer="0.5"/>
  <pageSetup paperSize="9" scale="57" orientation="landscape" useFirstPageNumber="1"/>
</worksheet>
</file>

<file path=xl/worksheets/sheet8.xml><?xml version="1.0" encoding="utf-8"?>
<worksheet xmlns="http://schemas.openxmlformats.org/spreadsheetml/2006/main" xmlns:r="http://schemas.openxmlformats.org/officeDocument/2006/relationships">
  <sheetPr codeName="Sheet8">
    <outlinePr summaryBelow="0" summaryRight="0"/>
    <pageSetUpPr fitToPage="1"/>
  </sheetPr>
  <dimension ref="A1:X13"/>
  <sheetViews>
    <sheetView workbookViewId="0">
      <selection activeCell="L17" sqref="L17"/>
    </sheetView>
  </sheetViews>
  <sheetFormatPr defaultColWidth="9.109375" defaultRowHeight="14.25" customHeight="1"/>
  <cols>
    <col min="1" max="1" width="10.21875" style="1" customWidth="1"/>
    <col min="2" max="2" width="13.44140625" style="1" customWidth="1"/>
    <col min="3" max="3" width="15.6640625" style="1" customWidth="1"/>
    <col min="4" max="4" width="14.6640625" style="1" customWidth="1"/>
    <col min="5" max="5" width="11.109375" style="1" customWidth="1"/>
    <col min="6" max="6" width="17.6640625" style="1" customWidth="1"/>
    <col min="7" max="7" width="9.88671875" style="1" customWidth="1"/>
    <col min="8" max="8" width="17.6640625" style="1" customWidth="1"/>
    <col min="9" max="10" width="10.6640625" style="1" customWidth="1"/>
    <col min="11" max="11" width="11" style="1" customWidth="1"/>
    <col min="12" max="14" width="12.21875" style="1" customWidth="1"/>
    <col min="15" max="15" width="12.6640625" style="1" customWidth="1"/>
    <col min="16" max="17" width="11.109375" style="1" customWidth="1"/>
    <col min="18" max="18" width="9.109375" style="1" customWidth="1"/>
    <col min="19" max="19" width="10.21875" style="1" customWidth="1"/>
    <col min="20" max="21" width="11.88671875" style="1" customWidth="1"/>
    <col min="22" max="22" width="11.6640625" style="1" customWidth="1"/>
    <col min="23" max="24" width="10.21875" style="1" customWidth="1"/>
    <col min="25" max="25" width="9.109375" style="1" customWidth="1"/>
    <col min="26" max="16384" width="9.109375" style="1"/>
  </cols>
  <sheetData>
    <row r="1" spans="1:24" ht="13.5" customHeight="1">
      <c r="B1" s="76"/>
      <c r="E1" s="2"/>
      <c r="F1" s="2"/>
      <c r="G1" s="2"/>
      <c r="H1" s="2"/>
      <c r="I1" s="3"/>
      <c r="J1" s="3"/>
      <c r="K1" s="3"/>
      <c r="L1" s="3"/>
      <c r="M1" s="3"/>
      <c r="N1" s="3"/>
      <c r="O1" s="3"/>
      <c r="P1" s="3"/>
      <c r="Q1" s="3"/>
      <c r="U1" s="76"/>
      <c r="W1" s="23"/>
      <c r="X1" s="23" t="s">
        <v>156</v>
      </c>
    </row>
    <row r="2" spans="1:24" ht="27.75" customHeight="1">
      <c r="A2" s="168" t="s">
        <v>157</v>
      </c>
      <c r="B2" s="168"/>
      <c r="C2" s="168"/>
      <c r="D2" s="168"/>
      <c r="E2" s="168"/>
      <c r="F2" s="168"/>
      <c r="G2" s="168"/>
      <c r="H2" s="168"/>
      <c r="I2" s="168"/>
      <c r="J2" s="168"/>
      <c r="K2" s="168"/>
      <c r="L2" s="168"/>
      <c r="M2" s="168"/>
      <c r="N2" s="168"/>
      <c r="O2" s="168"/>
      <c r="P2" s="168"/>
      <c r="Q2" s="168"/>
      <c r="R2" s="168"/>
      <c r="S2" s="168"/>
      <c r="T2" s="168"/>
      <c r="U2" s="168"/>
      <c r="V2" s="168"/>
      <c r="W2" s="168"/>
      <c r="X2" s="168"/>
    </row>
    <row r="3" spans="1:24" ht="28.5" customHeight="1">
      <c r="A3" s="192" t="s">
        <v>342</v>
      </c>
      <c r="B3" s="230"/>
      <c r="C3" s="230"/>
      <c r="D3" s="230"/>
      <c r="E3" s="230"/>
      <c r="F3" s="230"/>
      <c r="G3" s="230"/>
      <c r="H3" s="230"/>
      <c r="I3" s="5"/>
      <c r="J3" s="5"/>
      <c r="K3" s="5"/>
      <c r="L3" s="5"/>
      <c r="M3" s="5"/>
      <c r="N3" s="5"/>
      <c r="O3" s="5"/>
      <c r="P3" s="5"/>
      <c r="Q3" s="5"/>
      <c r="U3" s="76"/>
      <c r="W3" s="66"/>
      <c r="X3" s="66" t="s">
        <v>129</v>
      </c>
    </row>
    <row r="4" spans="1:24" ht="21.75" customHeight="1">
      <c r="A4" s="208" t="s">
        <v>158</v>
      </c>
      <c r="B4" s="207" t="s">
        <v>139</v>
      </c>
      <c r="C4" s="208" t="s">
        <v>140</v>
      </c>
      <c r="D4" s="208" t="s">
        <v>138</v>
      </c>
      <c r="E4" s="207" t="s">
        <v>141</v>
      </c>
      <c r="F4" s="207" t="s">
        <v>142</v>
      </c>
      <c r="G4" s="207" t="s">
        <v>159</v>
      </c>
      <c r="H4" s="207" t="s">
        <v>160</v>
      </c>
      <c r="I4" s="142" t="s">
        <v>54</v>
      </c>
      <c r="J4" s="148" t="s">
        <v>161</v>
      </c>
      <c r="K4" s="199"/>
      <c r="L4" s="199"/>
      <c r="M4" s="149"/>
      <c r="N4" s="148" t="s">
        <v>147</v>
      </c>
      <c r="O4" s="199"/>
      <c r="P4" s="149"/>
      <c r="Q4" s="207" t="s">
        <v>60</v>
      </c>
      <c r="R4" s="148" t="s">
        <v>61</v>
      </c>
      <c r="S4" s="199"/>
      <c r="T4" s="199"/>
      <c r="U4" s="199"/>
      <c r="V4" s="199"/>
      <c r="W4" s="199"/>
      <c r="X4" s="149"/>
    </row>
    <row r="5" spans="1:24" ht="21.75" customHeight="1">
      <c r="A5" s="214"/>
      <c r="B5" s="210"/>
      <c r="C5" s="214"/>
      <c r="D5" s="214"/>
      <c r="E5" s="225"/>
      <c r="F5" s="225"/>
      <c r="G5" s="225"/>
      <c r="H5" s="225"/>
      <c r="I5" s="210"/>
      <c r="J5" s="226" t="s">
        <v>57</v>
      </c>
      <c r="K5" s="202"/>
      <c r="L5" s="207" t="s">
        <v>58</v>
      </c>
      <c r="M5" s="207" t="s">
        <v>59</v>
      </c>
      <c r="N5" s="207" t="s">
        <v>57</v>
      </c>
      <c r="O5" s="207" t="s">
        <v>58</v>
      </c>
      <c r="P5" s="207" t="s">
        <v>59</v>
      </c>
      <c r="Q5" s="225"/>
      <c r="R5" s="207" t="s">
        <v>56</v>
      </c>
      <c r="S5" s="207" t="s">
        <v>62</v>
      </c>
      <c r="T5" s="207" t="s">
        <v>153</v>
      </c>
      <c r="U5" s="207" t="s">
        <v>64</v>
      </c>
      <c r="V5" s="207" t="s">
        <v>65</v>
      </c>
      <c r="W5" s="207" t="s">
        <v>66</v>
      </c>
      <c r="X5" s="207" t="s">
        <v>67</v>
      </c>
    </row>
    <row r="6" spans="1:24" ht="21" customHeight="1">
      <c r="A6" s="210"/>
      <c r="B6" s="210"/>
      <c r="C6" s="210"/>
      <c r="D6" s="210"/>
      <c r="E6" s="210"/>
      <c r="F6" s="210"/>
      <c r="G6" s="210"/>
      <c r="H6" s="210"/>
      <c r="I6" s="210"/>
      <c r="J6" s="227" t="s">
        <v>56</v>
      </c>
      <c r="K6" s="203"/>
      <c r="L6" s="210"/>
      <c r="M6" s="210"/>
      <c r="N6" s="210"/>
      <c r="O6" s="210"/>
      <c r="P6" s="210"/>
      <c r="Q6" s="210"/>
      <c r="R6" s="210"/>
      <c r="S6" s="210"/>
      <c r="T6" s="210"/>
      <c r="U6" s="210"/>
      <c r="V6" s="210"/>
      <c r="W6" s="225"/>
      <c r="X6" s="210"/>
    </row>
    <row r="7" spans="1:24" ht="39.75" customHeight="1">
      <c r="A7" s="209"/>
      <c r="B7" s="143"/>
      <c r="C7" s="209"/>
      <c r="D7" s="209"/>
      <c r="E7" s="190"/>
      <c r="F7" s="190"/>
      <c r="G7" s="190"/>
      <c r="H7" s="190"/>
      <c r="I7" s="143"/>
      <c r="J7" s="24" t="s">
        <v>56</v>
      </c>
      <c r="K7" s="24" t="s">
        <v>162</v>
      </c>
      <c r="L7" s="190"/>
      <c r="M7" s="190"/>
      <c r="N7" s="190"/>
      <c r="O7" s="190"/>
      <c r="P7" s="190"/>
      <c r="Q7" s="190"/>
      <c r="R7" s="190"/>
      <c r="S7" s="190"/>
      <c r="T7" s="190"/>
      <c r="U7" s="143"/>
      <c r="V7" s="190"/>
      <c r="W7" s="190"/>
      <c r="X7" s="190"/>
    </row>
    <row r="8" spans="1:24" ht="15" customHeight="1">
      <c r="A8" s="13">
        <v>1</v>
      </c>
      <c r="B8" s="13">
        <v>2</v>
      </c>
      <c r="C8" s="13">
        <v>3</v>
      </c>
      <c r="D8" s="13">
        <v>4</v>
      </c>
      <c r="E8" s="13">
        <v>5</v>
      </c>
      <c r="F8" s="13">
        <v>6</v>
      </c>
      <c r="G8" s="13">
        <v>7</v>
      </c>
      <c r="H8" s="13">
        <v>8</v>
      </c>
      <c r="I8" s="13">
        <v>9</v>
      </c>
      <c r="J8" s="13">
        <v>10</v>
      </c>
      <c r="K8" s="13">
        <v>11</v>
      </c>
      <c r="L8" s="14">
        <v>12</v>
      </c>
      <c r="M8" s="14">
        <v>13</v>
      </c>
      <c r="N8" s="14">
        <v>14</v>
      </c>
      <c r="O8" s="14">
        <v>15</v>
      </c>
      <c r="P8" s="14">
        <v>16</v>
      </c>
      <c r="Q8" s="14">
        <v>17</v>
      </c>
      <c r="R8" s="14">
        <v>18</v>
      </c>
      <c r="S8" s="14">
        <v>19</v>
      </c>
      <c r="T8" s="14">
        <v>20</v>
      </c>
      <c r="U8" s="13">
        <v>21</v>
      </c>
      <c r="V8" s="13">
        <v>22</v>
      </c>
      <c r="W8" s="14">
        <v>23</v>
      </c>
      <c r="X8" s="13">
        <v>24</v>
      </c>
    </row>
    <row r="9" spans="1:24" ht="15" customHeight="1">
      <c r="A9" s="134" t="s">
        <v>344</v>
      </c>
      <c r="B9" s="135">
        <v>31</v>
      </c>
      <c r="C9" s="125" t="s">
        <v>345</v>
      </c>
      <c r="D9" s="135" t="s">
        <v>225</v>
      </c>
      <c r="E9" s="126" t="s">
        <v>228</v>
      </c>
      <c r="F9" s="126" t="s">
        <v>229</v>
      </c>
      <c r="G9" s="126" t="s">
        <v>346</v>
      </c>
      <c r="H9" s="126" t="s">
        <v>347</v>
      </c>
      <c r="I9" s="127">
        <v>53.5</v>
      </c>
      <c r="J9" s="127">
        <v>53.5</v>
      </c>
      <c r="K9" s="127">
        <v>53.5</v>
      </c>
      <c r="L9" s="14"/>
      <c r="M9" s="14"/>
      <c r="N9" s="14"/>
      <c r="O9" s="14"/>
      <c r="P9" s="14"/>
      <c r="Q9" s="14"/>
      <c r="R9" s="14"/>
      <c r="S9" s="14"/>
      <c r="T9" s="14"/>
      <c r="U9" s="13"/>
      <c r="V9" s="13"/>
      <c r="W9" s="14"/>
      <c r="X9" s="13"/>
    </row>
    <row r="10" spans="1:24" ht="21.75" customHeight="1">
      <c r="A10" s="134" t="s">
        <v>344</v>
      </c>
      <c r="B10" s="135">
        <v>31</v>
      </c>
      <c r="C10" s="125" t="s">
        <v>348</v>
      </c>
      <c r="D10" s="135" t="s">
        <v>225</v>
      </c>
      <c r="E10" s="126" t="s">
        <v>228</v>
      </c>
      <c r="F10" s="126" t="s">
        <v>229</v>
      </c>
      <c r="G10" s="126" t="s">
        <v>346</v>
      </c>
      <c r="H10" s="126" t="s">
        <v>347</v>
      </c>
      <c r="I10" s="127">
        <v>1</v>
      </c>
      <c r="J10" s="127">
        <v>1</v>
      </c>
      <c r="K10" s="127">
        <v>1</v>
      </c>
      <c r="L10" s="17" t="s">
        <v>10</v>
      </c>
      <c r="M10" s="17" t="s">
        <v>10</v>
      </c>
      <c r="N10" s="31" t="s">
        <v>10</v>
      </c>
      <c r="O10" s="31" t="s">
        <v>10</v>
      </c>
      <c r="P10" s="17"/>
      <c r="Q10" s="17" t="s">
        <v>10</v>
      </c>
      <c r="R10" s="17" t="s">
        <v>10</v>
      </c>
      <c r="S10" s="17" t="s">
        <v>10</v>
      </c>
      <c r="T10" s="17" t="s">
        <v>10</v>
      </c>
      <c r="U10" s="31" t="s">
        <v>10</v>
      </c>
      <c r="V10" s="17" t="s">
        <v>10</v>
      </c>
      <c r="W10" s="27" t="s">
        <v>10</v>
      </c>
      <c r="X10" s="17" t="s">
        <v>10</v>
      </c>
    </row>
    <row r="11" spans="1:24" ht="21.75" customHeight="1">
      <c r="A11" s="134" t="s">
        <v>344</v>
      </c>
      <c r="B11" s="135">
        <v>31</v>
      </c>
      <c r="C11" s="125" t="s">
        <v>349</v>
      </c>
      <c r="D11" s="135" t="s">
        <v>225</v>
      </c>
      <c r="E11" s="126" t="s">
        <v>228</v>
      </c>
      <c r="F11" s="126" t="s">
        <v>229</v>
      </c>
      <c r="G11" s="126" t="s">
        <v>346</v>
      </c>
      <c r="H11" s="126" t="s">
        <v>347</v>
      </c>
      <c r="I11" s="127">
        <v>8.5</v>
      </c>
      <c r="J11" s="127">
        <v>8.5</v>
      </c>
      <c r="K11" s="127">
        <v>8.5</v>
      </c>
      <c r="L11" s="17"/>
      <c r="M11" s="17"/>
      <c r="N11" s="31"/>
      <c r="O11" s="31"/>
      <c r="P11" s="17"/>
      <c r="Q11" s="17"/>
      <c r="R11" s="17"/>
      <c r="S11" s="17"/>
      <c r="T11" s="17"/>
      <c r="U11" s="31"/>
      <c r="V11" s="17"/>
      <c r="W11" s="27"/>
      <c r="X11" s="17"/>
    </row>
    <row r="12" spans="1:24" ht="21.75" customHeight="1">
      <c r="A12" s="134" t="s">
        <v>344</v>
      </c>
      <c r="B12" s="135">
        <v>31</v>
      </c>
      <c r="C12" s="125" t="s">
        <v>350</v>
      </c>
      <c r="D12" s="135" t="s">
        <v>225</v>
      </c>
      <c r="E12" s="126" t="s">
        <v>228</v>
      </c>
      <c r="F12" s="126" t="s">
        <v>229</v>
      </c>
      <c r="G12" s="126" t="s">
        <v>346</v>
      </c>
      <c r="H12" s="126" t="s">
        <v>347</v>
      </c>
      <c r="I12" s="127">
        <v>3</v>
      </c>
      <c r="J12" s="127">
        <v>3</v>
      </c>
      <c r="K12" s="127">
        <v>3</v>
      </c>
      <c r="L12" s="20" t="s">
        <v>10</v>
      </c>
      <c r="M12" s="20" t="s">
        <v>10</v>
      </c>
      <c r="N12" s="27" t="s">
        <v>10</v>
      </c>
      <c r="O12" s="27" t="s">
        <v>10</v>
      </c>
      <c r="P12" s="20"/>
      <c r="Q12" s="20" t="s">
        <v>10</v>
      </c>
      <c r="R12" s="20" t="s">
        <v>10</v>
      </c>
      <c r="S12" s="20" t="s">
        <v>10</v>
      </c>
      <c r="T12" s="20" t="s">
        <v>10</v>
      </c>
      <c r="U12" s="27" t="s">
        <v>10</v>
      </c>
      <c r="V12" s="20" t="s">
        <v>10</v>
      </c>
      <c r="W12" s="27" t="s">
        <v>10</v>
      </c>
      <c r="X12" s="20" t="s">
        <v>10</v>
      </c>
    </row>
    <row r="13" spans="1:24" ht="18.75" customHeight="1">
      <c r="A13" s="185" t="s">
        <v>81</v>
      </c>
      <c r="B13" s="228"/>
      <c r="C13" s="228"/>
      <c r="D13" s="228"/>
      <c r="E13" s="228"/>
      <c r="F13" s="228"/>
      <c r="G13" s="228"/>
      <c r="H13" s="229"/>
      <c r="I13" s="77">
        <f>SUM(I9:I12)</f>
        <v>66</v>
      </c>
      <c r="J13" s="77">
        <f t="shared" ref="J13:K13" si="0">SUM(J9:J12)</f>
        <v>66</v>
      </c>
      <c r="K13" s="77">
        <f t="shared" si="0"/>
        <v>66</v>
      </c>
      <c r="L13" s="77">
        <v>0</v>
      </c>
      <c r="M13" s="77" t="s">
        <v>10</v>
      </c>
      <c r="N13" s="77">
        <v>0</v>
      </c>
      <c r="O13" s="77">
        <v>0</v>
      </c>
      <c r="P13" s="77"/>
      <c r="Q13" s="77" t="s">
        <v>10</v>
      </c>
      <c r="R13" s="77" t="s">
        <v>10</v>
      </c>
      <c r="S13" s="77" t="s">
        <v>10</v>
      </c>
      <c r="T13" s="17" t="s">
        <v>10</v>
      </c>
      <c r="U13" s="27" t="s">
        <v>10</v>
      </c>
      <c r="V13" s="17" t="s">
        <v>10</v>
      </c>
      <c r="W13" s="27" t="s">
        <v>10</v>
      </c>
      <c r="X13" s="17" t="s">
        <v>10</v>
      </c>
    </row>
  </sheetData>
  <mergeCells count="29">
    <mergeCell ref="A2:X2"/>
    <mergeCell ref="A3:H3"/>
    <mergeCell ref="J4:M4"/>
    <mergeCell ref="N4:P4"/>
    <mergeCell ref="R4:X4"/>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 ref="A13:H13"/>
    <mergeCell ref="A4:A7"/>
    <mergeCell ref="B4:B7"/>
    <mergeCell ref="C4:C7"/>
    <mergeCell ref="D4:D7"/>
    <mergeCell ref="E4:E7"/>
    <mergeCell ref="F4:F7"/>
    <mergeCell ref="G4:G7"/>
    <mergeCell ref="H4:H7"/>
  </mergeCells>
  <phoneticPr fontId="7" type="noConversion"/>
  <printOptions horizontalCentered="1"/>
  <pageMargins left="0.38541666666666702" right="0.38541666666666702" top="0.58333333333333304" bottom="0.58333333333333304" header="0.5" footer="0.5"/>
  <pageSetup paperSize="9" scale="57" orientation="landscape" useFirstPageNumber="1"/>
</worksheet>
</file>

<file path=xl/worksheets/sheet9.xml><?xml version="1.0" encoding="utf-8"?>
<worksheet xmlns="http://schemas.openxmlformats.org/spreadsheetml/2006/main" xmlns:r="http://schemas.openxmlformats.org/officeDocument/2006/relationships">
  <sheetPr codeName="Sheet9">
    <outlinePr summaryBelow="0" summaryRight="0"/>
    <pageSetUpPr fitToPage="1"/>
  </sheetPr>
  <dimension ref="A1:K42"/>
  <sheetViews>
    <sheetView workbookViewId="0">
      <selection activeCell="A3" sqref="A3:I3"/>
    </sheetView>
  </sheetViews>
  <sheetFormatPr defaultColWidth="9.109375" defaultRowHeight="12" customHeight="1"/>
  <cols>
    <col min="1" max="1" width="30.21875" style="21" customWidth="1"/>
    <col min="2" max="2" width="42.21875" style="22" customWidth="1"/>
    <col min="3" max="6" width="30.21875" style="21" customWidth="1"/>
    <col min="7" max="7" width="11.21875" style="22" customWidth="1"/>
    <col min="8" max="8" width="13.109375" style="21" customWidth="1"/>
    <col min="9" max="10" width="12.44140625" style="22" customWidth="1"/>
    <col min="11" max="11" width="17.88671875" style="21" customWidth="1"/>
    <col min="12" max="12" width="9.109375" style="22" customWidth="1"/>
    <col min="13" max="16384" width="9.109375" style="22"/>
  </cols>
  <sheetData>
    <row r="1" spans="1:11" ht="15" customHeight="1">
      <c r="K1" s="60" t="s">
        <v>163</v>
      </c>
    </row>
    <row r="2" spans="1:11" ht="28.5" customHeight="1">
      <c r="A2" s="144" t="s">
        <v>164</v>
      </c>
      <c r="B2" s="169"/>
      <c r="C2" s="168"/>
      <c r="D2" s="168"/>
      <c r="E2" s="168"/>
      <c r="F2" s="168"/>
      <c r="G2" s="169"/>
      <c r="H2" s="168"/>
      <c r="I2" s="169"/>
      <c r="J2" s="169"/>
      <c r="K2" s="168"/>
    </row>
    <row r="3" spans="1:11" ht="17.25" customHeight="1">
      <c r="A3" s="231" t="s">
        <v>224</v>
      </c>
      <c r="B3" s="232"/>
      <c r="C3" s="233"/>
      <c r="D3" s="233"/>
      <c r="E3" s="233"/>
      <c r="F3" s="233"/>
      <c r="G3" s="234"/>
      <c r="H3" s="233"/>
      <c r="I3" s="234"/>
    </row>
    <row r="4" spans="1:11" ht="44.25" customHeight="1">
      <c r="A4" s="24" t="s">
        <v>165</v>
      </c>
      <c r="B4" s="32" t="s">
        <v>139</v>
      </c>
      <c r="C4" s="24" t="s">
        <v>166</v>
      </c>
      <c r="D4" s="24" t="s">
        <v>167</v>
      </c>
      <c r="E4" s="24" t="s">
        <v>168</v>
      </c>
      <c r="F4" s="24" t="s">
        <v>169</v>
      </c>
      <c r="G4" s="32" t="s">
        <v>170</v>
      </c>
      <c r="H4" s="24" t="s">
        <v>171</v>
      </c>
      <c r="I4" s="32" t="s">
        <v>172</v>
      </c>
      <c r="J4" s="32" t="s">
        <v>173</v>
      </c>
      <c r="K4" s="24" t="s">
        <v>174</v>
      </c>
    </row>
    <row r="5" spans="1:11" ht="14.25" customHeight="1">
      <c r="A5" s="24">
        <v>1</v>
      </c>
      <c r="B5" s="32">
        <v>2</v>
      </c>
      <c r="C5" s="24">
        <v>3</v>
      </c>
      <c r="D5" s="24">
        <v>4</v>
      </c>
      <c r="E5" s="24">
        <v>5</v>
      </c>
      <c r="F5" s="24">
        <v>6</v>
      </c>
      <c r="G5" s="32">
        <v>7</v>
      </c>
      <c r="H5" s="24">
        <v>8</v>
      </c>
      <c r="I5" s="32">
        <v>9</v>
      </c>
      <c r="J5" s="32">
        <v>10</v>
      </c>
      <c r="K5" s="24">
        <v>11</v>
      </c>
    </row>
    <row r="6" spans="1:11" ht="14.25" customHeight="1">
      <c r="A6" s="136" t="s">
        <v>225</v>
      </c>
      <c r="B6" s="137"/>
      <c r="C6" s="136"/>
      <c r="D6" s="136"/>
      <c r="E6" s="137"/>
      <c r="F6" s="137"/>
      <c r="G6" s="137"/>
      <c r="H6" s="138"/>
      <c r="J6" s="139"/>
      <c r="K6" s="24"/>
    </row>
    <row r="7" spans="1:11" ht="79.5" customHeight="1">
      <c r="A7" s="235" t="s">
        <v>351</v>
      </c>
      <c r="B7" s="137" t="s">
        <v>352</v>
      </c>
      <c r="C7" s="136" t="s">
        <v>353</v>
      </c>
      <c r="D7" s="136" t="s">
        <v>354</v>
      </c>
      <c r="E7" s="137" t="s">
        <v>355</v>
      </c>
      <c r="F7" s="137" t="s">
        <v>356</v>
      </c>
      <c r="G7" s="137" t="s">
        <v>357</v>
      </c>
      <c r="H7" s="138" t="s">
        <v>358</v>
      </c>
      <c r="I7" s="137" t="s">
        <v>359</v>
      </c>
      <c r="J7" s="139" t="s">
        <v>360</v>
      </c>
      <c r="K7" s="24"/>
    </row>
    <row r="8" spans="1:11" ht="79.5" customHeight="1">
      <c r="A8" s="235"/>
      <c r="B8" s="137" t="s">
        <v>361</v>
      </c>
      <c r="C8" s="136" t="s">
        <v>353</v>
      </c>
      <c r="D8" s="136" t="s">
        <v>362</v>
      </c>
      <c r="E8" s="137" t="s">
        <v>363</v>
      </c>
      <c r="F8" s="137" t="s">
        <v>356</v>
      </c>
      <c r="G8" s="137" t="s">
        <v>122</v>
      </c>
      <c r="H8" s="138" t="s">
        <v>364</v>
      </c>
      <c r="I8" s="137" t="s">
        <v>359</v>
      </c>
      <c r="J8" s="139" t="s">
        <v>365</v>
      </c>
      <c r="K8" s="24"/>
    </row>
    <row r="9" spans="1:11" ht="79.5" customHeight="1">
      <c r="A9" s="235"/>
      <c r="B9" s="137" t="s">
        <v>361</v>
      </c>
      <c r="C9" s="136" t="s">
        <v>353</v>
      </c>
      <c r="D9" s="136" t="s">
        <v>366</v>
      </c>
      <c r="E9" s="137" t="s">
        <v>367</v>
      </c>
      <c r="F9" s="137" t="s">
        <v>368</v>
      </c>
      <c r="G9" s="137" t="s">
        <v>369</v>
      </c>
      <c r="H9" s="138" t="s">
        <v>370</v>
      </c>
      <c r="I9" s="137" t="s">
        <v>359</v>
      </c>
      <c r="J9" s="139" t="s">
        <v>371</v>
      </c>
      <c r="K9" s="24"/>
    </row>
    <row r="10" spans="1:11" ht="79.5" customHeight="1">
      <c r="A10" s="235"/>
      <c r="B10" s="137" t="s">
        <v>361</v>
      </c>
      <c r="C10" s="136" t="s">
        <v>372</v>
      </c>
      <c r="D10" s="136" t="s">
        <v>373</v>
      </c>
      <c r="E10" s="137" t="s">
        <v>374</v>
      </c>
      <c r="F10" s="137" t="s">
        <v>356</v>
      </c>
      <c r="G10" s="137" t="s">
        <v>375</v>
      </c>
      <c r="H10" s="138" t="s">
        <v>376</v>
      </c>
      <c r="I10" s="137" t="s">
        <v>377</v>
      </c>
      <c r="J10" s="139" t="s">
        <v>378</v>
      </c>
      <c r="K10" s="24"/>
    </row>
    <row r="11" spans="1:11" ht="79.5" customHeight="1">
      <c r="A11" s="235"/>
      <c r="B11" s="137" t="s">
        <v>361</v>
      </c>
      <c r="C11" s="136" t="s">
        <v>353</v>
      </c>
      <c r="D11" s="136" t="s">
        <v>354</v>
      </c>
      <c r="E11" s="137" t="s">
        <v>379</v>
      </c>
      <c r="F11" s="137" t="s">
        <v>380</v>
      </c>
      <c r="G11" s="137" t="s">
        <v>381</v>
      </c>
      <c r="H11" s="138" t="s">
        <v>358</v>
      </c>
      <c r="I11" s="137" t="s">
        <v>359</v>
      </c>
      <c r="J11" s="139" t="s">
        <v>382</v>
      </c>
      <c r="K11" s="24"/>
    </row>
    <row r="12" spans="1:11" ht="79.5" customHeight="1">
      <c r="A12" s="235"/>
      <c r="B12" s="137" t="s">
        <v>361</v>
      </c>
      <c r="C12" s="136" t="s">
        <v>353</v>
      </c>
      <c r="D12" s="136" t="s">
        <v>383</v>
      </c>
      <c r="E12" s="137" t="s">
        <v>384</v>
      </c>
      <c r="F12" s="137" t="s">
        <v>356</v>
      </c>
      <c r="G12" s="137" t="s">
        <v>385</v>
      </c>
      <c r="H12" s="138" t="s">
        <v>370</v>
      </c>
      <c r="I12" s="137" t="s">
        <v>359</v>
      </c>
      <c r="J12" s="139" t="s">
        <v>386</v>
      </c>
      <c r="K12" s="24"/>
    </row>
    <row r="13" spans="1:11" ht="79.5" customHeight="1">
      <c r="A13" s="235"/>
      <c r="B13" s="137" t="s">
        <v>361</v>
      </c>
      <c r="C13" s="136" t="s">
        <v>372</v>
      </c>
      <c r="D13" s="136" t="s">
        <v>373</v>
      </c>
      <c r="E13" s="137" t="s">
        <v>387</v>
      </c>
      <c r="F13" s="137" t="s">
        <v>356</v>
      </c>
      <c r="G13" s="137" t="s">
        <v>388</v>
      </c>
      <c r="H13" s="138" t="s">
        <v>376</v>
      </c>
      <c r="I13" s="137" t="s">
        <v>377</v>
      </c>
      <c r="J13" s="139" t="s">
        <v>389</v>
      </c>
      <c r="K13" s="24"/>
    </row>
    <row r="14" spans="1:11" ht="79.5" customHeight="1">
      <c r="A14" s="235"/>
      <c r="B14" s="137" t="s">
        <v>361</v>
      </c>
      <c r="C14" s="136" t="s">
        <v>353</v>
      </c>
      <c r="D14" s="136" t="s">
        <v>354</v>
      </c>
      <c r="E14" s="137" t="s">
        <v>390</v>
      </c>
      <c r="F14" s="140" t="s">
        <v>380</v>
      </c>
      <c r="G14" s="137" t="s">
        <v>381</v>
      </c>
      <c r="H14" s="138" t="s">
        <v>358</v>
      </c>
      <c r="I14" s="137" t="s">
        <v>359</v>
      </c>
      <c r="J14" s="139" t="s">
        <v>391</v>
      </c>
      <c r="K14" s="24"/>
    </row>
    <row r="15" spans="1:11" ht="79.5" customHeight="1">
      <c r="A15" s="235"/>
      <c r="B15" s="137" t="s">
        <v>361</v>
      </c>
      <c r="C15" s="136" t="s">
        <v>392</v>
      </c>
      <c r="D15" s="136" t="s">
        <v>393</v>
      </c>
      <c r="E15" s="137" t="s">
        <v>394</v>
      </c>
      <c r="F15" s="140" t="s">
        <v>368</v>
      </c>
      <c r="G15" s="137" t="s">
        <v>395</v>
      </c>
      <c r="H15" s="138" t="s">
        <v>370</v>
      </c>
      <c r="I15" s="137" t="s">
        <v>359</v>
      </c>
      <c r="J15" s="139" t="s">
        <v>394</v>
      </c>
      <c r="K15" s="24"/>
    </row>
    <row r="16" spans="1:11" ht="79.5" customHeight="1">
      <c r="A16" s="235"/>
      <c r="B16" s="137" t="s">
        <v>361</v>
      </c>
      <c r="C16" s="136" t="s">
        <v>353</v>
      </c>
      <c r="D16" s="136" t="s">
        <v>366</v>
      </c>
      <c r="E16" s="137" t="s">
        <v>396</v>
      </c>
      <c r="F16" s="140" t="s">
        <v>380</v>
      </c>
      <c r="G16" s="137" t="s">
        <v>397</v>
      </c>
      <c r="H16" s="138" t="s">
        <v>376</v>
      </c>
      <c r="I16" s="137" t="s">
        <v>377</v>
      </c>
      <c r="J16" s="139" t="s">
        <v>398</v>
      </c>
      <c r="K16" s="24"/>
    </row>
    <row r="17" spans="1:11" ht="49" customHeight="1">
      <c r="A17" s="235" t="s">
        <v>399</v>
      </c>
      <c r="B17" s="137" t="s">
        <v>400</v>
      </c>
      <c r="C17" s="136" t="s">
        <v>353</v>
      </c>
      <c r="D17" s="136" t="s">
        <v>366</v>
      </c>
      <c r="E17" s="137" t="s">
        <v>396</v>
      </c>
      <c r="F17" s="140" t="s">
        <v>380</v>
      </c>
      <c r="G17" s="137" t="s">
        <v>397</v>
      </c>
      <c r="H17" s="138" t="s">
        <v>376</v>
      </c>
      <c r="I17" s="137" t="s">
        <v>359</v>
      </c>
      <c r="J17" s="139" t="s">
        <v>401</v>
      </c>
      <c r="K17" s="24"/>
    </row>
    <row r="18" spans="1:11" ht="49" customHeight="1">
      <c r="A18" s="235"/>
      <c r="B18" s="137" t="s">
        <v>400</v>
      </c>
      <c r="C18" s="136" t="s">
        <v>353</v>
      </c>
      <c r="D18" s="136" t="s">
        <v>362</v>
      </c>
      <c r="E18" s="137" t="s">
        <v>402</v>
      </c>
      <c r="F18" s="137" t="s">
        <v>356</v>
      </c>
      <c r="G18" s="137" t="s">
        <v>403</v>
      </c>
      <c r="H18" s="138" t="s">
        <v>404</v>
      </c>
      <c r="I18" s="137" t="s">
        <v>359</v>
      </c>
      <c r="J18" s="139" t="s">
        <v>405</v>
      </c>
      <c r="K18" s="24"/>
    </row>
    <row r="19" spans="1:11" ht="49" customHeight="1">
      <c r="A19" s="235"/>
      <c r="B19" s="137" t="s">
        <v>400</v>
      </c>
      <c r="C19" s="136" t="s">
        <v>353</v>
      </c>
      <c r="D19" s="136" t="s">
        <v>383</v>
      </c>
      <c r="E19" s="137" t="s">
        <v>406</v>
      </c>
      <c r="F19" s="140" t="s">
        <v>368</v>
      </c>
      <c r="G19" s="137" t="s">
        <v>407</v>
      </c>
      <c r="H19" s="138" t="s">
        <v>370</v>
      </c>
      <c r="I19" s="137" t="s">
        <v>359</v>
      </c>
      <c r="J19" s="139" t="s">
        <v>408</v>
      </c>
      <c r="K19" s="24"/>
    </row>
    <row r="20" spans="1:11" ht="49" customHeight="1">
      <c r="A20" s="235"/>
      <c r="B20" s="137" t="s">
        <v>400</v>
      </c>
      <c r="C20" s="136" t="s">
        <v>392</v>
      </c>
      <c r="D20" s="136" t="s">
        <v>393</v>
      </c>
      <c r="E20" s="137" t="s">
        <v>409</v>
      </c>
      <c r="F20" s="140" t="s">
        <v>368</v>
      </c>
      <c r="G20" s="137" t="s">
        <v>395</v>
      </c>
      <c r="H20" s="138" t="s">
        <v>370</v>
      </c>
      <c r="I20" s="137" t="s">
        <v>359</v>
      </c>
      <c r="J20" s="139" t="s">
        <v>409</v>
      </c>
      <c r="K20" s="24"/>
    </row>
    <row r="21" spans="1:11" ht="49" customHeight="1">
      <c r="A21" s="235"/>
      <c r="B21" s="137" t="s">
        <v>400</v>
      </c>
      <c r="C21" s="136" t="s">
        <v>372</v>
      </c>
      <c r="D21" s="136" t="s">
        <v>373</v>
      </c>
      <c r="E21" s="137" t="s">
        <v>410</v>
      </c>
      <c r="F21" s="137" t="s">
        <v>356</v>
      </c>
      <c r="G21" s="137" t="s">
        <v>411</v>
      </c>
      <c r="H21" s="138" t="s">
        <v>376</v>
      </c>
      <c r="I21" s="137" t="s">
        <v>377</v>
      </c>
      <c r="J21" s="139" t="s">
        <v>412</v>
      </c>
      <c r="K21" s="24"/>
    </row>
    <row r="22" spans="1:11" ht="49" customHeight="1">
      <c r="A22" s="235"/>
      <c r="B22" s="137" t="s">
        <v>400</v>
      </c>
      <c r="C22" s="136" t="s">
        <v>353</v>
      </c>
      <c r="D22" s="136" t="s">
        <v>354</v>
      </c>
      <c r="E22" s="137" t="s">
        <v>413</v>
      </c>
      <c r="F22" s="140" t="s">
        <v>380</v>
      </c>
      <c r="G22" s="137" t="s">
        <v>414</v>
      </c>
      <c r="H22" s="138" t="s">
        <v>415</v>
      </c>
      <c r="I22" s="137" t="s">
        <v>359</v>
      </c>
      <c r="J22" s="139" t="s">
        <v>391</v>
      </c>
      <c r="K22" s="24"/>
    </row>
    <row r="23" spans="1:11" ht="49" customHeight="1">
      <c r="A23" s="235"/>
      <c r="B23" s="137" t="s">
        <v>400</v>
      </c>
      <c r="C23" s="136" t="s">
        <v>372</v>
      </c>
      <c r="D23" s="136" t="s">
        <v>416</v>
      </c>
      <c r="E23" s="137" t="s">
        <v>417</v>
      </c>
      <c r="F23" s="137" t="s">
        <v>356</v>
      </c>
      <c r="G23" s="137" t="s">
        <v>418</v>
      </c>
      <c r="H23" s="138" t="s">
        <v>376</v>
      </c>
      <c r="I23" s="137" t="s">
        <v>377</v>
      </c>
      <c r="J23" s="139" t="s">
        <v>419</v>
      </c>
      <c r="K23" s="24"/>
    </row>
    <row r="24" spans="1:11" ht="49" customHeight="1">
      <c r="A24" s="235"/>
      <c r="B24" s="137" t="s">
        <v>400</v>
      </c>
      <c r="C24" s="136" t="s">
        <v>353</v>
      </c>
      <c r="D24" s="136" t="s">
        <v>366</v>
      </c>
      <c r="E24" s="137" t="s">
        <v>367</v>
      </c>
      <c r="F24" s="140" t="s">
        <v>368</v>
      </c>
      <c r="G24" s="137" t="s">
        <v>369</v>
      </c>
      <c r="H24" s="138" t="s">
        <v>370</v>
      </c>
      <c r="I24" s="137" t="s">
        <v>359</v>
      </c>
      <c r="J24" s="139" t="s">
        <v>420</v>
      </c>
      <c r="K24" s="24"/>
    </row>
    <row r="25" spans="1:11" ht="35" customHeight="1">
      <c r="A25" s="235" t="s">
        <v>421</v>
      </c>
      <c r="B25" s="137" t="s">
        <v>422</v>
      </c>
      <c r="C25" s="136" t="s">
        <v>372</v>
      </c>
      <c r="D25" s="136" t="s">
        <v>416</v>
      </c>
      <c r="E25" s="137" t="s">
        <v>417</v>
      </c>
      <c r="F25" s="137" t="s">
        <v>356</v>
      </c>
      <c r="G25" s="137" t="s">
        <v>418</v>
      </c>
      <c r="H25" s="138" t="s">
        <v>376</v>
      </c>
      <c r="I25" s="137" t="s">
        <v>377</v>
      </c>
      <c r="J25" s="139" t="s">
        <v>423</v>
      </c>
      <c r="K25" s="24"/>
    </row>
    <row r="26" spans="1:11" ht="35" customHeight="1">
      <c r="A26" s="235"/>
      <c r="B26" s="137" t="s">
        <v>422</v>
      </c>
      <c r="C26" s="136" t="s">
        <v>372</v>
      </c>
      <c r="D26" s="136" t="s">
        <v>373</v>
      </c>
      <c r="E26" s="137" t="s">
        <v>410</v>
      </c>
      <c r="F26" s="137" t="s">
        <v>356</v>
      </c>
      <c r="G26" s="137" t="s">
        <v>411</v>
      </c>
      <c r="H26" s="138" t="s">
        <v>376</v>
      </c>
      <c r="I26" s="137" t="s">
        <v>377</v>
      </c>
      <c r="J26" s="139" t="s">
        <v>412</v>
      </c>
      <c r="K26" s="24"/>
    </row>
    <row r="27" spans="1:11" ht="35" customHeight="1">
      <c r="A27" s="235"/>
      <c r="B27" s="137" t="s">
        <v>422</v>
      </c>
      <c r="C27" s="136" t="s">
        <v>353</v>
      </c>
      <c r="D27" s="136" t="s">
        <v>362</v>
      </c>
      <c r="E27" s="137" t="s">
        <v>424</v>
      </c>
      <c r="F27" s="137" t="s">
        <v>356</v>
      </c>
      <c r="G27" s="137" t="s">
        <v>425</v>
      </c>
      <c r="H27" s="138" t="s">
        <v>404</v>
      </c>
      <c r="I27" s="137" t="s">
        <v>359</v>
      </c>
      <c r="J27" s="139" t="s">
        <v>426</v>
      </c>
      <c r="K27" s="24"/>
    </row>
    <row r="28" spans="1:11" ht="35" customHeight="1">
      <c r="A28" s="235"/>
      <c r="B28" s="137" t="s">
        <v>422</v>
      </c>
      <c r="C28" s="136" t="s">
        <v>353</v>
      </c>
      <c r="D28" s="136" t="s">
        <v>383</v>
      </c>
      <c r="E28" s="137" t="s">
        <v>427</v>
      </c>
      <c r="F28" s="140" t="s">
        <v>368</v>
      </c>
      <c r="G28" s="137" t="s">
        <v>407</v>
      </c>
      <c r="H28" s="138" t="s">
        <v>370</v>
      </c>
      <c r="I28" s="137" t="s">
        <v>359</v>
      </c>
      <c r="J28" s="139" t="s">
        <v>428</v>
      </c>
      <c r="K28" s="24"/>
    </row>
    <row r="29" spans="1:11" ht="35" customHeight="1">
      <c r="A29" s="235"/>
      <c r="B29" s="137" t="s">
        <v>422</v>
      </c>
      <c r="C29" s="136" t="s">
        <v>353</v>
      </c>
      <c r="D29" s="136" t="s">
        <v>354</v>
      </c>
      <c r="E29" s="137" t="s">
        <v>413</v>
      </c>
      <c r="F29" s="140" t="s">
        <v>380</v>
      </c>
      <c r="G29" s="137" t="s">
        <v>414</v>
      </c>
      <c r="H29" s="138" t="s">
        <v>415</v>
      </c>
      <c r="I29" s="137" t="s">
        <v>359</v>
      </c>
      <c r="J29" s="139" t="s">
        <v>391</v>
      </c>
      <c r="K29" s="24"/>
    </row>
    <row r="30" spans="1:11" ht="35" customHeight="1">
      <c r="A30" s="235"/>
      <c r="B30" s="137" t="s">
        <v>422</v>
      </c>
      <c r="C30" s="136" t="s">
        <v>392</v>
      </c>
      <c r="D30" s="136" t="s">
        <v>393</v>
      </c>
      <c r="E30" s="137" t="s">
        <v>409</v>
      </c>
      <c r="F30" s="140" t="s">
        <v>368</v>
      </c>
      <c r="G30" s="137" t="s">
        <v>395</v>
      </c>
      <c r="H30" s="138" t="s">
        <v>370</v>
      </c>
      <c r="I30" s="137" t="s">
        <v>359</v>
      </c>
      <c r="J30" s="139" t="s">
        <v>409</v>
      </c>
      <c r="K30" s="24"/>
    </row>
    <row r="31" spans="1:11" ht="35" customHeight="1">
      <c r="A31" s="235"/>
      <c r="B31" s="137" t="s">
        <v>422</v>
      </c>
      <c r="C31" s="136" t="s">
        <v>353</v>
      </c>
      <c r="D31" s="136" t="s">
        <v>366</v>
      </c>
      <c r="E31" s="137" t="s">
        <v>367</v>
      </c>
      <c r="F31" s="140" t="s">
        <v>368</v>
      </c>
      <c r="G31" s="137" t="s">
        <v>369</v>
      </c>
      <c r="H31" s="138" t="s">
        <v>370</v>
      </c>
      <c r="I31" s="137" t="s">
        <v>359</v>
      </c>
      <c r="J31" s="139" t="s">
        <v>420</v>
      </c>
      <c r="K31" s="24"/>
    </row>
    <row r="32" spans="1:11" ht="35" customHeight="1">
      <c r="A32" s="235"/>
      <c r="B32" s="137" t="s">
        <v>422</v>
      </c>
      <c r="C32" s="136" t="s">
        <v>353</v>
      </c>
      <c r="D32" s="136" t="s">
        <v>383</v>
      </c>
      <c r="E32" s="137" t="s">
        <v>429</v>
      </c>
      <c r="F32" s="140" t="s">
        <v>368</v>
      </c>
      <c r="G32" s="137" t="s">
        <v>407</v>
      </c>
      <c r="H32" s="138" t="s">
        <v>370</v>
      </c>
      <c r="I32" s="137" t="s">
        <v>359</v>
      </c>
      <c r="J32" s="139" t="s">
        <v>430</v>
      </c>
      <c r="K32" s="24"/>
    </row>
    <row r="33" spans="1:11" ht="35" customHeight="1">
      <c r="A33" s="235"/>
      <c r="B33" s="137" t="s">
        <v>422</v>
      </c>
      <c r="C33" s="136" t="s">
        <v>353</v>
      </c>
      <c r="D33" s="136" t="s">
        <v>366</v>
      </c>
      <c r="E33" s="137" t="s">
        <v>396</v>
      </c>
      <c r="F33" s="140" t="s">
        <v>380</v>
      </c>
      <c r="G33" s="137" t="s">
        <v>397</v>
      </c>
      <c r="H33" s="138" t="s">
        <v>376</v>
      </c>
      <c r="I33" s="137" t="s">
        <v>359</v>
      </c>
      <c r="J33" s="139" t="s">
        <v>401</v>
      </c>
      <c r="K33" s="24"/>
    </row>
    <row r="34" spans="1:11" ht="144.5" customHeight="1">
      <c r="A34" s="235" t="s">
        <v>431</v>
      </c>
      <c r="B34" s="137" t="s">
        <v>432</v>
      </c>
      <c r="C34" s="136" t="s">
        <v>353</v>
      </c>
      <c r="D34" s="136" t="s">
        <v>354</v>
      </c>
      <c r="E34" s="137" t="s">
        <v>413</v>
      </c>
      <c r="F34" s="140" t="s">
        <v>380</v>
      </c>
      <c r="G34" s="137" t="s">
        <v>414</v>
      </c>
      <c r="H34" s="138" t="s">
        <v>415</v>
      </c>
      <c r="I34" s="137" t="s">
        <v>359</v>
      </c>
      <c r="J34" s="139" t="s">
        <v>391</v>
      </c>
      <c r="K34" s="24"/>
    </row>
    <row r="35" spans="1:11" ht="144.5" customHeight="1">
      <c r="A35" s="235"/>
      <c r="B35" s="137" t="s">
        <v>432</v>
      </c>
      <c r="C35" s="136" t="s">
        <v>353</v>
      </c>
      <c r="D35" s="136" t="s">
        <v>383</v>
      </c>
      <c r="E35" s="137" t="s">
        <v>433</v>
      </c>
      <c r="F35" s="140" t="s">
        <v>368</v>
      </c>
      <c r="G35" s="137" t="s">
        <v>407</v>
      </c>
      <c r="H35" s="138" t="s">
        <v>370</v>
      </c>
      <c r="I35" s="137" t="s">
        <v>359</v>
      </c>
      <c r="J35" s="139" t="s">
        <v>434</v>
      </c>
      <c r="K35" s="24"/>
    </row>
    <row r="36" spans="1:11" ht="118.5" customHeight="1">
      <c r="A36" s="235"/>
      <c r="B36" s="137" t="s">
        <v>432</v>
      </c>
      <c r="C36" s="136" t="s">
        <v>372</v>
      </c>
      <c r="D36" s="136" t="s">
        <v>373</v>
      </c>
      <c r="E36" s="137" t="s">
        <v>410</v>
      </c>
      <c r="F36" s="137" t="s">
        <v>356</v>
      </c>
      <c r="G36" s="137" t="s">
        <v>411</v>
      </c>
      <c r="H36" s="138" t="s">
        <v>376</v>
      </c>
      <c r="I36" s="137" t="s">
        <v>377</v>
      </c>
      <c r="J36" s="139" t="s">
        <v>412</v>
      </c>
      <c r="K36" s="24"/>
    </row>
    <row r="37" spans="1:11" ht="200" customHeight="1">
      <c r="A37" s="235"/>
      <c r="B37" s="137" t="s">
        <v>432</v>
      </c>
      <c r="C37" s="136" t="s">
        <v>353</v>
      </c>
      <c r="D37" s="136" t="s">
        <v>362</v>
      </c>
      <c r="E37" s="137" t="s">
        <v>435</v>
      </c>
      <c r="F37" s="137" t="s">
        <v>356</v>
      </c>
      <c r="G37" s="137" t="s">
        <v>425</v>
      </c>
      <c r="H37" s="138" t="s">
        <v>404</v>
      </c>
      <c r="I37" s="137" t="s">
        <v>359</v>
      </c>
      <c r="J37" s="139" t="s">
        <v>436</v>
      </c>
      <c r="K37" s="34"/>
    </row>
    <row r="38" spans="1:11" ht="200" customHeight="1">
      <c r="A38" s="235"/>
      <c r="B38" s="137" t="s">
        <v>432</v>
      </c>
      <c r="C38" s="136" t="s">
        <v>353</v>
      </c>
      <c r="D38" s="136" t="s">
        <v>383</v>
      </c>
      <c r="E38" s="137" t="s">
        <v>437</v>
      </c>
      <c r="F38" s="140" t="s">
        <v>368</v>
      </c>
      <c r="G38" s="137" t="s">
        <v>407</v>
      </c>
      <c r="H38" s="138" t="s">
        <v>370</v>
      </c>
      <c r="I38" s="137" t="s">
        <v>359</v>
      </c>
      <c r="J38" s="139" t="s">
        <v>408</v>
      </c>
      <c r="K38" s="34"/>
    </row>
    <row r="39" spans="1:11" ht="200" customHeight="1">
      <c r="A39" s="235"/>
      <c r="B39" s="137" t="s">
        <v>432</v>
      </c>
      <c r="C39" s="136" t="s">
        <v>353</v>
      </c>
      <c r="D39" s="136" t="s">
        <v>366</v>
      </c>
      <c r="E39" s="137" t="s">
        <v>367</v>
      </c>
      <c r="F39" s="140" t="s">
        <v>368</v>
      </c>
      <c r="G39" s="137" t="s">
        <v>369</v>
      </c>
      <c r="H39" s="138" t="s">
        <v>370</v>
      </c>
      <c r="I39" s="137" t="s">
        <v>359</v>
      </c>
      <c r="J39" s="139" t="s">
        <v>438</v>
      </c>
      <c r="K39" s="34"/>
    </row>
    <row r="40" spans="1:11" ht="200" customHeight="1">
      <c r="A40" s="235"/>
      <c r="B40" s="137" t="s">
        <v>432</v>
      </c>
      <c r="C40" s="136" t="s">
        <v>372</v>
      </c>
      <c r="D40" s="136" t="s">
        <v>416</v>
      </c>
      <c r="E40" s="137" t="s">
        <v>417</v>
      </c>
      <c r="F40" s="137" t="s">
        <v>356</v>
      </c>
      <c r="G40" s="137" t="s">
        <v>418</v>
      </c>
      <c r="H40" s="138" t="s">
        <v>376</v>
      </c>
      <c r="I40" s="137" t="s">
        <v>377</v>
      </c>
      <c r="J40" s="139" t="s">
        <v>423</v>
      </c>
      <c r="K40" s="34"/>
    </row>
    <row r="41" spans="1:11" ht="200" customHeight="1">
      <c r="A41" s="235"/>
      <c r="B41" s="137" t="s">
        <v>432</v>
      </c>
      <c r="C41" s="136" t="s">
        <v>353</v>
      </c>
      <c r="D41" s="136" t="s">
        <v>366</v>
      </c>
      <c r="E41" s="137" t="s">
        <v>396</v>
      </c>
      <c r="F41" s="140" t="s">
        <v>380</v>
      </c>
      <c r="G41" s="137" t="s">
        <v>397</v>
      </c>
      <c r="H41" s="138" t="s">
        <v>376</v>
      </c>
      <c r="I41" s="137" t="s">
        <v>359</v>
      </c>
      <c r="J41" s="139" t="s">
        <v>401</v>
      </c>
      <c r="K41" s="34"/>
    </row>
    <row r="42" spans="1:11" ht="200" customHeight="1">
      <c r="A42" s="235"/>
      <c r="B42" s="137" t="s">
        <v>432</v>
      </c>
      <c r="C42" s="136" t="s">
        <v>392</v>
      </c>
      <c r="D42" s="136" t="s">
        <v>393</v>
      </c>
      <c r="E42" s="137" t="s">
        <v>439</v>
      </c>
      <c r="F42" s="140" t="s">
        <v>368</v>
      </c>
      <c r="G42" s="137" t="s">
        <v>395</v>
      </c>
      <c r="H42" s="138" t="s">
        <v>370</v>
      </c>
      <c r="I42" s="137" t="s">
        <v>359</v>
      </c>
      <c r="J42" s="139" t="s">
        <v>409</v>
      </c>
      <c r="K42" s="34"/>
    </row>
  </sheetData>
  <mergeCells count="6">
    <mergeCell ref="A34:A42"/>
    <mergeCell ref="A2:K2"/>
    <mergeCell ref="A3:I3"/>
    <mergeCell ref="A7:A16"/>
    <mergeCell ref="A17:A24"/>
    <mergeCell ref="A25:A33"/>
  </mergeCells>
  <phoneticPr fontId="7" type="noConversion"/>
  <printOptions horizontalCentered="1"/>
  <pageMargins left="1" right="1" top="0.75" bottom="0.75" header="0" footer="0"/>
  <pageSetup paperSize="9" scale="69" orientation="landscape" useFirstPageNumber="1"/>
</worksheet>
</file>

<file path=xl/worksheets/sheet10.xml><?xml version="1.0" encoding="utf-8"?>
<worksheet xmlns="http://schemas.openxmlformats.org/spreadsheetml/2006/main" xmlns:r="http://schemas.openxmlformats.org/officeDocument/2006/relationships">
  <sheetPr codeName="Sheet10">
    <outlinePr summaryBelow="0" summaryRight="0"/>
    <pageSetUpPr fitToPage="1"/>
  </sheetPr>
  <dimension ref="A1:F11"/>
  <sheetViews>
    <sheetView tabSelected="1" workbookViewId="0">
      <selection activeCell="B16" sqref="B16"/>
    </sheetView>
  </sheetViews>
  <sheetFormatPr defaultColWidth="9.109375" defaultRowHeight="14.25" customHeight="1"/>
  <cols>
    <col min="1" max="1" width="32.109375" style="1" customWidth="1"/>
    <col min="2" max="2" width="35.5546875" style="67" bestFit="1" customWidth="1"/>
    <col min="3" max="3" width="32.109375" style="1" customWidth="1"/>
    <col min="4" max="4" width="27.6640625" style="1" customWidth="1"/>
    <col min="5" max="6" width="36.6640625" style="1" customWidth="1"/>
    <col min="7" max="7" width="9.109375" style="1" customWidth="1"/>
    <col min="8" max="16384" width="9.109375" style="1"/>
  </cols>
  <sheetData>
    <row r="1" spans="1:6" ht="12" customHeight="1">
      <c r="A1" s="68">
        <v>1</v>
      </c>
      <c r="B1" s="69">
        <v>0</v>
      </c>
      <c r="C1" s="68">
        <v>1</v>
      </c>
      <c r="D1" s="70"/>
      <c r="E1" s="70"/>
      <c r="F1" s="66" t="s">
        <v>175</v>
      </c>
    </row>
    <row r="2" spans="1:6" ht="26.25" customHeight="1">
      <c r="A2" s="237" t="s">
        <v>441</v>
      </c>
      <c r="B2" s="237" t="s">
        <v>176</v>
      </c>
      <c r="C2" s="238"/>
      <c r="D2" s="193"/>
      <c r="E2" s="193"/>
      <c r="F2" s="193"/>
    </row>
    <row r="3" spans="1:6" ht="13.5" customHeight="1">
      <c r="A3" s="192" t="s">
        <v>342</v>
      </c>
      <c r="B3" s="192" t="s">
        <v>177</v>
      </c>
      <c r="C3" s="239"/>
      <c r="D3" s="70"/>
      <c r="E3" s="70"/>
      <c r="F3" s="66" t="s">
        <v>2</v>
      </c>
    </row>
    <row r="4" spans="1:6" ht="19.5" customHeight="1">
      <c r="A4" s="189" t="s">
        <v>178</v>
      </c>
      <c r="B4" s="241" t="s">
        <v>70</v>
      </c>
      <c r="C4" s="189" t="s">
        <v>71</v>
      </c>
      <c r="D4" s="148" t="s">
        <v>179</v>
      </c>
      <c r="E4" s="199"/>
      <c r="F4" s="149"/>
    </row>
    <row r="5" spans="1:6" ht="18.75" customHeight="1">
      <c r="A5" s="216"/>
      <c r="B5" s="242"/>
      <c r="C5" s="216"/>
      <c r="D5" s="9" t="s">
        <v>54</v>
      </c>
      <c r="E5" s="8" t="s">
        <v>73</v>
      </c>
      <c r="F5" s="9" t="s">
        <v>74</v>
      </c>
    </row>
    <row r="6" spans="1:6" ht="18.75" customHeight="1">
      <c r="A6" s="32">
        <v>1</v>
      </c>
      <c r="B6" s="71" t="s">
        <v>122</v>
      </c>
      <c r="C6" s="32">
        <v>3</v>
      </c>
      <c r="D6" s="43">
        <v>4</v>
      </c>
      <c r="E6" s="43">
        <v>5</v>
      </c>
      <c r="F6" s="43">
        <v>6</v>
      </c>
    </row>
    <row r="7" spans="1:6" ht="21" customHeight="1">
      <c r="A7" s="92"/>
      <c r="B7" s="92"/>
      <c r="C7" s="15"/>
      <c r="D7" s="72" t="s">
        <v>10</v>
      </c>
      <c r="E7" s="73" t="s">
        <v>10</v>
      </c>
      <c r="F7" s="73" t="s">
        <v>10</v>
      </c>
    </row>
    <row r="8" spans="1:6" ht="18.75" customHeight="1">
      <c r="A8" s="174" t="s">
        <v>81</v>
      </c>
      <c r="B8" s="174" t="s">
        <v>81</v>
      </c>
      <c r="C8" s="240" t="s">
        <v>81</v>
      </c>
      <c r="D8" s="74" t="s">
        <v>10</v>
      </c>
      <c r="E8" s="75" t="s">
        <v>10</v>
      </c>
      <c r="F8" s="75" t="s">
        <v>10</v>
      </c>
    </row>
    <row r="11" spans="1:6" ht="24.5" customHeight="1">
      <c r="B11" s="236" t="s">
        <v>443</v>
      </c>
      <c r="C11" s="236"/>
      <c r="D11" s="236"/>
    </row>
  </sheetData>
  <mergeCells count="8">
    <mergeCell ref="B11:D11"/>
    <mergeCell ref="A2:F2"/>
    <mergeCell ref="A3:C3"/>
    <mergeCell ref="D4:F4"/>
    <mergeCell ref="A8:C8"/>
    <mergeCell ref="A4:A5"/>
    <mergeCell ref="B4:B5"/>
    <mergeCell ref="C4:C5"/>
  </mergeCells>
  <phoneticPr fontId="7" type="noConversion"/>
  <printOptions horizontalCentered="1"/>
  <pageMargins left="0.38541666666666702" right="0.38541666666666702" top="0.58333333333333304" bottom="0.58333333333333304" header="0.5" footer="0.5"/>
  <pageSetup paperSize="9" scale="98" orientation="landscape" useFirstPageNumber="1" r:id="rId1"/>
</worksheet>
</file>

<file path=xl/worksheets/sheet11.xml><?xml version="1.0" encoding="utf-8"?>
<worksheet xmlns="http://schemas.openxmlformats.org/spreadsheetml/2006/main" xmlns:r="http://schemas.openxmlformats.org/officeDocument/2006/relationships">
  <sheetPr codeName="Sheet11">
    <outlinePr summaryBelow="0" summaryRight="0"/>
    <pageSetUpPr fitToPage="1"/>
  </sheetPr>
  <dimension ref="A1:R12"/>
  <sheetViews>
    <sheetView workbookViewId="0">
      <selection activeCell="F12" sqref="F12"/>
    </sheetView>
  </sheetViews>
  <sheetFormatPr defaultColWidth="9.109375" defaultRowHeight="14.25" customHeight="1"/>
  <cols>
    <col min="1" max="1" width="16" style="1" customWidth="1"/>
    <col min="2" max="2" width="52.5546875" style="1" customWidth="1"/>
    <col min="3" max="6" width="16" style="1" customWidth="1"/>
    <col min="7" max="7" width="12" style="1" customWidth="1"/>
    <col min="8" max="10" width="12.5546875" style="1" customWidth="1"/>
    <col min="11" max="11" width="12.5546875" style="22" customWidth="1"/>
    <col min="12" max="14" width="12.5546875" style="1" customWidth="1"/>
    <col min="15" max="16" width="12.5546875" style="22" customWidth="1"/>
    <col min="17" max="17" width="12.44140625" style="22" customWidth="1"/>
    <col min="18" max="18" width="10.44140625" style="1" customWidth="1"/>
    <col min="19" max="19" width="9.109375" style="22" customWidth="1"/>
    <col min="20" max="16384" width="9.109375" style="22"/>
  </cols>
  <sheetData>
    <row r="1" spans="1:18" ht="13.5" customHeight="1">
      <c r="A1" s="3"/>
      <c r="B1" s="3"/>
      <c r="C1" s="3"/>
      <c r="D1" s="3"/>
      <c r="E1" s="3"/>
      <c r="F1" s="3"/>
      <c r="G1" s="3"/>
      <c r="H1" s="3"/>
      <c r="I1" s="3"/>
      <c r="J1" s="3"/>
      <c r="O1" s="36"/>
      <c r="P1" s="36"/>
      <c r="Q1" s="36"/>
      <c r="R1" s="23" t="s">
        <v>180</v>
      </c>
    </row>
    <row r="2" spans="1:18" ht="27.75" customHeight="1">
      <c r="A2" s="249" t="s">
        <v>181</v>
      </c>
      <c r="B2" s="168"/>
      <c r="C2" s="168"/>
      <c r="D2" s="168"/>
      <c r="E2" s="168"/>
      <c r="F2" s="168"/>
      <c r="G2" s="168"/>
      <c r="H2" s="168"/>
      <c r="I2" s="168"/>
      <c r="J2" s="168"/>
      <c r="K2" s="169"/>
      <c r="L2" s="168"/>
      <c r="M2" s="168"/>
      <c r="N2" s="168"/>
      <c r="O2" s="169"/>
      <c r="P2" s="169"/>
      <c r="Q2" s="169"/>
      <c r="R2" s="168"/>
    </row>
    <row r="3" spans="1:18" ht="18.75" customHeight="1">
      <c r="A3" s="146" t="s">
        <v>342</v>
      </c>
      <c r="B3" s="170"/>
      <c r="C3" s="170"/>
      <c r="D3" s="170"/>
      <c r="E3" s="170"/>
      <c r="F3" s="170"/>
      <c r="G3" s="5"/>
      <c r="H3" s="5"/>
      <c r="I3" s="5"/>
      <c r="J3" s="5"/>
      <c r="O3" s="47"/>
      <c r="P3" s="47"/>
      <c r="Q3" s="47"/>
      <c r="R3" s="66" t="s">
        <v>129</v>
      </c>
    </row>
    <row r="4" spans="1:18" ht="15.75" customHeight="1">
      <c r="A4" s="207" t="s">
        <v>182</v>
      </c>
      <c r="B4" s="243" t="s">
        <v>183</v>
      </c>
      <c r="C4" s="243" t="s">
        <v>184</v>
      </c>
      <c r="D4" s="243" t="s">
        <v>185</v>
      </c>
      <c r="E4" s="243" t="s">
        <v>186</v>
      </c>
      <c r="F4" s="243" t="s">
        <v>187</v>
      </c>
      <c r="G4" s="250" t="s">
        <v>145</v>
      </c>
      <c r="H4" s="250"/>
      <c r="I4" s="250"/>
      <c r="J4" s="250"/>
      <c r="K4" s="222"/>
      <c r="L4" s="250"/>
      <c r="M4" s="250"/>
      <c r="N4" s="250"/>
      <c r="O4" s="221"/>
      <c r="P4" s="222"/>
      <c r="Q4" s="221"/>
      <c r="R4" s="251"/>
    </row>
    <row r="5" spans="1:18" ht="17.25" customHeight="1">
      <c r="A5" s="225"/>
      <c r="B5" s="244"/>
      <c r="C5" s="244"/>
      <c r="D5" s="244"/>
      <c r="E5" s="244"/>
      <c r="F5" s="244"/>
      <c r="G5" s="244" t="s">
        <v>54</v>
      </c>
      <c r="H5" s="244" t="s">
        <v>57</v>
      </c>
      <c r="I5" s="244" t="s">
        <v>188</v>
      </c>
      <c r="J5" s="244" t="s">
        <v>189</v>
      </c>
      <c r="K5" s="246" t="s">
        <v>190</v>
      </c>
      <c r="L5" s="252" t="s">
        <v>61</v>
      </c>
      <c r="M5" s="252"/>
      <c r="N5" s="252"/>
      <c r="O5" s="253"/>
      <c r="P5" s="254"/>
      <c r="Q5" s="253"/>
      <c r="R5" s="245"/>
    </row>
    <row r="6" spans="1:18" ht="54" customHeight="1">
      <c r="A6" s="190"/>
      <c r="B6" s="245"/>
      <c r="C6" s="245"/>
      <c r="D6" s="245"/>
      <c r="E6" s="245"/>
      <c r="F6" s="245"/>
      <c r="G6" s="245"/>
      <c r="H6" s="245" t="s">
        <v>56</v>
      </c>
      <c r="I6" s="245"/>
      <c r="J6" s="245"/>
      <c r="K6" s="247"/>
      <c r="L6" s="52" t="s">
        <v>56</v>
      </c>
      <c r="M6" s="52" t="s">
        <v>62</v>
      </c>
      <c r="N6" s="52" t="s">
        <v>153</v>
      </c>
      <c r="O6" s="62" t="s">
        <v>64</v>
      </c>
      <c r="P6" s="53" t="s">
        <v>65</v>
      </c>
      <c r="Q6" s="53" t="s">
        <v>66</v>
      </c>
      <c r="R6" s="52" t="s">
        <v>67</v>
      </c>
    </row>
    <row r="7" spans="1:18" ht="15" customHeight="1">
      <c r="A7" s="12">
        <v>1</v>
      </c>
      <c r="B7" s="54">
        <v>2</v>
      </c>
      <c r="C7" s="54">
        <v>3</v>
      </c>
      <c r="D7" s="54">
        <v>4</v>
      </c>
      <c r="E7" s="54">
        <v>5</v>
      </c>
      <c r="F7" s="54">
        <v>6</v>
      </c>
      <c r="G7" s="65">
        <v>7</v>
      </c>
      <c r="H7" s="65">
        <v>8</v>
      </c>
      <c r="I7" s="65">
        <v>9</v>
      </c>
      <c r="J7" s="65">
        <v>10</v>
      </c>
      <c r="K7" s="65">
        <v>11</v>
      </c>
      <c r="L7" s="65">
        <v>12</v>
      </c>
      <c r="M7" s="65">
        <v>13</v>
      </c>
      <c r="N7" s="65">
        <v>14</v>
      </c>
      <c r="O7" s="65">
        <v>15</v>
      </c>
      <c r="P7" s="65">
        <v>16</v>
      </c>
      <c r="Q7" s="65">
        <v>17</v>
      </c>
      <c r="R7" s="65">
        <v>18</v>
      </c>
    </row>
    <row r="8" spans="1:18" ht="21" customHeight="1">
      <c r="A8" s="55"/>
      <c r="B8" s="56"/>
      <c r="C8" s="56"/>
      <c r="D8" s="56"/>
      <c r="E8" s="58"/>
      <c r="F8" s="57" t="s">
        <v>10</v>
      </c>
      <c r="G8" s="57" t="s">
        <v>10</v>
      </c>
      <c r="H8" s="57" t="s">
        <v>10</v>
      </c>
      <c r="I8" s="57" t="s">
        <v>10</v>
      </c>
      <c r="J8" s="57" t="s">
        <v>10</v>
      </c>
      <c r="K8" s="57" t="s">
        <v>10</v>
      </c>
      <c r="L8" s="57" t="s">
        <v>10</v>
      </c>
      <c r="M8" s="57" t="s">
        <v>10</v>
      </c>
      <c r="N8" s="57" t="s">
        <v>10</v>
      </c>
      <c r="O8" s="31" t="s">
        <v>10</v>
      </c>
      <c r="P8" s="57" t="s">
        <v>10</v>
      </c>
      <c r="Q8" s="57" t="s">
        <v>10</v>
      </c>
      <c r="R8" s="57" t="s">
        <v>10</v>
      </c>
    </row>
    <row r="9" spans="1:18" ht="25.5" customHeight="1">
      <c r="A9" s="55" t="s">
        <v>10</v>
      </c>
      <c r="B9" s="56" t="s">
        <v>10</v>
      </c>
      <c r="C9" s="56" t="s">
        <v>10</v>
      </c>
      <c r="D9" s="56" t="s">
        <v>10</v>
      </c>
      <c r="E9" s="58" t="s">
        <v>10</v>
      </c>
      <c r="F9" s="58" t="s">
        <v>10</v>
      </c>
      <c r="G9" s="58" t="s">
        <v>10</v>
      </c>
      <c r="H9" s="58" t="s">
        <v>10</v>
      </c>
      <c r="I9" s="58" t="s">
        <v>10</v>
      </c>
      <c r="J9" s="58" t="s">
        <v>10</v>
      </c>
      <c r="K9" s="57" t="s">
        <v>10</v>
      </c>
      <c r="L9" s="58" t="s">
        <v>10</v>
      </c>
      <c r="M9" s="58" t="s">
        <v>10</v>
      </c>
      <c r="N9" s="58" t="s">
        <v>10</v>
      </c>
      <c r="O9" s="31" t="s">
        <v>10</v>
      </c>
      <c r="P9" s="57" t="s">
        <v>10</v>
      </c>
      <c r="Q9" s="57" t="s">
        <v>10</v>
      </c>
      <c r="R9" s="58" t="s">
        <v>10</v>
      </c>
    </row>
    <row r="10" spans="1:18" ht="21" customHeight="1">
      <c r="A10" s="255" t="s">
        <v>81</v>
      </c>
      <c r="B10" s="256"/>
      <c r="C10" s="256"/>
      <c r="D10" s="256"/>
      <c r="E10" s="257"/>
      <c r="F10" s="57" t="s">
        <v>10</v>
      </c>
      <c r="G10" s="57" t="s">
        <v>10</v>
      </c>
      <c r="H10" s="57" t="s">
        <v>10</v>
      </c>
      <c r="I10" s="57" t="s">
        <v>10</v>
      </c>
      <c r="J10" s="57" t="s">
        <v>10</v>
      </c>
      <c r="K10" s="57" t="s">
        <v>10</v>
      </c>
      <c r="L10" s="57" t="s">
        <v>10</v>
      </c>
      <c r="M10" s="57" t="s">
        <v>10</v>
      </c>
      <c r="N10" s="57" t="s">
        <v>10</v>
      </c>
      <c r="O10" s="31" t="s">
        <v>10</v>
      </c>
      <c r="P10" s="57" t="s">
        <v>10</v>
      </c>
      <c r="Q10" s="57" t="s">
        <v>10</v>
      </c>
      <c r="R10" s="57" t="s">
        <v>10</v>
      </c>
    </row>
    <row r="12" spans="1:18" ht="31.5" customHeight="1">
      <c r="B12" s="248" t="s">
        <v>440</v>
      </c>
      <c r="C12" s="248"/>
      <c r="D12" s="248"/>
    </row>
  </sheetData>
  <mergeCells count="17">
    <mergeCell ref="K5:K6"/>
    <mergeCell ref="B12:D12"/>
    <mergeCell ref="A2:R2"/>
    <mergeCell ref="A3:F3"/>
    <mergeCell ref="G4:R4"/>
    <mergeCell ref="L5:R5"/>
    <mergeCell ref="A10:E10"/>
    <mergeCell ref="F4:F6"/>
    <mergeCell ref="G5:G6"/>
    <mergeCell ref="H5:H6"/>
    <mergeCell ref="I5:I6"/>
    <mergeCell ref="J5:J6"/>
    <mergeCell ref="A4:A6"/>
    <mergeCell ref="B4:B6"/>
    <mergeCell ref="C4:C6"/>
    <mergeCell ref="D4:D6"/>
    <mergeCell ref="E4:E6"/>
  </mergeCells>
  <phoneticPr fontId="7" type="noConversion"/>
  <printOptions horizontalCentered="1"/>
  <pageMargins left="1" right="1" top="0.75" bottom="0.75" header="0" footer="0"/>
  <pageSetup paperSize="9" scale="60" orientation="landscape" useFirstPageNumber="1"/>
</worksheet>
</file>

<file path=xl/worksheets/sheet12.xml><?xml version="1.0" encoding="utf-8"?>
<worksheet xmlns="http://schemas.openxmlformats.org/spreadsheetml/2006/main" xmlns:r="http://schemas.openxmlformats.org/officeDocument/2006/relationships">
  <sheetPr codeName="Sheet12">
    <outlinePr summaryBelow="0" summaryRight="0"/>
    <pageSetUpPr fitToPage="1"/>
  </sheetPr>
  <dimension ref="A1:R12"/>
  <sheetViews>
    <sheetView workbookViewId="0">
      <selection activeCell="F17" sqref="F17"/>
    </sheetView>
  </sheetViews>
  <sheetFormatPr defaultColWidth="9.109375" defaultRowHeight="14.25" customHeight="1"/>
  <cols>
    <col min="1" max="1" width="12.88671875" style="1" customWidth="1"/>
    <col min="2" max="2" width="23.44140625" style="1" customWidth="1"/>
    <col min="3" max="3" width="25" style="1" customWidth="1"/>
    <col min="4" max="4" width="20.21875" style="22" customWidth="1"/>
    <col min="5" max="5" width="17.21875" style="22" customWidth="1"/>
    <col min="6" max="6" width="23.33203125" style="22" customWidth="1"/>
    <col min="7" max="7" width="12" style="1" customWidth="1"/>
    <col min="8" max="10" width="10" style="1" customWidth="1"/>
    <col min="11" max="11" width="9.109375" style="22" customWidth="1"/>
    <col min="12" max="13" width="9.109375" style="1" customWidth="1"/>
    <col min="14" max="14" width="12.6640625" style="1" customWidth="1"/>
    <col min="15" max="16" width="9.109375" style="22" customWidth="1"/>
    <col min="17" max="17" width="12.109375" style="22" customWidth="1"/>
    <col min="18" max="18" width="10.44140625" style="1" customWidth="1"/>
    <col min="19" max="16384" width="9.109375" style="22"/>
  </cols>
  <sheetData>
    <row r="1" spans="1:18" ht="13.5" customHeight="1">
      <c r="A1" s="49"/>
      <c r="B1" s="49"/>
      <c r="C1" s="49"/>
      <c r="D1" s="50"/>
      <c r="E1" s="50"/>
      <c r="F1" s="50"/>
      <c r="G1" s="49"/>
      <c r="H1" s="49"/>
      <c r="I1" s="49"/>
      <c r="J1" s="49"/>
      <c r="K1" s="59"/>
      <c r="L1" s="39"/>
      <c r="M1" s="39"/>
      <c r="N1" s="39"/>
      <c r="O1" s="36"/>
      <c r="P1" s="60"/>
      <c r="Q1" s="36"/>
      <c r="R1" s="63" t="s">
        <v>191</v>
      </c>
    </row>
    <row r="2" spans="1:18" ht="27.75" customHeight="1">
      <c r="A2" s="249" t="s">
        <v>192</v>
      </c>
      <c r="B2" s="260"/>
      <c r="C2" s="260"/>
      <c r="D2" s="169"/>
      <c r="E2" s="169"/>
      <c r="F2" s="169"/>
      <c r="G2" s="260"/>
      <c r="H2" s="260"/>
      <c r="I2" s="260"/>
      <c r="J2" s="260"/>
      <c r="K2" s="261"/>
      <c r="L2" s="260"/>
      <c r="M2" s="260"/>
      <c r="N2" s="260"/>
      <c r="O2" s="169"/>
      <c r="P2" s="261"/>
      <c r="Q2" s="169"/>
      <c r="R2" s="260"/>
    </row>
    <row r="3" spans="1:18" ht="18.75" customHeight="1">
      <c r="A3" s="262" t="s">
        <v>342</v>
      </c>
      <c r="B3" s="179"/>
      <c r="C3" s="179"/>
      <c r="D3" s="51"/>
      <c r="E3" s="51"/>
      <c r="F3" s="51"/>
      <c r="G3" s="38"/>
      <c r="H3" s="38"/>
      <c r="I3" s="38"/>
      <c r="J3" s="38"/>
      <c r="K3" s="59"/>
      <c r="L3" s="39"/>
      <c r="M3" s="39"/>
      <c r="N3" s="39"/>
      <c r="O3" s="47"/>
      <c r="P3" s="61"/>
      <c r="Q3" s="47"/>
      <c r="R3" s="64" t="s">
        <v>129</v>
      </c>
    </row>
    <row r="4" spans="1:18" ht="15.75" customHeight="1">
      <c r="A4" s="207" t="s">
        <v>182</v>
      </c>
      <c r="B4" s="243" t="s">
        <v>193</v>
      </c>
      <c r="C4" s="243" t="s">
        <v>194</v>
      </c>
      <c r="D4" s="259" t="s">
        <v>195</v>
      </c>
      <c r="E4" s="259" t="s">
        <v>196</v>
      </c>
      <c r="F4" s="259" t="s">
        <v>197</v>
      </c>
      <c r="G4" s="250" t="s">
        <v>145</v>
      </c>
      <c r="H4" s="250"/>
      <c r="I4" s="250"/>
      <c r="J4" s="250"/>
      <c r="K4" s="222"/>
      <c r="L4" s="250"/>
      <c r="M4" s="250"/>
      <c r="N4" s="250"/>
      <c r="O4" s="221"/>
      <c r="P4" s="222"/>
      <c r="Q4" s="221"/>
      <c r="R4" s="251"/>
    </row>
    <row r="5" spans="1:18" ht="17.25" customHeight="1">
      <c r="A5" s="225"/>
      <c r="B5" s="244"/>
      <c r="C5" s="244"/>
      <c r="D5" s="246"/>
      <c r="E5" s="246"/>
      <c r="F5" s="246"/>
      <c r="G5" s="244" t="s">
        <v>54</v>
      </c>
      <c r="H5" s="244" t="s">
        <v>57</v>
      </c>
      <c r="I5" s="244" t="s">
        <v>188</v>
      </c>
      <c r="J5" s="244" t="s">
        <v>189</v>
      </c>
      <c r="K5" s="246" t="s">
        <v>190</v>
      </c>
      <c r="L5" s="252" t="s">
        <v>198</v>
      </c>
      <c r="M5" s="252"/>
      <c r="N5" s="252"/>
      <c r="O5" s="253"/>
      <c r="P5" s="254"/>
      <c r="Q5" s="253"/>
      <c r="R5" s="245"/>
    </row>
    <row r="6" spans="1:18" ht="54" customHeight="1">
      <c r="A6" s="190"/>
      <c r="B6" s="245"/>
      <c r="C6" s="245"/>
      <c r="D6" s="247"/>
      <c r="E6" s="247"/>
      <c r="F6" s="247"/>
      <c r="G6" s="245"/>
      <c r="H6" s="245" t="s">
        <v>56</v>
      </c>
      <c r="I6" s="245"/>
      <c r="J6" s="245"/>
      <c r="K6" s="247"/>
      <c r="L6" s="52" t="s">
        <v>56</v>
      </c>
      <c r="M6" s="52" t="s">
        <v>62</v>
      </c>
      <c r="N6" s="52" t="s">
        <v>153</v>
      </c>
      <c r="O6" s="62" t="s">
        <v>64</v>
      </c>
      <c r="P6" s="53" t="s">
        <v>65</v>
      </c>
      <c r="Q6" s="53" t="s">
        <v>66</v>
      </c>
      <c r="R6" s="52" t="s">
        <v>67</v>
      </c>
    </row>
    <row r="7" spans="1:18" ht="15" customHeight="1">
      <c r="A7" s="12">
        <v>1</v>
      </c>
      <c r="B7" s="54">
        <v>2</v>
      </c>
      <c r="C7" s="54">
        <v>3</v>
      </c>
      <c r="D7" s="12">
        <v>4</v>
      </c>
      <c r="E7" s="54">
        <v>5</v>
      </c>
      <c r="F7" s="54">
        <v>6</v>
      </c>
      <c r="G7" s="12">
        <v>7</v>
      </c>
      <c r="H7" s="54">
        <v>8</v>
      </c>
      <c r="I7" s="54">
        <v>9</v>
      </c>
      <c r="J7" s="12">
        <v>10</v>
      </c>
      <c r="K7" s="54">
        <v>11</v>
      </c>
      <c r="L7" s="54">
        <v>12</v>
      </c>
      <c r="M7" s="12">
        <v>13</v>
      </c>
      <c r="N7" s="54">
        <v>14</v>
      </c>
      <c r="O7" s="54">
        <v>15</v>
      </c>
      <c r="P7" s="12">
        <v>16</v>
      </c>
      <c r="Q7" s="54">
        <v>17</v>
      </c>
      <c r="R7" s="54">
        <v>18</v>
      </c>
    </row>
    <row r="8" spans="1:18" ht="21" customHeight="1">
      <c r="A8" s="55" t="s">
        <v>10</v>
      </c>
      <c r="B8" s="56"/>
      <c r="C8" s="56"/>
      <c r="D8" s="57"/>
      <c r="E8" s="57"/>
      <c r="F8" s="57"/>
      <c r="G8" s="57" t="s">
        <v>10</v>
      </c>
      <c r="H8" s="57" t="s">
        <v>10</v>
      </c>
      <c r="I8" s="57" t="s">
        <v>10</v>
      </c>
      <c r="J8" s="57" t="s">
        <v>10</v>
      </c>
      <c r="K8" s="57" t="s">
        <v>10</v>
      </c>
      <c r="L8" s="57" t="s">
        <v>10</v>
      </c>
      <c r="M8" s="57" t="s">
        <v>10</v>
      </c>
      <c r="N8" s="57" t="s">
        <v>10</v>
      </c>
      <c r="O8" s="31" t="s">
        <v>10</v>
      </c>
      <c r="P8" s="57" t="s">
        <v>10</v>
      </c>
      <c r="Q8" s="57" t="s">
        <v>10</v>
      </c>
      <c r="R8" s="57" t="s">
        <v>10</v>
      </c>
    </row>
    <row r="9" spans="1:18" ht="21" customHeight="1">
      <c r="A9" s="255" t="s">
        <v>81</v>
      </c>
      <c r="B9" s="256"/>
      <c r="C9" s="263"/>
      <c r="D9" s="57"/>
      <c r="E9" s="57"/>
      <c r="F9" s="57"/>
      <c r="G9" s="57" t="s">
        <v>10</v>
      </c>
      <c r="H9" s="57" t="s">
        <v>10</v>
      </c>
      <c r="I9" s="57" t="s">
        <v>10</v>
      </c>
      <c r="J9" s="57" t="s">
        <v>10</v>
      </c>
      <c r="K9" s="57" t="s">
        <v>10</v>
      </c>
      <c r="L9" s="57" t="s">
        <v>10</v>
      </c>
      <c r="M9" s="57" t="s">
        <v>10</v>
      </c>
      <c r="N9" s="57" t="s">
        <v>10</v>
      </c>
      <c r="O9" s="31" t="s">
        <v>10</v>
      </c>
      <c r="P9" s="57" t="s">
        <v>10</v>
      </c>
      <c r="Q9" s="57" t="s">
        <v>10</v>
      </c>
      <c r="R9" s="57" t="s">
        <v>10</v>
      </c>
    </row>
    <row r="12" spans="1:18" ht="27" customHeight="1">
      <c r="A12" s="258" t="s">
        <v>442</v>
      </c>
      <c r="B12" s="258"/>
      <c r="C12" s="258"/>
      <c r="D12" s="258"/>
      <c r="E12" s="258"/>
      <c r="F12" s="258"/>
      <c r="G12" s="258"/>
      <c r="H12" s="258"/>
      <c r="I12" s="258"/>
      <c r="J12" s="258"/>
      <c r="K12" s="258"/>
      <c r="L12" s="258"/>
      <c r="M12" s="258"/>
      <c r="N12" s="258"/>
      <c r="O12" s="258"/>
      <c r="P12" s="258"/>
      <c r="Q12" s="258"/>
      <c r="R12" s="258"/>
    </row>
  </sheetData>
  <mergeCells count="17">
    <mergeCell ref="A2:R2"/>
    <mergeCell ref="A3:C3"/>
    <mergeCell ref="G4:R4"/>
    <mergeCell ref="L5:R5"/>
    <mergeCell ref="A9:C9"/>
    <mergeCell ref="A12:R12"/>
    <mergeCell ref="A4:A6"/>
    <mergeCell ref="B4:B6"/>
    <mergeCell ref="C4:C6"/>
    <mergeCell ref="D4:D6"/>
    <mergeCell ref="E4:E6"/>
    <mergeCell ref="F4:F6"/>
    <mergeCell ref="G5:G6"/>
    <mergeCell ref="H5:H6"/>
    <mergeCell ref="I5:I6"/>
    <mergeCell ref="J5:J6"/>
    <mergeCell ref="K5:K6"/>
  </mergeCells>
  <phoneticPr fontId="7" type="noConversion"/>
  <printOptions horizontalCentered="1"/>
  <pageMargins left="1" right="1" top="0.75" bottom="0.75" header="0" footer="0"/>
  <pageSetup paperSize="9" scale="60" orientation="landscape" useFirstPageNumber="1"/>
</worksheet>
</file>

<file path=xl/worksheets/sheet13.xml><?xml version="1.0" encoding="utf-8"?>
<worksheet xmlns="http://schemas.openxmlformats.org/spreadsheetml/2006/main" xmlns:r="http://schemas.openxmlformats.org/officeDocument/2006/relationships">
  <sheetPr codeName="Sheet13">
    <outlinePr summaryBelow="0" summaryRight="0"/>
    <pageSetUpPr fitToPage="1"/>
  </sheetPr>
  <dimension ref="A1:W10"/>
  <sheetViews>
    <sheetView workbookViewId="0">
      <selection activeCell="A3" sqref="A3:I3"/>
    </sheetView>
  </sheetViews>
  <sheetFormatPr defaultColWidth="9.109375" defaultRowHeight="14.25" customHeight="1"/>
  <cols>
    <col min="1" max="1" width="20" style="1" customWidth="1"/>
    <col min="2" max="4" width="13.44140625" style="1" customWidth="1"/>
    <col min="5" max="23" width="10.21875" style="1" customWidth="1"/>
    <col min="24" max="24" width="9.109375" style="22" customWidth="1"/>
    <col min="25" max="16384" width="9.109375" style="22"/>
  </cols>
  <sheetData>
    <row r="1" spans="1:23" ht="13.5" customHeight="1">
      <c r="A1" s="3"/>
      <c r="B1" s="3"/>
      <c r="C1" s="3"/>
      <c r="D1" s="37"/>
      <c r="W1" s="36" t="s">
        <v>199</v>
      </c>
    </row>
    <row r="2" spans="1:23" ht="27.75" customHeight="1">
      <c r="A2" s="249" t="s">
        <v>200</v>
      </c>
      <c r="B2" s="168"/>
      <c r="C2" s="168"/>
      <c r="D2" s="168"/>
      <c r="E2" s="168"/>
      <c r="F2" s="168"/>
      <c r="G2" s="168"/>
      <c r="H2" s="168"/>
      <c r="I2" s="168"/>
      <c r="J2" s="168"/>
      <c r="K2" s="168"/>
      <c r="L2" s="168"/>
      <c r="M2" s="168"/>
      <c r="N2" s="168"/>
      <c r="O2" s="168"/>
      <c r="P2" s="168"/>
      <c r="Q2" s="168"/>
      <c r="R2" s="168"/>
      <c r="S2" s="168"/>
      <c r="T2" s="168"/>
      <c r="U2" s="168"/>
      <c r="V2" s="168"/>
      <c r="W2" s="168"/>
    </row>
    <row r="3" spans="1:23" ht="18" customHeight="1">
      <c r="A3" s="262" t="s">
        <v>342</v>
      </c>
      <c r="B3" s="179"/>
      <c r="C3" s="179"/>
      <c r="D3" s="264"/>
      <c r="E3" s="206"/>
      <c r="F3" s="206"/>
      <c r="G3" s="206"/>
      <c r="H3" s="206"/>
      <c r="I3" s="206"/>
      <c r="W3" s="47" t="s">
        <v>129</v>
      </c>
    </row>
    <row r="4" spans="1:23" ht="19.5" customHeight="1">
      <c r="A4" s="142" t="s">
        <v>201</v>
      </c>
      <c r="B4" s="148" t="s">
        <v>145</v>
      </c>
      <c r="C4" s="199"/>
      <c r="D4" s="199"/>
      <c r="E4" s="148" t="s">
        <v>202</v>
      </c>
      <c r="F4" s="199"/>
      <c r="G4" s="199"/>
      <c r="H4" s="199"/>
      <c r="I4" s="199"/>
      <c r="J4" s="199"/>
      <c r="K4" s="199"/>
      <c r="L4" s="199"/>
      <c r="M4" s="199"/>
      <c r="N4" s="199"/>
      <c r="O4" s="199"/>
      <c r="P4" s="199"/>
      <c r="Q4" s="199"/>
      <c r="R4" s="199"/>
      <c r="S4" s="199"/>
      <c r="T4" s="199"/>
      <c r="U4" s="199"/>
      <c r="V4" s="199"/>
      <c r="W4" s="149"/>
    </row>
    <row r="5" spans="1:23" ht="40.5" customHeight="1">
      <c r="A5" s="143"/>
      <c r="B5" s="18" t="s">
        <v>54</v>
      </c>
      <c r="C5" s="7" t="s">
        <v>57</v>
      </c>
      <c r="D5" s="40" t="s">
        <v>203</v>
      </c>
      <c r="E5" s="41"/>
      <c r="F5" s="42"/>
      <c r="G5" s="42"/>
      <c r="H5" s="42"/>
      <c r="I5" s="42"/>
      <c r="J5" s="42"/>
      <c r="K5" s="42"/>
      <c r="L5" s="42"/>
      <c r="M5" s="42"/>
      <c r="N5" s="42"/>
      <c r="O5" s="42"/>
      <c r="P5" s="42"/>
      <c r="Q5" s="42"/>
      <c r="R5" s="42"/>
      <c r="S5" s="42"/>
      <c r="T5" s="42"/>
      <c r="U5" s="42"/>
      <c r="V5" s="42"/>
      <c r="W5" s="42"/>
    </row>
    <row r="6" spans="1:23" ht="19.5" customHeight="1">
      <c r="A6" s="43">
        <v>1</v>
      </c>
      <c r="B6" s="43">
        <v>2</v>
      </c>
      <c r="C6" s="43">
        <v>3</v>
      </c>
      <c r="D6" s="44">
        <v>4</v>
      </c>
      <c r="E6" s="43">
        <v>5</v>
      </c>
      <c r="F6" s="43">
        <v>6</v>
      </c>
      <c r="G6" s="43">
        <v>7</v>
      </c>
      <c r="H6" s="44">
        <v>8</v>
      </c>
      <c r="I6" s="43">
        <v>9</v>
      </c>
      <c r="J6" s="43">
        <v>10</v>
      </c>
      <c r="K6" s="43">
        <v>11</v>
      </c>
      <c r="L6" s="44">
        <v>12</v>
      </c>
      <c r="M6" s="43">
        <v>13</v>
      </c>
      <c r="N6" s="43">
        <v>14</v>
      </c>
      <c r="O6" s="43">
        <v>15</v>
      </c>
      <c r="P6" s="44">
        <v>16</v>
      </c>
      <c r="Q6" s="43">
        <v>17</v>
      </c>
      <c r="R6" s="43">
        <v>18</v>
      </c>
      <c r="S6" s="43">
        <v>19</v>
      </c>
      <c r="T6" s="44">
        <v>20</v>
      </c>
      <c r="U6" s="44">
        <v>21</v>
      </c>
      <c r="V6" s="44">
        <v>22</v>
      </c>
      <c r="W6" s="48">
        <v>23</v>
      </c>
    </row>
    <row r="7" spans="1:23" ht="19.5" customHeight="1">
      <c r="A7" s="25" t="s">
        <v>10</v>
      </c>
      <c r="B7" s="31" t="s">
        <v>10</v>
      </c>
      <c r="C7" s="31" t="s">
        <v>10</v>
      </c>
      <c r="D7" s="45" t="s">
        <v>10</v>
      </c>
      <c r="E7" s="31" t="s">
        <v>10</v>
      </c>
      <c r="F7" s="31" t="s">
        <v>10</v>
      </c>
      <c r="G7" s="31" t="s">
        <v>10</v>
      </c>
      <c r="H7" s="31" t="s">
        <v>10</v>
      </c>
      <c r="I7" s="31" t="s">
        <v>10</v>
      </c>
      <c r="J7" s="31" t="s">
        <v>10</v>
      </c>
      <c r="K7" s="31" t="s">
        <v>10</v>
      </c>
      <c r="L7" s="31" t="s">
        <v>10</v>
      </c>
      <c r="M7" s="31" t="s">
        <v>10</v>
      </c>
      <c r="N7" s="31" t="s">
        <v>10</v>
      </c>
      <c r="O7" s="31" t="s">
        <v>10</v>
      </c>
      <c r="P7" s="31" t="s">
        <v>10</v>
      </c>
      <c r="Q7" s="31" t="s">
        <v>10</v>
      </c>
      <c r="R7" s="31" t="s">
        <v>10</v>
      </c>
      <c r="S7" s="31" t="s">
        <v>10</v>
      </c>
      <c r="T7" s="31" t="s">
        <v>10</v>
      </c>
      <c r="U7" s="31" t="s">
        <v>10</v>
      </c>
      <c r="V7" s="31" t="s">
        <v>10</v>
      </c>
      <c r="W7" s="31" t="s">
        <v>10</v>
      </c>
    </row>
    <row r="8" spans="1:23" ht="19.5" customHeight="1">
      <c r="A8" s="46" t="s">
        <v>54</v>
      </c>
      <c r="B8" s="31" t="s">
        <v>10</v>
      </c>
      <c r="C8" s="31" t="s">
        <v>10</v>
      </c>
      <c r="D8" s="45" t="s">
        <v>10</v>
      </c>
      <c r="E8" s="31" t="s">
        <v>10</v>
      </c>
      <c r="F8" s="31" t="s">
        <v>10</v>
      </c>
      <c r="G8" s="31" t="s">
        <v>10</v>
      </c>
      <c r="H8" s="31" t="s">
        <v>10</v>
      </c>
      <c r="I8" s="31" t="s">
        <v>10</v>
      </c>
      <c r="J8" s="31" t="s">
        <v>10</v>
      </c>
      <c r="K8" s="31" t="s">
        <v>10</v>
      </c>
      <c r="L8" s="31" t="s">
        <v>10</v>
      </c>
      <c r="M8" s="31" t="s">
        <v>10</v>
      </c>
      <c r="N8" s="31" t="s">
        <v>10</v>
      </c>
      <c r="O8" s="31" t="s">
        <v>10</v>
      </c>
      <c r="P8" s="31" t="s">
        <v>10</v>
      </c>
      <c r="Q8" s="31" t="s">
        <v>10</v>
      </c>
      <c r="R8" s="31" t="s">
        <v>10</v>
      </c>
      <c r="S8" s="31" t="s">
        <v>10</v>
      </c>
      <c r="T8" s="31" t="s">
        <v>10</v>
      </c>
      <c r="U8" s="31" t="s">
        <v>10</v>
      </c>
      <c r="V8" s="31" t="s">
        <v>10</v>
      </c>
      <c r="W8" s="31" t="s">
        <v>10</v>
      </c>
    </row>
    <row r="10" spans="1:23" ht="33" customHeight="1">
      <c r="A10" s="258" t="s">
        <v>444</v>
      </c>
      <c r="B10" s="258"/>
      <c r="C10" s="258"/>
      <c r="D10" s="258"/>
      <c r="E10" s="258"/>
      <c r="F10" s="258"/>
      <c r="G10" s="258"/>
      <c r="H10" s="258"/>
      <c r="I10" s="258"/>
      <c r="J10" s="258"/>
      <c r="K10" s="258"/>
      <c r="L10" s="258"/>
      <c r="M10" s="258"/>
      <c r="N10" s="258"/>
      <c r="O10" s="258"/>
      <c r="P10" s="258"/>
      <c r="Q10" s="258"/>
      <c r="R10" s="258"/>
      <c r="S10" s="258"/>
      <c r="T10" s="258"/>
      <c r="U10" s="258"/>
      <c r="V10" s="258"/>
      <c r="W10" s="258"/>
    </row>
  </sheetData>
  <mergeCells count="6">
    <mergeCell ref="A2:W2"/>
    <mergeCell ref="A3:I3"/>
    <mergeCell ref="B4:D4"/>
    <mergeCell ref="E4:W4"/>
    <mergeCell ref="A10:W10"/>
    <mergeCell ref="A4:A5"/>
  </mergeCells>
  <phoneticPr fontId="7" type="noConversion"/>
  <printOptions horizontalCentered="1"/>
  <pageMargins left="1" right="1" top="0.75" bottom="0.75" header="0" footer="0"/>
  <pageSetup paperSize="9" scale="58" orientation="landscape" useFirstPageNumber="1"/>
</worksheet>
</file>

<file path=xl/worksheets/sheet14.xml><?xml version="1.0" encoding="utf-8"?>
<worksheet xmlns="http://schemas.openxmlformats.org/spreadsheetml/2006/main" xmlns:r="http://schemas.openxmlformats.org/officeDocument/2006/relationships">
  <sheetPr codeName="Sheet14">
    <outlinePr summaryBelow="0" summaryRight="0"/>
    <pageSetUpPr fitToPage="1"/>
  </sheetPr>
  <dimension ref="A1:K9"/>
  <sheetViews>
    <sheetView workbookViewId="0">
      <selection activeCell="A3" sqref="A3:I3"/>
    </sheetView>
  </sheetViews>
  <sheetFormatPr defaultColWidth="9.109375" defaultRowHeight="12" customHeight="1"/>
  <cols>
    <col min="1" max="1" width="27.88671875" style="21" customWidth="1"/>
    <col min="2" max="2" width="27.88671875" style="22" customWidth="1"/>
    <col min="3" max="3" width="27.88671875" style="21" customWidth="1"/>
    <col min="4" max="4" width="15" style="21" customWidth="1"/>
    <col min="5" max="5" width="14.5546875" style="21" customWidth="1"/>
    <col min="6" max="6" width="23.5546875" style="21" customWidth="1"/>
    <col min="7" max="7" width="11.21875" style="22" customWidth="1"/>
    <col min="8" max="8" width="18.6640625" style="21" customWidth="1"/>
    <col min="9" max="9" width="15.5546875" style="22" customWidth="1"/>
    <col min="10" max="10" width="18.88671875" style="22" customWidth="1"/>
    <col min="11" max="11" width="23.21875" style="21" customWidth="1"/>
    <col min="12" max="12" width="9.109375" style="22" customWidth="1"/>
    <col min="13" max="16384" width="9.109375" style="22"/>
  </cols>
  <sheetData>
    <row r="1" spans="1:11" ht="12" customHeight="1">
      <c r="K1" s="36" t="s">
        <v>204</v>
      </c>
    </row>
    <row r="2" spans="1:11" ht="28.5" customHeight="1">
      <c r="A2" s="144" t="s">
        <v>205</v>
      </c>
      <c r="B2" s="169"/>
      <c r="C2" s="168"/>
      <c r="D2" s="168"/>
      <c r="E2" s="168"/>
      <c r="F2" s="168"/>
      <c r="G2" s="169"/>
      <c r="H2" s="168"/>
      <c r="I2" s="169"/>
      <c r="J2" s="169"/>
      <c r="K2" s="168"/>
    </row>
    <row r="3" spans="1:11" ht="17.25" customHeight="1">
      <c r="A3" s="231" t="s">
        <v>342</v>
      </c>
      <c r="B3" s="232"/>
      <c r="C3" s="233"/>
      <c r="D3" s="233"/>
      <c r="E3" s="233"/>
      <c r="F3" s="233"/>
      <c r="G3" s="234"/>
      <c r="H3" s="233"/>
      <c r="I3" s="234"/>
    </row>
    <row r="4" spans="1:11" ht="44.25" customHeight="1">
      <c r="A4" s="24" t="s">
        <v>165</v>
      </c>
      <c r="B4" s="32" t="s">
        <v>139</v>
      </c>
      <c r="C4" s="24" t="s">
        <v>166</v>
      </c>
      <c r="D4" s="24" t="s">
        <v>167</v>
      </c>
      <c r="E4" s="24" t="s">
        <v>168</v>
      </c>
      <c r="F4" s="24" t="s">
        <v>169</v>
      </c>
      <c r="G4" s="32" t="s">
        <v>170</v>
      </c>
      <c r="H4" s="24" t="s">
        <v>171</v>
      </c>
      <c r="I4" s="32" t="s">
        <v>172</v>
      </c>
      <c r="J4" s="32" t="s">
        <v>173</v>
      </c>
      <c r="K4" s="24" t="s">
        <v>174</v>
      </c>
    </row>
    <row r="5" spans="1:11" ht="33" customHeight="1">
      <c r="A5" s="24">
        <v>1</v>
      </c>
      <c r="B5" s="32">
        <v>2</v>
      </c>
      <c r="C5" s="24">
        <v>3</v>
      </c>
      <c r="D5" s="24">
        <v>4</v>
      </c>
      <c r="E5" s="24">
        <v>5</v>
      </c>
      <c r="F5" s="24">
        <v>6</v>
      </c>
      <c r="G5" s="32">
        <v>7</v>
      </c>
      <c r="H5" s="24">
        <v>8</v>
      </c>
      <c r="I5" s="32">
        <v>9</v>
      </c>
      <c r="J5" s="32">
        <v>10</v>
      </c>
      <c r="K5" s="24">
        <v>11</v>
      </c>
    </row>
    <row r="6" spans="1:11" ht="42" customHeight="1">
      <c r="A6" s="19" t="s">
        <v>10</v>
      </c>
      <c r="B6" s="33"/>
      <c r="C6" s="25"/>
      <c r="D6" s="25"/>
      <c r="E6" s="25"/>
      <c r="F6" s="34"/>
      <c r="G6" s="35"/>
      <c r="H6" s="34"/>
      <c r="I6" s="35"/>
      <c r="J6" s="35"/>
      <c r="K6" s="34"/>
    </row>
    <row r="7" spans="1:11" ht="54" customHeight="1">
      <c r="A7" s="15" t="s">
        <v>10</v>
      </c>
      <c r="B7" s="15" t="s">
        <v>10</v>
      </c>
      <c r="C7" s="15" t="s">
        <v>10</v>
      </c>
      <c r="D7" s="15" t="s">
        <v>10</v>
      </c>
      <c r="E7" s="15" t="s">
        <v>10</v>
      </c>
      <c r="F7" s="19" t="s">
        <v>10</v>
      </c>
      <c r="G7" s="15" t="s">
        <v>10</v>
      </c>
      <c r="H7" s="19" t="s">
        <v>10</v>
      </c>
      <c r="I7" s="15" t="s">
        <v>10</v>
      </c>
      <c r="J7" s="15" t="s">
        <v>10</v>
      </c>
      <c r="K7" s="19" t="s">
        <v>10</v>
      </c>
    </row>
    <row r="8" spans="1:11" ht="15" customHeight="1"/>
    <row r="9" spans="1:11" ht="25" customHeight="1">
      <c r="A9" s="258" t="s">
        <v>445</v>
      </c>
      <c r="B9" s="258"/>
      <c r="C9" s="258"/>
      <c r="D9" s="258"/>
      <c r="E9" s="258"/>
      <c r="F9" s="258"/>
      <c r="G9" s="258"/>
      <c r="H9" s="258"/>
      <c r="I9" s="258"/>
      <c r="J9" s="258"/>
      <c r="K9" s="258"/>
    </row>
  </sheetData>
  <mergeCells count="3">
    <mergeCell ref="A2:K2"/>
    <mergeCell ref="A3:I3"/>
    <mergeCell ref="A9:K9"/>
  </mergeCells>
  <phoneticPr fontId="7" type="noConversion"/>
  <printOptions horizontalCentered="1"/>
  <pageMargins left="1" right="1" top="0.75" bottom="0.75" header="0" footer="0"/>
  <pageSetup paperSize="9" scale="69" orientation="landscape" useFirstPageNumber="1"/>
</worksheet>
</file>

<file path=xl/worksheets/sheet15.xml><?xml version="1.0" encoding="utf-8"?>
<worksheet xmlns="http://schemas.openxmlformats.org/spreadsheetml/2006/main" xmlns:r="http://schemas.openxmlformats.org/officeDocument/2006/relationships">
  <sheetPr codeName="Sheet15">
    <outlinePr summaryBelow="0" summaryRight="0"/>
  </sheetPr>
  <dimension ref="A1:H11"/>
  <sheetViews>
    <sheetView workbookViewId="0">
      <selection activeCell="A3" sqref="A3:C3"/>
    </sheetView>
  </sheetViews>
  <sheetFormatPr defaultColWidth="9.109375" defaultRowHeight="12" customHeight="1"/>
  <cols>
    <col min="1" max="1" width="29" style="21" customWidth="1"/>
    <col min="2" max="2" width="18.6640625" style="21" customWidth="1"/>
    <col min="3" max="3" width="24.88671875" style="21" customWidth="1"/>
    <col min="4" max="4" width="23.5546875" style="21" customWidth="1"/>
    <col min="5" max="5" width="17.88671875" style="21" customWidth="1"/>
    <col min="6" max="6" width="23.5546875" style="21" customWidth="1"/>
    <col min="7" max="7" width="25.109375" style="21" customWidth="1"/>
    <col min="8" max="8" width="18.88671875" style="21" customWidth="1"/>
    <col min="9" max="16384" width="9.109375" style="22"/>
  </cols>
  <sheetData>
    <row r="1" spans="1:8" ht="14.25" customHeight="1">
      <c r="H1" s="23" t="s">
        <v>206</v>
      </c>
    </row>
    <row r="2" spans="1:8" ht="28.5" customHeight="1">
      <c r="A2" s="249" t="s">
        <v>207</v>
      </c>
      <c r="B2" s="168"/>
      <c r="C2" s="168"/>
      <c r="D2" s="168"/>
      <c r="E2" s="168"/>
      <c r="F2" s="168"/>
      <c r="G2" s="168"/>
      <c r="H2" s="168"/>
    </row>
    <row r="3" spans="1:8" ht="13.5" customHeight="1">
      <c r="A3" s="146" t="s">
        <v>447</v>
      </c>
      <c r="B3" s="230"/>
      <c r="C3" s="233"/>
    </row>
    <row r="4" spans="1:8" ht="18" customHeight="1">
      <c r="A4" s="207" t="s">
        <v>178</v>
      </c>
      <c r="B4" s="207" t="s">
        <v>208</v>
      </c>
      <c r="C4" s="207" t="s">
        <v>209</v>
      </c>
      <c r="D4" s="207" t="s">
        <v>210</v>
      </c>
      <c r="E4" s="207" t="s">
        <v>211</v>
      </c>
      <c r="F4" s="265" t="s">
        <v>212</v>
      </c>
      <c r="G4" s="250"/>
      <c r="H4" s="251"/>
    </row>
    <row r="5" spans="1:8" ht="18" customHeight="1">
      <c r="A5" s="190"/>
      <c r="B5" s="190"/>
      <c r="C5" s="190"/>
      <c r="D5" s="190"/>
      <c r="E5" s="190"/>
      <c r="F5" s="24" t="s">
        <v>186</v>
      </c>
      <c r="G5" s="24" t="s">
        <v>213</v>
      </c>
      <c r="H5" s="24" t="s">
        <v>214</v>
      </c>
    </row>
    <row r="6" spans="1:8" ht="21" customHeight="1">
      <c r="A6" s="24">
        <v>1</v>
      </c>
      <c r="B6" s="24">
        <v>2</v>
      </c>
      <c r="C6" s="24">
        <v>3</v>
      </c>
      <c r="D6" s="24">
        <v>4</v>
      </c>
      <c r="E6" s="24">
        <v>5</v>
      </c>
      <c r="F6" s="24">
        <v>6</v>
      </c>
      <c r="G6" s="24">
        <v>7</v>
      </c>
      <c r="H6" s="24">
        <v>8</v>
      </c>
    </row>
    <row r="7" spans="1:8" ht="33" customHeight="1">
      <c r="A7" s="25" t="s">
        <v>10</v>
      </c>
      <c r="B7" s="25" t="s">
        <v>10</v>
      </c>
      <c r="C7" s="25" t="s">
        <v>10</v>
      </c>
      <c r="D7" s="25" t="s">
        <v>10</v>
      </c>
      <c r="E7" s="25" t="s">
        <v>10</v>
      </c>
      <c r="F7" s="26" t="s">
        <v>10</v>
      </c>
      <c r="G7" s="27" t="s">
        <v>10</v>
      </c>
      <c r="H7" s="27" t="s">
        <v>10</v>
      </c>
    </row>
    <row r="8" spans="1:8" ht="24" customHeight="1">
      <c r="A8" s="28" t="s">
        <v>54</v>
      </c>
      <c r="B8" s="29"/>
      <c r="C8" s="29"/>
      <c r="D8" s="29"/>
      <c r="E8" s="29"/>
      <c r="F8" s="30" t="s">
        <v>10</v>
      </c>
      <c r="G8" s="31"/>
      <c r="H8" s="31" t="s">
        <v>10</v>
      </c>
    </row>
    <row r="11" spans="1:8" ht="31" customHeight="1">
      <c r="A11" s="258" t="s">
        <v>446</v>
      </c>
      <c r="B11" s="258"/>
      <c r="C11" s="258"/>
      <c r="D11" s="258"/>
      <c r="E11" s="258"/>
      <c r="F11" s="258"/>
      <c r="G11" s="258"/>
      <c r="H11" s="258"/>
    </row>
  </sheetData>
  <mergeCells count="9">
    <mergeCell ref="A2:H2"/>
    <mergeCell ref="A3:C3"/>
    <mergeCell ref="F4:H4"/>
    <mergeCell ref="A11:H11"/>
    <mergeCell ref="A4:A5"/>
    <mergeCell ref="B4:B5"/>
    <mergeCell ref="C4:C5"/>
    <mergeCell ref="D4:D5"/>
    <mergeCell ref="E4:E5"/>
  </mergeCells>
  <phoneticPr fontId="7" type="noConversion"/>
  <pageMargins left="0.36458333333333298" right="0.104166666666667" top="0.26041666666666702" bottom="0.26041666666666702" header="0" footer="0"/>
  <pageSetup paperSize="9" scale="81" orientation="landscape" useFirstPageNumber="1"/>
</worksheet>
</file>

<file path=xl/worksheets/sheet16.xml><?xml version="1.0" encoding="utf-8"?>
<worksheet xmlns="http://schemas.openxmlformats.org/spreadsheetml/2006/main" xmlns:r="http://schemas.openxmlformats.org/officeDocument/2006/relationships">
  <sheetPr codeName="Sheet16">
    <outlinePr summaryBelow="0" summaryRight="0"/>
    <pageSetUpPr fitToPage="1"/>
  </sheetPr>
  <dimension ref="A1:K13"/>
  <sheetViews>
    <sheetView workbookViewId="0">
      <selection activeCell="F12" sqref="F12"/>
    </sheetView>
  </sheetViews>
  <sheetFormatPr defaultColWidth="9.109375" defaultRowHeight="14.25" customHeight="1"/>
  <cols>
    <col min="1" max="1" width="10.21875" style="1" customWidth="1"/>
    <col min="2" max="3" width="23.88671875" style="1" customWidth="1"/>
    <col min="4" max="4" width="15.109375" style="1" customWidth="1"/>
    <col min="5" max="5" width="17.6640625" style="1" customWidth="1"/>
    <col min="6" max="6" width="15.109375" style="1" customWidth="1"/>
    <col min="7" max="7" width="17.6640625" style="1" customWidth="1"/>
    <col min="8" max="11" width="15.44140625" style="1" customWidth="1"/>
    <col min="12" max="12" width="9.109375" style="1" customWidth="1"/>
    <col min="13" max="16384" width="9.109375" style="1"/>
  </cols>
  <sheetData>
    <row r="1" spans="1:11" ht="13.5" customHeight="1">
      <c r="D1" s="2"/>
      <c r="E1" s="2"/>
      <c r="F1" s="2"/>
      <c r="G1" s="2"/>
      <c r="H1" s="3"/>
      <c r="I1" s="3"/>
      <c r="J1" s="3"/>
      <c r="K1" s="4" t="s">
        <v>215</v>
      </c>
    </row>
    <row r="2" spans="1:11" ht="27.75" customHeight="1">
      <c r="A2" s="168" t="s">
        <v>216</v>
      </c>
      <c r="B2" s="168"/>
      <c r="C2" s="168"/>
      <c r="D2" s="168"/>
      <c r="E2" s="168"/>
      <c r="F2" s="168"/>
      <c r="G2" s="168"/>
      <c r="H2" s="168"/>
      <c r="I2" s="168"/>
      <c r="J2" s="168"/>
      <c r="K2" s="168"/>
    </row>
    <row r="3" spans="1:11" ht="13.5" customHeight="1">
      <c r="A3" s="192" t="s">
        <v>342</v>
      </c>
      <c r="B3" s="146"/>
      <c r="C3" s="146"/>
      <c r="D3" s="146"/>
      <c r="E3" s="146"/>
      <c r="F3" s="146"/>
      <c r="G3" s="146"/>
      <c r="H3" s="5"/>
      <c r="I3" s="5"/>
      <c r="J3" s="5"/>
      <c r="K3" s="6" t="s">
        <v>129</v>
      </c>
    </row>
    <row r="4" spans="1:11" ht="21.75" customHeight="1">
      <c r="A4" s="208" t="s">
        <v>158</v>
      </c>
      <c r="B4" s="208" t="s">
        <v>140</v>
      </c>
      <c r="C4" s="208" t="s">
        <v>138</v>
      </c>
      <c r="D4" s="207" t="s">
        <v>141</v>
      </c>
      <c r="E4" s="207" t="s">
        <v>142</v>
      </c>
      <c r="F4" s="207" t="s">
        <v>159</v>
      </c>
      <c r="G4" s="207" t="s">
        <v>160</v>
      </c>
      <c r="H4" s="142" t="s">
        <v>54</v>
      </c>
      <c r="I4" s="148" t="s">
        <v>217</v>
      </c>
      <c r="J4" s="199"/>
      <c r="K4" s="149"/>
    </row>
    <row r="5" spans="1:11" ht="21.75" customHeight="1">
      <c r="A5" s="214"/>
      <c r="B5" s="214"/>
      <c r="C5" s="214"/>
      <c r="D5" s="225"/>
      <c r="E5" s="225"/>
      <c r="F5" s="225"/>
      <c r="G5" s="225"/>
      <c r="H5" s="210"/>
      <c r="I5" s="207" t="s">
        <v>57</v>
      </c>
      <c r="J5" s="207" t="s">
        <v>58</v>
      </c>
      <c r="K5" s="207" t="s">
        <v>59</v>
      </c>
    </row>
    <row r="6" spans="1:11" ht="40.5" customHeight="1">
      <c r="A6" s="209"/>
      <c r="B6" s="209"/>
      <c r="C6" s="209"/>
      <c r="D6" s="190"/>
      <c r="E6" s="190"/>
      <c r="F6" s="190"/>
      <c r="G6" s="190"/>
      <c r="H6" s="143"/>
      <c r="I6" s="190" t="s">
        <v>56</v>
      </c>
      <c r="J6" s="190"/>
      <c r="K6" s="190"/>
    </row>
    <row r="7" spans="1:11" ht="15" customHeight="1">
      <c r="A7" s="13">
        <v>1</v>
      </c>
      <c r="B7" s="13">
        <v>2</v>
      </c>
      <c r="C7" s="13">
        <v>3</v>
      </c>
      <c r="D7" s="13">
        <v>4</v>
      </c>
      <c r="E7" s="13">
        <v>5</v>
      </c>
      <c r="F7" s="13">
        <v>6</v>
      </c>
      <c r="G7" s="13">
        <v>7</v>
      </c>
      <c r="H7" s="13">
        <v>8</v>
      </c>
      <c r="I7" s="13">
        <v>9</v>
      </c>
      <c r="J7" s="14">
        <v>10</v>
      </c>
      <c r="K7" s="14">
        <v>11</v>
      </c>
    </row>
    <row r="8" spans="1:11" ht="18.75" customHeight="1">
      <c r="A8" s="19"/>
      <c r="B8" s="15" t="s">
        <v>10</v>
      </c>
      <c r="C8" s="19"/>
      <c r="D8" s="19"/>
      <c r="E8" s="19"/>
      <c r="F8" s="19"/>
      <c r="G8" s="19"/>
      <c r="H8" s="20" t="s">
        <v>10</v>
      </c>
      <c r="I8" s="20" t="s">
        <v>10</v>
      </c>
      <c r="J8" s="20" t="s">
        <v>10</v>
      </c>
      <c r="K8" s="20"/>
    </row>
    <row r="9" spans="1:11" ht="18.75" customHeight="1">
      <c r="A9" s="15" t="s">
        <v>10</v>
      </c>
      <c r="B9" s="15" t="s">
        <v>10</v>
      </c>
      <c r="C9" s="15" t="s">
        <v>10</v>
      </c>
      <c r="D9" s="15" t="s">
        <v>10</v>
      </c>
      <c r="E9" s="15" t="s">
        <v>10</v>
      </c>
      <c r="F9" s="15" t="s">
        <v>10</v>
      </c>
      <c r="G9" s="15" t="s">
        <v>10</v>
      </c>
      <c r="H9" s="17" t="s">
        <v>10</v>
      </c>
      <c r="I9" s="17" t="s">
        <v>10</v>
      </c>
      <c r="J9" s="17" t="s">
        <v>10</v>
      </c>
      <c r="K9" s="17"/>
    </row>
    <row r="10" spans="1:11" ht="18.75" customHeight="1">
      <c r="A10" s="185" t="s">
        <v>81</v>
      </c>
      <c r="B10" s="228"/>
      <c r="C10" s="228"/>
      <c r="D10" s="228"/>
      <c r="E10" s="228"/>
      <c r="F10" s="228"/>
      <c r="G10" s="229"/>
      <c r="H10" s="17" t="s">
        <v>10</v>
      </c>
      <c r="I10" s="17" t="s">
        <v>10</v>
      </c>
      <c r="J10" s="17" t="s">
        <v>10</v>
      </c>
      <c r="K10" s="17"/>
    </row>
    <row r="13" spans="1:11" ht="25" customHeight="1">
      <c r="A13" s="258" t="s">
        <v>448</v>
      </c>
      <c r="B13" s="258"/>
      <c r="C13" s="258"/>
      <c r="D13" s="258"/>
      <c r="E13" s="258"/>
      <c r="F13" s="258"/>
      <c r="G13" s="258"/>
      <c r="H13" s="258"/>
      <c r="I13" s="258"/>
      <c r="J13" s="258"/>
      <c r="K13" s="258"/>
    </row>
  </sheetData>
  <mergeCells count="16">
    <mergeCell ref="A2:K2"/>
    <mergeCell ref="A3:G3"/>
    <mergeCell ref="I4:K4"/>
    <mergeCell ref="A10:G10"/>
    <mergeCell ref="A13:K13"/>
    <mergeCell ref="A4:A6"/>
    <mergeCell ref="B4:B6"/>
    <mergeCell ref="C4:C6"/>
    <mergeCell ref="D4:D6"/>
    <mergeCell ref="E4:E6"/>
    <mergeCell ref="F4:F6"/>
    <mergeCell ref="G4:G6"/>
    <mergeCell ref="H4:H6"/>
    <mergeCell ref="I5:I6"/>
    <mergeCell ref="J5:J6"/>
    <mergeCell ref="K5:K6"/>
  </mergeCells>
  <phoneticPr fontId="7" type="noConversion"/>
  <printOptions horizontalCentered="1"/>
  <pageMargins left="0.38541666666666702" right="0.38541666666666702" top="0.58333333333333304" bottom="0.58333333333333304" header="0.5" footer="0.5"/>
  <pageSetup paperSize="9" scale="57" orientation="landscape" useFirstPageNumber="1"/>
</worksheet>
</file>

<file path=xl/worksheets/sheet17.xml><?xml version="1.0" encoding="utf-8"?>
<worksheet xmlns="http://schemas.openxmlformats.org/spreadsheetml/2006/main" xmlns:r="http://schemas.openxmlformats.org/officeDocument/2006/relationships">
  <sheetPr codeName="Sheet17">
    <outlinePr summaryBelow="0" summaryRight="0"/>
    <pageSetUpPr fitToPage="1"/>
  </sheetPr>
  <dimension ref="A1:G12"/>
  <sheetViews>
    <sheetView workbookViewId="0">
      <selection activeCell="D14" sqref="D14"/>
    </sheetView>
  </sheetViews>
  <sheetFormatPr defaultColWidth="9.109375" defaultRowHeight="14.25" customHeight="1"/>
  <cols>
    <col min="1" max="1" width="35.21875" style="1" customWidth="1"/>
    <col min="2" max="4" width="28" style="1" customWidth="1"/>
    <col min="5" max="7" width="23.88671875" style="1" customWidth="1"/>
    <col min="8" max="8" width="9.109375" style="1" customWidth="1"/>
    <col min="9" max="16384" width="9.109375" style="1"/>
  </cols>
  <sheetData>
    <row r="1" spans="1:7" ht="13.5" customHeight="1">
      <c r="D1" s="2"/>
      <c r="E1" s="3"/>
      <c r="F1" s="3"/>
      <c r="G1" s="4" t="s">
        <v>218</v>
      </c>
    </row>
    <row r="2" spans="1:7" ht="27.75" customHeight="1">
      <c r="A2" s="168" t="s">
        <v>219</v>
      </c>
      <c r="B2" s="168"/>
      <c r="C2" s="168"/>
      <c r="D2" s="168"/>
      <c r="E2" s="168"/>
      <c r="F2" s="168"/>
      <c r="G2" s="168"/>
    </row>
    <row r="3" spans="1:7" ht="13.5" customHeight="1">
      <c r="A3" s="192" t="s">
        <v>224</v>
      </c>
      <c r="B3" s="230"/>
      <c r="C3" s="230"/>
      <c r="D3" s="230"/>
      <c r="E3" s="5"/>
      <c r="F3" s="5"/>
      <c r="G3" s="6" t="s">
        <v>129</v>
      </c>
    </row>
    <row r="4" spans="1:7" ht="21.75" customHeight="1">
      <c r="A4" s="208" t="s">
        <v>138</v>
      </c>
      <c r="B4" s="208" t="s">
        <v>158</v>
      </c>
      <c r="C4" s="208" t="s">
        <v>140</v>
      </c>
      <c r="D4" s="207" t="s">
        <v>220</v>
      </c>
      <c r="E4" s="148" t="s">
        <v>57</v>
      </c>
      <c r="F4" s="199"/>
      <c r="G4" s="149"/>
    </row>
    <row r="5" spans="1:7" ht="21.75" customHeight="1">
      <c r="A5" s="214"/>
      <c r="B5" s="214"/>
      <c r="C5" s="214"/>
      <c r="D5" s="225"/>
      <c r="E5" s="142" t="s">
        <v>221</v>
      </c>
      <c r="F5" s="207" t="s">
        <v>222</v>
      </c>
      <c r="G5" s="207" t="s">
        <v>223</v>
      </c>
    </row>
    <row r="6" spans="1:7" ht="40.5" customHeight="1">
      <c r="A6" s="209"/>
      <c r="B6" s="209"/>
      <c r="C6" s="209"/>
      <c r="D6" s="190"/>
      <c r="E6" s="143"/>
      <c r="F6" s="190" t="s">
        <v>56</v>
      </c>
      <c r="G6" s="190"/>
    </row>
    <row r="7" spans="1:7" ht="15" customHeight="1">
      <c r="A7" s="13">
        <v>1</v>
      </c>
      <c r="B7" s="13">
        <v>2</v>
      </c>
      <c r="C7" s="13">
        <v>3</v>
      </c>
      <c r="D7" s="13">
        <v>4</v>
      </c>
      <c r="E7" s="13">
        <v>8</v>
      </c>
      <c r="F7" s="13">
        <v>9</v>
      </c>
      <c r="G7" s="14">
        <v>10</v>
      </c>
    </row>
    <row r="8" spans="1:7" ht="15" customHeight="1">
      <c r="A8" s="269" t="s">
        <v>449</v>
      </c>
      <c r="B8" s="55" t="s">
        <v>450</v>
      </c>
      <c r="C8" s="125" t="s">
        <v>345</v>
      </c>
      <c r="D8" s="141" t="s">
        <v>451</v>
      </c>
      <c r="E8" s="127">
        <v>53.5</v>
      </c>
      <c r="F8" s="13"/>
      <c r="G8" s="14"/>
    </row>
    <row r="9" spans="1:7" ht="15" customHeight="1">
      <c r="A9" s="270"/>
      <c r="B9" s="55" t="s">
        <v>450</v>
      </c>
      <c r="C9" s="125" t="s">
        <v>452</v>
      </c>
      <c r="D9" s="141" t="s">
        <v>451</v>
      </c>
      <c r="E9" s="127">
        <v>1</v>
      </c>
      <c r="F9" s="13"/>
      <c r="G9" s="14"/>
    </row>
    <row r="10" spans="1:7" ht="17.25" customHeight="1">
      <c r="A10" s="270"/>
      <c r="B10" s="55" t="s">
        <v>450</v>
      </c>
      <c r="C10" s="125" t="s">
        <v>453</v>
      </c>
      <c r="D10" s="141" t="s">
        <v>451</v>
      </c>
      <c r="E10" s="127">
        <v>8.5</v>
      </c>
      <c r="F10" s="17" t="s">
        <v>10</v>
      </c>
      <c r="G10" s="17" t="s">
        <v>10</v>
      </c>
    </row>
    <row r="11" spans="1:7" ht="18.75" customHeight="1">
      <c r="A11" s="270"/>
      <c r="B11" s="55" t="s">
        <v>450</v>
      </c>
      <c r="C11" s="125" t="s">
        <v>454</v>
      </c>
      <c r="D11" s="141" t="s">
        <v>451</v>
      </c>
      <c r="E11" s="127">
        <v>3</v>
      </c>
      <c r="F11" s="17" t="s">
        <v>10</v>
      </c>
      <c r="G11" s="17" t="s">
        <v>10</v>
      </c>
    </row>
    <row r="12" spans="1:7" ht="18.75" customHeight="1">
      <c r="A12" s="266" t="s">
        <v>54</v>
      </c>
      <c r="B12" s="267" t="s">
        <v>10</v>
      </c>
      <c r="C12" s="267"/>
      <c r="D12" s="268"/>
      <c r="E12" s="127">
        <v>66</v>
      </c>
      <c r="F12" s="17" t="s">
        <v>10</v>
      </c>
      <c r="G12" s="17" t="s">
        <v>10</v>
      </c>
    </row>
  </sheetData>
  <mergeCells count="12">
    <mergeCell ref="A2:G2"/>
    <mergeCell ref="A3:D3"/>
    <mergeCell ref="E4:G4"/>
    <mergeCell ref="A12:D12"/>
    <mergeCell ref="A4:A6"/>
    <mergeCell ref="B4:B6"/>
    <mergeCell ref="C4:C6"/>
    <mergeCell ref="D4:D6"/>
    <mergeCell ref="E5:E6"/>
    <mergeCell ref="F5:F6"/>
    <mergeCell ref="G5:G6"/>
    <mergeCell ref="A8:A11"/>
  </mergeCells>
  <phoneticPr fontId="7" type="noConversion"/>
  <printOptions horizontalCentered="1"/>
  <pageMargins left="0.38541666666666702" right="0.38541666666666702" top="0.58333333333333304" bottom="0.58333333333333304" header="0.5" footer="0.5"/>
  <pageSetup paperSize="9" scale="57"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5</vt:i4>
      </vt:variant>
    </vt:vector>
  </HeadingPairs>
  <TitlesOfParts>
    <vt:vector size="22"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上级补助项目支出预算表11</vt:lpstr>
      <vt:lpstr>部门项目中期规划预算表12</vt:lpstr>
      <vt:lpstr>'财政拨款收支预算总表02-1'!Print_Titles</vt:lpstr>
      <vt:lpstr>新增资产配置表10!Print_Titles</vt:lpstr>
      <vt:lpstr>一般公共预算“三公”经费支出预算表03!Print_Titles</vt:lpstr>
      <vt:lpstr>'一般公共预算支出预算表02-2'!Print_Titles</vt:lpstr>
      <vt:lpstr>政府性基金预算支出预算表06!Print_Titles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dcterms:created xsi:type="dcterms:W3CDTF">2023-01-17T10:53:00Z</dcterms:created>
  <dcterms:modified xsi:type="dcterms:W3CDTF">2023-10-30T09:43:25Z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7C01EED8D59A4064B786949FF9E17AEA</vt:lpwstr>
  </property>
</Properties>
</file>