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firstSheet="10" activeTab="1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整体支出绩效目标表" sheetId="16" r:id="rId16"/>
    <sheet name="上级补助项目支出预算表" sheetId="18" r:id="rId17"/>
    <sheet name="部门项目中期规划预算表" sheetId="17" r:id="rId18"/>
  </sheets>
  <definedNames>
    <definedName name="_xlnm.Print_Titles" localSheetId="4">一般公共预算支出预算表!$1:$5</definedName>
    <definedName name="_xlnm.Print_Titles" localSheetId="9">政府性基金预算支出预算表!$1:$6</definedName>
  </definedNames>
  <calcPr calcId="144525"/>
</workbook>
</file>

<file path=xl/sharedStrings.xml><?xml version="1.0" encoding="utf-8"?>
<sst xmlns="http://schemas.openxmlformats.org/spreadsheetml/2006/main" count="2668" uniqueCount="715">
  <si>
    <t>预算01-1表</t>
  </si>
  <si>
    <t>财务收支预算总表</t>
  </si>
  <si>
    <t>部门（单位）名称：昆明市盘龙区残疾人联合会</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</si>
  <si>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</si>
  <si>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</si>
  <si>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</si>
  <si>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</si>
  <si>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</si>
  <si>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</si>
  <si>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</si>
  <si>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</si>
  <si>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</si>
  <si>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</si>
  <si>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</si>
  <si>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</si>
  <si>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</si>
  <si>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</si>
  <si>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</si>
  <si>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</si>
  <si>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</si>
  <si>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</si>
  <si>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</si>
  <si>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</si>
  <si>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</si>
  <si>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</si>
  <si>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</si>
  <si>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</si>
  <si>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</si>
  <si>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</si>
  <si>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</si>
  <si>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</si>
  <si>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</si>
  <si>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</si>
  <si>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</si>
  <si>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</si>
  <si>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</si>
  <si>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</si>
  <si>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</si>
  <si>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</si>
  <si>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</si>
  <si>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</si>
  <si>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</si>
  <si>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</si>
  <si>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</si>
  <si>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</si>
  <si>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</si>
  <si>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</si>
  <si>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</si>
  <si>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</si>
  <si>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</si>
  <si>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</si>
  <si>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</si>
  <si>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</si>
  <si>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</si>
  <si>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</si>
  <si>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</si>
  <si>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</si>
  <si>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</si>
  <si>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</si>
  <si>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</si>
  <si>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</si>
  <si>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</si>
  <si>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</si>
  <si>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</si>
  <si>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</si>
  <si>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</si>
  <si>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</si>
  <si>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</si>
  <si>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</si>
  <si>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</si>
  <si>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210</t>
  </si>
  <si>
    <t>昆明市盘龙区残疾人联合会</t>
  </si>
  <si>
    <t>210001</t>
  </si>
  <si>
    <t xml:space="preserve">  昆明市盘龙区残疾人联合会</t>
  </si>
  <si>
    <t>210004</t>
  </si>
  <si>
    <t xml:space="preserve">  昆明市盘龙区残疾人综合服务中心</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</si>
  <si>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</si>
  <si>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</si>
  <si>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</si>
  <si>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</si>
  <si>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</si>
  <si>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</si>
  <si>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</si>
  <si>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</si>
  <si>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</si>
  <si>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</si>
  <si>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</si>
  <si>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</si>
  <si>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</si>
  <si>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</si>
  <si>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</si>
  <si>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</si>
  <si>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</si>
  <si>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</si>
  <si>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</si>
  <si>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</si>
  <si>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</si>
  <si>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</si>
  <si>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</si>
  <si>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</si>
  <si>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</si>
  <si>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</si>
  <si>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</si>
  <si>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</si>
  <si>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</si>
  <si>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</si>
  <si>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</si>
  <si>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</si>
  <si>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</si>
  <si>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</si>
  <si>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</si>
  <si>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</si>
  <si>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</si>
  <si>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</si>
  <si>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</si>
  <si>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</si>
  <si>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</si>
  <si>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</si>
  <si>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</si>
  <si>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</si>
  <si>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</si>
  <si>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</si>
  <si>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</si>
  <si>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</si>
  <si>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</si>
  <si>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</si>
  <si>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t>
  </si>
  <si>
    <t>2081199</t>
  </si>
  <si>
    <t xml:space="preserve">    其他残疾人事业支出</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</si>
  <si>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</si>
  <si>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</si>
  <si>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</si>
  <si>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</si>
  <si>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</si>
  <si>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</si>
  <si>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</si>
  <si>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</si>
  <si>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</si>
  <si>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</si>
  <si>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</si>
  <si>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</si>
  <si>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</si>
  <si>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</si>
  <si>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</si>
  <si>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</si>
  <si>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</si>
  <si>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</si>
  <si>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</si>
  <si>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</si>
  <si>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</si>
  <si>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</si>
  <si>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</si>
  <si>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</si>
  <si>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</si>
  <si>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</si>
  <si>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</si>
  <si>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</si>
  <si>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</si>
  <si>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</si>
  <si>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</si>
  <si>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</si>
  <si>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</si>
  <si>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</si>
  <si>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</si>
  <si>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</si>
  <si>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</si>
  <si>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</si>
  <si>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</si>
  <si>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</si>
  <si>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</si>
  <si>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</si>
  <si>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</si>
  <si>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</si>
  <si>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</si>
  <si>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</si>
  <si>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</si>
  <si>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</si>
  <si>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</si>
  <si>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</si>
  <si>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</si>
  <si>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</si>
  <si>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</si>
  <si>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</si>
  <si>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</si>
  <si>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</si>
  <si>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</si>
  <si>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</si>
  <si>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</si>
  <si>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</si>
  <si>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</si>
  <si>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</si>
  <si>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</si>
  <si>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</si>
  <si>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</si>
  <si>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</si>
  <si>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</si>
  <si>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</si>
  <si>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</si>
  <si>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</si>
  <si>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</si>
  <si>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</si>
  <si>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</si>
  <si>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</si>
  <si>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</si>
  <si>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</si>
  <si>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</si>
  <si>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</si>
  <si>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</si>
  <si>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</si>
  <si>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</si>
  <si>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</si>
  <si>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</si>
  <si>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</si>
  <si>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</si>
  <si>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</si>
  <si>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</si>
  <si>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</si>
  <si>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</si>
  <si>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530103210000000001560</t>
  </si>
  <si>
    <t>行政人员支出工资</t>
  </si>
  <si>
    <t>行政运行</t>
  </si>
  <si>
    <t>30101</t>
  </si>
  <si>
    <t>基本工资</t>
  </si>
  <si>
    <t>30102</t>
  </si>
  <si>
    <t>津贴补贴</t>
  </si>
  <si>
    <t>30103</t>
  </si>
  <si>
    <t>奖金</t>
  </si>
  <si>
    <t>530103210000000001561</t>
  </si>
  <si>
    <t>事业人员支出工资</t>
  </si>
  <si>
    <t>30107</t>
  </si>
  <si>
    <t>绩效工资</t>
  </si>
  <si>
    <t>530103210000000001562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</si>
  <si>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</si>
  <si>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</si>
  <si>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</si>
  <si>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</si>
  <si>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</si>
  <si>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</si>
  <si>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</si>
  <si>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</si>
  <si>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</si>
  <si>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</si>
  <si>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</si>
  <si>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</si>
  <si>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</si>
  <si>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</si>
  <si>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530103210000000001563</t>
  </si>
  <si>
    <t>住房公积金</t>
  </si>
  <si>
    <t>30113</t>
  </si>
  <si>
    <t>530103210000000001564</t>
  </si>
  <si>
    <t>公车购置及运维费</t>
  </si>
  <si>
    <t>30231</t>
  </si>
  <si>
    <t>公务用车运行维护费</t>
  </si>
  <si>
    <t>530103210000000001566</t>
  </si>
  <si>
    <t>行政人员公务交通补贴</t>
  </si>
  <si>
    <t>30239</t>
  </si>
  <si>
    <t>其他交通费用</t>
  </si>
  <si>
    <t>530103210000000001569</t>
  </si>
  <si>
    <t>一般公用经费</t>
  </si>
  <si>
    <t>30201</t>
  </si>
  <si>
    <t>办公费</t>
  </si>
  <si>
    <t>30205</t>
  </si>
  <si>
    <t>水费</t>
  </si>
  <si>
    <t>30206</t>
  </si>
  <si>
    <t>电费</t>
  </si>
  <si>
    <t>30207</t>
  </si>
  <si>
    <t>邮电费</t>
  </si>
  <si>
    <t>30211</t>
  </si>
  <si>
    <t>差旅费</t>
  </si>
  <si>
    <t>30213</t>
  </si>
  <si>
    <t>维修（护）费</t>
  </si>
  <si>
    <t>一般行政管理事务</t>
  </si>
  <si>
    <t>30215</t>
  </si>
  <si>
    <t>会议费</t>
  </si>
  <si>
    <t>30216</t>
  </si>
  <si>
    <t>培训费</t>
  </si>
  <si>
    <t>30229</t>
  </si>
  <si>
    <t>福利费</t>
  </si>
  <si>
    <t>30299</t>
  </si>
  <si>
    <t>其他商品和服务支出</t>
  </si>
  <si>
    <t>530103210000000005091</t>
  </si>
  <si>
    <t>公务用车定额包干经费</t>
  </si>
  <si>
    <t>530103210000000005092</t>
  </si>
  <si>
    <t>30217</t>
  </si>
  <si>
    <t>530103210000000005093</t>
  </si>
  <si>
    <t>公共交通经费</t>
  </si>
  <si>
    <t>530103231100001406049</t>
  </si>
  <si>
    <t>行政人员绩效奖励</t>
  </si>
  <si>
    <t>530103231100001406051</t>
  </si>
  <si>
    <t>事业人员绩效奖励</t>
  </si>
  <si>
    <t>530103231100001406053</t>
  </si>
  <si>
    <t>离退休工会活动经费</t>
  </si>
  <si>
    <t>530103231100001406158</t>
  </si>
  <si>
    <t>离退休人员支出</t>
  </si>
  <si>
    <t>行政单位离退休</t>
  </si>
  <si>
    <t>30305</t>
  </si>
  <si>
    <t>生活补助</t>
  </si>
  <si>
    <t>事业单位离退休</t>
  </si>
  <si>
    <t>昆明市盘龙区残疾人综合服务中心</t>
  </si>
  <si>
    <t>530103210000000001402</t>
  </si>
  <si>
    <t>530103210000000002007</t>
  </si>
  <si>
    <t>530103210000000002008</t>
  </si>
  <si>
    <t>530103210000000002009</t>
  </si>
  <si>
    <t>530103231100001391554</t>
  </si>
  <si>
    <t>预算05-1表</t>
  </si>
  <si>
    <t>部门项目支出预算表</t>
  </si>
  <si>
    <t>项目分类</t>
  </si>
  <si>
    <t>项目单位</t>
  </si>
  <si>
    <t>经济科目编码</t>
  </si>
  <si>
    <t>经济科目名称</t>
  </si>
  <si>
    <t>本年拨款</t>
  </si>
  <si>
    <t>其中：本次下达</t>
  </si>
  <si>
    <t>专项业务类</t>
  </si>
  <si>
    <t>530103221100000271557</t>
  </si>
  <si>
    <t>餐饮服务经费</t>
  </si>
  <si>
    <t>30227</t>
  </si>
  <si>
    <t>委托业务费</t>
  </si>
  <si>
    <t>民生类</t>
  </si>
  <si>
    <t>530103210000000001585</t>
  </si>
  <si>
    <t>残疾人康复工作专项经费</t>
  </si>
  <si>
    <t>残疾人康复</t>
  </si>
  <si>
    <t>30306</t>
  </si>
  <si>
    <t>救济费</t>
  </si>
  <si>
    <t>530103210000000001603</t>
  </si>
  <si>
    <t>其他残疾人事业支出专项经费</t>
  </si>
  <si>
    <t>其他残疾人事业支出</t>
  </si>
  <si>
    <t>30226</t>
  </si>
  <si>
    <t>劳务费</t>
  </si>
  <si>
    <t>30311</t>
  </si>
  <si>
    <t>代缴社会保险费</t>
  </si>
  <si>
    <t>530103221100000621076</t>
  </si>
  <si>
    <t>残疾人春节慰问补助经费</t>
  </si>
  <si>
    <t>530103231100001269994</t>
  </si>
  <si>
    <t>残疾人就业工作专项经费</t>
  </si>
  <si>
    <t>残疾人就业</t>
  </si>
  <si>
    <t>30310</t>
  </si>
  <si>
    <t>个人农业生产补贴</t>
  </si>
  <si>
    <t>530103231100001271751</t>
  </si>
  <si>
    <t>差额供给单位人员工资支出</t>
  </si>
  <si>
    <t>530103231100001271847</t>
  </si>
  <si>
    <t>差额供给单位人员社会保险缴费支出</t>
  </si>
  <si>
    <t>机关事业单位职业年金缴费支出</t>
  </si>
  <si>
    <t>30109</t>
  </si>
  <si>
    <t>职业年金缴费</t>
  </si>
  <si>
    <t>530103231100001271918</t>
  </si>
  <si>
    <t>差额供给单位人员住房公积金支出</t>
  </si>
  <si>
    <t>其他公用支出</t>
  </si>
  <si>
    <t>530103231100001272204</t>
  </si>
  <si>
    <t>差额供给单位日常公用支出</t>
  </si>
  <si>
    <t>530103231100001696583</t>
  </si>
  <si>
    <t>盘龙区残疾人综合服务设施支持性服务经费</t>
  </si>
  <si>
    <t>预算05-2表</t>
  </si>
  <si>
    <t>项目支出绩效目标表</t>
  </si>
  <si>
    <t>项目年度绩效目标</t>
  </si>
  <si>
    <t>一级指标</t>
  </si>
  <si>
    <t>二级指标</t>
  </si>
  <si>
    <t>三级指标</t>
  </si>
  <si>
    <t>指标性质</t>
  </si>
  <si>
    <t>指标值</t>
  </si>
  <si>
    <t>度量单位</t>
  </si>
  <si>
    <t>指标属性</t>
  </si>
  <si>
    <t>指标内容</t>
  </si>
  <si>
    <t/>
  </si>
  <si>
    <t xml:space="preserve">    餐饮服务经费</t>
  </si>
  <si>
    <t>根据《关于印发《盘龙区区级机关餐饮服务管理办法（试行）》的通知》、《盘龙区残联职工食堂管理办法》，为区属单位工作人员在正常工作时间内提供的早餐、中餐，加班晚餐以及服务过程中配套的食材供应、烹饪制作、餐具设备租用、用餐清洁保洁等相关服务，关心、关爱干部职工，提高工作效率。</t>
  </si>
  <si>
    <t xml:space="preserve">      产出指标</t>
  </si>
  <si>
    <t>数量指标</t>
  </si>
  <si>
    <t>提供餐饮服务职工数</t>
  </si>
  <si>
    <t>&gt;=</t>
  </si>
  <si>
    <t>18</t>
  </si>
  <si>
    <t>人</t>
  </si>
  <si>
    <t>定量指标</t>
  </si>
  <si>
    <t>反映提供餐饮服务情况</t>
  </si>
  <si>
    <t>质量指标</t>
  </si>
  <si>
    <t>食品安全事故</t>
  </si>
  <si>
    <t>=</t>
  </si>
  <si>
    <t>0</t>
  </si>
  <si>
    <t>件</t>
  </si>
  <si>
    <t>反映食品安全事故情况</t>
  </si>
  <si>
    <t>食堂供应保障率</t>
  </si>
  <si>
    <t>100</t>
  </si>
  <si>
    <t>%</t>
  </si>
  <si>
    <t>反映项目完成时限情况。</t>
  </si>
  <si>
    <t>时效指标</t>
  </si>
  <si>
    <t>项目完成时间</t>
  </si>
  <si>
    <t>2023年12月31日</t>
  </si>
  <si>
    <t>年度内</t>
  </si>
  <si>
    <t>定性指标</t>
  </si>
  <si>
    <t>有投诉事件扣分</t>
  </si>
  <si>
    <t>成本指标</t>
  </si>
  <si>
    <t>预算完成执行率</t>
  </si>
  <si>
    <t>95</t>
  </si>
  <si>
    <t>预算执行率=实际支出/到位资金</t>
  </si>
  <si>
    <t>成本节约</t>
  </si>
  <si>
    <t>&lt;=</t>
  </si>
  <si>
    <t>年度预算批复</t>
  </si>
  <si>
    <t>元</t>
  </si>
  <si>
    <t>用于反映成本节约完成情况。</t>
  </si>
  <si>
    <t xml:space="preserve">      效益指标</t>
  </si>
  <si>
    <t>可持续影响指标</t>
  </si>
  <si>
    <t>提高工作积极性</t>
  </si>
  <si>
    <t>改善职工饮食条件，提高工作积极性</t>
  </si>
  <si>
    <t>项</t>
  </si>
  <si>
    <t>反映提高工作积极性情况</t>
  </si>
  <si>
    <t xml:space="preserve">      满意度指标</t>
  </si>
  <si>
    <t>服务对象满意度指标</t>
  </si>
  <si>
    <t>接受服务职工满意度</t>
  </si>
  <si>
    <t>反映接受服务满意度情况。</t>
  </si>
  <si>
    <t xml:space="preserve">    残疾人春节慰问补助经费</t>
  </si>
  <si>
    <t>为进一步保障和改善残疾人民生，帮助残疾人共建共享全面小康社会，扎实推进“走基层、解难题、办实事、惠民生”工作，切实把区委、区政府的关怀和温暖送到残疾人身边。</t>
  </si>
  <si>
    <t>区级领导入户走访慰问</t>
  </si>
  <si>
    <t>24</t>
  </si>
  <si>
    <t>户</t>
  </si>
  <si>
    <t>反映完成慰问情况</t>
  </si>
  <si>
    <t>春节慰问</t>
  </si>
  <si>
    <t>650</t>
  </si>
  <si>
    <t>立足服务,不断提高为残疾人服务水平，完成年度慰问工作任务。</t>
  </si>
  <si>
    <t>项目开始及结束时间</t>
  </si>
  <si>
    <t>2023年1月1日-2022年1月21日前</t>
  </si>
  <si>
    <t>反映项目开展时间</t>
  </si>
  <si>
    <t>资金拨付时间</t>
  </si>
  <si>
    <t>2022年1月21日前</t>
  </si>
  <si>
    <t>300</t>
  </si>
  <si>
    <t>元/户</t>
  </si>
  <si>
    <t>反映补助标准情况</t>
  </si>
  <si>
    <t>春节慰问（银行卡拨付慰问金）</t>
  </si>
  <si>
    <t>元/人</t>
  </si>
  <si>
    <t>经济效益指标</t>
  </si>
  <si>
    <t>确保有就业能力和就业愿望的残疾人实现充分稳定就业</t>
  </si>
  <si>
    <t>90</t>
  </si>
  <si>
    <t>反映残疾人实现就业情况</t>
  </si>
  <si>
    <t>社会效益指标</t>
  </si>
  <si>
    <t>残疾人工作开展对社会未定作用,让残疾人切实感受到党的政策，有效控制社会不安定因素。</t>
  </si>
  <si>
    <t>反映影响社会安定情况</t>
  </si>
  <si>
    <t>加强残疾人扶贫工作，确保残疾人有受公平教育的权利，保障残疾人基本生活</t>
  </si>
  <si>
    <t>反映残疾人享受公平权益情况</t>
  </si>
  <si>
    <t>辖区内残疾人满意度</t>
  </si>
  <si>
    <t>反映残疾人满意程度</t>
  </si>
  <si>
    <t xml:space="preserve">    残疾人康复工作专项经费</t>
  </si>
  <si>
    <t>项目依据《关于做好残疾人家庭医生签约服务工作的通知》《昆明市人民政府关于建立残疾儿童康复救助制度的实施意见》《盘龙区残疾人精准康复服务行动实施方案（2017-2020年）》《昆明市盘龙区人民政府关于建立盘龙区残疾儿童康复救助制度的实施意见》等政策文件立项。指导开展残疾人康复服务工作。为有需求的残疾儿童和持证残疾人接受基本康复服务的比例达80%以上；形成党委领导、政府主导、残联牵头、部门配合、社会参与的残疾儿童康复救助工作格局，基本实现残疾儿童应救尽救。</t>
  </si>
  <si>
    <t>全区有康复需求的残疾人接受签约家庭医生基本康复服务人数</t>
  </si>
  <si>
    <t>4000</t>
  </si>
  <si>
    <t>反映全区有康复需求的残疾人接受签约家庭医生基本康复服务人数。</t>
  </si>
  <si>
    <t>假肢、矫形器装配、助听器验配、辅具适配人数</t>
  </si>
  <si>
    <t>50</t>
  </si>
  <si>
    <t>反映假肢、矫形器装配、助听器验配、辅具适配人数情况。</t>
  </si>
  <si>
    <t>人工耳蜗资金补助人数</t>
  </si>
  <si>
    <t>反映人工耳蜗资金补助人数情况。</t>
  </si>
  <si>
    <t>有需求的残疾儿童和持证残疾人接受基本康复服务的比例</t>
  </si>
  <si>
    <t>有需求的残疾儿童和持证残疾人接受基本康复服务的康复服务率大于80%。</t>
  </si>
  <si>
    <t>项目完成时限</t>
  </si>
  <si>
    <t>年</t>
  </si>
  <si>
    <t>加快推进残疾人小康进程，实现残疾人普遍享有基本康复服务</t>
  </si>
  <si>
    <t>效果显著</t>
  </si>
  <si>
    <t>是/否</t>
  </si>
  <si>
    <t>更好发挥政府“保基本”作用，不断推进基本康复服务均等化</t>
  </si>
  <si>
    <t>残疾儿童康复服务质量有所提高</t>
  </si>
  <si>
    <t>有所提高</t>
  </si>
  <si>
    <t>残疾人康复服务满意度</t>
  </si>
  <si>
    <t>反映残疾人康复服务满意度情况。</t>
  </si>
  <si>
    <t xml:space="preserve">    残疾人就业工作专项经费</t>
  </si>
  <si>
    <t>盘龙区有持证残疾人13000余人，盘龙区残联以《盘龙区残疾人联合会财务工作制度》、《盘龙区残疾人联合会内部管理制度》、《盘龙区残疾人联合会部门工作职责》《盘龙区残联工作人员守则》《残疾人保障法》、《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盘龙区加大残疾人自主创业扶持力度促进残疾人脱贫工作方案》（盘残字〔2018〕34号）、《盘龙区残疾人联合会2020年残疾人职业技能和生产实用技术培训实施方案》等文件，达到以下工作圆满完成：1.通过扶持残疾人创业，和帮助残疾人稳定创业，鼓励残疾人积极参与到“大众创业、万众创新”的活动浪潮中，以创业促就业；2.通过开展残疾人职业技能培训，帮助残疾人掌握相关技能，提升残疾人就业能力。</t>
  </si>
  <si>
    <t>帮扶残疾人自主创业（人）数</t>
  </si>
  <si>
    <t>反映帮扶残疾人自主创业人数</t>
  </si>
  <si>
    <t>残疾人职业技能培训人数</t>
  </si>
  <si>
    <t>60</t>
  </si>
  <si>
    <t>反映残疾人职业技能培训人数</t>
  </si>
  <si>
    <t>创业扶持完成率</t>
  </si>
  <si>
    <t>反映创业扶持完成率</t>
  </si>
  <si>
    <t>职业技能及农村残疾人实用技术培训完成率</t>
  </si>
  <si>
    <t>反映职业技能及农村残疾人实用技术培训完成率</t>
  </si>
  <si>
    <t>创业扶持资金完成拨付时间</t>
  </si>
  <si>
    <t>2023年12月15日</t>
  </si>
  <si>
    <t>反映创业扶持资金完成拨付时间</t>
  </si>
  <si>
    <t>职业技能培训项目资金完成拨付时间</t>
  </si>
  <si>
    <t>反映职业技能培训项目资金完成拨付时间</t>
  </si>
  <si>
    <t>自主创业（企业）一次性扶持标准</t>
  </si>
  <si>
    <t>15000</t>
  </si>
  <si>
    <t>反映自主创业（企业）一次性扶持标准</t>
  </si>
  <si>
    <t>自主创业（个体经营）一次性扶持标准</t>
  </si>
  <si>
    <t>10000</t>
  </si>
  <si>
    <t>反映自主创业（个体经营）一次性扶持标准</t>
  </si>
  <si>
    <t>残疾人职业技能培训拨付标准</t>
  </si>
  <si>
    <t>2000</t>
  </si>
  <si>
    <t>反映残疾人职业技能培训拨付标准</t>
  </si>
  <si>
    <t>反映预算完成执行率</t>
  </si>
  <si>
    <t>预算批复数</t>
  </si>
  <si>
    <t>反映成本节约</t>
  </si>
  <si>
    <t>残疾人创业稳定率</t>
  </si>
  <si>
    <t>反映残疾人创业稳定情况</t>
  </si>
  <si>
    <t>接受职业技能培训的生活生产能力</t>
  </si>
  <si>
    <t>反映接受职业技能培训的生活生产能力</t>
  </si>
  <si>
    <t>接受帮扶的残疾人及其家属满意度</t>
  </si>
  <si>
    <t>反映接受帮扶的残疾人及其家属满意度</t>
  </si>
  <si>
    <t xml:space="preserve">    其他残疾人事业支出专项经费</t>
  </si>
  <si>
    <t>根据《云南省人民政府关于印发残疾人事业十四五规划的通知》、及《昆明市盘龙区残疾人联合会“十三五”残疾人事业发展总结和“十四五”规划》相关要求，盘龙区含12个街道，105个社区（村），持证残疾人有12361人。近年来，在区委、区政府的高度重视和大力支持下，在市残联的指导下，区残联进一步健全以区级残联为主导，街道残联为骨干，社区残协为基础的三级基层组织网络，紧密围绕残疾人的迫切需求，努力完善我区残疾人工作模式，推进了基层残疾人组织建设工作的较快发展。通过开展残疾人节日慰问工作，为贫困残疾人送去党和政府的关爱；通过实施“阳光家园计划”项目年度实施工作，帮助残疾人得到适合其需求的托养服务；按照“保底线、抓民生”的要求，做好临时救助，进一步完善全区残疾人社会保障体系，妥善解决贫困残疾人临时突发性特殊困难，切实保障残疾人基本生活权益；为残疾人机动轮椅车车主发放燃油补贴，弥补残疾人出行成本；为辖区内符合参保条件的三四级残疾人购买居民社会养老保险，健全残疾人社会保障体系；为辖区内三四级非低保残疾人购买城镇居民基本医疗保险，帮助残疾人解决看病难问题；为涉农街道贫困残疾人给予危房改造补助，解决农村贫困残疾人住房保障问题。做好残情鉴定服务工作，解决残疾人鉴定难问题，顺利完成三代残疾人证换发工作。</t>
  </si>
  <si>
    <t>经常性服务的残疾人人数</t>
  </si>
  <si>
    <t>3800</t>
  </si>
  <si>
    <t>人次</t>
  </si>
  <si>
    <t>反映不断提升服务辖区残疾人能力和水平情况</t>
  </si>
  <si>
    <t>享受村级联络员补贴人数</t>
  </si>
  <si>
    <t>43</t>
  </si>
  <si>
    <t>反映保障基层残联工作人员待遇情况</t>
  </si>
  <si>
    <t>协会活动次数</t>
  </si>
  <si>
    <t>次</t>
  </si>
  <si>
    <t>反映加强协会组织建设，提升残联凝聚力情况</t>
  </si>
  <si>
    <t>社区工作经费补助</t>
  </si>
  <si>
    <t>105</t>
  </si>
  <si>
    <t>个</t>
  </si>
  <si>
    <t>反映保障基层残联工作经费情况</t>
  </si>
  <si>
    <t>社区残疾人专职委员业务素质培训期数</t>
  </si>
  <si>
    <t>期</t>
  </si>
  <si>
    <t>反映提升残疾人工作者服务能力和水平情况</t>
  </si>
  <si>
    <t>全国残疾人专项服务与需求调查后期动态数据更新管理监测人数</t>
  </si>
  <si>
    <t>11000</t>
  </si>
  <si>
    <t>反映提高数据的准确率，为精准服务奠定基础情况</t>
  </si>
  <si>
    <t>组织开展残疾人文化体育活动次数</t>
  </si>
  <si>
    <t>反映组织开展全区残疾人文化体育活动情况</t>
  </si>
  <si>
    <t>残疾人文化进家庭“五个一”项目人数</t>
  </si>
  <si>
    <t>反映残疾人文化进家庭“五个一”项目情况</t>
  </si>
  <si>
    <t>利用“助残日”等特殊节日开展残疾人事业宣传活动次数</t>
  </si>
  <si>
    <t>反映开展残疾人事业宣传活动情况</t>
  </si>
  <si>
    <t>基层残疾人文化活动次数</t>
  </si>
  <si>
    <t>反映各街道残联残疾人文化活动情况</t>
  </si>
  <si>
    <t>托养服务残疾人数</t>
  </si>
  <si>
    <t>200</t>
  </si>
  <si>
    <t>反映托养服务残疾人数</t>
  </si>
  <si>
    <t>养老保险、医疗保险补助人数</t>
  </si>
  <si>
    <t>反映养老保险、医疗保险补助人数</t>
  </si>
  <si>
    <t>临时救助补助人数</t>
  </si>
  <si>
    <t>80</t>
  </si>
  <si>
    <t>反映临时救助补助人数</t>
  </si>
  <si>
    <t>街道社区日常工作保障率</t>
  </si>
  <si>
    <t>反映提高基层残联组织服务能力情况</t>
  </si>
  <si>
    <t>用于反映项目完成时限情况。</t>
  </si>
  <si>
    <t>成本节约率</t>
  </si>
  <si>
    <t>引导广大残疾人积极参与社会生活</t>
  </si>
  <si>
    <t>稳步提升</t>
  </si>
  <si>
    <t>反映引导广大残疾人积极参与社会生活提升情况</t>
  </si>
  <si>
    <t>保障残疾人各项社会保障等权利</t>
  </si>
  <si>
    <t>成效显著</t>
  </si>
  <si>
    <t>反映障残疾人各项社会保障等权利情况</t>
  </si>
  <si>
    <t>推进基层残疾人组织建设工作稳步发展</t>
  </si>
  <si>
    <t>推进基层残疾人组织建设工作稳步发展情况</t>
  </si>
  <si>
    <t>辖区残疾人满意度</t>
  </si>
  <si>
    <t>85</t>
  </si>
  <si>
    <t>反映获补助受益对象的满意程度。</t>
  </si>
  <si>
    <t xml:space="preserve">    盘龙区残疾人综合服务设施支持性服务经费</t>
  </si>
  <si>
    <t>根据区残联工作要求及2023年区残疾人综合服务设施支持性服务项目实施方案目标，积极开展工作，保障区残疾人综合服务中心大楼正常运行、维护管理，为辖区残疾人提供优质的就业培训、康复训练、用品用具供应、职业介绍、政策咨询、文体娱乐等多方面公益服务，达到提高辖区残疾人生活质量，增强残疾人平等参与社会生活的能力，维护社会稳定、促进社会和谐的目的。</t>
  </si>
  <si>
    <t>日均开放时长</t>
  </si>
  <si>
    <t>8小时</t>
  </si>
  <si>
    <t>小时</t>
  </si>
  <si>
    <t>反映残疾人综合服务设施日均开放的时长情况。</t>
  </si>
  <si>
    <t>全年开放天数</t>
  </si>
  <si>
    <t>'工作日</t>
  </si>
  <si>
    <t>天</t>
  </si>
  <si>
    <t>反映反映残疾人综合服务设施全年开放的天数情况。</t>
  </si>
  <si>
    <t>大楼（设施、设备）完好率</t>
  </si>
  <si>
    <t>反映残疾人综合服务设施设备完好的情况。（设施、设备）完好率=完好的（设施、设备）数量/在用（设施、设备）数量*100%</t>
  </si>
  <si>
    <t>反映项目支出节约的情况。成本节约率=1-（项目总支出数/预算批复数）</t>
  </si>
  <si>
    <t>场馆接待人次</t>
  </si>
  <si>
    <t>3000</t>
  </si>
  <si>
    <t>反映大型场馆接待的人数情况。</t>
  </si>
  <si>
    <t>残疾人服务工作的满意率。</t>
  </si>
  <si>
    <t>反映残疾人综合服务设施接待对象的满意程度。</t>
  </si>
  <si>
    <t xml:space="preserve">    差额供给单位日常公用支出</t>
  </si>
  <si>
    <t>做好本部门人员、公用经费保障，按规定落实干部职工各项待遇，支持部门正常履职。</t>
  </si>
  <si>
    <t>空公用经费保障人数</t>
  </si>
  <si>
    <t>反映公用经费保障部门（单位）正常运转的在职人数情况。在职人数主要指办公、会议、培训、差旅、水费、电费等公用经费中服务保障的人数。</t>
  </si>
  <si>
    <t>部门运转</t>
  </si>
  <si>
    <t>正常运转</t>
  </si>
  <si>
    <t>反映部门（单位）正常运转情况。</t>
  </si>
  <si>
    <t>社会公众满意度</t>
  </si>
  <si>
    <t>反映社会公众对部门（单位）履职情况的满意程度。</t>
  </si>
  <si>
    <t>单位人员满意度</t>
  </si>
  <si>
    <t>反映部门（单位）人员对公用经费保障的满意程度。</t>
  </si>
  <si>
    <t xml:space="preserve">    差额供给单位人员工资支出</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</si>
  <si>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</si>
  <si>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</si>
  <si>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</si>
  <si>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</si>
  <si>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</si>
  <si>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</si>
  <si>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差额供给单位人员住房公积金支出</t>
  </si>
  <si>
    <t>反映部门（单位）运转情况</t>
  </si>
  <si>
    <t xml:space="preserve">    差额供给单位人员社会保险缴费支出</t>
  </si>
  <si>
    <t>反映部门（单位）实际发放工资人员数量。工资福利包括：行政人员工资、社会保险、住房公积金、职业年金等。</t>
  </si>
  <si>
    <t>预算06表</t>
  </si>
  <si>
    <t>政府性基金预算支出预算表</t>
  </si>
  <si>
    <t>单位名称：昆明市盘龙区残疾人联合会</t>
  </si>
  <si>
    <t>本年政府性基金预算支出</t>
  </si>
  <si>
    <t>空表说明：昆明市盘龙区残疾人联合会2023年无政府性基金预算。</t>
  </si>
  <si>
    <t>预算07表</t>
  </si>
  <si>
    <t>部门政府采购预算表</t>
  </si>
  <si>
    <t>采购目录</t>
  </si>
  <si>
    <t>采购品目</t>
  </si>
  <si>
    <t>计量
单位</t>
  </si>
  <si>
    <t>数量</t>
  </si>
  <si>
    <t>面向中小企业预留资金</t>
  </si>
  <si>
    <t>单位自筹</t>
  </si>
  <si>
    <t>17</t>
  </si>
  <si>
    <t>19</t>
  </si>
  <si>
    <t>20</t>
  </si>
  <si>
    <t>21</t>
  </si>
  <si>
    <t>22</t>
  </si>
  <si>
    <t>A05040101 复印纸</t>
  </si>
  <si>
    <t>复印纸采购</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</si>
  <si>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</si>
  <si>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</si>
  <si>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</si>
  <si>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</si>
  <si>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</si>
  <si>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</si>
  <si>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</si>
  <si>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</si>
  <si>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</si>
  <si>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</si>
  <si>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空表说明：昆明市盘龙区残疾人联合会2023年无政府购买服务预算。</t>
  </si>
  <si>
    <t>预算09-1表</t>
  </si>
  <si>
    <t>对下转移支付预算表</t>
  </si>
  <si>
    <t>单位名称（项目）</t>
  </si>
  <si>
    <t>空表说明：昆明市盘龙区残疾人联合会2023年无对下转移支付。</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</si>
  <si>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</si>
  <si>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</si>
  <si>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</si>
  <si>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</si>
  <si>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</si>
  <si>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</si>
  <si>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</si>
  <si>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</si>
  <si>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</si>
  <si>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</si>
  <si>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</si>
  <si>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r>
      <rPr>
        <sz val="11"/>
        <rFont val="宋体"/>
        <charset val="1"/>
      </rPr>
      <t>空表说明：昆明市盘龙区残疾人联合会</t>
    </r>
    <r>
      <rPr>
        <sz val="11"/>
        <rFont val="Microsoft Sans Serif"/>
        <charset val="1"/>
      </rPr>
      <t>2023</t>
    </r>
    <r>
      <rPr>
        <sz val="11"/>
        <rFont val="宋体"/>
        <charset val="1"/>
      </rPr>
      <t>年无新增资产配置预算。</t>
    </r>
  </si>
  <si>
    <t>预算08-1表</t>
  </si>
  <si>
    <t xml:space="preserve"> 2023年部门整体支出绩效目标表</t>
  </si>
  <si>
    <t>部门编码</t>
  </si>
  <si>
    <t>部门名称</t>
  </si>
  <si>
    <t>内容</t>
  </si>
  <si>
    <t>说明</t>
  </si>
  <si>
    <t>部门总体目标</t>
  </si>
  <si>
    <t>部门职责</t>
  </si>
  <si>
    <t>1.代表残疾人共同利益，维护残疾人合法权益；
2.团结教育残疾人，为残疾人务；
3.履行法律赋予的职责，承担政府委托的任务，管理和发展残疾人事业。</t>
  </si>
  <si>
    <t>根据三定方案归纳</t>
  </si>
  <si>
    <t>总体绩效目标
（2023-2025年期间）</t>
  </si>
  <si>
    <t>1.社区残疾人康复、残疾人康复普及型康复用品配发、精神病防治康复、社区精准康复服务工作等经费支出。
2.残疾人自主创业扶持、职业技能培训、按比例安置残疾人就业工作、“春雨行动”扶残助学、贫困残疾人家庭危房改造及贫困救助和托养服务、重大节日走访慰问、社会保障工作等经费支出。
3.基层残疾人组织建设工作、残疾人基本服务状况和需求调查工作、扶残助残社会氛围营造宣传工作、区残疾人综合服务设施支持性服务经费等经费支出。
4.发放全区困难残疾人生活补贴和重度残疾人护理补贴。</t>
  </si>
  <si>
    <t>根据部门职责，中长期规划，各级党委，各级政府要求归纳</t>
  </si>
  <si>
    <t>部门年度目标</t>
  </si>
  <si>
    <t>预算年度（2023年）
绩效目标</t>
  </si>
  <si>
    <t>1.保证部门正常运转，确保区残联各科室履职工作正常开展；
2.完成上级下达的各项经济指标要求；
3.加强部门干部思想政治建设。</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</si>
  <si>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</si>
  <si>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</si>
  <si>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</si>
  <si>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</si>
  <si>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</si>
  <si>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</si>
  <si>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</si>
  <si>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</si>
  <si>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</si>
  <si>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机构运转经费</t>
  </si>
  <si>
    <t>保障单位职工人员工作经费正常发放、办公用品、公务用车等支出，保证机构正常运转。</t>
  </si>
  <si>
    <t>三、部门整体支出绩效指标</t>
  </si>
  <si>
    <t>绩效指标</t>
  </si>
  <si>
    <t>评（扣）分标准</t>
  </si>
  <si>
    <t>绩效指标设定依据及指标值数据来源</t>
  </si>
  <si>
    <t xml:space="preserve">二级指标 </t>
  </si>
  <si>
    <t>产出指标</t>
  </si>
  <si>
    <t>在职人员控制率</t>
  </si>
  <si>
    <t>本项评分5分，未完成酌情扣分</t>
  </si>
  <si>
    <t>反映在职人员控制率</t>
  </si>
  <si>
    <t>年度工作目标</t>
  </si>
  <si>
    <t>重点项目完成率</t>
  </si>
  <si>
    <t>反映重点项目完成率</t>
  </si>
  <si>
    <t>党员干部培训工作完成率</t>
  </si>
  <si>
    <t>98</t>
  </si>
  <si>
    <t>反映党员干部培训工作完成率</t>
  </si>
  <si>
    <t>三公经费控制率</t>
  </si>
  <si>
    <t>反映三公经费控制率</t>
  </si>
  <si>
    <t>基本康复服务率</t>
  </si>
  <si>
    <t>反映基本康复服务率</t>
  </si>
  <si>
    <t>部门履职完成率</t>
  </si>
  <si>
    <t>反映部门履职完成率</t>
  </si>
  <si>
    <t>资金使用合规率</t>
  </si>
  <si>
    <t>反映资金使用合规率</t>
  </si>
  <si>
    <t>项目评价达标率</t>
  </si>
  <si>
    <t>反映项目评价达标率</t>
  </si>
  <si>
    <t>反映有需求的残疾儿童和持证残疾人接受基本康复服务的比例</t>
  </si>
  <si>
    <t>重点工作完成及时性</t>
  </si>
  <si>
    <t>年度内完成</t>
  </si>
  <si>
    <t>此项评分10分，未及时完成酌情扣分</t>
  </si>
  <si>
    <t>反映重点工作完成及时性</t>
  </si>
  <si>
    <t>效益指标</t>
  </si>
  <si>
    <t>残疾人积极参与社会生活水平</t>
  </si>
  <si>
    <t>此项评分15分，未及时完成酌情扣分</t>
  </si>
  <si>
    <t>反映残疾人积极参与社会生活水平</t>
  </si>
  <si>
    <t>残疾人各项社会保障权利</t>
  </si>
  <si>
    <t>有所保障</t>
  </si>
  <si>
    <t>反映残疾人各项社会保障权利</t>
  </si>
  <si>
    <t>满意度指标</t>
  </si>
  <si>
    <t>在职人员满意度</t>
  </si>
  <si>
    <t>此项评分5分，未及时完成酌情扣分</t>
  </si>
  <si>
    <t>反映在职人员满意度</t>
  </si>
  <si>
    <t>残疾人及其家属满意度</t>
  </si>
  <si>
    <t>反映残疾人及其家属满意度</t>
  </si>
  <si>
    <t>预算11表</t>
  </si>
  <si>
    <t>上级补助项目支出预算表</t>
  </si>
  <si>
    <t>上级补助</t>
  </si>
  <si>
    <t>本单位本年度无上级补助项目支出预算，此表为空。</t>
  </si>
  <si>
    <t>预算12表</t>
  </si>
  <si>
    <t>部门项目中期规划预算表</t>
  </si>
  <si>
    <t>项目级次</t>
  </si>
  <si>
    <t>2023年</t>
  </si>
  <si>
    <t>2024年</t>
  </si>
  <si>
    <t>2025年</t>
  </si>
  <si>
    <t>二级</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</si>
</sst>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
  </numFmts>
  <fonts count="49">
    <font>
      <sz val="9"/>
      <name val="微软雅黑"/>
      <charset val="1"/>
    </font>
    <font>
      <sz val="10"/>
      <name val="宋体"/>
      <charset val="134"/>
    </font>
    <font>
      <sz val="10"/>
      <name val="宋体"/>
      <charset val="1"/>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
    </font>
    <font>
      <sz val="9"/>
      <color rgb="FF000000"/>
      <name val="宋体"/>
      <charset val="1"/>
    </font>
    <font>
      <sz val="9"/>
      <name val="宋体"/>
      <charset val="134"/>
    </font>
    <font>
      <sz val="14"/>
      <color rgb="FFFF0000"/>
      <name val="宋体"/>
      <charset val="134"/>
    </font>
    <font>
      <sz val="11"/>
      <color rgb="FF000000"/>
      <name val="宋体"/>
      <charset val="1"/>
    </font>
    <font>
      <b/>
      <sz val="24"/>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11"/>
      <name val="Microsoft Sans Serif"/>
      <charset val="1"/>
    </font>
    <font>
      <sz val="10"/>
      <name val="Arial"/>
      <charset val="1"/>
    </font>
    <font>
      <b/>
      <sz val="23.95"/>
      <color rgb="FF000000"/>
      <name val="宋体"/>
      <charset val="1"/>
    </font>
    <font>
      <sz val="11"/>
      <name val="宋体"/>
      <charset val="1"/>
    </font>
    <font>
      <b/>
      <sz val="22"/>
      <color rgb="FF000000"/>
      <name val="宋体"/>
      <charset val="1"/>
    </font>
    <font>
      <b/>
      <sz val="23"/>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5" borderId="19" applyNumberFormat="0" applyAlignment="0" applyProtection="0">
      <alignment vertical="center"/>
    </xf>
    <xf numFmtId="0" fontId="39" fillId="6" borderId="20" applyNumberFormat="0" applyAlignment="0" applyProtection="0">
      <alignment vertical="center"/>
    </xf>
    <xf numFmtId="0" fontId="40" fillId="6" borderId="19" applyNumberFormat="0" applyAlignment="0" applyProtection="0">
      <alignment vertical="center"/>
    </xf>
    <xf numFmtId="0" fontId="41" fillId="7"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0" fillId="0" borderId="0">
      <alignment vertical="top"/>
      <protection locked="0"/>
    </xf>
  </cellStyleXfs>
  <cellXfs count="313">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vertical="center"/>
    </xf>
    <xf numFmtId="49" fontId="4" fillId="0" borderId="0" xfId="49" applyNumberFormat="1" applyFont="1" applyFill="1" applyBorder="1" applyAlignment="1" applyProtection="1"/>
    <xf numFmtId="0" fontId="4" fillId="0" borderId="0" xfId="49" applyFont="1" applyFill="1" applyBorder="1" applyAlignment="1" applyProtection="1"/>
    <xf numFmtId="0" fontId="4" fillId="0" borderId="0"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protection locked="0"/>
    </xf>
    <xf numFmtId="0" fontId="7" fillId="0" borderId="0" xfId="49" applyFont="1" applyFill="1" applyBorder="1" applyAlignment="1" applyProtection="1">
      <alignment horizontal="left" vertical="center"/>
    </xf>
    <xf numFmtId="0" fontId="7" fillId="0" borderId="0" xfId="49" applyFont="1" applyFill="1" applyBorder="1" applyAlignment="1" applyProtection="1"/>
    <xf numFmtId="0" fontId="4" fillId="0" borderId="0" xfId="49" applyFont="1" applyFill="1" applyBorder="1" applyAlignment="1" applyProtection="1">
      <alignment horizontal="right"/>
      <protection locked="0"/>
    </xf>
    <xf numFmtId="0" fontId="7" fillId="0" borderId="1"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wrapText="1"/>
    </xf>
    <xf numFmtId="0" fontId="7" fillId="0" borderId="2" xfId="49" applyFont="1" applyFill="1" applyBorder="1" applyAlignment="1" applyProtection="1">
      <alignment horizontal="center" vertical="center"/>
    </xf>
    <xf numFmtId="0" fontId="7" fillId="0" borderId="3" xfId="49" applyFont="1" applyFill="1" applyBorder="1" applyAlignment="1" applyProtection="1">
      <alignment horizontal="center" vertical="center"/>
    </xf>
    <xf numFmtId="0" fontId="7" fillId="0" borderId="4" xfId="49" applyFont="1" applyFill="1" applyBorder="1" applyAlignment="1" applyProtection="1">
      <alignment horizontal="center" vertical="center"/>
    </xf>
    <xf numFmtId="0" fontId="7" fillId="0" borderId="5" xfId="49" applyFont="1" applyFill="1" applyBorder="1" applyAlignment="1" applyProtection="1">
      <alignment horizontal="center" vertical="center" wrapText="1"/>
      <protection locked="0"/>
    </xf>
    <xf numFmtId="0" fontId="7" fillId="0" borderId="5" xfId="49" applyFont="1" applyFill="1" applyBorder="1" applyAlignment="1" applyProtection="1">
      <alignment horizontal="center" vertical="center" wrapText="1"/>
    </xf>
    <xf numFmtId="0" fontId="7" fillId="0" borderId="1" xfId="49" applyFont="1" applyFill="1" applyBorder="1" applyAlignment="1" applyProtection="1">
      <alignment horizontal="center" vertical="center"/>
    </xf>
    <xf numFmtId="0" fontId="7" fillId="0" borderId="6"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0" fontId="4" fillId="0" borderId="7" xfId="49" applyFont="1" applyFill="1" applyBorder="1" applyAlignment="1" applyProtection="1">
      <alignment horizontal="center" vertical="center"/>
      <protection locked="0"/>
    </xf>
    <xf numFmtId="0" fontId="8" fillId="0" borderId="7" xfId="49" applyFont="1" applyFill="1" applyBorder="1" applyAlignment="1" applyProtection="1">
      <alignment vertical="center" wrapText="1"/>
    </xf>
    <xf numFmtId="4" fontId="9" fillId="0" borderId="7" xfId="49" applyNumberFormat="1" applyFont="1" applyFill="1" applyBorder="1" applyAlignment="1" applyProtection="1">
      <alignment horizontal="right" vertical="center"/>
    </xf>
    <xf numFmtId="0" fontId="10" fillId="0" borderId="2" xfId="49" applyFont="1" applyFill="1" applyBorder="1" applyAlignment="1" applyProtection="1">
      <alignment horizontal="center" vertical="center" wrapText="1"/>
      <protection locked="0"/>
    </xf>
    <xf numFmtId="0" fontId="10" fillId="0" borderId="3" xfId="49" applyFont="1" applyFill="1" applyBorder="1" applyAlignment="1" applyProtection="1">
      <alignment horizontal="left" vertical="center" wrapText="1"/>
      <protection locked="0"/>
    </xf>
    <xf numFmtId="0" fontId="10" fillId="0" borderId="4" xfId="49" applyFont="1" applyFill="1" applyBorder="1" applyAlignment="1" applyProtection="1">
      <alignment horizontal="left" vertical="center" wrapText="1"/>
      <protection locked="0"/>
    </xf>
    <xf numFmtId="176" fontId="10" fillId="0" borderId="7" xfId="49" applyNumberFormat="1" applyFont="1" applyFill="1" applyBorder="1" applyAlignment="1" applyProtection="1">
      <alignment horizontal="right" vertical="center" wrapText="1"/>
      <protection locked="0"/>
    </xf>
    <xf numFmtId="0" fontId="11" fillId="0" borderId="0" xfId="49" applyFont="1" applyFill="1" applyAlignment="1" applyProtection="1">
      <alignment horizontal="left" vertical="center"/>
    </xf>
    <xf numFmtId="0" fontId="7" fillId="0" borderId="5" xfId="49" applyFont="1" applyFill="1" applyBorder="1" applyAlignment="1" applyProtection="1">
      <alignment horizontal="center" vertical="center"/>
    </xf>
    <xf numFmtId="0" fontId="6" fillId="0" borderId="7" xfId="49" applyFont="1" applyFill="1" applyBorder="1" applyAlignment="1" applyProtection="1">
      <alignment horizontal="left" vertical="center" wrapText="1"/>
    </xf>
    <xf numFmtId="0" fontId="10" fillId="0" borderId="7" xfId="49" applyFont="1" applyFill="1" applyBorder="1" applyAlignment="1" applyProtection="1">
      <alignment horizontal="left" vertical="center" wrapText="1"/>
      <protection locked="0"/>
    </xf>
    <xf numFmtId="0" fontId="10" fillId="0" borderId="7" xfId="49" applyFont="1" applyFill="1" applyBorder="1" applyAlignment="1" applyProtection="1">
      <alignment horizontal="right" vertical="center" wrapText="1"/>
    </xf>
    <xf numFmtId="0" fontId="10"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10" fillId="0" borderId="3" xfId="49" applyFont="1" applyFill="1" applyBorder="1" applyAlignment="1" applyProtection="1">
      <alignment horizontal="left" vertical="center"/>
    </xf>
    <xf numFmtId="0" fontId="10" fillId="0" borderId="4" xfId="49" applyFont="1" applyFill="1" applyBorder="1" applyAlignment="1" applyProtection="1">
      <alignment horizontal="left" vertical="center"/>
    </xf>
    <xf numFmtId="0" fontId="3" fillId="0" borderId="0" xfId="49" applyFont="1" applyFill="1" applyAlignment="1" applyProtection="1">
      <alignment horizontal="left" vertical="center"/>
    </xf>
    <xf numFmtId="0" fontId="12" fillId="0" borderId="0" xfId="49" applyFont="1" applyFill="1" applyBorder="1" applyAlignment="1" applyProtection="1"/>
    <xf numFmtId="0" fontId="13" fillId="2" borderId="0" xfId="49" applyFont="1" applyFill="1" applyBorder="1" applyAlignment="1" applyProtection="1">
      <alignment horizontal="center" vertical="center"/>
    </xf>
    <xf numFmtId="0" fontId="13" fillId="3" borderId="0" xfId="49" applyFont="1" applyFill="1" applyBorder="1" applyAlignment="1" applyProtection="1">
      <alignment horizontal="center" vertical="center"/>
    </xf>
    <xf numFmtId="0" fontId="9" fillId="2" borderId="0" xfId="49" applyFont="1" applyFill="1" applyBorder="1" applyAlignment="1" applyProtection="1">
      <alignment horizontal="left" vertical="center" wrapText="1"/>
    </xf>
    <xf numFmtId="0" fontId="13" fillId="2" borderId="0" xfId="49" applyFont="1" applyFill="1" applyBorder="1" applyAlignment="1" applyProtection="1">
      <alignment horizontal="left" vertical="center" wrapText="1"/>
    </xf>
    <xf numFmtId="0" fontId="13" fillId="2" borderId="0" xfId="49" applyFont="1" applyFill="1" applyBorder="1" applyAlignment="1" applyProtection="1">
      <alignment horizontal="left" vertical="center"/>
    </xf>
    <xf numFmtId="0" fontId="2" fillId="0" borderId="7" xfId="49" applyFont="1" applyFill="1" applyBorder="1" applyAlignment="1" applyProtection="1">
      <alignment horizontal="center" vertical="center"/>
    </xf>
    <xf numFmtId="0" fontId="14" fillId="2" borderId="2" xfId="49" applyFont="1" applyFill="1" applyBorder="1" applyAlignment="1" applyProtection="1">
      <alignment horizontal="left" vertical="center"/>
    </xf>
    <xf numFmtId="0" fontId="15" fillId="2" borderId="3" xfId="49" applyFont="1" applyFill="1" applyBorder="1" applyAlignment="1" applyProtection="1">
      <alignment horizontal="left" vertical="center"/>
    </xf>
    <xf numFmtId="0" fontId="15" fillId="2" borderId="4" xfId="49" applyFont="1" applyFill="1" applyBorder="1" applyAlignment="1" applyProtection="1">
      <alignment horizontal="left" vertical="center"/>
    </xf>
    <xf numFmtId="0" fontId="14" fillId="2" borderId="2" xfId="49" applyFont="1" applyFill="1" applyBorder="1" applyAlignment="1" applyProtection="1">
      <alignment horizontal="center" vertical="center"/>
    </xf>
    <xf numFmtId="0" fontId="14" fillId="2" borderId="3" xfId="49" applyFont="1" applyFill="1" applyBorder="1" applyAlignment="1" applyProtection="1">
      <alignment horizontal="left" vertical="center" wrapText="1"/>
    </xf>
    <xf numFmtId="0" fontId="12" fillId="0" borderId="2" xfId="49" applyFont="1" applyFill="1" applyBorder="1" applyAlignment="1" applyProtection="1">
      <alignment horizontal="center" vertical="center"/>
    </xf>
    <xf numFmtId="0" fontId="12" fillId="0" borderId="3" xfId="49" applyFont="1" applyFill="1" applyBorder="1" applyAlignment="1" applyProtection="1">
      <alignment horizontal="center" vertical="center"/>
    </xf>
    <xf numFmtId="0" fontId="12" fillId="2" borderId="1" xfId="49" applyFont="1" applyFill="1" applyBorder="1" applyAlignment="1" applyProtection="1">
      <alignment horizontal="center" vertical="center"/>
    </xf>
    <xf numFmtId="49" fontId="12" fillId="0" borderId="7" xfId="49" applyNumberFormat="1" applyFont="1" applyFill="1" applyBorder="1" applyAlignment="1" applyProtection="1">
      <alignment horizontal="center" vertical="center" wrapText="1"/>
    </xf>
    <xf numFmtId="49" fontId="9" fillId="0" borderId="2" xfId="49" applyNumberFormat="1" applyFont="1" applyFill="1" applyBorder="1" applyAlignment="1" applyProtection="1">
      <alignment horizontal="left" vertical="center" wrapText="1"/>
    </xf>
    <xf numFmtId="49" fontId="9" fillId="0" borderId="3" xfId="49" applyNumberFormat="1" applyFont="1" applyFill="1" applyBorder="1" applyAlignment="1" applyProtection="1">
      <alignment horizontal="left" vertical="center" wrapText="1"/>
    </xf>
    <xf numFmtId="0" fontId="12" fillId="0" borderId="6" xfId="49" applyFont="1" applyFill="1" applyBorder="1" applyAlignment="1" applyProtection="1">
      <alignment horizontal="center" vertical="center"/>
    </xf>
    <xf numFmtId="0" fontId="12" fillId="0" borderId="7" xfId="49" applyFont="1" applyFill="1" applyBorder="1" applyAlignment="1" applyProtection="1">
      <alignment horizontal="center" vertical="center" wrapText="1"/>
    </xf>
    <xf numFmtId="0" fontId="9" fillId="0" borderId="2" xfId="49" applyFont="1" applyFill="1" applyBorder="1" applyAlignment="1" applyProtection="1">
      <alignment horizontal="left" vertical="center" wrapText="1"/>
    </xf>
    <xf numFmtId="0" fontId="9" fillId="0" borderId="3" xfId="49" applyFont="1" applyFill="1" applyBorder="1" applyAlignment="1" applyProtection="1">
      <alignment horizontal="left" vertical="center" wrapText="1"/>
    </xf>
    <xf numFmtId="0" fontId="16" fillId="0" borderId="2" xfId="49" applyFont="1" applyFill="1" applyBorder="1" applyAlignment="1" applyProtection="1">
      <alignment horizontal="left" vertical="center"/>
    </xf>
    <xf numFmtId="0" fontId="16" fillId="0" borderId="3" xfId="49" applyFont="1" applyFill="1" applyBorder="1" applyAlignment="1" applyProtection="1">
      <alignment horizontal="left" vertical="center"/>
    </xf>
    <xf numFmtId="49" fontId="12" fillId="0" borderId="8" xfId="49" applyNumberFormat="1" applyFont="1" applyFill="1" applyBorder="1" applyAlignment="1" applyProtection="1">
      <alignment horizontal="center" vertical="center" wrapText="1"/>
    </xf>
    <xf numFmtId="49" fontId="12" fillId="0" borderId="9" xfId="49" applyNumberFormat="1" applyFont="1" applyFill="1" applyBorder="1" applyAlignment="1" applyProtection="1">
      <alignment horizontal="center" vertical="center" wrapText="1"/>
    </xf>
    <xf numFmtId="0" fontId="12" fillId="0" borderId="8" xfId="49" applyFont="1" applyFill="1" applyBorder="1" applyAlignment="1" applyProtection="1">
      <alignment horizontal="center" vertical="center"/>
    </xf>
    <xf numFmtId="0" fontId="12" fillId="0" borderId="10" xfId="49" applyFont="1" applyFill="1" applyBorder="1" applyAlignment="1" applyProtection="1">
      <alignment horizontal="center" vertical="center"/>
    </xf>
    <xf numFmtId="0" fontId="12" fillId="0" borderId="9" xfId="49" applyFont="1" applyFill="1" applyBorder="1" applyAlignment="1" applyProtection="1">
      <alignment horizontal="center" vertical="center"/>
    </xf>
    <xf numFmtId="49" fontId="12" fillId="0" borderId="11" xfId="49" applyNumberFormat="1" applyFont="1" applyFill="1" applyBorder="1" applyAlignment="1" applyProtection="1">
      <alignment horizontal="center" vertical="center" wrapText="1"/>
    </xf>
    <xf numFmtId="49" fontId="12" fillId="0" borderId="12" xfId="49" applyNumberFormat="1" applyFont="1" applyFill="1" applyBorder="1" applyAlignment="1" applyProtection="1">
      <alignment horizontal="center" vertical="center" wrapText="1"/>
    </xf>
    <xf numFmtId="0" fontId="12" fillId="0" borderId="11" xfId="49" applyFont="1" applyFill="1" applyBorder="1" applyAlignment="1" applyProtection="1">
      <alignment horizontal="center" vertical="center"/>
    </xf>
    <xf numFmtId="0" fontId="12" fillId="0" borderId="13" xfId="49" applyFont="1" applyFill="1" applyBorder="1" applyAlignment="1" applyProtection="1">
      <alignment horizontal="center" vertical="center"/>
    </xf>
    <xf numFmtId="0" fontId="12" fillId="0" borderId="12"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0" fontId="9" fillId="0" borderId="2" xfId="49" applyFont="1" applyFill="1" applyBorder="1" applyAlignment="1" applyProtection="1">
      <alignment horizontal="center" vertical="center"/>
    </xf>
    <xf numFmtId="0" fontId="8" fillId="0" borderId="3" xfId="49" applyFont="1" applyFill="1" applyBorder="1" applyAlignment="1" applyProtection="1">
      <alignment horizontal="left" vertical="center"/>
    </xf>
    <xf numFmtId="0" fontId="9" fillId="2" borderId="3" xfId="49" applyFont="1" applyFill="1" applyBorder="1" applyAlignment="1" applyProtection="1">
      <alignment horizontal="left" vertical="center"/>
    </xf>
    <xf numFmtId="176" fontId="9" fillId="0" borderId="14" xfId="49" applyNumberFormat="1" applyFont="1" applyFill="1" applyBorder="1" applyAlignment="1" applyProtection="1"/>
    <xf numFmtId="49" fontId="9" fillId="0" borderId="4" xfId="49" applyNumberFormat="1" applyFont="1" applyFill="1" applyBorder="1" applyAlignment="1" applyProtection="1">
      <alignment horizontal="left" vertical="center" wrapText="1"/>
    </xf>
    <xf numFmtId="0" fontId="12" fillId="0" borderId="4" xfId="49" applyFont="1" applyFill="1" applyBorder="1" applyAlignment="1" applyProtection="1"/>
    <xf numFmtId="0" fontId="12" fillId="0" borderId="3" xfId="49" applyFont="1" applyFill="1" applyBorder="1" applyAlignment="1" applyProtection="1"/>
    <xf numFmtId="0" fontId="16" fillId="0" borderId="8" xfId="49" applyFont="1" applyFill="1" applyBorder="1" applyAlignment="1" applyProtection="1">
      <alignment horizontal="left" vertical="center"/>
    </xf>
    <xf numFmtId="0" fontId="16" fillId="0" borderId="10" xfId="49" applyFont="1" applyFill="1" applyBorder="1" applyAlignment="1" applyProtection="1">
      <alignment horizontal="left" vertical="center"/>
    </xf>
    <xf numFmtId="0" fontId="16" fillId="0" borderId="0" xfId="49" applyFont="1" applyFill="1" applyBorder="1" applyAlignment="1" applyProtection="1">
      <alignment horizontal="left" vertical="center"/>
    </xf>
    <xf numFmtId="0" fontId="16" fillId="0" borderId="2" xfId="49" applyFont="1" applyFill="1" applyBorder="1" applyAlignment="1" applyProtection="1">
      <alignment horizontal="center" vertical="center"/>
    </xf>
    <xf numFmtId="0" fontId="16" fillId="0" borderId="3" xfId="49" applyFont="1" applyFill="1" applyBorder="1" applyAlignment="1" applyProtection="1">
      <alignment horizontal="center" vertical="center"/>
    </xf>
    <xf numFmtId="0" fontId="16" fillId="0" borderId="4" xfId="49" applyFont="1" applyFill="1" applyBorder="1" applyAlignment="1" applyProtection="1">
      <alignment horizontal="center" vertical="center"/>
    </xf>
    <xf numFmtId="49" fontId="17" fillId="0" borderId="1" xfId="49" applyNumberFormat="1" applyFont="1" applyFill="1" applyBorder="1" applyAlignment="1" applyProtection="1">
      <alignment horizontal="center" vertical="center" wrapText="1"/>
    </xf>
    <xf numFmtId="49" fontId="17" fillId="0" borderId="7" xfId="49" applyNumberFormat="1" applyFont="1" applyFill="1" applyBorder="1" applyAlignment="1" applyProtection="1">
      <alignment horizontal="center" vertical="center"/>
      <protection locked="0"/>
    </xf>
    <xf numFmtId="49" fontId="17" fillId="0" borderId="7" xfId="49" applyNumberFormat="1" applyFont="1" applyFill="1" applyBorder="1" applyAlignment="1" applyProtection="1">
      <alignment horizontal="center" vertical="center" wrapText="1"/>
      <protection locked="0"/>
    </xf>
    <xf numFmtId="0" fontId="17" fillId="0" borderId="6" xfId="49" applyFont="1" applyFill="1" applyBorder="1" applyAlignment="1" applyProtection="1">
      <alignment horizontal="center" vertical="center"/>
    </xf>
    <xf numFmtId="0" fontId="9" fillId="0" borderId="7" xfId="49" applyFont="1" applyFill="1" applyBorder="1" applyAlignment="1" applyProtection="1">
      <alignment horizontal="center" vertical="center" wrapText="1"/>
      <protection locked="0"/>
    </xf>
    <xf numFmtId="0" fontId="9" fillId="2" borderId="7" xfId="49" applyFont="1" applyFill="1" applyBorder="1" applyAlignment="1" applyProtection="1">
      <alignment horizontal="left" vertical="center" wrapText="1"/>
      <protection locked="0"/>
    </xf>
    <xf numFmtId="0" fontId="9" fillId="0" borderId="6" xfId="49" applyFont="1" applyFill="1" applyBorder="1" applyAlignment="1" applyProtection="1">
      <alignment horizontal="center" vertical="center" wrapText="1"/>
    </xf>
    <xf numFmtId="0" fontId="8" fillId="0" borderId="0" xfId="49" applyFont="1" applyFill="1" applyBorder="1" applyAlignment="1" applyProtection="1">
      <alignment horizontal="right" vertical="center" wrapText="1"/>
    </xf>
    <xf numFmtId="0" fontId="12" fillId="0" borderId="4" xfId="49" applyFont="1" applyFill="1" applyBorder="1" applyAlignment="1" applyProtection="1">
      <alignment horizontal="center" vertical="center"/>
    </xf>
    <xf numFmtId="0" fontId="12" fillId="0" borderId="7" xfId="49" applyFont="1" applyFill="1" applyBorder="1" applyAlignment="1" applyProtection="1">
      <alignment horizontal="center" vertical="center"/>
    </xf>
    <xf numFmtId="49" fontId="12" fillId="0" borderId="7" xfId="49" applyNumberFormat="1" applyFont="1" applyFill="1" applyBorder="1" applyAlignment="1" applyProtection="1">
      <alignment vertical="center" wrapText="1"/>
    </xf>
    <xf numFmtId="0" fontId="9" fillId="0" borderId="4" xfId="49" applyFont="1" applyFill="1" applyBorder="1" applyAlignment="1" applyProtection="1">
      <alignment horizontal="left" vertical="center" wrapText="1"/>
    </xf>
    <xf numFmtId="0" fontId="12" fillId="0" borderId="7" xfId="49" applyFont="1" applyFill="1" applyBorder="1" applyAlignment="1" applyProtection="1">
      <alignment vertical="center" wrapText="1"/>
    </xf>
    <xf numFmtId="0" fontId="16" fillId="0" borderId="4" xfId="49" applyFont="1" applyFill="1" applyBorder="1" applyAlignment="1" applyProtection="1">
      <alignment horizontal="left" vertical="center"/>
    </xf>
    <xf numFmtId="4" fontId="9" fillId="2" borderId="4" xfId="49" applyNumberFormat="1" applyFont="1" applyFill="1" applyBorder="1" applyAlignment="1" applyProtection="1">
      <alignment horizontal="right" vertical="center"/>
      <protection locked="0"/>
    </xf>
    <xf numFmtId="4" fontId="9" fillId="0" borderId="4" xfId="49" applyNumberFormat="1" applyFont="1" applyFill="1" applyBorder="1" applyAlignment="1" applyProtection="1">
      <alignment horizontal="right" vertical="center"/>
    </xf>
    <xf numFmtId="0" fontId="16" fillId="0" borderId="9" xfId="49" applyFont="1" applyFill="1" applyBorder="1" applyAlignment="1" applyProtection="1">
      <alignment horizontal="left" vertical="center"/>
    </xf>
    <xf numFmtId="49" fontId="17" fillId="0" borderId="1" xfId="49" applyNumberFormat="1" applyFont="1" applyFill="1" applyBorder="1" applyAlignment="1" applyProtection="1">
      <alignment horizontal="center" vertical="center"/>
    </xf>
    <xf numFmtId="0" fontId="9" fillId="0" borderId="6" xfId="49" applyFont="1" applyFill="1" applyBorder="1" applyAlignment="1" applyProtection="1">
      <alignment horizontal="left" vertical="center" wrapText="1"/>
    </xf>
    <xf numFmtId="0" fontId="18" fillId="0" borderId="0" xfId="49" applyFont="1" applyFill="1" applyBorder="1" applyAlignment="1" applyProtection="1"/>
    <xf numFmtId="0" fontId="8" fillId="0" borderId="0" xfId="49" applyFont="1" applyFill="1" applyBorder="1" applyAlignment="1" applyProtection="1">
      <alignment vertical="top"/>
      <protection locked="0"/>
    </xf>
    <xf numFmtId="0" fontId="9" fillId="2" borderId="0" xfId="49" applyFont="1" applyFill="1" applyBorder="1" applyAlignment="1" applyProtection="1">
      <alignment horizontal="right" vertical="center" wrapText="1"/>
      <protection locked="0"/>
    </xf>
    <xf numFmtId="0" fontId="19" fillId="0" borderId="0" xfId="49" applyFont="1" applyFill="1" applyBorder="1" applyAlignment="1" applyProtection="1">
      <protection locked="0"/>
    </xf>
    <xf numFmtId="0" fontId="19" fillId="0" borderId="0" xfId="49" applyFont="1" applyFill="1" applyBorder="1" applyAlignment="1" applyProtection="1"/>
    <xf numFmtId="0" fontId="20" fillId="2" borderId="0" xfId="49" applyFont="1" applyFill="1" applyBorder="1" applyAlignment="1" applyProtection="1">
      <alignment horizontal="center" vertical="center" wrapText="1"/>
      <protection locked="0"/>
    </xf>
    <xf numFmtId="0" fontId="9" fillId="2" borderId="0" xfId="49" applyFont="1" applyFill="1" applyBorder="1" applyAlignment="1" applyProtection="1">
      <alignment horizontal="left" vertical="center" wrapText="1"/>
      <protection locked="0"/>
    </xf>
    <xf numFmtId="0" fontId="14" fillId="2" borderId="0" xfId="49" applyFont="1" applyFill="1" applyBorder="1" applyAlignment="1" applyProtection="1">
      <alignment horizontal="right" vertical="center"/>
      <protection locked="0"/>
    </xf>
    <xf numFmtId="0" fontId="14" fillId="2" borderId="0" xfId="49" applyFont="1" applyFill="1" applyBorder="1" applyAlignment="1" applyProtection="1">
      <alignment horizontal="right" vertical="center" wrapText="1"/>
      <protection locked="0"/>
    </xf>
    <xf numFmtId="0" fontId="2" fillId="0" borderId="1" xfId="49" applyFont="1" applyFill="1" applyBorder="1" applyAlignment="1" applyProtection="1">
      <alignment horizontal="center" vertical="center" wrapText="1"/>
      <protection locked="0"/>
    </xf>
    <xf numFmtId="0" fontId="14" fillId="2" borderId="1" xfId="49" applyFont="1" applyFill="1" applyBorder="1" applyAlignment="1" applyProtection="1">
      <alignment horizontal="center" vertical="center"/>
      <protection locked="0"/>
    </xf>
    <xf numFmtId="0" fontId="14" fillId="2" borderId="1" xfId="49" applyFont="1" applyFill="1" applyBorder="1" applyAlignment="1" applyProtection="1">
      <alignment horizontal="center" vertical="center" wrapText="1"/>
      <protection locked="0"/>
    </xf>
    <xf numFmtId="0" fontId="14" fillId="2" borderId="2" xfId="49" applyFont="1" applyFill="1" applyBorder="1" applyAlignment="1" applyProtection="1">
      <alignment horizontal="center" vertical="center"/>
      <protection locked="0"/>
    </xf>
    <xf numFmtId="0" fontId="2" fillId="0" borderId="3" xfId="49" applyFont="1" applyFill="1" applyBorder="1" applyAlignment="1" applyProtection="1">
      <alignment horizontal="center" vertical="center"/>
      <protection locked="0"/>
    </xf>
    <xf numFmtId="0" fontId="14" fillId="2" borderId="6" xfId="49" applyFont="1" applyFill="1" applyBorder="1" applyAlignment="1" applyProtection="1">
      <alignment horizontal="center" vertical="center" wrapText="1"/>
      <protection locked="0"/>
    </xf>
    <xf numFmtId="0" fontId="14" fillId="2" borderId="6" xfId="49" applyFont="1" applyFill="1" applyBorder="1" applyAlignment="1" applyProtection="1">
      <alignment horizontal="right" vertical="center"/>
      <protection locked="0"/>
    </xf>
    <xf numFmtId="0" fontId="14" fillId="2" borderId="6" xfId="49" applyFont="1" applyFill="1" applyBorder="1" applyAlignment="1" applyProtection="1">
      <alignment horizontal="right" vertical="center" wrapText="1"/>
      <protection locked="0"/>
    </xf>
    <xf numFmtId="0" fontId="14" fillId="2" borderId="4" xfId="49" applyFont="1" applyFill="1" applyBorder="1" applyAlignment="1" applyProtection="1">
      <alignment horizontal="center" vertical="center"/>
      <protection locked="0"/>
    </xf>
    <xf numFmtId="0" fontId="9" fillId="2" borderId="6" xfId="49" applyFont="1" applyFill="1" applyBorder="1" applyAlignment="1" applyProtection="1">
      <alignment horizontal="center" vertical="center" wrapText="1"/>
    </xf>
    <xf numFmtId="0" fontId="8" fillId="0" borderId="12" xfId="49" applyFont="1" applyFill="1" applyBorder="1" applyAlignment="1" applyProtection="1">
      <alignment horizontal="center"/>
      <protection locked="0"/>
    </xf>
    <xf numFmtId="0" fontId="8" fillId="0" borderId="12" xfId="49" applyFont="1" applyFill="1" applyBorder="1" applyAlignment="1" applyProtection="1">
      <alignment horizontal="center" wrapText="1"/>
      <protection locked="0"/>
    </xf>
    <xf numFmtId="0" fontId="8" fillId="0" borderId="12" xfId="49" applyFont="1" applyFill="1" applyBorder="1" applyAlignment="1" applyProtection="1">
      <alignment horizontal="center" wrapText="1"/>
    </xf>
    <xf numFmtId="0" fontId="9" fillId="2" borderId="6" xfId="49" applyFont="1" applyFill="1" applyBorder="1" applyAlignment="1" applyProtection="1">
      <alignment horizontal="center" vertical="center" wrapText="1"/>
      <protection locked="0"/>
    </xf>
    <xf numFmtId="0" fontId="9" fillId="2" borderId="6" xfId="49" applyFont="1" applyFill="1" applyBorder="1" applyAlignment="1" applyProtection="1">
      <alignment horizontal="left" vertical="center" wrapText="1"/>
    </xf>
    <xf numFmtId="0" fontId="8" fillId="0" borderId="12" xfId="49" applyFont="1" applyFill="1" applyBorder="1" applyAlignment="1" applyProtection="1">
      <alignment horizontal="left" wrapText="1"/>
      <protection locked="0"/>
    </xf>
    <xf numFmtId="0" fontId="8" fillId="0" borderId="12" xfId="49" applyFont="1" applyFill="1" applyBorder="1" applyAlignment="1" applyProtection="1">
      <alignment horizontal="left" wrapText="1"/>
    </xf>
    <xf numFmtId="0" fontId="9" fillId="2" borderId="12" xfId="49" applyFont="1" applyFill="1" applyBorder="1" applyAlignment="1" applyProtection="1">
      <alignment horizontal="left" vertical="center" wrapText="1"/>
      <protection locked="0"/>
    </xf>
    <xf numFmtId="0" fontId="8" fillId="2" borderId="12" xfId="49" applyFont="1" applyFill="1" applyBorder="1" applyAlignment="1" applyProtection="1">
      <alignment horizontal="center" vertical="center" wrapText="1"/>
      <protection locked="0"/>
    </xf>
    <xf numFmtId="0" fontId="9" fillId="2" borderId="12" xfId="49" applyFont="1" applyFill="1" applyBorder="1" applyAlignment="1" applyProtection="1">
      <alignment horizontal="right" vertical="center"/>
      <protection locked="0"/>
    </xf>
    <xf numFmtId="0" fontId="9" fillId="0" borderId="12" xfId="49" applyFont="1" applyFill="1" applyBorder="1" applyAlignment="1" applyProtection="1">
      <alignment horizontal="right" vertical="center"/>
      <protection locked="0"/>
    </xf>
    <xf numFmtId="0" fontId="9" fillId="0" borderId="11" xfId="49" applyFont="1" applyFill="1" applyBorder="1" applyAlignment="1" applyProtection="1">
      <alignment horizontal="center" vertical="center"/>
    </xf>
    <xf numFmtId="0" fontId="8" fillId="0" borderId="13" xfId="49" applyFont="1" applyFill="1" applyBorder="1" applyAlignment="1" applyProtection="1">
      <alignment horizontal="left"/>
      <protection locked="0"/>
    </xf>
    <xf numFmtId="0" fontId="8" fillId="0" borderId="13" xfId="49" applyFont="1" applyFill="1" applyBorder="1" applyAlignment="1" applyProtection="1">
      <alignment horizontal="left"/>
    </xf>
    <xf numFmtId="0" fontId="9" fillId="2" borderId="13" xfId="49" applyFont="1" applyFill="1" applyBorder="1" applyAlignment="1" applyProtection="1">
      <alignment horizontal="right" vertical="center"/>
    </xf>
    <xf numFmtId="0" fontId="9" fillId="2" borderId="12" xfId="49" applyFont="1" applyFill="1" applyBorder="1" applyAlignment="1" applyProtection="1">
      <alignment horizontal="right" vertical="center"/>
    </xf>
    <xf numFmtId="0" fontId="21" fillId="0" borderId="0" xfId="49" applyFont="1" applyFill="1" applyBorder="1" applyAlignment="1" applyProtection="1"/>
    <xf numFmtId="0" fontId="2" fillId="0" borderId="4" xfId="49" applyFont="1" applyFill="1" applyBorder="1" applyAlignment="1" applyProtection="1">
      <alignment horizontal="center" vertical="center" wrapText="1"/>
      <protection locked="0"/>
    </xf>
    <xf numFmtId="0" fontId="2" fillId="0" borderId="0" xfId="49" applyFont="1" applyFill="1" applyBorder="1" applyAlignment="1" applyProtection="1">
      <alignment vertical="center"/>
    </xf>
    <xf numFmtId="0" fontId="22" fillId="0" borderId="0" xfId="49" applyFont="1" applyFill="1" applyBorder="1" applyAlignment="1" applyProtection="1">
      <alignment horizontal="center" vertical="center"/>
    </xf>
    <xf numFmtId="0" fontId="23" fillId="0" borderId="0" xfId="49" applyFont="1" applyFill="1" applyBorder="1" applyAlignment="1" applyProtection="1">
      <alignment horizontal="center" vertical="center"/>
    </xf>
    <xf numFmtId="0" fontId="23"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protection locked="0"/>
    </xf>
    <xf numFmtId="0" fontId="12" fillId="0" borderId="7" xfId="49" applyFont="1" applyFill="1" applyBorder="1" applyAlignment="1" applyProtection="1">
      <alignment horizontal="center" vertical="center"/>
      <protection locked="0"/>
    </xf>
    <xf numFmtId="0" fontId="9" fillId="0" borderId="7" xfId="49" applyFont="1" applyFill="1" applyBorder="1" applyAlignment="1" applyProtection="1">
      <alignment horizontal="left" vertical="center" wrapText="1"/>
    </xf>
    <xf numFmtId="0" fontId="9" fillId="0" borderId="7" xfId="49" applyFont="1" applyFill="1" applyBorder="1" applyAlignment="1" applyProtection="1">
      <alignment horizontal="center" vertical="center" wrapText="1"/>
    </xf>
    <xf numFmtId="0" fontId="9" fillId="2" borderId="7" xfId="49" applyFont="1" applyFill="1" applyBorder="1" applyAlignment="1" applyProtection="1">
      <alignment horizontal="center" vertical="center"/>
      <protection locked="0"/>
    </xf>
    <xf numFmtId="0" fontId="9" fillId="0" borderId="0" xfId="49" applyFont="1" applyFill="1" applyBorder="1" applyAlignment="1" applyProtection="1">
      <alignment horizontal="right" vertical="center"/>
      <protection locked="0"/>
    </xf>
    <xf numFmtId="0" fontId="14" fillId="0" borderId="0" xfId="49" applyFont="1" applyFill="1" applyBorder="1" applyAlignment="1" applyProtection="1"/>
    <xf numFmtId="0" fontId="22" fillId="0" borderId="0" xfId="49" applyFont="1" applyFill="1" applyBorder="1" applyAlignment="1" applyProtection="1">
      <alignment horizontal="center" vertical="center" wrapText="1"/>
    </xf>
    <xf numFmtId="0" fontId="12" fillId="0" borderId="0" xfId="49" applyFont="1" applyFill="1" applyBorder="1" applyAlignment="1" applyProtection="1">
      <alignment wrapText="1"/>
    </xf>
    <xf numFmtId="0" fontId="9" fillId="0" borderId="0" xfId="49" applyFont="1" applyFill="1" applyBorder="1" applyAlignment="1" applyProtection="1">
      <alignment horizontal="right"/>
      <protection locked="0"/>
    </xf>
    <xf numFmtId="0" fontId="12" fillId="0" borderId="12"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12" xfId="49" applyFont="1" applyFill="1" applyBorder="1" applyAlignment="1" applyProtection="1">
      <alignment horizontal="center" vertical="center"/>
    </xf>
    <xf numFmtId="0" fontId="8" fillId="0" borderId="6" xfId="49" applyFont="1" applyFill="1" applyBorder="1" applyAlignment="1" applyProtection="1">
      <alignment horizontal="right" vertical="center"/>
      <protection locked="0"/>
    </xf>
    <xf numFmtId="0" fontId="14" fillId="0" borderId="0" xfId="49" applyFont="1" applyFill="1" applyBorder="1" applyAlignment="1" applyProtection="1">
      <alignment wrapText="1"/>
    </xf>
    <xf numFmtId="0" fontId="14" fillId="0" borderId="0" xfId="49" applyFont="1" applyFill="1" applyBorder="1" applyAlignment="1" applyProtection="1">
      <protection locked="0"/>
    </xf>
    <xf numFmtId="0" fontId="23" fillId="0" borderId="0" xfId="49" applyFont="1" applyFill="1" applyBorder="1" applyAlignment="1" applyProtection="1">
      <alignment horizontal="center" vertical="center" wrapText="1"/>
    </xf>
    <xf numFmtId="0" fontId="9" fillId="0" borderId="0" xfId="49" applyFont="1" applyFill="1" applyBorder="1" applyAlignment="1" applyProtection="1">
      <alignment horizontal="left" vertical="center" wrapText="1"/>
    </xf>
    <xf numFmtId="0" fontId="12" fillId="0" borderId="0" xfId="49" applyFont="1" applyFill="1" applyBorder="1" applyAlignment="1" applyProtection="1">
      <protection locked="0"/>
    </xf>
    <xf numFmtId="0" fontId="12" fillId="0" borderId="1" xfId="49" applyFont="1" applyFill="1" applyBorder="1" applyAlignment="1" applyProtection="1">
      <alignment horizontal="center" vertical="center" wrapText="1"/>
    </xf>
    <xf numFmtId="0" fontId="12" fillId="0" borderId="9" xfId="49" applyFont="1" applyFill="1" applyBorder="1" applyAlignment="1" applyProtection="1">
      <alignment horizontal="center" vertical="center"/>
      <protection locked="0"/>
    </xf>
    <xf numFmtId="0" fontId="12" fillId="0" borderId="9" xfId="49" applyFont="1" applyFill="1" applyBorder="1" applyAlignment="1" applyProtection="1">
      <alignment horizontal="center" vertical="center" wrapText="1"/>
    </xf>
    <xf numFmtId="0" fontId="12" fillId="0" borderId="5" xfId="49" applyFont="1" applyFill="1" applyBorder="1" applyAlignment="1" applyProtection="1">
      <alignment horizontal="center" vertical="center" wrapText="1"/>
    </xf>
    <xf numFmtId="0" fontId="12" fillId="0" borderId="15" xfId="49" applyFont="1" applyFill="1" applyBorder="1" applyAlignment="1" applyProtection="1">
      <alignment horizontal="center" vertical="center"/>
      <protection locked="0"/>
    </xf>
    <xf numFmtId="0" fontId="12" fillId="0" borderId="15"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wrapText="1"/>
    </xf>
    <xf numFmtId="0" fontId="12" fillId="0" borderId="12" xfId="49" applyFont="1" applyFill="1" applyBorder="1" applyAlignment="1" applyProtection="1">
      <alignment horizontal="center" vertical="center"/>
      <protection locked="0"/>
    </xf>
    <xf numFmtId="0" fontId="9" fillId="0" borderId="12" xfId="49" applyFont="1" applyFill="1" applyBorder="1" applyAlignment="1" applyProtection="1">
      <alignment horizontal="left" vertical="center"/>
      <protection locked="0"/>
    </xf>
    <xf numFmtId="0" fontId="9" fillId="0" borderId="12" xfId="49" applyFont="1" applyFill="1" applyBorder="1" applyAlignment="1" applyProtection="1">
      <alignment horizontal="left" vertical="center" wrapText="1"/>
    </xf>
    <xf numFmtId="0" fontId="9" fillId="0" borderId="13" xfId="49" applyFont="1" applyFill="1" applyBorder="1" applyAlignment="1" applyProtection="1">
      <alignment horizontal="left" vertical="center"/>
      <protection locked="0"/>
    </xf>
    <xf numFmtId="0" fontId="9" fillId="0" borderId="13" xfId="49" applyFont="1" applyFill="1" applyBorder="1" applyAlignment="1" applyProtection="1">
      <alignment horizontal="left" vertical="center"/>
    </xf>
    <xf numFmtId="0" fontId="8" fillId="0" borderId="0" xfId="49" applyFont="1" applyFill="1" applyBorder="1" applyAlignment="1" applyProtection="1">
      <alignment vertical="top" wrapText="1"/>
      <protection locked="0"/>
    </xf>
    <xf numFmtId="0" fontId="2" fillId="0" borderId="0" xfId="49" applyFont="1" applyFill="1" applyBorder="1" applyAlignment="1" applyProtection="1">
      <alignment wrapText="1"/>
    </xf>
    <xf numFmtId="0" fontId="23" fillId="0" borderId="0" xfId="49" applyFont="1" applyFill="1" applyBorder="1" applyAlignment="1" applyProtection="1">
      <alignment horizontal="center" vertical="center" wrapText="1"/>
      <protection locked="0"/>
    </xf>
    <xf numFmtId="0" fontId="12" fillId="0" borderId="3" xfId="49" applyFont="1" applyFill="1" applyBorder="1" applyAlignment="1" applyProtection="1">
      <alignment horizontal="center" vertical="center" wrapText="1"/>
    </xf>
    <xf numFmtId="0" fontId="12" fillId="0" borderId="3" xfId="49" applyFont="1" applyFill="1" applyBorder="1" applyAlignment="1" applyProtection="1">
      <alignment horizontal="center" vertical="center" wrapText="1"/>
      <protection locked="0"/>
    </xf>
    <xf numFmtId="0" fontId="21" fillId="0" borderId="15"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xf>
    <xf numFmtId="0" fontId="12" fillId="0" borderId="12" xfId="49" applyFont="1" applyFill="1" applyBorder="1" applyAlignment="1" applyProtection="1">
      <alignment horizontal="center" vertical="center" wrapText="1"/>
      <protection locked="0"/>
    </xf>
    <xf numFmtId="0" fontId="9" fillId="0" borderId="12" xfId="49" applyFont="1" applyFill="1" applyBorder="1" applyAlignment="1" applyProtection="1">
      <alignment horizontal="right" vertical="center"/>
    </xf>
    <xf numFmtId="0" fontId="9" fillId="2" borderId="12" xfId="49" applyFont="1" applyFill="1" applyBorder="1" applyAlignment="1" applyProtection="1">
      <alignment horizontal="left" vertical="center"/>
    </xf>
    <xf numFmtId="0" fontId="2" fillId="0" borderId="0" xfId="49" applyFont="1" applyFill="1" applyBorder="1" applyAlignment="1" applyProtection="1">
      <protection locked="0"/>
    </xf>
    <xf numFmtId="0" fontId="9" fillId="0" borderId="0" xfId="49" applyFont="1" applyFill="1" applyBorder="1" applyAlignment="1" applyProtection="1">
      <alignment horizontal="right" vertical="center" wrapText="1"/>
      <protection locked="0"/>
    </xf>
    <xf numFmtId="0" fontId="9" fillId="0" borderId="0" xfId="49" applyFont="1" applyFill="1" applyBorder="1" applyAlignment="1" applyProtection="1">
      <alignment horizontal="right" wrapText="1"/>
      <protection locked="0"/>
    </xf>
    <xf numFmtId="0" fontId="12" fillId="0" borderId="3" xfId="49" applyFont="1" applyFill="1" applyBorder="1" applyAlignment="1" applyProtection="1">
      <alignment horizontal="center" vertical="center"/>
      <protection locked="0"/>
    </xf>
    <xf numFmtId="0" fontId="12" fillId="0" borderId="4" xfId="49" applyFont="1" applyFill="1" applyBorder="1" applyAlignment="1" applyProtection="1">
      <alignment horizontal="center" vertical="center"/>
      <protection locked="0"/>
    </xf>
    <xf numFmtId="0" fontId="12" fillId="0" borderId="13" xfId="49" applyFont="1" applyFill="1" applyBorder="1" applyAlignment="1" applyProtection="1">
      <alignment horizontal="center" vertical="center"/>
      <protection locked="0"/>
    </xf>
    <xf numFmtId="0" fontId="21" fillId="0" borderId="13"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left" vertical="center"/>
    </xf>
    <xf numFmtId="3" fontId="14" fillId="0" borderId="6" xfId="49" applyNumberFormat="1" applyFont="1" applyFill="1" applyBorder="1" applyAlignment="1" applyProtection="1">
      <alignment horizontal="center" vertical="center"/>
    </xf>
    <xf numFmtId="0" fontId="14" fillId="0" borderId="12" xfId="49" applyFont="1" applyFill="1" applyBorder="1" applyAlignment="1" applyProtection="1">
      <alignment horizontal="center" vertical="center"/>
      <protection locked="0"/>
    </xf>
    <xf numFmtId="0" fontId="14" fillId="0" borderId="6" xfId="49" applyFont="1" applyFill="1" applyBorder="1" applyAlignment="1" applyProtection="1">
      <alignment horizontal="center" vertical="center"/>
    </xf>
    <xf numFmtId="0" fontId="14" fillId="0" borderId="12" xfId="49" applyFont="1" applyFill="1" applyBorder="1" applyAlignment="1" applyProtection="1">
      <alignment horizontal="center" vertical="center"/>
    </xf>
    <xf numFmtId="0" fontId="14" fillId="0" borderId="5" xfId="49" applyFont="1" applyFill="1" applyBorder="1" applyAlignment="1" applyProtection="1">
      <alignment horizontal="center" vertical="center"/>
    </xf>
    <xf numFmtId="3" fontId="9" fillId="0" borderId="13" xfId="49" applyNumberFormat="1" applyFont="1" applyFill="1" applyBorder="1" applyAlignment="1" applyProtection="1">
      <alignment horizontal="right" vertical="center"/>
    </xf>
    <xf numFmtId="0" fontId="8" fillId="0" borderId="14" xfId="49" applyFont="1" applyFill="1" applyBorder="1" applyAlignment="1" applyProtection="1"/>
    <xf numFmtId="0" fontId="14" fillId="0" borderId="15" xfId="49" applyFont="1" applyFill="1" applyBorder="1" applyAlignment="1" applyProtection="1">
      <alignment horizontal="center" vertical="center"/>
    </xf>
    <xf numFmtId="4" fontId="8" fillId="0" borderId="12" xfId="49" applyNumberFormat="1" applyFont="1" applyFill="1" applyBorder="1" applyAlignment="1" applyProtection="1">
      <alignment horizontal="right" vertical="center"/>
    </xf>
    <xf numFmtId="4" fontId="9" fillId="0" borderId="12" xfId="49" applyNumberFormat="1" applyFont="1" applyFill="1" applyBorder="1" applyAlignment="1" applyProtection="1">
      <alignment horizontal="right" vertical="center"/>
      <protection locked="0"/>
    </xf>
    <xf numFmtId="0" fontId="9" fillId="0" borderId="0" xfId="49" applyFont="1" applyFill="1" applyBorder="1" applyAlignment="1" applyProtection="1">
      <alignment horizontal="right"/>
    </xf>
    <xf numFmtId="49" fontId="2" fillId="0" borderId="0" xfId="49" applyNumberFormat="1" applyFont="1" applyFill="1" applyBorder="1" applyAlignment="1" applyProtection="1"/>
    <xf numFmtId="0" fontId="24" fillId="0" borderId="0" xfId="49" applyFont="1" applyFill="1" applyBorder="1" applyAlignment="1" applyProtection="1">
      <alignment horizontal="right"/>
      <protection locked="0"/>
    </xf>
    <xf numFmtId="49" fontId="24" fillId="0" borderId="0" xfId="49" applyNumberFormat="1" applyFont="1" applyFill="1" applyBorder="1" applyAlignment="1" applyProtection="1">
      <protection locked="0"/>
    </xf>
    <xf numFmtId="0" fontId="14" fillId="0" borderId="0" xfId="49" applyFont="1" applyFill="1" applyBorder="1" applyAlignment="1" applyProtection="1">
      <alignment horizontal="right"/>
    </xf>
    <xf numFmtId="0" fontId="25" fillId="0" borderId="0" xfId="49" applyFont="1" applyFill="1" applyBorder="1" applyAlignment="1" applyProtection="1">
      <alignment horizontal="center" vertical="center" wrapText="1"/>
      <protection locked="0"/>
    </xf>
    <xf numFmtId="0" fontId="25" fillId="0" borderId="0" xfId="49" applyFont="1" applyFill="1" applyBorder="1" applyAlignment="1" applyProtection="1">
      <alignment horizontal="center" vertical="center"/>
      <protection locked="0"/>
    </xf>
    <xf numFmtId="0" fontId="25" fillId="0" borderId="0" xfId="49" applyFont="1" applyFill="1" applyBorder="1" applyAlignment="1" applyProtection="1">
      <alignment horizontal="center" vertical="center"/>
    </xf>
    <xf numFmtId="0" fontId="9" fillId="0" borderId="0" xfId="49" applyFont="1" applyFill="1" applyBorder="1" applyAlignment="1" applyProtection="1">
      <alignment horizontal="left" vertical="center"/>
      <protection locked="0"/>
    </xf>
    <xf numFmtId="0" fontId="12" fillId="0" borderId="1" xfId="49" applyFont="1" applyFill="1" applyBorder="1" applyAlignment="1" applyProtection="1">
      <alignment horizontal="center" vertical="center"/>
      <protection locked="0"/>
    </xf>
    <xf numFmtId="49" fontId="12" fillId="0" borderId="1" xfId="49" applyNumberFormat="1"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protection locked="0"/>
    </xf>
    <xf numFmtId="49" fontId="12" fillId="0" borderId="5" xfId="49" applyNumberFormat="1" applyFont="1" applyFill="1" applyBorder="1" applyAlignment="1" applyProtection="1">
      <alignment horizontal="center" vertical="center" wrapText="1"/>
      <protection locked="0"/>
    </xf>
    <xf numFmtId="0" fontId="12" fillId="0" borderId="1" xfId="49" applyFont="1" applyFill="1" applyBorder="1" applyAlignment="1" applyProtection="1">
      <alignment horizontal="center" vertical="center"/>
    </xf>
    <xf numFmtId="49" fontId="12" fillId="0" borderId="7" xfId="49" applyNumberFormat="1" applyFont="1" applyFill="1" applyBorder="1" applyAlignment="1" applyProtection="1">
      <alignment horizontal="center" vertical="center"/>
      <protection locked="0"/>
    </xf>
    <xf numFmtId="177" fontId="9" fillId="0" borderId="7" xfId="49" applyNumberFormat="1" applyFont="1" applyFill="1" applyBorder="1" applyAlignment="1" applyProtection="1">
      <alignment horizontal="right" vertical="center"/>
      <protection locked="0"/>
    </xf>
    <xf numFmtId="177" fontId="9" fillId="0" borderId="7" xfId="49" applyNumberFormat="1" applyFont="1" applyFill="1" applyBorder="1" applyAlignment="1" applyProtection="1">
      <alignment horizontal="right" vertical="center" wrapText="1"/>
      <protection locked="0"/>
    </xf>
    <xf numFmtId="177" fontId="9" fillId="0" borderId="7" xfId="49" applyNumberFormat="1" applyFont="1" applyFill="1" applyBorder="1" applyAlignment="1" applyProtection="1">
      <alignment horizontal="right" vertical="center"/>
    </xf>
    <xf numFmtId="177" fontId="9" fillId="0" borderId="7" xfId="49" applyNumberFormat="1" applyFont="1" applyFill="1" applyBorder="1" applyAlignment="1" applyProtection="1">
      <alignment horizontal="right" vertical="center" wrapText="1"/>
    </xf>
    <xf numFmtId="0" fontId="2" fillId="0" borderId="4" xfId="49" applyFont="1" applyFill="1" applyBorder="1" applyAlignment="1" applyProtection="1">
      <alignment horizontal="center" vertical="center"/>
      <protection locked="0"/>
    </xf>
    <xf numFmtId="0" fontId="14" fillId="0" borderId="7"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protection locked="0"/>
    </xf>
    <xf numFmtId="0" fontId="9" fillId="0" borderId="1" xfId="49" applyFont="1" applyFill="1" applyBorder="1" applyAlignment="1" applyProtection="1">
      <alignment horizontal="left" vertical="center" wrapText="1"/>
      <protection locked="0"/>
    </xf>
    <xf numFmtId="0" fontId="2" fillId="0" borderId="5" xfId="49" applyFont="1" applyFill="1" applyBorder="1" applyAlignment="1" applyProtection="1">
      <alignment vertical="center"/>
    </xf>
    <xf numFmtId="0" fontId="2" fillId="0" borderId="6" xfId="49" applyFont="1" applyFill="1" applyBorder="1" applyAlignment="1" applyProtection="1">
      <alignment vertical="center"/>
    </xf>
    <xf numFmtId="0" fontId="2" fillId="0" borderId="7" xfId="49" applyFont="1" applyFill="1" applyBorder="1" applyAlignment="1" applyProtection="1">
      <alignment vertical="center"/>
    </xf>
    <xf numFmtId="0" fontId="8" fillId="0" borderId="7" xfId="49" applyFont="1" applyFill="1" applyBorder="1" applyAlignment="1" applyProtection="1">
      <alignment vertical="top"/>
      <protection locked="0"/>
    </xf>
    <xf numFmtId="0" fontId="2" fillId="0" borderId="0" xfId="49" applyFont="1" applyFill="1" applyBorder="1" applyAlignment="1" applyProtection="1">
      <alignment vertical="top"/>
    </xf>
    <xf numFmtId="49" fontId="14" fillId="0" borderId="0" xfId="49" applyNumberFormat="1" applyFont="1" applyFill="1" applyBorder="1" applyAlignment="1" applyProtection="1"/>
    <xf numFmtId="0" fontId="12" fillId="0" borderId="0" xfId="49" applyFont="1" applyFill="1" applyBorder="1" applyAlignment="1" applyProtection="1">
      <alignment horizontal="left" vertical="center"/>
    </xf>
    <xf numFmtId="0" fontId="12" fillId="0" borderId="1" xfId="49"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xf>
    <xf numFmtId="0" fontId="12" fillId="2" borderId="6" xfId="49" applyFont="1" applyFill="1" applyBorder="1" applyAlignment="1" applyProtection="1">
      <alignment horizontal="center" vertical="center" wrapText="1"/>
      <protection locked="0"/>
    </xf>
    <xf numFmtId="0" fontId="2" fillId="0" borderId="2" xfId="49" applyFont="1" applyFill="1" applyBorder="1" applyAlignment="1" applyProtection="1">
      <alignment horizontal="center" vertical="center" wrapText="1"/>
      <protection locked="0"/>
    </xf>
    <xf numFmtId="0" fontId="9" fillId="2" borderId="4" xfId="49" applyFont="1" applyFill="1" applyBorder="1" applyAlignment="1" applyProtection="1">
      <alignment horizontal="left" vertical="center"/>
    </xf>
    <xf numFmtId="0" fontId="12" fillId="0" borderId="11" xfId="49" applyFont="1" applyFill="1" applyBorder="1" applyAlignment="1" applyProtection="1">
      <alignment horizontal="center" vertical="center" wrapText="1"/>
      <protection locked="0"/>
    </xf>
    <xf numFmtId="4" fontId="9" fillId="2" borderId="7" xfId="49" applyNumberFormat="1" applyFont="1" applyFill="1" applyBorder="1" applyAlignment="1" applyProtection="1">
      <alignment horizontal="right" vertical="center"/>
      <protection locked="0"/>
    </xf>
    <xf numFmtId="0" fontId="9" fillId="0" borderId="0" xfId="49" applyFont="1" applyFill="1" applyBorder="1" applyAlignment="1" applyProtection="1">
      <alignment horizontal="right" vertical="center"/>
    </xf>
    <xf numFmtId="0" fontId="2" fillId="0" borderId="0" xfId="49" applyFont="1" applyFill="1" applyBorder="1" applyAlignment="1" applyProtection="1">
      <alignment vertical="top"/>
      <protection locked="0"/>
    </xf>
    <xf numFmtId="49" fontId="14" fillId="0" borderId="0" xfId="49" applyNumberFormat="1" applyFont="1" applyFill="1" applyBorder="1" applyAlignment="1" applyProtection="1">
      <protection locked="0"/>
    </xf>
    <xf numFmtId="0" fontId="12" fillId="0" borderId="0" xfId="49" applyFont="1" applyFill="1" applyBorder="1" applyAlignment="1" applyProtection="1">
      <alignment horizontal="left" vertical="center"/>
      <protection locked="0"/>
    </xf>
    <xf numFmtId="0" fontId="12" fillId="0" borderId="6" xfId="49" applyFont="1" applyFill="1" applyBorder="1" applyAlignment="1" applyProtection="1">
      <alignment horizontal="center" vertical="center"/>
      <protection locked="0"/>
    </xf>
    <xf numFmtId="0" fontId="8" fillId="0" borderId="7" xfId="49" applyFont="1" applyFill="1" applyBorder="1" applyAlignment="1" applyProtection="1">
      <alignment horizontal="left" vertical="center"/>
    </xf>
    <xf numFmtId="0" fontId="12" fillId="0" borderId="2" xfId="49" applyFont="1" applyFill="1" applyBorder="1" applyAlignment="1" applyProtection="1">
      <alignment horizontal="center" vertical="center"/>
      <protection locked="0"/>
    </xf>
    <xf numFmtId="0" fontId="12" fillId="0" borderId="2" xfId="49"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wrapText="1"/>
      <protection locked="0"/>
    </xf>
    <xf numFmtId="0" fontId="12" fillId="0" borderId="7" xfId="49" applyFont="1" applyFill="1" applyBorder="1" applyAlignment="1" applyProtection="1">
      <alignment horizontal="center" vertical="center" wrapText="1"/>
      <protection locked="0"/>
    </xf>
    <xf numFmtId="176" fontId="2" fillId="0" borderId="7" xfId="49" applyNumberFormat="1" applyFont="1" applyFill="1" applyBorder="1" applyAlignment="1" applyProtection="1"/>
    <xf numFmtId="0" fontId="9" fillId="0" borderId="7" xfId="49" applyFont="1" applyFill="1" applyBorder="1" applyAlignment="1" applyProtection="1">
      <alignment horizontal="right" vertical="center"/>
      <protection locked="0"/>
    </xf>
    <xf numFmtId="0" fontId="2" fillId="0" borderId="7" xfId="49" applyFont="1" applyFill="1" applyBorder="1" applyAlignment="1" applyProtection="1"/>
    <xf numFmtId="0" fontId="8" fillId="0" borderId="3" xfId="49" applyFont="1" applyFill="1" applyBorder="1" applyAlignment="1" applyProtection="1">
      <alignment horizontal="left" vertical="center"/>
      <protection locked="0"/>
    </xf>
    <xf numFmtId="0" fontId="8" fillId="0" borderId="4" xfId="49" applyFont="1" applyFill="1" applyBorder="1" applyAlignment="1" applyProtection="1">
      <alignment horizontal="left" vertical="center"/>
      <protection locked="0"/>
    </xf>
    <xf numFmtId="0" fontId="26"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xf>
    <xf numFmtId="0" fontId="14" fillId="2" borderId="0" xfId="49" applyFont="1" applyFill="1" applyBorder="1" applyAlignment="1" applyProtection="1">
      <alignment horizontal="left" vertical="center" wrapText="1"/>
      <protection locked="0"/>
    </xf>
    <xf numFmtId="0" fontId="14" fillId="2"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center" vertical="center" wrapText="1"/>
      <protection locked="0"/>
    </xf>
    <xf numFmtId="0" fontId="19" fillId="2" borderId="5" xfId="49" applyFont="1" applyFill="1" applyBorder="1" applyAlignment="1" applyProtection="1">
      <alignment vertical="top" wrapText="1"/>
      <protection locked="0"/>
    </xf>
    <xf numFmtId="0" fontId="14" fillId="2" borderId="5" xfId="49" applyFont="1" applyFill="1" applyBorder="1" applyAlignment="1" applyProtection="1">
      <alignment horizontal="right" vertical="center" wrapText="1"/>
      <protection locked="0"/>
    </xf>
    <xf numFmtId="0" fontId="14" fillId="2" borderId="5" xfId="49" applyFont="1" applyFill="1" applyBorder="1" applyAlignment="1" applyProtection="1">
      <alignment horizontal="right" vertical="center"/>
      <protection locked="0"/>
    </xf>
    <xf numFmtId="0" fontId="8" fillId="2" borderId="14" xfId="49" applyFont="1" applyFill="1" applyBorder="1" applyAlignment="1" applyProtection="1">
      <alignment horizontal="center" vertical="center" wrapText="1"/>
      <protection locked="0"/>
    </xf>
    <xf numFmtId="0" fontId="8" fillId="0" borderId="14" xfId="49" applyFont="1" applyFill="1" applyBorder="1" applyAlignment="1" applyProtection="1">
      <alignment vertical="top"/>
      <protection locked="0"/>
    </xf>
    <xf numFmtId="0" fontId="14" fillId="0" borderId="0" xfId="49" applyFont="1" applyFill="1" applyBorder="1" applyAlignment="1" applyProtection="1">
      <alignment horizontal="right" vertical="center"/>
    </xf>
    <xf numFmtId="49" fontId="12" fillId="0" borderId="2" xfId="49" applyNumberFormat="1" applyFont="1" applyFill="1" applyBorder="1" applyAlignment="1" applyProtection="1">
      <alignment horizontal="center" vertical="center" wrapText="1"/>
    </xf>
    <xf numFmtId="49" fontId="12" fillId="0" borderId="4" xfId="49" applyNumberFormat="1" applyFont="1" applyFill="1" applyBorder="1" applyAlignment="1" applyProtection="1">
      <alignment horizontal="center" vertical="center" wrapText="1"/>
    </xf>
    <xf numFmtId="49" fontId="12" fillId="0" borderId="7" xfId="49" applyNumberFormat="1" applyFont="1" applyFill="1" applyBorder="1" applyAlignment="1" applyProtection="1">
      <alignment horizontal="center" vertical="center"/>
    </xf>
    <xf numFmtId="0" fontId="9" fillId="0" borderId="7" xfId="49" applyFont="1" applyFill="1" applyBorder="1" applyAlignment="1" applyProtection="1">
      <alignment horizontal="center" vertical="center"/>
    </xf>
    <xf numFmtId="0" fontId="9" fillId="0" borderId="1" xfId="49" applyFont="1" applyFill="1" applyBorder="1" applyAlignment="1" applyProtection="1">
      <alignment horizontal="center" vertical="center"/>
    </xf>
    <xf numFmtId="176" fontId="14" fillId="0" borderId="14" xfId="49" applyNumberFormat="1" applyFont="1" applyFill="1" applyBorder="1" applyAlignment="1" applyProtection="1">
      <alignment horizontal="right"/>
    </xf>
    <xf numFmtId="0" fontId="2" fillId="0" borderId="2" xfId="49" applyFont="1" applyFill="1" applyBorder="1" applyAlignment="1" applyProtection="1">
      <alignment horizontal="center" vertical="center"/>
    </xf>
    <xf numFmtId="0" fontId="2" fillId="0" borderId="3" xfId="49" applyFont="1" applyFill="1" applyBorder="1" applyAlignment="1" applyProtection="1">
      <alignment horizontal="center" vertical="center"/>
    </xf>
    <xf numFmtId="0" fontId="27" fillId="2" borderId="0" xfId="49" applyFont="1" applyFill="1" applyBorder="1" applyAlignment="1" applyProtection="1">
      <alignment horizontal="left" vertical="center"/>
    </xf>
    <xf numFmtId="0" fontId="19" fillId="0" borderId="3" xfId="49" applyFont="1" applyFill="1" applyBorder="1" applyAlignment="1" applyProtection="1">
      <alignment vertical="top" wrapText="1"/>
      <protection locked="0"/>
    </xf>
    <xf numFmtId="0" fontId="19" fillId="0" borderId="4" xfId="49" applyFont="1" applyFill="1" applyBorder="1" applyAlignment="1" applyProtection="1">
      <alignment vertical="top" wrapText="1"/>
      <protection locked="0"/>
    </xf>
    <xf numFmtId="0" fontId="12" fillId="0" borderId="8" xfId="49" applyFont="1" applyFill="1" applyBorder="1" applyAlignment="1" applyProtection="1">
      <alignment horizontal="center" vertical="center" wrapText="1"/>
      <protection locked="0"/>
    </xf>
    <xf numFmtId="0" fontId="9" fillId="0" borderId="11" xfId="49" applyFont="1" applyFill="1" applyBorder="1" applyAlignment="1" applyProtection="1">
      <alignment vertical="center" wrapText="1"/>
      <protection locked="0"/>
    </xf>
    <xf numFmtId="176" fontId="8" fillId="0" borderId="14" xfId="49" applyNumberFormat="1" applyFont="1" applyFill="1" applyBorder="1" applyAlignment="1" applyProtection="1">
      <alignment vertical="top"/>
      <protection locked="0"/>
    </xf>
    <xf numFmtId="0" fontId="8" fillId="0" borderId="13" xfId="49" applyFont="1" applyFill="1" applyBorder="1" applyAlignment="1" applyProtection="1">
      <alignment vertical="center" wrapText="1"/>
      <protection locked="0"/>
    </xf>
    <xf numFmtId="0" fontId="9" fillId="0" borderId="11" xfId="49" applyFont="1" applyFill="1" applyBorder="1" applyAlignment="1" applyProtection="1">
      <alignment horizontal="left" vertical="center"/>
    </xf>
    <xf numFmtId="0" fontId="8" fillId="0" borderId="13" xfId="49" applyFont="1" applyFill="1" applyBorder="1" applyAlignment="1" applyProtection="1">
      <alignment vertical="center" wrapText="1"/>
    </xf>
    <xf numFmtId="0" fontId="28" fillId="0" borderId="11" xfId="49" applyFont="1" applyFill="1" applyBorder="1" applyAlignment="1" applyProtection="1">
      <alignment horizontal="center" vertical="center"/>
    </xf>
    <xf numFmtId="0" fontId="9" fillId="0" borderId="13" xfId="49" applyFont="1" applyFill="1" applyBorder="1" applyAlignment="1" applyProtection="1">
      <alignment horizontal="left" vertical="center" wrapText="1"/>
    </xf>
    <xf numFmtId="0" fontId="28" fillId="0" borderId="11" xfId="49" applyFont="1" applyFill="1" applyBorder="1" applyAlignment="1" applyProtection="1">
      <alignment horizontal="center" vertical="center" wrapText="1"/>
      <protection locked="0"/>
    </xf>
    <xf numFmtId="0" fontId="28" fillId="0" borderId="13" xfId="49" applyFont="1" applyFill="1" applyBorder="1" applyAlignment="1" applyProtection="1">
      <alignment horizontal="center" vertical="center" wrapText="1"/>
      <protection locked="0"/>
    </xf>
    <xf numFmtId="0" fontId="9" fillId="2" borderId="7" xfId="49" applyFont="1" applyFill="1" applyBorder="1" applyAlignment="1" applyProtection="1">
      <alignment horizontal="center" vertical="center" wrapText="1"/>
    </xf>
    <xf numFmtId="0" fontId="9" fillId="2" borderId="1" xfId="49" applyFont="1" applyFill="1" applyBorder="1" applyAlignment="1" applyProtection="1">
      <alignment horizontal="center" vertical="center" wrapText="1"/>
    </xf>
    <xf numFmtId="0" fontId="9" fillId="2" borderId="1" xfId="49" applyFont="1" applyFill="1" applyBorder="1" applyAlignment="1" applyProtection="1">
      <alignment horizontal="center" vertical="center" wrapText="1"/>
      <protection locked="0"/>
    </xf>
    <xf numFmtId="0" fontId="9" fillId="2" borderId="7" xfId="49" applyFont="1" applyFill="1" applyBorder="1" applyAlignment="1" applyProtection="1">
      <alignment horizontal="left" vertical="center" wrapText="1"/>
    </xf>
    <xf numFmtId="0" fontId="9" fillId="2" borderId="2" xfId="49" applyFont="1" applyFill="1" applyBorder="1" applyAlignment="1" applyProtection="1">
      <alignment horizontal="left" vertical="center" wrapText="1"/>
    </xf>
    <xf numFmtId="0" fontId="9" fillId="2" borderId="2"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wrapText="1"/>
      <protection locked="0"/>
    </xf>
    <xf numFmtId="0" fontId="2" fillId="0" borderId="5" xfId="49" applyFont="1" applyFill="1" applyBorder="1" applyAlignment="1" applyProtection="1">
      <alignment horizontal="center" vertical="center" wrapText="1"/>
      <protection locked="0"/>
    </xf>
    <xf numFmtId="0" fontId="2" fillId="0" borderId="15" xfId="49" applyFont="1" applyFill="1" applyBorder="1" applyAlignment="1" applyProtection="1">
      <alignment horizontal="center" vertical="center" wrapText="1"/>
      <protection locked="0"/>
    </xf>
    <xf numFmtId="0" fontId="9" fillId="2" borderId="6" xfId="49" applyFont="1" applyFill="1" applyBorder="1" applyAlignment="1" applyProtection="1">
      <alignment horizontal="left" vertical="center"/>
    </xf>
    <xf numFmtId="0" fontId="9" fillId="2" borderId="7" xfId="49" applyFont="1" applyFill="1" applyBorder="1" applyAlignment="1" applyProtection="1">
      <alignment horizontal="center" vertical="center"/>
    </xf>
    <xf numFmtId="0" fontId="2" fillId="0" borderId="13" xfId="49" applyFont="1" applyFill="1" applyBorder="1" applyAlignment="1" applyProtection="1">
      <alignment horizontal="center" vertical="center"/>
      <protection locked="0"/>
    </xf>
    <xf numFmtId="0" fontId="2" fillId="0" borderId="13" xfId="49" applyFont="1" applyFill="1" applyBorder="1" applyAlignment="1" applyProtection="1">
      <alignment horizontal="center" vertical="center" wrapText="1"/>
      <protection locked="0"/>
    </xf>
    <xf numFmtId="0" fontId="2" fillId="0" borderId="12" xfId="49" applyFont="1" applyFill="1" applyBorder="1" applyAlignment="1" applyProtection="1">
      <alignment horizontal="center" vertical="center" wrapText="1"/>
      <protection locked="0"/>
    </xf>
    <xf numFmtId="0" fontId="2" fillId="0" borderId="12" xfId="49" applyFont="1" applyFill="1" applyBorder="1" applyAlignment="1" applyProtection="1">
      <alignment horizontal="center" vertical="center"/>
      <protection locked="0"/>
    </xf>
    <xf numFmtId="0" fontId="8" fillId="0" borderId="0" xfId="49" applyFont="1" applyFill="1" applyBorder="1" applyAlignment="1" applyProtection="1">
      <alignment horizontal="right" vertical="center"/>
    </xf>
    <xf numFmtId="0" fontId="8" fillId="0" borderId="13" xfId="49" applyFont="1" applyFill="1" applyBorder="1" applyAlignment="1" applyProtection="1">
      <alignment vertical="center"/>
      <protection locked="0"/>
    </xf>
    <xf numFmtId="0" fontId="9" fillId="0" borderId="13" xfId="49" applyFont="1" applyFill="1" applyBorder="1" applyAlignment="1" applyProtection="1">
      <alignment horizontal="left" vertical="center" wrapText="1"/>
      <protection locked="0"/>
    </xf>
    <xf numFmtId="0" fontId="28" fillId="0" borderId="13" xfId="49" applyFont="1" applyFill="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4" workbookViewId="0">
      <selection activeCell="D20" sqref="D20"/>
    </sheetView>
  </sheetViews>
  <sheetFormatPr defaultColWidth="8.57142857142857" defaultRowHeight="12.75" customHeight="1" outlineLevelCol="3"/>
  <cols>
    <col min="1" max="1" width="41" style="112" customWidth="1"/>
    <col min="2" max="2" width="13.8571428571429" style="112" customWidth="1"/>
    <col min="3" max="3" width="41" style="112" customWidth="1"/>
    <col min="4" max="4" width="13.8571428571429" style="112" customWidth="1"/>
    <col min="5" max="16384" width="8.57142857142857" style="109" customWidth="1"/>
  </cols>
  <sheetData>
    <row r="1" ht="15" customHeight="1" spans="1:4">
      <c r="A1" s="116"/>
      <c r="B1" s="116"/>
      <c r="C1" s="116"/>
      <c r="D1" s="110" t="s">
        <v>0</v>
      </c>
    </row>
    <row r="2" ht="41.25" customHeight="1" spans="1:1">
      <c r="A2" s="113" t="s">
        <v>1</v>
      </c>
    </row>
    <row r="3" ht="17.25" customHeight="1" spans="1:4">
      <c r="A3" s="114" t="s">
        <v>2</v>
      </c>
      <c r="B3" s="280"/>
      <c r="D3" s="309" t="s">
        <v>3</v>
      </c>
    </row>
    <row r="4" ht="23.25" customHeight="1" spans="1:4">
      <c r="A4" s="253" t="s">
        <v>4</v>
      </c>
      <c r="B4" s="281"/>
      <c r="C4" s="253" t="s">
        <v>5</v>
      </c>
      <c r="D4" s="282"/>
    </row>
    <row r="5" ht="24" customHeight="1" spans="1:4">
      <c r="A5" s="253" t="s">
        <v>6</v>
      </c>
      <c r="B5" s="283" t="s">
        <v>7</v>
      </c>
      <c r="C5" s="253" t="s">
        <v>8</v>
      </c>
      <c r="D5" s="238" t="s">
        <v>7</v>
      </c>
    </row>
    <row r="6" ht="17.25" customHeight="1" spans="1:4">
      <c r="A6" s="284" t="s">
        <v>9</v>
      </c>
      <c r="B6" s="285">
        <v>991.5268</v>
      </c>
      <c r="C6" s="286" t="s">
        <v>10</v>
      </c>
      <c r="D6" s="285">
        <v>0</v>
      </c>
    </row>
    <row r="7" ht="17.25" customHeight="1" spans="1:4">
      <c r="A7" s="284" t="s">
        <v>11</v>
      </c>
      <c r="B7" s="285">
        <v>0</v>
      </c>
      <c r="C7" s="286" t="s">
        <v>12</v>
      </c>
      <c r="D7" s="285">
        <v>0</v>
      </c>
    </row>
    <row r="8" ht="17.25" customHeight="1" spans="1:4">
      <c r="A8" s="284" t="s">
        <v>13</v>
      </c>
      <c r="B8" s="285">
        <v>0</v>
      </c>
      <c r="C8" s="310" t="s">
        <v>14</v>
      </c>
      <c r="D8" s="285">
        <v>0</v>
      </c>
    </row>
    <row r="9" ht="17.25" customHeight="1" spans="1:4">
      <c r="A9" s="284" t="s">
        <v>15</v>
      </c>
      <c r="B9" s="285">
        <v>0</v>
      </c>
      <c r="C9" s="310" t="s">
        <v>16</v>
      </c>
      <c r="D9" s="285">
        <v>0</v>
      </c>
    </row>
    <row r="10" ht="17.25" customHeight="1" spans="1:4">
      <c r="A10" s="284" t="s">
        <v>17</v>
      </c>
      <c r="B10" s="285">
        <v>31.76</v>
      </c>
      <c r="C10" s="310" t="s">
        <v>18</v>
      </c>
      <c r="D10" s="285">
        <v>0</v>
      </c>
    </row>
    <row r="11" ht="17.25" customHeight="1" spans="1:4">
      <c r="A11" s="284" t="s">
        <v>19</v>
      </c>
      <c r="B11" s="285">
        <v>0</v>
      </c>
      <c r="C11" s="310" t="s">
        <v>20</v>
      </c>
      <c r="D11" s="285">
        <v>0</v>
      </c>
    </row>
    <row r="12" ht="17.25" customHeight="1" spans="1:4">
      <c r="A12" s="284" t="s">
        <v>21</v>
      </c>
      <c r="B12" s="285">
        <v>0</v>
      </c>
      <c r="C12" s="311" t="s">
        <v>22</v>
      </c>
      <c r="D12" s="285">
        <v>0</v>
      </c>
    </row>
    <row r="13" ht="17.25" customHeight="1" spans="1:4">
      <c r="A13" s="284" t="s">
        <v>23</v>
      </c>
      <c r="B13" s="285">
        <v>0</v>
      </c>
      <c r="C13" s="311" t="s">
        <v>24</v>
      </c>
      <c r="D13" s="285">
        <v>958.7085</v>
      </c>
    </row>
    <row r="14" ht="17.25" customHeight="1" spans="1:4">
      <c r="A14" s="284" t="s">
        <v>25</v>
      </c>
      <c r="B14" s="285">
        <v>0</v>
      </c>
      <c r="C14" s="311" t="s">
        <v>26</v>
      </c>
      <c r="D14" s="285">
        <v>34.3947</v>
      </c>
    </row>
    <row r="15" ht="17.25" customHeight="1" spans="1:4">
      <c r="A15" s="284" t="s">
        <v>27</v>
      </c>
      <c r="B15" s="285">
        <v>31.76</v>
      </c>
      <c r="C15" s="311" t="s">
        <v>28</v>
      </c>
      <c r="D15" s="285">
        <v>0</v>
      </c>
    </row>
    <row r="16" ht="17.25" customHeight="1" spans="1:4">
      <c r="A16" s="287" t="s">
        <v>29</v>
      </c>
      <c r="B16" s="285">
        <v>0</v>
      </c>
      <c r="C16" s="311" t="s">
        <v>30</v>
      </c>
      <c r="D16" s="285">
        <v>0</v>
      </c>
    </row>
    <row r="17" ht="17.25" customHeight="1" spans="1:4">
      <c r="A17" s="289"/>
      <c r="B17" s="285">
        <v>0</v>
      </c>
      <c r="C17" s="311" t="s">
        <v>31</v>
      </c>
      <c r="D17" s="285">
        <v>0</v>
      </c>
    </row>
    <row r="18" ht="17.25" customHeight="1" spans="1:4">
      <c r="A18" s="289"/>
      <c r="B18" s="285">
        <v>0</v>
      </c>
      <c r="C18" s="311" t="s">
        <v>32</v>
      </c>
      <c r="D18" s="285">
        <v>0</v>
      </c>
    </row>
    <row r="19" ht="17.25" customHeight="1" spans="1:4">
      <c r="A19" s="289"/>
      <c r="B19" s="285">
        <v>0</v>
      </c>
      <c r="C19" s="311" t="s">
        <v>33</v>
      </c>
      <c r="D19" s="285">
        <v>0</v>
      </c>
    </row>
    <row r="20" ht="17.25" customHeight="1" spans="1:4">
      <c r="A20" s="289"/>
      <c r="B20" s="285">
        <v>0</v>
      </c>
      <c r="C20" s="311" t="s">
        <v>34</v>
      </c>
      <c r="D20" s="285">
        <v>0</v>
      </c>
    </row>
    <row r="21" ht="17.25" customHeight="1" spans="1:4">
      <c r="A21" s="289"/>
      <c r="B21" s="285">
        <v>0</v>
      </c>
      <c r="C21" s="311" t="s">
        <v>35</v>
      </c>
      <c r="D21" s="285">
        <v>0</v>
      </c>
    </row>
    <row r="22" ht="17.25" customHeight="1" spans="1:4">
      <c r="A22" s="289"/>
      <c r="B22" s="285">
        <v>0</v>
      </c>
      <c r="C22" s="311" t="s">
        <v>36</v>
      </c>
      <c r="D22" s="285">
        <v>0</v>
      </c>
    </row>
    <row r="23" ht="17.25" customHeight="1" spans="1:4">
      <c r="A23" s="289"/>
      <c r="B23" s="285">
        <v>0</v>
      </c>
      <c r="C23" s="311" t="s">
        <v>37</v>
      </c>
      <c r="D23" s="285">
        <v>0</v>
      </c>
    </row>
    <row r="24" ht="17.25" customHeight="1" spans="1:4">
      <c r="A24" s="289"/>
      <c r="B24" s="285">
        <v>0</v>
      </c>
      <c r="C24" s="311" t="s">
        <v>38</v>
      </c>
      <c r="D24" s="285">
        <v>30.1836</v>
      </c>
    </row>
    <row r="25" ht="17.25" customHeight="1" spans="1:4">
      <c r="A25" s="289"/>
      <c r="B25" s="285">
        <v>0</v>
      </c>
      <c r="C25" s="311" t="s">
        <v>39</v>
      </c>
      <c r="D25" s="285">
        <v>0</v>
      </c>
    </row>
    <row r="26" ht="17.25" customHeight="1" spans="1:4">
      <c r="A26" s="289"/>
      <c r="B26" s="285">
        <v>0</v>
      </c>
      <c r="C26" s="179" t="s">
        <v>40</v>
      </c>
      <c r="D26" s="285">
        <v>0</v>
      </c>
    </row>
    <row r="27" ht="17.25" customHeight="1" spans="1:4">
      <c r="A27" s="289"/>
      <c r="B27" s="285">
        <v>0</v>
      </c>
      <c r="C27" s="311" t="s">
        <v>41</v>
      </c>
      <c r="D27" s="285">
        <v>0</v>
      </c>
    </row>
    <row r="28" ht="16.5" customHeight="1" spans="1:4">
      <c r="A28" s="289"/>
      <c r="B28" s="285">
        <v>0</v>
      </c>
      <c r="C28" s="311" t="s">
        <v>42</v>
      </c>
      <c r="D28" s="285">
        <v>0</v>
      </c>
    </row>
    <row r="29" ht="16.5" customHeight="1" spans="1:4">
      <c r="A29" s="289"/>
      <c r="B29" s="285">
        <v>0</v>
      </c>
      <c r="C29" s="179" t="s">
        <v>43</v>
      </c>
      <c r="D29" s="285">
        <v>0</v>
      </c>
    </row>
    <row r="30" ht="17.25" customHeight="1" spans="1:4">
      <c r="A30" s="289"/>
      <c r="B30" s="285">
        <v>0</v>
      </c>
      <c r="C30" s="179" t="s">
        <v>44</v>
      </c>
      <c r="D30" s="285">
        <v>0</v>
      </c>
    </row>
    <row r="31" ht="17.25" customHeight="1" spans="1:4">
      <c r="A31" s="289"/>
      <c r="B31" s="285">
        <v>0</v>
      </c>
      <c r="C31" s="311" t="s">
        <v>45</v>
      </c>
      <c r="D31" s="285">
        <v>0</v>
      </c>
    </row>
    <row r="32" ht="16.5" customHeight="1" spans="1:4">
      <c r="A32" s="289" t="s">
        <v>46</v>
      </c>
      <c r="B32" s="285">
        <v>1023.2868</v>
      </c>
      <c r="C32" s="312" t="s">
        <v>47</v>
      </c>
      <c r="D32" s="285">
        <v>1023.2868</v>
      </c>
    </row>
    <row r="33" ht="16.5" customHeight="1" spans="1:4">
      <c r="A33" s="287" t="s">
        <v>48</v>
      </c>
      <c r="B33" s="285">
        <v>0</v>
      </c>
      <c r="C33" s="179" t="s">
        <v>49</v>
      </c>
      <c r="D33" s="285">
        <v>0</v>
      </c>
    </row>
    <row r="34" ht="16.5" customHeight="1" spans="1:4">
      <c r="A34" s="291" t="s">
        <v>50</v>
      </c>
      <c r="B34" s="285">
        <v>1023.2868</v>
      </c>
      <c r="C34" s="292" t="s">
        <v>51</v>
      </c>
      <c r="D34" s="285">
        <v>1023.2868</v>
      </c>
    </row>
  </sheetData>
  <mergeCells count="4">
    <mergeCell ref="A2:D2"/>
    <mergeCell ref="A3:B3"/>
    <mergeCell ref="A4:B4"/>
    <mergeCell ref="C4:D4"/>
  </mergeCells>
  <printOptions horizontalCentered="1"/>
  <pageMargins left="1" right="1" top="0.75" bottom="0.75" header="0" footer="0"/>
  <pageSetup paperSize="9" scale="85"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showGridLines="0" workbookViewId="0">
      <selection activeCell="E8" sqref="E8"/>
    </sheetView>
  </sheetViews>
  <sheetFormatPr defaultColWidth="8.57142857142857" defaultRowHeight="12.75" customHeight="1"/>
  <cols>
    <col min="1" max="1" width="15.5714285714286" style="112" customWidth="1"/>
    <col min="2" max="2" width="28.1428571428571" style="112" customWidth="1"/>
    <col min="3" max="4" width="8.42857142857143" style="112" customWidth="1"/>
    <col min="5" max="5" width="11.8571428571429" style="112" customWidth="1"/>
    <col min="6" max="6" width="13.7142857142857" style="112" customWidth="1"/>
    <col min="7" max="8" width="15.5714285714286" style="112" customWidth="1"/>
    <col min="9" max="9" width="5.85714285714286" style="109" customWidth="1"/>
    <col min="10" max="10" width="8.14285714285714" style="112" customWidth="1"/>
    <col min="11" max="11" width="15.5714285714286" style="112" customWidth="1"/>
    <col min="12" max="12" width="11.8571428571429" style="112" customWidth="1"/>
    <col min="13" max="13" width="15.5714285714286" style="112" customWidth="1"/>
    <col min="14" max="14" width="19.2857142857143" style="109" customWidth="1"/>
    <col min="15" max="15" width="8.14285714285714" style="109" customWidth="1"/>
    <col min="16" max="16" width="4.42857142857143" style="109" customWidth="1"/>
    <col min="17" max="17" width="11.8571428571429" style="109" customWidth="1"/>
    <col min="18" max="18" width="13.7142857142857" style="109" customWidth="1"/>
    <col min="19" max="20" width="15.5714285714286" style="109" customWidth="1"/>
    <col min="21" max="21" width="8.14285714285714" style="112" customWidth="1"/>
    <col min="22" max="16384" width="8.57142857142857" style="109" customWidth="1"/>
  </cols>
  <sheetData>
    <row r="1" ht="17.25" customHeight="1" spans="1:1">
      <c r="A1" s="110" t="s">
        <v>52</v>
      </c>
    </row>
    <row r="2" ht="41.25" customHeight="1" spans="1:1">
      <c r="A2" s="113" t="s">
        <v>53</v>
      </c>
    </row>
    <row r="3" ht="17.25" customHeight="1" spans="1:3">
      <c r="A3" s="114" t="s">
        <v>2</v>
      </c>
      <c r="C3" s="116" t="s">
        <v>3</v>
      </c>
    </row>
    <row r="4" ht="21.75" customHeight="1" spans="1:21">
      <c r="A4" s="117" t="s">
        <v>54</v>
      </c>
      <c r="B4" s="300" t="s">
        <v>55</v>
      </c>
      <c r="C4" s="300" t="s">
        <v>56</v>
      </c>
      <c r="D4" s="265" t="s">
        <v>57</v>
      </c>
      <c r="E4" s="265"/>
      <c r="F4" s="265"/>
      <c r="G4" s="265"/>
      <c r="H4" s="265"/>
      <c r="I4" s="121"/>
      <c r="J4" s="265"/>
      <c r="K4" s="265"/>
      <c r="L4" s="265"/>
      <c r="M4" s="265"/>
      <c r="N4" s="121"/>
      <c r="O4" s="144"/>
      <c r="P4" s="265" t="s">
        <v>48</v>
      </c>
      <c r="Q4" s="265"/>
      <c r="R4" s="265"/>
      <c r="S4" s="265"/>
      <c r="T4" s="265"/>
      <c r="U4" s="144"/>
    </row>
    <row r="5" ht="27" customHeight="1" spans="1:21">
      <c r="A5" s="301"/>
      <c r="B5" s="302"/>
      <c r="C5" s="302"/>
      <c r="D5" s="302" t="s">
        <v>58</v>
      </c>
      <c r="E5" s="302" t="s">
        <v>59</v>
      </c>
      <c r="F5" s="302" t="s">
        <v>60</v>
      </c>
      <c r="G5" s="302" t="s">
        <v>61</v>
      </c>
      <c r="H5" s="302" t="s">
        <v>62</v>
      </c>
      <c r="I5" s="305" t="s">
        <v>63</v>
      </c>
      <c r="J5" s="306"/>
      <c r="K5" s="306"/>
      <c r="L5" s="306"/>
      <c r="M5" s="306"/>
      <c r="N5" s="305"/>
      <c r="O5" s="307"/>
      <c r="P5" s="302" t="s">
        <v>58</v>
      </c>
      <c r="Q5" s="302" t="s">
        <v>59</v>
      </c>
      <c r="R5" s="302" t="s">
        <v>60</v>
      </c>
      <c r="S5" s="302" t="s">
        <v>61</v>
      </c>
      <c r="T5" s="302" t="s">
        <v>62</v>
      </c>
      <c r="U5" s="302" t="s">
        <v>63</v>
      </c>
    </row>
    <row r="6" ht="30" customHeight="1" spans="1:21">
      <c r="A6" s="303"/>
      <c r="B6" s="189"/>
      <c r="C6" s="142"/>
      <c r="D6" s="142"/>
      <c r="E6" s="142"/>
      <c r="F6" s="142"/>
      <c r="G6" s="142"/>
      <c r="H6" s="142"/>
      <c r="I6" s="153" t="s">
        <v>58</v>
      </c>
      <c r="J6" s="307" t="s">
        <v>64</v>
      </c>
      <c r="K6" s="307" t="s">
        <v>65</v>
      </c>
      <c r="L6" s="307" t="s">
        <v>66</v>
      </c>
      <c r="M6" s="307" t="s">
        <v>67</v>
      </c>
      <c r="N6" s="308" t="s">
        <v>68</v>
      </c>
      <c r="O6" s="307" t="s">
        <v>69</v>
      </c>
      <c r="P6" s="136"/>
      <c r="Q6" s="136"/>
      <c r="R6" s="136"/>
      <c r="S6" s="136"/>
      <c r="T6" s="136"/>
      <c r="U6" s="142"/>
    </row>
    <row r="7" ht="15" customHeight="1" spans="1:21">
      <c r="A7" s="304">
        <v>1</v>
      </c>
      <c r="B7" s="304">
        <v>2</v>
      </c>
      <c r="C7" s="304">
        <v>3</v>
      </c>
      <c r="D7" s="304">
        <v>4</v>
      </c>
      <c r="E7" s="304">
        <v>5</v>
      </c>
      <c r="F7" s="304">
        <v>6</v>
      </c>
      <c r="G7" s="304">
        <v>7</v>
      </c>
      <c r="H7" s="304">
        <v>8</v>
      </c>
      <c r="I7" s="153">
        <v>9</v>
      </c>
      <c r="J7" s="304">
        <v>10</v>
      </c>
      <c r="K7" s="304">
        <v>11</v>
      </c>
      <c r="L7" s="304">
        <v>12</v>
      </c>
      <c r="M7" s="304">
        <v>13</v>
      </c>
      <c r="N7" s="153">
        <v>14</v>
      </c>
      <c r="O7" s="153">
        <v>15</v>
      </c>
      <c r="P7" s="153">
        <v>16</v>
      </c>
      <c r="Q7" s="153">
        <v>17</v>
      </c>
      <c r="R7" s="153">
        <v>18</v>
      </c>
      <c r="S7" s="153">
        <v>19</v>
      </c>
      <c r="T7" s="153">
        <v>20</v>
      </c>
      <c r="U7" s="304">
        <v>21</v>
      </c>
    </row>
    <row r="8" ht="18" customHeight="1" spans="1:21">
      <c r="A8" s="94" t="s">
        <v>70</v>
      </c>
      <c r="B8" s="94" t="s">
        <v>71</v>
      </c>
      <c r="C8" s="245">
        <v>1023.2868</v>
      </c>
      <c r="D8" s="245">
        <v>1023.2868</v>
      </c>
      <c r="E8" s="245">
        <v>991.5268</v>
      </c>
      <c r="F8" s="245">
        <v>0</v>
      </c>
      <c r="G8" s="245">
        <v>0</v>
      </c>
      <c r="H8" s="245">
        <v>0</v>
      </c>
      <c r="I8" s="245">
        <v>31.76</v>
      </c>
      <c r="J8" s="245">
        <v>0</v>
      </c>
      <c r="K8" s="245">
        <v>0</v>
      </c>
      <c r="L8" s="245">
        <v>0</v>
      </c>
      <c r="M8" s="245">
        <v>0</v>
      </c>
      <c r="N8" s="245">
        <v>31.76</v>
      </c>
      <c r="O8" s="245"/>
      <c r="P8" s="245"/>
      <c r="Q8" s="245"/>
      <c r="R8" s="245"/>
      <c r="S8" s="245"/>
      <c r="T8" s="245"/>
      <c r="U8" s="245"/>
    </row>
    <row r="9" ht="18" customHeight="1" spans="1:21">
      <c r="A9" s="94" t="s">
        <v>72</v>
      </c>
      <c r="B9" s="94" t="s">
        <v>73</v>
      </c>
      <c r="C9" s="245">
        <v>916.7421</v>
      </c>
      <c r="D9" s="245">
        <v>916.7421</v>
      </c>
      <c r="E9" s="245">
        <v>916.7421</v>
      </c>
      <c r="F9" s="245">
        <v>0</v>
      </c>
      <c r="G9" s="245">
        <v>0</v>
      </c>
      <c r="H9" s="245">
        <v>0</v>
      </c>
      <c r="I9" s="245">
        <v>0</v>
      </c>
      <c r="J9" s="245">
        <v>0</v>
      </c>
      <c r="K9" s="245">
        <v>0</v>
      </c>
      <c r="L9" s="245">
        <v>0</v>
      </c>
      <c r="M9" s="245">
        <v>0</v>
      </c>
      <c r="N9" s="245">
        <v>0</v>
      </c>
      <c r="O9" s="245"/>
      <c r="P9" s="245"/>
      <c r="Q9" s="245"/>
      <c r="R9" s="245"/>
      <c r="S9" s="245"/>
      <c r="T9" s="245"/>
      <c r="U9" s="245"/>
    </row>
    <row r="10" ht="18" customHeight="1" spans="1:21">
      <c r="A10" s="94" t="s">
        <v>74</v>
      </c>
      <c r="B10" s="94" t="s">
        <v>75</v>
      </c>
      <c r="C10" s="245">
        <v>106.5447</v>
      </c>
      <c r="D10" s="245">
        <v>106.5447</v>
      </c>
      <c r="E10" s="245">
        <v>74.7847</v>
      </c>
      <c r="F10" s="245">
        <v>0</v>
      </c>
      <c r="G10" s="245">
        <v>0</v>
      </c>
      <c r="H10" s="245">
        <v>0</v>
      </c>
      <c r="I10" s="245">
        <v>31.76</v>
      </c>
      <c r="J10" s="245">
        <v>0</v>
      </c>
      <c r="K10" s="245">
        <v>0</v>
      </c>
      <c r="L10" s="245">
        <v>0</v>
      </c>
      <c r="M10" s="245">
        <v>0</v>
      </c>
      <c r="N10" s="245">
        <v>31.76</v>
      </c>
      <c r="O10" s="245"/>
      <c r="P10" s="245"/>
      <c r="Q10" s="245"/>
      <c r="R10" s="245"/>
      <c r="S10" s="245"/>
      <c r="T10" s="245"/>
      <c r="U10" s="245"/>
    </row>
    <row r="11" ht="18" customHeight="1" spans="1:21">
      <c r="A11" s="264" t="s">
        <v>56</v>
      </c>
      <c r="B11" s="282"/>
      <c r="C11" s="245">
        <v>1023.2868</v>
      </c>
      <c r="D11" s="245">
        <v>1023.2868</v>
      </c>
      <c r="E11" s="245">
        <v>991.5268</v>
      </c>
      <c r="F11" s="245">
        <v>0</v>
      </c>
      <c r="G11" s="245">
        <v>0</v>
      </c>
      <c r="H11" s="245">
        <v>0</v>
      </c>
      <c r="I11" s="245">
        <v>31.76</v>
      </c>
      <c r="J11" s="245">
        <v>0</v>
      </c>
      <c r="K11" s="245">
        <v>0</v>
      </c>
      <c r="L11" s="245">
        <v>0</v>
      </c>
      <c r="M11" s="245">
        <v>0</v>
      </c>
      <c r="N11" s="245">
        <v>31.76</v>
      </c>
      <c r="O11" s="245"/>
      <c r="P11" s="245"/>
      <c r="Q11" s="245"/>
      <c r="R11" s="245"/>
      <c r="S11" s="245"/>
      <c r="T11" s="245"/>
      <c r="U11" s="245"/>
    </row>
  </sheetData>
  <mergeCells count="22">
    <mergeCell ref="A1:U1"/>
    <mergeCell ref="A2:U2"/>
    <mergeCell ref="A3:B3"/>
    <mergeCell ref="C3:U3"/>
    <mergeCell ref="D4:O4"/>
    <mergeCell ref="P4:U4"/>
    <mergeCell ref="I5:O5"/>
    <mergeCell ref="A11:B11"/>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48"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8"/>
  <sheetViews>
    <sheetView showGridLines="0" zoomScale="96" zoomScaleNormal="96" workbookViewId="0">
      <selection activeCell="E28" sqref="E28:F28"/>
    </sheetView>
  </sheetViews>
  <sheetFormatPr defaultColWidth="8.57142857142857" defaultRowHeight="12.75" customHeight="1"/>
  <cols>
    <col min="1" max="1" width="10.1428571428571" style="112" customWidth="1"/>
    <col min="2" max="2" width="31.5714285714286" style="112" customWidth="1"/>
    <col min="3" max="3" width="8.42857142857143" style="112" customWidth="1"/>
    <col min="4" max="4" width="7.57142857142857" style="109" customWidth="1"/>
    <col min="5" max="6" width="10.1428571428571" style="109" customWidth="1"/>
    <col min="7" max="7" width="17.4285714285714" style="109" customWidth="1"/>
    <col min="8" max="8" width="19.8571428571429" style="109" customWidth="1"/>
    <col min="9" max="9" width="22.1428571428571" style="109" customWidth="1"/>
    <col min="10" max="10" width="6.71428571428571" style="109" customWidth="1"/>
    <col min="11" max="11" width="9.28571428571429" style="109" customWidth="1"/>
    <col min="12" max="12" width="17.8571428571429" style="109" customWidth="1"/>
    <col min="13" max="13" width="13.5714285714286" style="109" customWidth="1"/>
    <col min="14" max="14" width="17.8571428571429" style="112" customWidth="1"/>
    <col min="15" max="15" width="22.1428571428571" style="109" customWidth="1"/>
    <col min="16" max="16" width="9.28571428571429" style="112" customWidth="1"/>
    <col min="17" max="16384" width="8.57142857142857" style="109" customWidth="1"/>
  </cols>
  <sheetData>
    <row r="1" ht="17.25" customHeight="1" spans="1:1">
      <c r="A1" s="116" t="s">
        <v>76</v>
      </c>
    </row>
    <row r="2" ht="41.25" customHeight="1" spans="1:1">
      <c r="A2" s="113" t="s">
        <v>77</v>
      </c>
    </row>
    <row r="3" ht="17.25" customHeight="1" spans="1:3">
      <c r="A3" s="114" t="s">
        <v>2</v>
      </c>
      <c r="C3" s="116" t="s">
        <v>3</v>
      </c>
    </row>
    <row r="4" ht="27" customHeight="1" spans="1:16">
      <c r="A4" s="55" t="s">
        <v>78</v>
      </c>
      <c r="B4" s="55" t="s">
        <v>79</v>
      </c>
      <c r="C4" s="55" t="s">
        <v>56</v>
      </c>
      <c r="D4" s="252" t="s">
        <v>59</v>
      </c>
      <c r="E4" s="193"/>
      <c r="F4" s="194"/>
      <c r="G4" s="217" t="s">
        <v>60</v>
      </c>
      <c r="H4" s="217" t="s">
        <v>61</v>
      </c>
      <c r="I4" s="217" t="s">
        <v>80</v>
      </c>
      <c r="J4" s="252" t="s">
        <v>63</v>
      </c>
      <c r="K4" s="193"/>
      <c r="L4" s="193"/>
      <c r="M4" s="193"/>
      <c r="N4" s="54"/>
      <c r="O4" s="193"/>
      <c r="P4" s="97"/>
    </row>
    <row r="5" ht="42" customHeight="1" spans="1:16">
      <c r="A5" s="241"/>
      <c r="B5" s="241"/>
      <c r="C5" s="250"/>
      <c r="D5" s="150" t="s">
        <v>58</v>
      </c>
      <c r="E5" s="150" t="s">
        <v>81</v>
      </c>
      <c r="F5" s="150" t="s">
        <v>82</v>
      </c>
      <c r="G5" s="250"/>
      <c r="H5" s="250"/>
      <c r="I5" s="299"/>
      <c r="J5" s="150" t="s">
        <v>58</v>
      </c>
      <c r="K5" s="255" t="s">
        <v>83</v>
      </c>
      <c r="L5" s="255" t="s">
        <v>84</v>
      </c>
      <c r="M5" s="255" t="s">
        <v>85</v>
      </c>
      <c r="N5" s="255" t="s">
        <v>86</v>
      </c>
      <c r="O5" s="150" t="s">
        <v>87</v>
      </c>
      <c r="P5" s="255" t="s">
        <v>88</v>
      </c>
    </row>
    <row r="6" ht="18" customHeight="1" spans="1:16">
      <c r="A6" s="293" t="s">
        <v>89</v>
      </c>
      <c r="B6" s="293" t="s">
        <v>90</v>
      </c>
      <c r="C6" s="294" t="s">
        <v>91</v>
      </c>
      <c r="D6" s="295" t="s">
        <v>92</v>
      </c>
      <c r="E6" s="295" t="s">
        <v>93</v>
      </c>
      <c r="F6" s="295" t="s">
        <v>94</v>
      </c>
      <c r="G6" s="295" t="s">
        <v>95</v>
      </c>
      <c r="H6" s="295" t="s">
        <v>96</v>
      </c>
      <c r="I6" s="295" t="s">
        <v>97</v>
      </c>
      <c r="J6" s="295" t="s">
        <v>98</v>
      </c>
      <c r="K6" s="295" t="s">
        <v>99</v>
      </c>
      <c r="L6" s="295" t="s">
        <v>100</v>
      </c>
      <c r="M6" s="295" t="s">
        <v>101</v>
      </c>
      <c r="N6" s="294" t="s">
        <v>102</v>
      </c>
      <c r="O6" s="295" t="s">
        <v>103</v>
      </c>
      <c r="P6" s="294" t="s">
        <v>104</v>
      </c>
    </row>
    <row r="7" ht="21" customHeight="1" spans="1:16">
      <c r="A7" s="296" t="s">
        <v>105</v>
      </c>
      <c r="B7" s="297" t="s">
        <v>106</v>
      </c>
      <c r="C7" s="285">
        <v>958.7085</v>
      </c>
      <c r="D7" s="285">
        <v>926.9485</v>
      </c>
      <c r="E7" s="285">
        <v>306.4446</v>
      </c>
      <c r="F7" s="285">
        <v>620.5039</v>
      </c>
      <c r="G7" s="285">
        <v>0</v>
      </c>
      <c r="H7" s="285">
        <v>0</v>
      </c>
      <c r="I7" s="285">
        <v>0</v>
      </c>
      <c r="J7" s="285">
        <v>31.76</v>
      </c>
      <c r="K7" s="285">
        <v>0</v>
      </c>
      <c r="L7" s="285">
        <v>0</v>
      </c>
      <c r="M7" s="285">
        <v>0</v>
      </c>
      <c r="N7" s="285">
        <v>0</v>
      </c>
      <c r="O7" s="285">
        <v>31.76</v>
      </c>
      <c r="P7" s="285">
        <v>0</v>
      </c>
    </row>
    <row r="8" ht="21" customHeight="1" spans="1:16">
      <c r="A8" s="296" t="s">
        <v>107</v>
      </c>
      <c r="B8" s="297" t="s">
        <v>108</v>
      </c>
      <c r="C8" s="285">
        <v>63.0456</v>
      </c>
      <c r="D8" s="285">
        <v>63.0456</v>
      </c>
      <c r="E8" s="285">
        <v>50.148</v>
      </c>
      <c r="F8" s="285">
        <v>12.8976</v>
      </c>
      <c r="G8" s="285">
        <v>0</v>
      </c>
      <c r="H8" s="285">
        <v>0</v>
      </c>
      <c r="I8" s="285">
        <v>0</v>
      </c>
      <c r="J8" s="285">
        <v>0</v>
      </c>
      <c r="K8" s="285">
        <v>0</v>
      </c>
      <c r="L8" s="285">
        <v>0</v>
      </c>
      <c r="M8" s="285">
        <v>0</v>
      </c>
      <c r="N8" s="285">
        <v>0</v>
      </c>
      <c r="O8" s="285">
        <v>0</v>
      </c>
      <c r="P8" s="285">
        <v>0</v>
      </c>
    </row>
    <row r="9" ht="21" customHeight="1" spans="1:16">
      <c r="A9" s="296" t="s">
        <v>109</v>
      </c>
      <c r="B9" s="297" t="s">
        <v>110</v>
      </c>
      <c r="C9" s="285">
        <v>12.6</v>
      </c>
      <c r="D9" s="285">
        <v>12.6</v>
      </c>
      <c r="E9" s="285">
        <v>12.6</v>
      </c>
      <c r="F9" s="285">
        <v>0</v>
      </c>
      <c r="G9" s="285">
        <v>0</v>
      </c>
      <c r="H9" s="285">
        <v>0</v>
      </c>
      <c r="I9" s="285">
        <v>0</v>
      </c>
      <c r="J9" s="285">
        <v>0</v>
      </c>
      <c r="K9" s="285">
        <v>0</v>
      </c>
      <c r="L9" s="285">
        <v>0</v>
      </c>
      <c r="M9" s="285">
        <v>0</v>
      </c>
      <c r="N9" s="285">
        <v>0</v>
      </c>
      <c r="O9" s="285">
        <v>0</v>
      </c>
      <c r="P9" s="285">
        <v>0</v>
      </c>
    </row>
    <row r="10" ht="21" customHeight="1" spans="1:16">
      <c r="A10" s="296" t="s">
        <v>111</v>
      </c>
      <c r="B10" s="297" t="s">
        <v>112</v>
      </c>
      <c r="C10" s="285">
        <v>8.76</v>
      </c>
      <c r="D10" s="285">
        <v>8.76</v>
      </c>
      <c r="E10" s="285">
        <v>8.76</v>
      </c>
      <c r="F10" s="285">
        <v>0</v>
      </c>
      <c r="G10" s="285">
        <v>0</v>
      </c>
      <c r="H10" s="285">
        <v>0</v>
      </c>
      <c r="I10" s="285">
        <v>0</v>
      </c>
      <c r="J10" s="285">
        <v>0</v>
      </c>
      <c r="K10" s="285">
        <v>0</v>
      </c>
      <c r="L10" s="285">
        <v>0</v>
      </c>
      <c r="M10" s="285">
        <v>0</v>
      </c>
      <c r="N10" s="285">
        <v>0</v>
      </c>
      <c r="O10" s="285">
        <v>0</v>
      </c>
      <c r="P10" s="285">
        <v>0</v>
      </c>
    </row>
    <row r="11" ht="21" customHeight="1" spans="1:16">
      <c r="A11" s="296" t="s">
        <v>113</v>
      </c>
      <c r="B11" s="297" t="s">
        <v>114</v>
      </c>
      <c r="C11" s="285">
        <v>37.3864</v>
      </c>
      <c r="D11" s="285">
        <v>37.3864</v>
      </c>
      <c r="E11" s="285">
        <v>28.788</v>
      </c>
      <c r="F11" s="285">
        <v>8.5984</v>
      </c>
      <c r="G11" s="285">
        <v>0</v>
      </c>
      <c r="H11" s="285">
        <v>0</v>
      </c>
      <c r="I11" s="285">
        <v>0</v>
      </c>
      <c r="J11" s="285">
        <v>0</v>
      </c>
      <c r="K11" s="285">
        <v>0</v>
      </c>
      <c r="L11" s="285">
        <v>0</v>
      </c>
      <c r="M11" s="285">
        <v>0</v>
      </c>
      <c r="N11" s="285">
        <v>0</v>
      </c>
      <c r="O11" s="285">
        <v>0</v>
      </c>
      <c r="P11" s="285">
        <v>0</v>
      </c>
    </row>
    <row r="12" ht="21" customHeight="1" spans="1:16">
      <c r="A12" s="296" t="s">
        <v>115</v>
      </c>
      <c r="B12" s="297" t="s">
        <v>116</v>
      </c>
      <c r="C12" s="285">
        <v>4.2992</v>
      </c>
      <c r="D12" s="285">
        <v>4.2992</v>
      </c>
      <c r="E12" s="285">
        <v>0</v>
      </c>
      <c r="F12" s="285">
        <v>4.2992</v>
      </c>
      <c r="G12" s="285">
        <v>0</v>
      </c>
      <c r="H12" s="285">
        <v>0</v>
      </c>
      <c r="I12" s="285">
        <v>0</v>
      </c>
      <c r="J12" s="285">
        <v>0</v>
      </c>
      <c r="K12" s="285">
        <v>0</v>
      </c>
      <c r="L12" s="285">
        <v>0</v>
      </c>
      <c r="M12" s="285">
        <v>0</v>
      </c>
      <c r="N12" s="285">
        <v>0</v>
      </c>
      <c r="O12" s="285">
        <v>0</v>
      </c>
      <c r="P12" s="285">
        <v>0</v>
      </c>
    </row>
    <row r="13" ht="21" customHeight="1" spans="1:16">
      <c r="A13" s="296" t="s">
        <v>117</v>
      </c>
      <c r="B13" s="297" t="s">
        <v>118</v>
      </c>
      <c r="C13" s="285">
        <v>895.6629</v>
      </c>
      <c r="D13" s="285">
        <v>863.9029</v>
      </c>
      <c r="E13" s="285">
        <v>256.2966</v>
      </c>
      <c r="F13" s="285">
        <v>607.6063</v>
      </c>
      <c r="G13" s="285">
        <v>0</v>
      </c>
      <c r="H13" s="285">
        <v>0</v>
      </c>
      <c r="I13" s="285">
        <v>0</v>
      </c>
      <c r="J13" s="285">
        <v>31.76</v>
      </c>
      <c r="K13" s="285">
        <v>0</v>
      </c>
      <c r="L13" s="285">
        <v>0</v>
      </c>
      <c r="M13" s="285">
        <v>0</v>
      </c>
      <c r="N13" s="285">
        <v>0</v>
      </c>
      <c r="O13" s="285">
        <v>31.76</v>
      </c>
      <c r="P13" s="285">
        <v>0</v>
      </c>
    </row>
    <row r="14" ht="21" customHeight="1" spans="1:16">
      <c r="A14" s="296" t="s">
        <v>119</v>
      </c>
      <c r="B14" s="297" t="s">
        <v>120</v>
      </c>
      <c r="C14" s="285">
        <v>264.2929</v>
      </c>
      <c r="D14" s="285">
        <v>264.2929</v>
      </c>
      <c r="E14" s="285">
        <v>251.7966</v>
      </c>
      <c r="F14" s="285">
        <v>12.4963</v>
      </c>
      <c r="G14" s="285">
        <v>0</v>
      </c>
      <c r="H14" s="285">
        <v>0</v>
      </c>
      <c r="I14" s="285">
        <v>0</v>
      </c>
      <c r="J14" s="285">
        <v>0</v>
      </c>
      <c r="K14" s="285">
        <v>0</v>
      </c>
      <c r="L14" s="285">
        <v>0</v>
      </c>
      <c r="M14" s="285">
        <v>0</v>
      </c>
      <c r="N14" s="285">
        <v>0</v>
      </c>
      <c r="O14" s="285">
        <v>0</v>
      </c>
      <c r="P14" s="285">
        <v>0</v>
      </c>
    </row>
    <row r="15" ht="21" customHeight="1" spans="1:16">
      <c r="A15" s="296" t="s">
        <v>121</v>
      </c>
      <c r="B15" s="297" t="s">
        <v>122</v>
      </c>
      <c r="C15" s="285">
        <v>15.9</v>
      </c>
      <c r="D15" s="285">
        <v>15.9</v>
      </c>
      <c r="E15" s="285">
        <v>4.5</v>
      </c>
      <c r="F15" s="285">
        <v>11.4</v>
      </c>
      <c r="G15" s="285">
        <v>0</v>
      </c>
      <c r="H15" s="285">
        <v>0</v>
      </c>
      <c r="I15" s="285">
        <v>0</v>
      </c>
      <c r="J15" s="285">
        <v>0</v>
      </c>
      <c r="K15" s="285">
        <v>0</v>
      </c>
      <c r="L15" s="285">
        <v>0</v>
      </c>
      <c r="M15" s="285">
        <v>0</v>
      </c>
      <c r="N15" s="285">
        <v>0</v>
      </c>
      <c r="O15" s="285">
        <v>0</v>
      </c>
      <c r="P15" s="285">
        <v>0</v>
      </c>
    </row>
    <row r="16" ht="21" customHeight="1" spans="1:16">
      <c r="A16" s="296" t="s">
        <v>123</v>
      </c>
      <c r="B16" s="297" t="s">
        <v>124</v>
      </c>
      <c r="C16" s="285">
        <v>22.9</v>
      </c>
      <c r="D16" s="285">
        <v>22.9</v>
      </c>
      <c r="E16" s="285">
        <v>0</v>
      </c>
      <c r="F16" s="285">
        <v>22.9</v>
      </c>
      <c r="G16" s="285">
        <v>0</v>
      </c>
      <c r="H16" s="285">
        <v>0</v>
      </c>
      <c r="I16" s="285">
        <v>0</v>
      </c>
      <c r="J16" s="285">
        <v>0</v>
      </c>
      <c r="K16" s="285">
        <v>0</v>
      </c>
      <c r="L16" s="285">
        <v>0</v>
      </c>
      <c r="M16" s="285">
        <v>0</v>
      </c>
      <c r="N16" s="285">
        <v>0</v>
      </c>
      <c r="O16" s="285">
        <v>0</v>
      </c>
      <c r="P16" s="285">
        <v>0</v>
      </c>
    </row>
    <row r="17" ht="21" customHeight="1" spans="1:16">
      <c r="A17" s="296" t="s">
        <v>125</v>
      </c>
      <c r="B17" s="297" t="s">
        <v>126</v>
      </c>
      <c r="C17" s="285">
        <v>25.9</v>
      </c>
      <c r="D17" s="285">
        <v>25.9</v>
      </c>
      <c r="E17" s="285">
        <v>0</v>
      </c>
      <c r="F17" s="285">
        <v>25.9</v>
      </c>
      <c r="G17" s="285">
        <v>0</v>
      </c>
      <c r="H17" s="285">
        <v>0</v>
      </c>
      <c r="I17" s="285">
        <v>0</v>
      </c>
      <c r="J17" s="285">
        <v>0</v>
      </c>
      <c r="K17" s="285">
        <v>0</v>
      </c>
      <c r="L17" s="285">
        <v>0</v>
      </c>
      <c r="M17" s="285">
        <v>0</v>
      </c>
      <c r="N17" s="285">
        <v>0</v>
      </c>
      <c r="O17" s="285">
        <v>0</v>
      </c>
      <c r="P17" s="285">
        <v>0</v>
      </c>
    </row>
    <row r="18" ht="21" customHeight="1" spans="1:16">
      <c r="A18" s="296" t="s">
        <v>127</v>
      </c>
      <c r="B18" s="297" t="s">
        <v>128</v>
      </c>
      <c r="C18" s="285">
        <v>566.67</v>
      </c>
      <c r="D18" s="285">
        <v>534.91</v>
      </c>
      <c r="E18" s="285">
        <v>0</v>
      </c>
      <c r="F18" s="285">
        <v>534.91</v>
      </c>
      <c r="G18" s="285">
        <v>0</v>
      </c>
      <c r="H18" s="285">
        <v>0</v>
      </c>
      <c r="I18" s="285">
        <v>0</v>
      </c>
      <c r="J18" s="285">
        <v>31.76</v>
      </c>
      <c r="K18" s="285">
        <v>0</v>
      </c>
      <c r="L18" s="285">
        <v>0</v>
      </c>
      <c r="M18" s="285">
        <v>0</v>
      </c>
      <c r="N18" s="285">
        <v>0</v>
      </c>
      <c r="O18" s="285">
        <v>31.76</v>
      </c>
      <c r="P18" s="285">
        <v>0</v>
      </c>
    </row>
    <row r="19" ht="21" customHeight="1" spans="1:16">
      <c r="A19" s="296" t="s">
        <v>70</v>
      </c>
      <c r="B19" s="297" t="s">
        <v>129</v>
      </c>
      <c r="C19" s="285">
        <v>34.3947</v>
      </c>
      <c r="D19" s="285">
        <v>34.3947</v>
      </c>
      <c r="E19" s="285">
        <v>33.112</v>
      </c>
      <c r="F19" s="285">
        <v>1.2827</v>
      </c>
      <c r="G19" s="285">
        <v>0</v>
      </c>
      <c r="H19" s="285">
        <v>0</v>
      </c>
      <c r="I19" s="285">
        <v>0</v>
      </c>
      <c r="J19" s="285">
        <v>0</v>
      </c>
      <c r="K19" s="285">
        <v>0</v>
      </c>
      <c r="L19" s="285">
        <v>0</v>
      </c>
      <c r="M19" s="285">
        <v>0</v>
      </c>
      <c r="N19" s="285">
        <v>0</v>
      </c>
      <c r="O19" s="285">
        <v>0</v>
      </c>
      <c r="P19" s="285">
        <v>0</v>
      </c>
    </row>
    <row r="20" ht="21" customHeight="1" spans="1:16">
      <c r="A20" s="296" t="s">
        <v>130</v>
      </c>
      <c r="B20" s="297" t="s">
        <v>131</v>
      </c>
      <c r="C20" s="285">
        <v>34.3947</v>
      </c>
      <c r="D20" s="285">
        <v>34.3947</v>
      </c>
      <c r="E20" s="285">
        <v>33.112</v>
      </c>
      <c r="F20" s="285">
        <v>1.2827</v>
      </c>
      <c r="G20" s="285">
        <v>0</v>
      </c>
      <c r="H20" s="285">
        <v>0</v>
      </c>
      <c r="I20" s="285">
        <v>0</v>
      </c>
      <c r="J20" s="285">
        <v>0</v>
      </c>
      <c r="K20" s="285">
        <v>0</v>
      </c>
      <c r="L20" s="285">
        <v>0</v>
      </c>
      <c r="M20" s="285">
        <v>0</v>
      </c>
      <c r="N20" s="285">
        <v>0</v>
      </c>
      <c r="O20" s="285">
        <v>0</v>
      </c>
      <c r="P20" s="285">
        <v>0</v>
      </c>
    </row>
    <row r="21" ht="21" customHeight="1" spans="1:16">
      <c r="A21" s="296" t="s">
        <v>132</v>
      </c>
      <c r="B21" s="297" t="s">
        <v>133</v>
      </c>
      <c r="C21" s="285">
        <v>6.1638</v>
      </c>
      <c r="D21" s="285">
        <v>6.1638</v>
      </c>
      <c r="E21" s="285">
        <v>6.1638</v>
      </c>
      <c r="F21" s="285">
        <v>0</v>
      </c>
      <c r="G21" s="285">
        <v>0</v>
      </c>
      <c r="H21" s="285">
        <v>0</v>
      </c>
      <c r="I21" s="285">
        <v>0</v>
      </c>
      <c r="J21" s="285">
        <v>0</v>
      </c>
      <c r="K21" s="285">
        <v>0</v>
      </c>
      <c r="L21" s="285">
        <v>0</v>
      </c>
      <c r="M21" s="285">
        <v>0</v>
      </c>
      <c r="N21" s="285">
        <v>0</v>
      </c>
      <c r="O21" s="285">
        <v>0</v>
      </c>
      <c r="P21" s="285">
        <v>0</v>
      </c>
    </row>
    <row r="22" ht="21" customHeight="1" spans="1:16">
      <c r="A22" s="296" t="s">
        <v>134</v>
      </c>
      <c r="B22" s="297" t="s">
        <v>135</v>
      </c>
      <c r="C22" s="285">
        <v>13.1289</v>
      </c>
      <c r="D22" s="285">
        <v>13.1289</v>
      </c>
      <c r="E22" s="285">
        <v>12.307</v>
      </c>
      <c r="F22" s="285">
        <v>0.8219</v>
      </c>
      <c r="G22" s="285">
        <v>0</v>
      </c>
      <c r="H22" s="285">
        <v>0</v>
      </c>
      <c r="I22" s="285">
        <v>0</v>
      </c>
      <c r="J22" s="285">
        <v>0</v>
      </c>
      <c r="K22" s="285">
        <v>0</v>
      </c>
      <c r="L22" s="285">
        <v>0</v>
      </c>
      <c r="M22" s="285">
        <v>0</v>
      </c>
      <c r="N22" s="285">
        <v>0</v>
      </c>
      <c r="O22" s="285">
        <v>0</v>
      </c>
      <c r="P22" s="285">
        <v>0</v>
      </c>
    </row>
    <row r="23" ht="21" customHeight="1" spans="1:16">
      <c r="A23" s="296" t="s">
        <v>136</v>
      </c>
      <c r="B23" s="297" t="s">
        <v>137</v>
      </c>
      <c r="C23" s="285">
        <v>13.9642</v>
      </c>
      <c r="D23" s="285">
        <v>13.9642</v>
      </c>
      <c r="E23" s="285">
        <v>13.5228</v>
      </c>
      <c r="F23" s="285">
        <v>0.4414</v>
      </c>
      <c r="G23" s="285">
        <v>0</v>
      </c>
      <c r="H23" s="285">
        <v>0</v>
      </c>
      <c r="I23" s="285">
        <v>0</v>
      </c>
      <c r="J23" s="285">
        <v>0</v>
      </c>
      <c r="K23" s="285">
        <v>0</v>
      </c>
      <c r="L23" s="285">
        <v>0</v>
      </c>
      <c r="M23" s="285">
        <v>0</v>
      </c>
      <c r="N23" s="285">
        <v>0</v>
      </c>
      <c r="O23" s="285">
        <v>0</v>
      </c>
      <c r="P23" s="285">
        <v>0</v>
      </c>
    </row>
    <row r="24" ht="21" customHeight="1" spans="1:16">
      <c r="A24" s="296" t="s">
        <v>138</v>
      </c>
      <c r="B24" s="297" t="s">
        <v>139</v>
      </c>
      <c r="C24" s="285">
        <v>1.1378</v>
      </c>
      <c r="D24" s="285">
        <v>1.1378</v>
      </c>
      <c r="E24" s="285">
        <v>1.1184</v>
      </c>
      <c r="F24" s="285">
        <v>0.0194</v>
      </c>
      <c r="G24" s="285">
        <v>0</v>
      </c>
      <c r="H24" s="285">
        <v>0</v>
      </c>
      <c r="I24" s="285">
        <v>0</v>
      </c>
      <c r="J24" s="285">
        <v>0</v>
      </c>
      <c r="K24" s="285">
        <v>0</v>
      </c>
      <c r="L24" s="285">
        <v>0</v>
      </c>
      <c r="M24" s="285">
        <v>0</v>
      </c>
      <c r="N24" s="285">
        <v>0</v>
      </c>
      <c r="O24" s="285">
        <v>0</v>
      </c>
      <c r="P24" s="285">
        <v>0</v>
      </c>
    </row>
    <row r="25" ht="21" customHeight="1" spans="1:16">
      <c r="A25" s="296" t="s">
        <v>140</v>
      </c>
      <c r="B25" s="297" t="s">
        <v>141</v>
      </c>
      <c r="C25" s="285">
        <v>30.1836</v>
      </c>
      <c r="D25" s="285">
        <v>30.1836</v>
      </c>
      <c r="E25" s="285">
        <v>27.216</v>
      </c>
      <c r="F25" s="285">
        <v>2.9676</v>
      </c>
      <c r="G25" s="285">
        <v>0</v>
      </c>
      <c r="H25" s="285">
        <v>0</v>
      </c>
      <c r="I25" s="285">
        <v>0</v>
      </c>
      <c r="J25" s="285">
        <v>0</v>
      </c>
      <c r="K25" s="285">
        <v>0</v>
      </c>
      <c r="L25" s="285">
        <v>0</v>
      </c>
      <c r="M25" s="285">
        <v>0</v>
      </c>
      <c r="N25" s="285">
        <v>0</v>
      </c>
      <c r="O25" s="285">
        <v>0</v>
      </c>
      <c r="P25" s="285">
        <v>0</v>
      </c>
    </row>
    <row r="26" ht="21" customHeight="1" spans="1:16">
      <c r="A26" s="296" t="s">
        <v>142</v>
      </c>
      <c r="B26" s="297" t="s">
        <v>143</v>
      </c>
      <c r="C26" s="285">
        <v>30.1836</v>
      </c>
      <c r="D26" s="285">
        <v>30.1836</v>
      </c>
      <c r="E26" s="285">
        <v>27.216</v>
      </c>
      <c r="F26" s="285">
        <v>2.9676</v>
      </c>
      <c r="G26" s="285">
        <v>0</v>
      </c>
      <c r="H26" s="285">
        <v>0</v>
      </c>
      <c r="I26" s="285">
        <v>0</v>
      </c>
      <c r="J26" s="285">
        <v>0</v>
      </c>
      <c r="K26" s="285">
        <v>0</v>
      </c>
      <c r="L26" s="285">
        <v>0</v>
      </c>
      <c r="M26" s="285">
        <v>0</v>
      </c>
      <c r="N26" s="285">
        <v>0</v>
      </c>
      <c r="O26" s="285">
        <v>0</v>
      </c>
      <c r="P26" s="285">
        <v>0</v>
      </c>
    </row>
    <row r="27" ht="21" customHeight="1" spans="1:16">
      <c r="A27" s="296" t="s">
        <v>144</v>
      </c>
      <c r="B27" s="297" t="s">
        <v>145</v>
      </c>
      <c r="C27" s="285">
        <v>30.1836</v>
      </c>
      <c r="D27" s="285">
        <v>30.1836</v>
      </c>
      <c r="E27" s="285">
        <v>27.216</v>
      </c>
      <c r="F27" s="285">
        <v>2.9676</v>
      </c>
      <c r="G27" s="285">
        <v>0</v>
      </c>
      <c r="H27" s="285">
        <v>0</v>
      </c>
      <c r="I27" s="285">
        <v>0</v>
      </c>
      <c r="J27" s="285">
        <v>0</v>
      </c>
      <c r="K27" s="285">
        <v>0</v>
      </c>
      <c r="L27" s="285">
        <v>0</v>
      </c>
      <c r="M27" s="285">
        <v>0</v>
      </c>
      <c r="N27" s="285">
        <v>0</v>
      </c>
      <c r="O27" s="285">
        <v>0</v>
      </c>
      <c r="P27" s="285">
        <v>0</v>
      </c>
    </row>
    <row r="28" ht="21" customHeight="1" spans="1:16">
      <c r="A28" s="298" t="s">
        <v>56</v>
      </c>
      <c r="B28" s="78"/>
      <c r="C28" s="285">
        <v>1023.2868</v>
      </c>
      <c r="D28" s="285">
        <v>991.5268</v>
      </c>
      <c r="E28" s="285">
        <v>366.7726</v>
      </c>
      <c r="F28" s="285">
        <v>624.7542</v>
      </c>
      <c r="G28" s="285">
        <v>0</v>
      </c>
      <c r="H28" s="285">
        <v>0</v>
      </c>
      <c r="I28" s="285">
        <v>0</v>
      </c>
      <c r="J28" s="285">
        <v>31.76</v>
      </c>
      <c r="K28" s="285">
        <v>0</v>
      </c>
      <c r="L28" s="285">
        <v>0</v>
      </c>
      <c r="M28" s="285">
        <v>0</v>
      </c>
      <c r="N28" s="285">
        <v>0</v>
      </c>
      <c r="O28" s="285">
        <v>31.76</v>
      </c>
      <c r="P28" s="285">
        <v>0</v>
      </c>
    </row>
  </sheetData>
  <mergeCells count="13">
    <mergeCell ref="A1:P1"/>
    <mergeCell ref="A2:P2"/>
    <mergeCell ref="A3:B3"/>
    <mergeCell ref="C3:P3"/>
    <mergeCell ref="D4:F4"/>
    <mergeCell ref="J4:P4"/>
    <mergeCell ref="A28:B28"/>
    <mergeCell ref="A4:A5"/>
    <mergeCell ref="B4:B5"/>
    <mergeCell ref="C4:C5"/>
    <mergeCell ref="G4:G5"/>
    <mergeCell ref="H4:H5"/>
    <mergeCell ref="I4:I5"/>
  </mergeCells>
  <printOptions horizontalCentered="1"/>
  <pageMargins left="1" right="1" top="0.75" bottom="0.75" header="0" footer="0"/>
  <pageSetup paperSize="9" scale="56"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4" workbookViewId="0">
      <selection activeCell="L12" sqref="L12"/>
    </sheetView>
  </sheetViews>
  <sheetFormatPr defaultColWidth="8.57142857142857" defaultRowHeight="12.75" customHeight="1" outlineLevelCol="3"/>
  <cols>
    <col min="1" max="1" width="35.5714285714286" style="112" customWidth="1"/>
    <col min="2" max="2" width="13.8571428571429" style="112" customWidth="1"/>
    <col min="3" max="3" width="35.5714285714286" style="112" customWidth="1"/>
    <col min="4" max="4" width="13.8571428571429" style="112" customWidth="1"/>
    <col min="5" max="16384" width="8.57142857142857" style="109" customWidth="1"/>
  </cols>
  <sheetData>
    <row r="1" ht="15" customHeight="1" spans="1:4">
      <c r="A1" s="111"/>
      <c r="B1" s="116"/>
      <c r="C1" s="116"/>
      <c r="D1" s="116" t="s">
        <v>146</v>
      </c>
    </row>
    <row r="2" ht="41.25" customHeight="1" spans="1:1">
      <c r="A2" s="113" t="s">
        <v>147</v>
      </c>
    </row>
    <row r="3" ht="17.25" customHeight="1" spans="1:4">
      <c r="A3" s="114" t="s">
        <v>2</v>
      </c>
      <c r="B3" s="280"/>
      <c r="D3" s="116" t="s">
        <v>3</v>
      </c>
    </row>
    <row r="4" ht="17.25" customHeight="1" spans="1:4">
      <c r="A4" s="253" t="s">
        <v>4</v>
      </c>
      <c r="B4" s="281"/>
      <c r="C4" s="253" t="s">
        <v>5</v>
      </c>
      <c r="D4" s="282"/>
    </row>
    <row r="5" ht="18.75" customHeight="1" spans="1:4">
      <c r="A5" s="253" t="s">
        <v>6</v>
      </c>
      <c r="B5" s="283" t="s">
        <v>7</v>
      </c>
      <c r="C5" s="253" t="s">
        <v>8</v>
      </c>
      <c r="D5" s="238" t="s">
        <v>7</v>
      </c>
    </row>
    <row r="6" ht="16.5" customHeight="1" spans="1:4">
      <c r="A6" s="284" t="s">
        <v>148</v>
      </c>
      <c r="B6" s="285">
        <v>991.53</v>
      </c>
      <c r="C6" s="286" t="s">
        <v>149</v>
      </c>
      <c r="D6" s="285">
        <v>991.53</v>
      </c>
    </row>
    <row r="7" ht="16.5" customHeight="1" spans="1:4">
      <c r="A7" s="284" t="s">
        <v>150</v>
      </c>
      <c r="B7" s="285">
        <v>991.53</v>
      </c>
      <c r="C7" s="286" t="s">
        <v>151</v>
      </c>
      <c r="D7" s="285">
        <v>0</v>
      </c>
    </row>
    <row r="8" ht="16.5" customHeight="1" spans="1:4">
      <c r="A8" s="284" t="s">
        <v>152</v>
      </c>
      <c r="B8" s="285">
        <v>0</v>
      </c>
      <c r="C8" s="286" t="s">
        <v>153</v>
      </c>
      <c r="D8" s="285">
        <v>0</v>
      </c>
    </row>
    <row r="9" ht="16.5" customHeight="1" spans="1:4">
      <c r="A9" s="284" t="s">
        <v>154</v>
      </c>
      <c r="B9" s="285">
        <v>0</v>
      </c>
      <c r="C9" s="286" t="s">
        <v>155</v>
      </c>
      <c r="D9" s="285">
        <v>0</v>
      </c>
    </row>
    <row r="10" ht="16.5" customHeight="1" spans="1:4">
      <c r="A10" s="284" t="s">
        <v>156</v>
      </c>
      <c r="B10" s="285">
        <v>0</v>
      </c>
      <c r="C10" s="286" t="s">
        <v>157</v>
      </c>
      <c r="D10" s="285">
        <v>0</v>
      </c>
    </row>
    <row r="11" ht="16.5" customHeight="1" spans="1:4">
      <c r="A11" s="284" t="s">
        <v>150</v>
      </c>
      <c r="B11" s="285">
        <v>0</v>
      </c>
      <c r="C11" s="286" t="s">
        <v>158</v>
      </c>
      <c r="D11" s="285">
        <v>0</v>
      </c>
    </row>
    <row r="12" ht="16.5" customHeight="1" spans="1:4">
      <c r="A12" s="287" t="s">
        <v>152</v>
      </c>
      <c r="B12" s="285">
        <v>0</v>
      </c>
      <c r="C12" s="288" t="s">
        <v>159</v>
      </c>
      <c r="D12" s="285">
        <v>0</v>
      </c>
    </row>
    <row r="13" ht="16.5" customHeight="1" spans="1:4">
      <c r="A13" s="287" t="s">
        <v>154</v>
      </c>
      <c r="B13" s="285">
        <v>0</v>
      </c>
      <c r="C13" s="288" t="s">
        <v>160</v>
      </c>
      <c r="D13" s="285">
        <v>0</v>
      </c>
    </row>
    <row r="14" ht="16.5" customHeight="1" spans="1:4">
      <c r="A14" s="289"/>
      <c r="B14" s="285">
        <v>0</v>
      </c>
      <c r="C14" s="288" t="s">
        <v>161</v>
      </c>
      <c r="D14" s="285">
        <v>926.95</v>
      </c>
    </row>
    <row r="15" ht="16.5" customHeight="1" spans="1:4">
      <c r="A15" s="289"/>
      <c r="B15" s="285">
        <v>0</v>
      </c>
      <c r="C15" s="288" t="s">
        <v>162</v>
      </c>
      <c r="D15" s="285">
        <v>34.3947</v>
      </c>
    </row>
    <row r="16" ht="16.5" customHeight="1" spans="1:4">
      <c r="A16" s="289"/>
      <c r="B16" s="285">
        <v>0</v>
      </c>
      <c r="C16" s="288" t="s">
        <v>163</v>
      </c>
      <c r="D16" s="285">
        <v>0</v>
      </c>
    </row>
    <row r="17" ht="16.5" customHeight="1" spans="1:4">
      <c r="A17" s="289"/>
      <c r="B17" s="285">
        <v>0</v>
      </c>
      <c r="C17" s="288" t="s">
        <v>164</v>
      </c>
      <c r="D17" s="285">
        <v>0</v>
      </c>
    </row>
    <row r="18" ht="16.5" customHeight="1" spans="1:4">
      <c r="A18" s="289"/>
      <c r="B18" s="285">
        <v>0</v>
      </c>
      <c r="C18" s="288" t="s">
        <v>165</v>
      </c>
      <c r="D18" s="285">
        <v>0</v>
      </c>
    </row>
    <row r="19" ht="16.5" customHeight="1" spans="1:4">
      <c r="A19" s="289"/>
      <c r="B19" s="285">
        <v>0</v>
      </c>
      <c r="C19" s="288" t="s">
        <v>166</v>
      </c>
      <c r="D19" s="285">
        <v>0</v>
      </c>
    </row>
    <row r="20" ht="16.5" customHeight="1" spans="1:4">
      <c r="A20" s="289"/>
      <c r="B20" s="285">
        <v>0</v>
      </c>
      <c r="C20" s="288" t="s">
        <v>167</v>
      </c>
      <c r="D20" s="285">
        <v>0</v>
      </c>
    </row>
    <row r="21" ht="16.5" customHeight="1" spans="1:4">
      <c r="A21" s="289"/>
      <c r="B21" s="285">
        <v>0</v>
      </c>
      <c r="C21" s="288" t="s">
        <v>168</v>
      </c>
      <c r="D21" s="285">
        <v>0</v>
      </c>
    </row>
    <row r="22" ht="16.5" customHeight="1" spans="1:4">
      <c r="A22" s="289"/>
      <c r="B22" s="285">
        <v>0</v>
      </c>
      <c r="C22" s="288" t="s">
        <v>169</v>
      </c>
      <c r="D22" s="285">
        <v>0</v>
      </c>
    </row>
    <row r="23" ht="16.5" customHeight="1" spans="1:4">
      <c r="A23" s="289"/>
      <c r="B23" s="285">
        <v>0</v>
      </c>
      <c r="C23" s="288" t="s">
        <v>170</v>
      </c>
      <c r="D23" s="285">
        <v>0</v>
      </c>
    </row>
    <row r="24" ht="16.5" customHeight="1" spans="1:4">
      <c r="A24" s="289"/>
      <c r="B24" s="285">
        <v>0</v>
      </c>
      <c r="C24" s="288" t="s">
        <v>171</v>
      </c>
      <c r="D24" s="285">
        <v>0</v>
      </c>
    </row>
    <row r="25" ht="16.5" customHeight="1" spans="1:4">
      <c r="A25" s="289"/>
      <c r="B25" s="285">
        <v>0</v>
      </c>
      <c r="C25" s="288" t="s">
        <v>172</v>
      </c>
      <c r="D25" s="285">
        <v>30.1836</v>
      </c>
    </row>
    <row r="26" ht="16.5" customHeight="1" spans="1:4">
      <c r="A26" s="289"/>
      <c r="B26" s="285">
        <v>0</v>
      </c>
      <c r="C26" s="288" t="s">
        <v>173</v>
      </c>
      <c r="D26" s="285">
        <v>0</v>
      </c>
    </row>
    <row r="27" ht="16.5" customHeight="1" spans="1:4">
      <c r="A27" s="289"/>
      <c r="B27" s="285">
        <v>0</v>
      </c>
      <c r="C27" s="288" t="s">
        <v>174</v>
      </c>
      <c r="D27" s="285">
        <v>0</v>
      </c>
    </row>
    <row r="28" ht="16.5" customHeight="1" spans="1:4">
      <c r="A28" s="289"/>
      <c r="B28" s="285">
        <v>0</v>
      </c>
      <c r="C28" s="288" t="s">
        <v>175</v>
      </c>
      <c r="D28" s="285">
        <v>0</v>
      </c>
    </row>
    <row r="29" ht="16.5" customHeight="1" spans="1:4">
      <c r="A29" s="289"/>
      <c r="B29" s="285">
        <v>0</v>
      </c>
      <c r="C29" s="288" t="s">
        <v>176</v>
      </c>
      <c r="D29" s="285">
        <v>0</v>
      </c>
    </row>
    <row r="30" ht="16.5" customHeight="1" spans="1:4">
      <c r="A30" s="289"/>
      <c r="B30" s="285">
        <v>0</v>
      </c>
      <c r="C30" s="288" t="s">
        <v>177</v>
      </c>
      <c r="D30" s="285">
        <v>0</v>
      </c>
    </row>
    <row r="31" ht="16.5" customHeight="1" spans="1:4">
      <c r="A31" s="289"/>
      <c r="B31" s="285">
        <v>0</v>
      </c>
      <c r="C31" s="179" t="s">
        <v>178</v>
      </c>
      <c r="D31" s="285">
        <v>0</v>
      </c>
    </row>
    <row r="32" ht="16.5" customHeight="1" spans="1:4">
      <c r="A32" s="289"/>
      <c r="B32" s="285">
        <v>0</v>
      </c>
      <c r="C32" s="179" t="s">
        <v>179</v>
      </c>
      <c r="D32" s="285">
        <v>0</v>
      </c>
    </row>
    <row r="33" ht="16.5" customHeight="1" spans="1:4">
      <c r="A33" s="289"/>
      <c r="B33" s="285">
        <v>0</v>
      </c>
      <c r="C33" s="290" t="s">
        <v>180</v>
      </c>
      <c r="D33" s="285">
        <v>0</v>
      </c>
    </row>
    <row r="34" ht="15" customHeight="1" spans="1:4">
      <c r="A34" s="291" t="s">
        <v>50</v>
      </c>
      <c r="B34" s="285">
        <v>991.53</v>
      </c>
      <c r="C34" s="292" t="s">
        <v>51</v>
      </c>
      <c r="D34" s="285">
        <v>991.53</v>
      </c>
    </row>
  </sheetData>
  <mergeCells count="4">
    <mergeCell ref="A2:D2"/>
    <mergeCell ref="A3:B3"/>
    <mergeCell ref="A4:B4"/>
    <mergeCell ref="C4:D4"/>
  </mergeCells>
  <printOptions horizontalCentered="1"/>
  <pageMargins left="1" right="1" top="0.75" bottom="0.75" header="0" footer="0"/>
  <pageSetup paperSize="9" scale="90"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8"/>
  <sheetViews>
    <sheetView workbookViewId="0">
      <selection activeCell="C27" sqref="C27"/>
    </sheetView>
  </sheetViews>
  <sheetFormatPr defaultColWidth="9.14285714285714" defaultRowHeight="14.25" customHeight="1" outlineLevelCol="6"/>
  <cols>
    <col min="1" max="1" width="20.1428571428571" style="209" customWidth="1"/>
    <col min="2" max="2" width="44" style="209" customWidth="1"/>
    <col min="3" max="7" width="17.7142857142857" style="2" customWidth="1"/>
    <col min="8" max="16384" width="9.14285714285714" style="2" customWidth="1"/>
  </cols>
  <sheetData>
    <row r="1" customHeight="1" spans="4:7">
      <c r="D1" s="235"/>
      <c r="F1" s="271"/>
      <c r="G1" s="246" t="s">
        <v>181</v>
      </c>
    </row>
    <row r="2" ht="41.25" customHeight="1" spans="1:7">
      <c r="A2" s="215" t="s">
        <v>182</v>
      </c>
      <c r="B2" s="215"/>
      <c r="C2" s="215"/>
      <c r="D2" s="215"/>
      <c r="E2" s="215"/>
      <c r="F2" s="215"/>
      <c r="G2" s="215"/>
    </row>
    <row r="3" ht="18" customHeight="1" spans="1:7">
      <c r="A3" s="216" t="s">
        <v>2</v>
      </c>
      <c r="F3" s="212"/>
      <c r="G3" s="208" t="s">
        <v>183</v>
      </c>
    </row>
    <row r="4" ht="20.25" customHeight="1" spans="1:7">
      <c r="A4" s="272" t="s">
        <v>184</v>
      </c>
      <c r="B4" s="273"/>
      <c r="C4" s="217" t="s">
        <v>56</v>
      </c>
      <c r="D4" s="252" t="s">
        <v>81</v>
      </c>
      <c r="E4" s="54"/>
      <c r="F4" s="97"/>
      <c r="G4" s="69" t="s">
        <v>82</v>
      </c>
    </row>
    <row r="5" ht="20.25" customHeight="1" spans="1:7">
      <c r="A5" s="274" t="s">
        <v>78</v>
      </c>
      <c r="B5" s="274" t="s">
        <v>79</v>
      </c>
      <c r="C5" s="59"/>
      <c r="D5" s="98" t="s">
        <v>58</v>
      </c>
      <c r="E5" s="98" t="s">
        <v>185</v>
      </c>
      <c r="F5" s="98" t="s">
        <v>186</v>
      </c>
      <c r="G5" s="74"/>
    </row>
    <row r="6" ht="15" customHeight="1" spans="1:7">
      <c r="A6" s="275" t="s">
        <v>89</v>
      </c>
      <c r="B6" s="275" t="s">
        <v>90</v>
      </c>
      <c r="C6" s="276" t="s">
        <v>91</v>
      </c>
      <c r="D6" s="276" t="s">
        <v>92</v>
      </c>
      <c r="E6" s="276" t="s">
        <v>93</v>
      </c>
      <c r="F6" s="276" t="s">
        <v>94</v>
      </c>
      <c r="G6" s="276" t="s">
        <v>95</v>
      </c>
    </row>
    <row r="7" ht="18" customHeight="1" spans="1:7">
      <c r="A7" s="151" t="s">
        <v>105</v>
      </c>
      <c r="B7" s="61" t="s">
        <v>106</v>
      </c>
      <c r="C7" s="277">
        <v>926.9485</v>
      </c>
      <c r="D7" s="277">
        <v>306.4446</v>
      </c>
      <c r="E7" s="277">
        <v>267.4034</v>
      </c>
      <c r="F7" s="277">
        <v>39.0412</v>
      </c>
      <c r="G7" s="277">
        <v>620.5039</v>
      </c>
    </row>
    <row r="8" ht="18" customHeight="1" spans="1:7">
      <c r="A8" s="151" t="s">
        <v>107</v>
      </c>
      <c r="B8" s="61" t="s">
        <v>108</v>
      </c>
      <c r="C8" s="277">
        <v>63.0456</v>
      </c>
      <c r="D8" s="277">
        <v>50.148</v>
      </c>
      <c r="E8" s="277">
        <v>49.548</v>
      </c>
      <c r="F8" s="277">
        <v>0.6</v>
      </c>
      <c r="G8" s="277">
        <v>12.8976</v>
      </c>
    </row>
    <row r="9" ht="18" customHeight="1" spans="1:7">
      <c r="A9" s="151" t="s">
        <v>109</v>
      </c>
      <c r="B9" s="61" t="s">
        <v>110</v>
      </c>
      <c r="C9" s="277">
        <v>12.6</v>
      </c>
      <c r="D9" s="277">
        <v>12.6</v>
      </c>
      <c r="E9" s="277">
        <v>12.6</v>
      </c>
      <c r="F9" s="277">
        <v>0</v>
      </c>
      <c r="G9" s="277">
        <v>0</v>
      </c>
    </row>
    <row r="10" ht="18" customHeight="1" spans="1:7">
      <c r="A10" s="151" t="s">
        <v>111</v>
      </c>
      <c r="B10" s="61" t="s">
        <v>112</v>
      </c>
      <c r="C10" s="277">
        <v>8.76</v>
      </c>
      <c r="D10" s="277">
        <v>8.76</v>
      </c>
      <c r="E10" s="277">
        <v>8.16</v>
      </c>
      <c r="F10" s="277">
        <v>0.6</v>
      </c>
      <c r="G10" s="277">
        <v>0</v>
      </c>
    </row>
    <row r="11" ht="18" customHeight="1" spans="1:7">
      <c r="A11" s="151" t="s">
        <v>113</v>
      </c>
      <c r="B11" s="61" t="s">
        <v>114</v>
      </c>
      <c r="C11" s="277">
        <v>37.3864</v>
      </c>
      <c r="D11" s="277">
        <v>28.788</v>
      </c>
      <c r="E11" s="277">
        <v>28.788</v>
      </c>
      <c r="F11" s="277">
        <v>0</v>
      </c>
      <c r="G11" s="277">
        <v>8.5984</v>
      </c>
    </row>
    <row r="12" ht="18" customHeight="1" spans="1:7">
      <c r="A12" s="151">
        <v>2080506</v>
      </c>
      <c r="B12" s="61" t="s">
        <v>116</v>
      </c>
      <c r="C12" s="277">
        <v>4.2992</v>
      </c>
      <c r="D12" s="277">
        <v>0</v>
      </c>
      <c r="E12" s="277">
        <v>0</v>
      </c>
      <c r="F12" s="277">
        <v>0</v>
      </c>
      <c r="G12" s="277">
        <v>4.2992</v>
      </c>
    </row>
    <row r="13" ht="18" customHeight="1" spans="1:7">
      <c r="A13" s="151" t="s">
        <v>117</v>
      </c>
      <c r="B13" s="61" t="s">
        <v>118</v>
      </c>
      <c r="C13" s="277">
        <v>863.9029</v>
      </c>
      <c r="D13" s="277">
        <v>256.2966</v>
      </c>
      <c r="E13" s="277">
        <v>217.8554</v>
      </c>
      <c r="F13" s="277">
        <v>38.4412</v>
      </c>
      <c r="G13" s="277">
        <v>607.6063</v>
      </c>
    </row>
    <row r="14" ht="18" customHeight="1" spans="1:7">
      <c r="A14" s="151" t="s">
        <v>119</v>
      </c>
      <c r="B14" s="61" t="s">
        <v>120</v>
      </c>
      <c r="C14" s="277">
        <v>264.2929</v>
      </c>
      <c r="D14" s="277">
        <v>251.7966</v>
      </c>
      <c r="E14" s="277">
        <v>217.8554</v>
      </c>
      <c r="F14" s="277">
        <v>33.9412</v>
      </c>
      <c r="G14" s="277">
        <v>12.4963</v>
      </c>
    </row>
    <row r="15" ht="18" customHeight="1" spans="1:7">
      <c r="A15" s="151" t="s">
        <v>121</v>
      </c>
      <c r="B15" s="61" t="s">
        <v>122</v>
      </c>
      <c r="C15" s="277">
        <v>15.9</v>
      </c>
      <c r="D15" s="277">
        <v>4.5</v>
      </c>
      <c r="E15" s="277">
        <v>0</v>
      </c>
      <c r="F15" s="277">
        <v>4.5</v>
      </c>
      <c r="G15" s="277">
        <v>11.4</v>
      </c>
    </row>
    <row r="16" ht="18" customHeight="1" spans="1:7">
      <c r="A16" s="151" t="s">
        <v>123</v>
      </c>
      <c r="B16" s="61" t="s">
        <v>124</v>
      </c>
      <c r="C16" s="277">
        <v>22.9</v>
      </c>
      <c r="D16" s="277">
        <v>0</v>
      </c>
      <c r="E16" s="277">
        <v>0</v>
      </c>
      <c r="F16" s="277">
        <v>0</v>
      </c>
      <c r="G16" s="277">
        <v>22.9</v>
      </c>
    </row>
    <row r="17" ht="18" customHeight="1" spans="1:7">
      <c r="A17" s="151" t="s">
        <v>125</v>
      </c>
      <c r="B17" s="61" t="s">
        <v>126</v>
      </c>
      <c r="C17" s="277">
        <v>25.9</v>
      </c>
      <c r="D17" s="277">
        <v>0</v>
      </c>
      <c r="E17" s="277">
        <v>0</v>
      </c>
      <c r="F17" s="277">
        <v>0</v>
      </c>
      <c r="G17" s="277">
        <v>25.9</v>
      </c>
    </row>
    <row r="18" ht="18" customHeight="1" spans="1:7">
      <c r="A18" s="151" t="s">
        <v>127</v>
      </c>
      <c r="B18" s="61" t="s">
        <v>128</v>
      </c>
      <c r="C18" s="277">
        <v>534.91</v>
      </c>
      <c r="D18" s="277">
        <v>0</v>
      </c>
      <c r="E18" s="277">
        <v>0</v>
      </c>
      <c r="F18" s="277">
        <v>0</v>
      </c>
      <c r="G18" s="277">
        <v>534.91</v>
      </c>
    </row>
    <row r="19" ht="18" customHeight="1" spans="1:7">
      <c r="A19" s="151" t="s">
        <v>70</v>
      </c>
      <c r="B19" s="61" t="s">
        <v>129</v>
      </c>
      <c r="C19" s="277">
        <v>34.3947</v>
      </c>
      <c r="D19" s="277">
        <v>33.112</v>
      </c>
      <c r="E19" s="277">
        <v>33.112</v>
      </c>
      <c r="F19" s="277">
        <v>0</v>
      </c>
      <c r="G19" s="277">
        <v>1.2827</v>
      </c>
    </row>
    <row r="20" ht="18" customHeight="1" spans="1:7">
      <c r="A20" s="151" t="s">
        <v>130</v>
      </c>
      <c r="B20" s="61" t="s">
        <v>131</v>
      </c>
      <c r="C20" s="277">
        <v>34.3947</v>
      </c>
      <c r="D20" s="277">
        <v>33.112</v>
      </c>
      <c r="E20" s="277">
        <v>33.112</v>
      </c>
      <c r="F20" s="277">
        <v>0</v>
      </c>
      <c r="G20" s="277">
        <v>1.2827</v>
      </c>
    </row>
    <row r="21" ht="18" customHeight="1" spans="1:7">
      <c r="A21" s="151" t="s">
        <v>132</v>
      </c>
      <c r="B21" s="61" t="s">
        <v>133</v>
      </c>
      <c r="C21" s="277">
        <v>6.1638</v>
      </c>
      <c r="D21" s="277">
        <v>6.1638</v>
      </c>
      <c r="E21" s="277">
        <v>6.1638</v>
      </c>
      <c r="F21" s="277">
        <v>0</v>
      </c>
      <c r="G21" s="277">
        <v>0</v>
      </c>
    </row>
    <row r="22" ht="18" customHeight="1" spans="1:7">
      <c r="A22" s="151" t="s">
        <v>134</v>
      </c>
      <c r="B22" s="61" t="s">
        <v>135</v>
      </c>
      <c r="C22" s="277">
        <v>13.1289</v>
      </c>
      <c r="D22" s="277">
        <v>12.307</v>
      </c>
      <c r="E22" s="277">
        <v>12.307</v>
      </c>
      <c r="F22" s="277">
        <v>0</v>
      </c>
      <c r="G22" s="277">
        <v>0.8219</v>
      </c>
    </row>
    <row r="23" ht="18" customHeight="1" spans="1:7">
      <c r="A23" s="151" t="s">
        <v>136</v>
      </c>
      <c r="B23" s="61" t="s">
        <v>137</v>
      </c>
      <c r="C23" s="277">
        <v>13.9642</v>
      </c>
      <c r="D23" s="277">
        <v>13.5228</v>
      </c>
      <c r="E23" s="277">
        <v>13.5228</v>
      </c>
      <c r="F23" s="277">
        <v>0</v>
      </c>
      <c r="G23" s="277">
        <v>0.4414</v>
      </c>
    </row>
    <row r="24" ht="18" customHeight="1" spans="1:7">
      <c r="A24" s="151" t="s">
        <v>138</v>
      </c>
      <c r="B24" s="61" t="s">
        <v>139</v>
      </c>
      <c r="C24" s="277">
        <v>1.1378</v>
      </c>
      <c r="D24" s="277">
        <v>1.1184</v>
      </c>
      <c r="E24" s="277">
        <v>1.1184</v>
      </c>
      <c r="F24" s="277">
        <v>0</v>
      </c>
      <c r="G24" s="277">
        <v>0.0194</v>
      </c>
    </row>
    <row r="25" ht="18" customHeight="1" spans="1:7">
      <c r="A25" s="151" t="s">
        <v>140</v>
      </c>
      <c r="B25" s="61" t="s">
        <v>141</v>
      </c>
      <c r="C25" s="277">
        <v>30.1836</v>
      </c>
      <c r="D25" s="277">
        <v>27.216</v>
      </c>
      <c r="E25" s="277">
        <v>27.216</v>
      </c>
      <c r="F25" s="277">
        <v>0</v>
      </c>
      <c r="G25" s="277">
        <v>2.9676</v>
      </c>
    </row>
    <row r="26" ht="18" customHeight="1" spans="1:7">
      <c r="A26" s="151" t="s">
        <v>142</v>
      </c>
      <c r="B26" s="61" t="s">
        <v>143</v>
      </c>
      <c r="C26" s="277">
        <v>30.1836</v>
      </c>
      <c r="D26" s="277">
        <v>27.216</v>
      </c>
      <c r="E26" s="277">
        <v>27.216</v>
      </c>
      <c r="F26" s="277">
        <v>0</v>
      </c>
      <c r="G26" s="277">
        <v>2.9676</v>
      </c>
    </row>
    <row r="27" ht="18" customHeight="1" spans="1:7">
      <c r="A27" s="151" t="s">
        <v>144</v>
      </c>
      <c r="B27" s="61" t="s">
        <v>145</v>
      </c>
      <c r="C27" s="277">
        <v>30.1836</v>
      </c>
      <c r="D27" s="277">
        <v>27.216</v>
      </c>
      <c r="E27" s="277">
        <v>27.216</v>
      </c>
      <c r="F27" s="277">
        <v>0</v>
      </c>
      <c r="G27" s="277">
        <v>2.9676</v>
      </c>
    </row>
    <row r="28" ht="18" customHeight="1" spans="1:7">
      <c r="A28" s="278" t="s">
        <v>187</v>
      </c>
      <c r="B28" s="279" t="s">
        <v>187</v>
      </c>
      <c r="C28" s="277">
        <v>991.5268</v>
      </c>
      <c r="D28" s="277">
        <v>366.7726</v>
      </c>
      <c r="E28" s="277">
        <v>327.7314</v>
      </c>
      <c r="F28" s="277">
        <v>39.0412</v>
      </c>
      <c r="G28" s="277">
        <v>624.7542</v>
      </c>
    </row>
  </sheetData>
  <mergeCells count="7">
    <mergeCell ref="A2:G2"/>
    <mergeCell ref="A3:E3"/>
    <mergeCell ref="A4:B4"/>
    <mergeCell ref="D4:F4"/>
    <mergeCell ref="A28:B28"/>
    <mergeCell ref="C4:C5"/>
    <mergeCell ref="G4:G5"/>
  </mergeCells>
  <printOptions horizontalCentered="1"/>
  <pageMargins left="0.385416666666667" right="0.385416666666667" top="0.583333333333333" bottom="0.583333333333333" header="0.5" footer="0.5"/>
  <pageSetup paperSize="9" scale="97"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K20" sqref="K20"/>
    </sheetView>
  </sheetViews>
  <sheetFormatPr defaultColWidth="10.4285714285714" defaultRowHeight="14.25" customHeight="1" outlineLevelRow="6" outlineLevelCol="5"/>
  <cols>
    <col min="1" max="2" width="15.5714285714286" style="108" customWidth="1"/>
    <col min="3" max="3" width="5.28571428571429" style="108" customWidth="1"/>
    <col min="4" max="4" width="15.1428571428571" style="108" customWidth="1"/>
    <col min="5" max="5" width="15.1428571428571" style="109" customWidth="1"/>
    <col min="6" max="6" width="10" style="108" customWidth="1"/>
    <col min="7" max="16384" width="10.4285714285714" style="109" customWidth="1"/>
  </cols>
  <sheetData>
    <row r="1" customHeight="1" spans="1:6">
      <c r="A1" s="112"/>
      <c r="B1" s="112"/>
      <c r="C1" s="112"/>
      <c r="D1" s="112"/>
      <c r="E1" s="111"/>
      <c r="F1" s="96" t="s">
        <v>188</v>
      </c>
    </row>
    <row r="2" ht="41.25" customHeight="1" spans="1:6">
      <c r="A2" s="261" t="s">
        <v>189</v>
      </c>
      <c r="B2" s="112"/>
      <c r="C2" s="112"/>
      <c r="D2" s="112"/>
      <c r="E2" s="111"/>
      <c r="F2" s="112"/>
    </row>
    <row r="3" customHeight="1" spans="1:6">
      <c r="A3" s="262" t="s">
        <v>2</v>
      </c>
      <c r="B3" s="263"/>
      <c r="C3" s="110" t="s">
        <v>3</v>
      </c>
      <c r="D3" s="112"/>
      <c r="E3" s="111"/>
      <c r="F3" s="112"/>
    </row>
    <row r="4" ht="27" customHeight="1" spans="1:6">
      <c r="A4" s="117" t="s">
        <v>190</v>
      </c>
      <c r="B4" s="117" t="s">
        <v>191</v>
      </c>
      <c r="C4" s="264" t="s">
        <v>192</v>
      </c>
      <c r="D4" s="265"/>
      <c r="E4" s="125"/>
      <c r="F4" s="117" t="s">
        <v>193</v>
      </c>
    </row>
    <row r="5" ht="28.5" customHeight="1" spans="1:6">
      <c r="A5" s="266"/>
      <c r="B5" s="267"/>
      <c r="C5" s="118" t="s">
        <v>58</v>
      </c>
      <c r="D5" s="118" t="s">
        <v>194</v>
      </c>
      <c r="E5" s="118" t="s">
        <v>195</v>
      </c>
      <c r="F5" s="268"/>
    </row>
    <row r="6" ht="17.25" customHeight="1" spans="1:6">
      <c r="A6" s="269" t="s">
        <v>89</v>
      </c>
      <c r="B6" s="269" t="s">
        <v>90</v>
      </c>
      <c r="C6" s="269" t="s">
        <v>91</v>
      </c>
      <c r="D6" s="269" t="s">
        <v>92</v>
      </c>
      <c r="E6" s="269" t="s">
        <v>93</v>
      </c>
      <c r="F6" s="269" t="s">
        <v>94</v>
      </c>
    </row>
    <row r="7" ht="17.25" customHeight="1" spans="1:6">
      <c r="A7" s="270">
        <v>6.08</v>
      </c>
      <c r="B7" s="270">
        <v>0</v>
      </c>
      <c r="C7" s="270">
        <v>5.08</v>
      </c>
      <c r="D7" s="270">
        <v>0</v>
      </c>
      <c r="E7" s="270">
        <v>5.08</v>
      </c>
      <c r="F7" s="270">
        <v>1</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84"/>
  <sheetViews>
    <sheetView topLeftCell="F55" workbookViewId="0">
      <selection activeCell="L22" sqref="L22"/>
    </sheetView>
  </sheetViews>
  <sheetFormatPr defaultColWidth="9.14285714285714" defaultRowHeight="14.25" customHeight="1"/>
  <cols>
    <col min="1" max="1" width="23.7142857142857" style="2" customWidth="1"/>
    <col min="2" max="2" width="29.4285714285714" style="2" customWidth="1"/>
    <col min="3" max="3" width="20.7142857142857" style="2" customWidth="1"/>
    <col min="4" max="4" width="19.8571428571429" style="2" customWidth="1"/>
    <col min="5" max="5" width="8.85714285714286" style="2" customWidth="1"/>
    <col min="6" max="6" width="31.4285714285714" style="2" customWidth="1"/>
    <col min="7" max="7" width="10.2857142857143" style="2" customWidth="1"/>
    <col min="8" max="8" width="27.5714285714286" style="2" customWidth="1"/>
    <col min="9" max="10" width="8.57142857142857" style="2" customWidth="1"/>
    <col min="11" max="11" width="17.8571428571429" style="2" customWidth="1"/>
    <col min="12" max="12" width="11.4285714285714" style="2" customWidth="1"/>
    <col min="13" max="13" width="17.8571428571429" style="2" customWidth="1"/>
    <col min="14" max="15" width="9.28571428571429" style="2" customWidth="1"/>
    <col min="16" max="16" width="13.5714285714286" style="2" customWidth="1"/>
    <col min="17" max="17" width="15.7142857142857" style="2" customWidth="1"/>
    <col min="18" max="19" width="17.8571428571429" style="2" customWidth="1"/>
    <col min="20" max="20" width="5" style="2" customWidth="1"/>
    <col min="21" max="22" width="9.28571428571429" style="2" customWidth="1"/>
    <col min="23" max="23" width="13.5714285714286" style="2" customWidth="1"/>
    <col min="24" max="24" width="17.8571428571429" style="2" customWidth="1"/>
    <col min="25" max="25" width="15.7142857142857" style="2" customWidth="1"/>
    <col min="26" max="26" width="10.1428571428571" style="2" customWidth="1"/>
    <col min="27" max="16384" width="9.14285714285714" style="2" customWidth="1"/>
  </cols>
  <sheetData>
    <row r="1" ht="13.5" customHeight="1" spans="2:26">
      <c r="B1" s="235"/>
      <c r="C1" s="247"/>
      <c r="E1" s="248"/>
      <c r="F1" s="248"/>
      <c r="G1" s="248"/>
      <c r="H1" s="248"/>
      <c r="I1" s="164"/>
      <c r="J1" s="164"/>
      <c r="K1" s="155"/>
      <c r="L1" s="164"/>
      <c r="M1" s="164"/>
      <c r="N1" s="164"/>
      <c r="O1" s="164"/>
      <c r="P1" s="155"/>
      <c r="Q1" s="155"/>
      <c r="R1" s="155"/>
      <c r="S1" s="164"/>
      <c r="W1" s="247"/>
      <c r="Y1" s="246"/>
      <c r="Z1" s="154" t="s">
        <v>196</v>
      </c>
    </row>
    <row r="2" ht="45.75" customHeight="1" spans="1:26">
      <c r="A2" s="148" t="s">
        <v>197</v>
      </c>
      <c r="B2" s="147"/>
      <c r="C2" s="148"/>
      <c r="D2" s="148"/>
      <c r="E2" s="148"/>
      <c r="F2" s="148"/>
      <c r="G2" s="148"/>
      <c r="H2" s="148"/>
      <c r="I2" s="148"/>
      <c r="J2" s="148"/>
      <c r="K2" s="147"/>
      <c r="L2" s="148"/>
      <c r="M2" s="148"/>
      <c r="N2" s="148"/>
      <c r="O2" s="148"/>
      <c r="P2" s="147"/>
      <c r="Q2" s="147"/>
      <c r="R2" s="147"/>
      <c r="S2" s="148"/>
      <c r="T2" s="148"/>
      <c r="U2" s="148"/>
      <c r="V2" s="148"/>
      <c r="W2" s="148"/>
      <c r="X2" s="148"/>
      <c r="Y2" s="147"/>
      <c r="Z2" s="148"/>
    </row>
    <row r="3" ht="18.75" customHeight="1" spans="1:26">
      <c r="A3" s="216" t="s">
        <v>2</v>
      </c>
      <c r="B3" s="237"/>
      <c r="C3" s="249"/>
      <c r="D3" s="249"/>
      <c r="E3" s="249"/>
      <c r="F3" s="249"/>
      <c r="G3" s="249"/>
      <c r="H3" s="249"/>
      <c r="I3" s="167"/>
      <c r="J3" s="167"/>
      <c r="K3" s="41"/>
      <c r="L3" s="167"/>
      <c r="M3" s="167"/>
      <c r="N3" s="167"/>
      <c r="O3" s="167"/>
      <c r="P3" s="41"/>
      <c r="Q3" s="41"/>
      <c r="R3" s="41"/>
      <c r="S3" s="167"/>
      <c r="W3" s="247"/>
      <c r="Y3" s="208"/>
      <c r="Z3" s="154" t="s">
        <v>3</v>
      </c>
    </row>
    <row r="4" ht="18" customHeight="1" spans="1:26">
      <c r="A4" s="238" t="s">
        <v>198</v>
      </c>
      <c r="B4" s="238" t="s">
        <v>199</v>
      </c>
      <c r="C4" s="238" t="s">
        <v>200</v>
      </c>
      <c r="D4" s="238" t="s">
        <v>201</v>
      </c>
      <c r="E4" s="238" t="s">
        <v>202</v>
      </c>
      <c r="F4" s="238" t="s">
        <v>203</v>
      </c>
      <c r="G4" s="238" t="s">
        <v>204</v>
      </c>
      <c r="H4" s="238" t="s">
        <v>205</v>
      </c>
      <c r="I4" s="252" t="s">
        <v>206</v>
      </c>
      <c r="J4" s="193" t="s">
        <v>206</v>
      </c>
      <c r="K4" s="54"/>
      <c r="L4" s="193"/>
      <c r="M4" s="193"/>
      <c r="N4" s="193"/>
      <c r="O4" s="193"/>
      <c r="P4" s="54"/>
      <c r="Q4" s="54"/>
      <c r="R4" s="54"/>
      <c r="S4" s="184" t="s">
        <v>62</v>
      </c>
      <c r="T4" s="193" t="s">
        <v>63</v>
      </c>
      <c r="U4" s="193"/>
      <c r="V4" s="193"/>
      <c r="W4" s="193"/>
      <c r="X4" s="193"/>
      <c r="Y4" s="54"/>
      <c r="Z4" s="194"/>
    </row>
    <row r="5" ht="18" customHeight="1" spans="1:26">
      <c r="A5" s="239"/>
      <c r="B5" s="240"/>
      <c r="C5" s="219"/>
      <c r="D5" s="239"/>
      <c r="E5" s="239"/>
      <c r="F5" s="239"/>
      <c r="G5" s="239"/>
      <c r="H5" s="239"/>
      <c r="I5" s="217" t="s">
        <v>207</v>
      </c>
      <c r="J5" s="252" t="s">
        <v>59</v>
      </c>
      <c r="K5" s="54"/>
      <c r="L5" s="193"/>
      <c r="M5" s="193"/>
      <c r="N5" s="193"/>
      <c r="O5" s="194"/>
      <c r="P5" s="53" t="s">
        <v>208</v>
      </c>
      <c r="Q5" s="54"/>
      <c r="R5" s="97"/>
      <c r="S5" s="238" t="s">
        <v>62</v>
      </c>
      <c r="T5" s="252" t="s">
        <v>63</v>
      </c>
      <c r="U5" s="184" t="s">
        <v>64</v>
      </c>
      <c r="V5" s="193" t="s">
        <v>63</v>
      </c>
      <c r="W5" s="184" t="s">
        <v>66</v>
      </c>
      <c r="X5" s="184" t="s">
        <v>67</v>
      </c>
      <c r="Y5" s="54"/>
      <c r="Z5" s="254" t="s">
        <v>69</v>
      </c>
    </row>
    <row r="6" ht="19.5" customHeight="1" spans="1:26">
      <c r="A6" s="240"/>
      <c r="B6" s="240"/>
      <c r="C6" s="240"/>
      <c r="D6" s="240"/>
      <c r="E6" s="240"/>
      <c r="F6" s="240"/>
      <c r="G6" s="240"/>
      <c r="H6" s="240"/>
      <c r="I6" s="240"/>
      <c r="J6" s="253" t="s">
        <v>209</v>
      </c>
      <c r="K6" s="254" t="s">
        <v>210</v>
      </c>
      <c r="L6" s="238" t="s">
        <v>211</v>
      </c>
      <c r="M6" s="238" t="s">
        <v>212</v>
      </c>
      <c r="N6" s="238" t="s">
        <v>213</v>
      </c>
      <c r="O6" s="238" t="s">
        <v>214</v>
      </c>
      <c r="P6" s="238" t="s">
        <v>59</v>
      </c>
      <c r="Q6" s="238" t="s">
        <v>60</v>
      </c>
      <c r="R6" s="238" t="s">
        <v>61</v>
      </c>
      <c r="S6" s="240"/>
      <c r="T6" s="238" t="s">
        <v>58</v>
      </c>
      <c r="U6" s="238" t="s">
        <v>64</v>
      </c>
      <c r="V6" s="238" t="s">
        <v>215</v>
      </c>
      <c r="W6" s="238" t="s">
        <v>66</v>
      </c>
      <c r="X6" s="238" t="s">
        <v>67</v>
      </c>
      <c r="Y6" s="168" t="s">
        <v>216</v>
      </c>
      <c r="Z6" s="238" t="s">
        <v>69</v>
      </c>
    </row>
    <row r="7" ht="37.5" customHeight="1" spans="1:26">
      <c r="A7" s="250"/>
      <c r="B7" s="59"/>
      <c r="C7" s="250"/>
      <c r="D7" s="250"/>
      <c r="E7" s="250"/>
      <c r="F7" s="250"/>
      <c r="G7" s="250"/>
      <c r="H7" s="250"/>
      <c r="I7" s="250"/>
      <c r="J7" s="255" t="s">
        <v>58</v>
      </c>
      <c r="K7" s="255" t="s">
        <v>217</v>
      </c>
      <c r="L7" s="241" t="s">
        <v>210</v>
      </c>
      <c r="M7" s="241" t="s">
        <v>212</v>
      </c>
      <c r="N7" s="241" t="s">
        <v>213</v>
      </c>
      <c r="O7" s="241" t="s">
        <v>214</v>
      </c>
      <c r="P7" s="241" t="s">
        <v>212</v>
      </c>
      <c r="Q7" s="241" t="s">
        <v>213</v>
      </c>
      <c r="R7" s="241" t="s">
        <v>214</v>
      </c>
      <c r="S7" s="241" t="s">
        <v>62</v>
      </c>
      <c r="T7" s="241" t="s">
        <v>58</v>
      </c>
      <c r="U7" s="241" t="s">
        <v>64</v>
      </c>
      <c r="V7" s="241" t="s">
        <v>215</v>
      </c>
      <c r="W7" s="241" t="s">
        <v>66</v>
      </c>
      <c r="X7" s="241" t="s">
        <v>67</v>
      </c>
      <c r="Y7" s="59"/>
      <c r="Z7" s="241" t="s">
        <v>69</v>
      </c>
    </row>
    <row r="8" customHeight="1" spans="1:26">
      <c r="A8" s="229">
        <v>1</v>
      </c>
      <c r="B8" s="47"/>
      <c r="C8" s="229">
        <v>2</v>
      </c>
      <c r="D8" s="229">
        <v>3</v>
      </c>
      <c r="E8" s="229">
        <v>4</v>
      </c>
      <c r="F8" s="229">
        <v>5</v>
      </c>
      <c r="G8" s="229">
        <v>6</v>
      </c>
      <c r="H8" s="229">
        <v>7</v>
      </c>
      <c r="I8" s="229">
        <v>8</v>
      </c>
      <c r="J8" s="229">
        <v>9</v>
      </c>
      <c r="K8" s="229">
        <v>10</v>
      </c>
      <c r="L8" s="229">
        <v>11</v>
      </c>
      <c r="M8" s="229">
        <v>12</v>
      </c>
      <c r="N8" s="229">
        <v>13</v>
      </c>
      <c r="O8" s="229">
        <v>14</v>
      </c>
      <c r="P8" s="229">
        <v>15</v>
      </c>
      <c r="Q8" s="229">
        <v>16</v>
      </c>
      <c r="R8" s="229">
        <v>17</v>
      </c>
      <c r="S8" s="229">
        <v>18</v>
      </c>
      <c r="T8" s="229">
        <v>19</v>
      </c>
      <c r="U8" s="229">
        <v>20</v>
      </c>
      <c r="V8" s="229">
        <v>21</v>
      </c>
      <c r="W8" s="229">
        <v>22</v>
      </c>
      <c r="X8" s="229">
        <v>23</v>
      </c>
      <c r="Y8" s="229">
        <v>24</v>
      </c>
      <c r="Z8" s="229">
        <v>25</v>
      </c>
    </row>
    <row r="9" ht="20.25" customHeight="1" spans="1:26">
      <c r="A9" s="251" t="s">
        <v>71</v>
      </c>
      <c r="B9" s="251" t="s">
        <v>71</v>
      </c>
      <c r="C9" s="251" t="s">
        <v>218</v>
      </c>
      <c r="D9" s="251" t="s">
        <v>219</v>
      </c>
      <c r="E9" s="251" t="s">
        <v>119</v>
      </c>
      <c r="F9" s="251" t="s">
        <v>220</v>
      </c>
      <c r="G9" s="251" t="s">
        <v>221</v>
      </c>
      <c r="H9" s="251" t="s">
        <v>222</v>
      </c>
      <c r="I9" s="256">
        <v>30.858</v>
      </c>
      <c r="J9" s="256">
        <v>30.858</v>
      </c>
      <c r="K9" s="257"/>
      <c r="L9" s="257"/>
      <c r="M9" s="257"/>
      <c r="N9" s="256">
        <v>30.858</v>
      </c>
      <c r="O9" s="257"/>
      <c r="P9" s="245"/>
      <c r="Q9" s="245"/>
      <c r="R9" s="245"/>
      <c r="S9" s="245"/>
      <c r="T9" s="245"/>
      <c r="U9" s="245"/>
      <c r="V9" s="245"/>
      <c r="W9" s="245"/>
      <c r="X9" s="245"/>
      <c r="Y9" s="26"/>
      <c r="Z9" s="245"/>
    </row>
    <row r="10" ht="20.25" customHeight="1" spans="1:26">
      <c r="A10" s="251" t="s">
        <v>71</v>
      </c>
      <c r="B10" s="251" t="s">
        <v>71</v>
      </c>
      <c r="C10" s="251" t="s">
        <v>218</v>
      </c>
      <c r="D10" s="251" t="s">
        <v>219</v>
      </c>
      <c r="E10" s="251" t="s">
        <v>119</v>
      </c>
      <c r="F10" s="251" t="s">
        <v>220</v>
      </c>
      <c r="G10" s="251" t="s">
        <v>223</v>
      </c>
      <c r="H10" s="251" t="s">
        <v>224</v>
      </c>
      <c r="I10" s="256">
        <v>40.386</v>
      </c>
      <c r="J10" s="256">
        <v>40.386</v>
      </c>
      <c r="K10" s="258"/>
      <c r="L10" s="258"/>
      <c r="M10" s="258"/>
      <c r="N10" s="256">
        <v>40.386</v>
      </c>
      <c r="O10" s="258"/>
      <c r="P10" s="245"/>
      <c r="Q10" s="245"/>
      <c r="R10" s="245"/>
      <c r="S10" s="245"/>
      <c r="T10" s="245"/>
      <c r="U10" s="245"/>
      <c r="V10" s="245"/>
      <c r="W10" s="245"/>
      <c r="X10" s="245"/>
      <c r="Y10" s="26"/>
      <c r="Z10" s="245"/>
    </row>
    <row r="11" ht="20.25" customHeight="1" spans="1:26">
      <c r="A11" s="251" t="s">
        <v>71</v>
      </c>
      <c r="B11" s="251" t="s">
        <v>71</v>
      </c>
      <c r="C11" s="251" t="s">
        <v>218</v>
      </c>
      <c r="D11" s="251" t="s">
        <v>219</v>
      </c>
      <c r="E11" s="251" t="s">
        <v>119</v>
      </c>
      <c r="F11" s="251" t="s">
        <v>220</v>
      </c>
      <c r="G11" s="251" t="s">
        <v>225</v>
      </c>
      <c r="H11" s="251" t="s">
        <v>226</v>
      </c>
      <c r="I11" s="256">
        <v>2.5715</v>
      </c>
      <c r="J11" s="256">
        <v>2.5715</v>
      </c>
      <c r="K11" s="258"/>
      <c r="L11" s="258"/>
      <c r="M11" s="258"/>
      <c r="N11" s="256">
        <v>2.5715</v>
      </c>
      <c r="O11" s="258"/>
      <c r="P11" s="245"/>
      <c r="Q11" s="245"/>
      <c r="R11" s="245"/>
      <c r="S11" s="245"/>
      <c r="T11" s="245"/>
      <c r="U11" s="245"/>
      <c r="V11" s="245"/>
      <c r="W11" s="245"/>
      <c r="X11" s="245"/>
      <c r="Y11" s="26"/>
      <c r="Z11" s="245"/>
    </row>
    <row r="12" ht="20.25" customHeight="1" spans="1:26">
      <c r="A12" s="251" t="s">
        <v>71</v>
      </c>
      <c r="B12" s="251" t="s">
        <v>71</v>
      </c>
      <c r="C12" s="251" t="s">
        <v>227</v>
      </c>
      <c r="D12" s="251" t="s">
        <v>228</v>
      </c>
      <c r="E12" s="251" t="s">
        <v>119</v>
      </c>
      <c r="F12" s="251" t="s">
        <v>220</v>
      </c>
      <c r="G12" s="251" t="s">
        <v>221</v>
      </c>
      <c r="H12" s="251" t="s">
        <v>222</v>
      </c>
      <c r="I12" s="256">
        <v>27.0348</v>
      </c>
      <c r="J12" s="256">
        <v>27.0348</v>
      </c>
      <c r="K12" s="258"/>
      <c r="L12" s="258"/>
      <c r="M12" s="258"/>
      <c r="N12" s="256">
        <v>27.0348</v>
      </c>
      <c r="O12" s="258"/>
      <c r="P12" s="245"/>
      <c r="Q12" s="245"/>
      <c r="R12" s="245"/>
      <c r="S12" s="245"/>
      <c r="T12" s="245"/>
      <c r="U12" s="245"/>
      <c r="V12" s="245"/>
      <c r="W12" s="245"/>
      <c r="X12" s="245"/>
      <c r="Y12" s="26"/>
      <c r="Z12" s="245"/>
    </row>
    <row r="13" ht="20.25" customHeight="1" spans="1:26">
      <c r="A13" s="251" t="s">
        <v>71</v>
      </c>
      <c r="B13" s="251" t="s">
        <v>71</v>
      </c>
      <c r="C13" s="251" t="s">
        <v>227</v>
      </c>
      <c r="D13" s="251" t="s">
        <v>228</v>
      </c>
      <c r="E13" s="251" t="s">
        <v>119</v>
      </c>
      <c r="F13" s="251" t="s">
        <v>220</v>
      </c>
      <c r="G13" s="251" t="s">
        <v>223</v>
      </c>
      <c r="H13" s="251" t="s">
        <v>224</v>
      </c>
      <c r="I13" s="256">
        <v>0.0096</v>
      </c>
      <c r="J13" s="256">
        <v>0.0096</v>
      </c>
      <c r="K13" s="258"/>
      <c r="L13" s="258"/>
      <c r="M13" s="258"/>
      <c r="N13" s="256">
        <v>0.0096</v>
      </c>
      <c r="O13" s="258"/>
      <c r="P13" s="245"/>
      <c r="Q13" s="245"/>
      <c r="R13" s="245"/>
      <c r="S13" s="245"/>
      <c r="T13" s="245"/>
      <c r="U13" s="245"/>
      <c r="V13" s="245"/>
      <c r="W13" s="245"/>
      <c r="X13" s="245"/>
      <c r="Y13" s="26"/>
      <c r="Z13" s="245"/>
    </row>
    <row r="14" ht="20.25" customHeight="1" spans="1:26">
      <c r="A14" s="251" t="s">
        <v>71</v>
      </c>
      <c r="B14" s="251" t="s">
        <v>71</v>
      </c>
      <c r="C14" s="251" t="s">
        <v>227</v>
      </c>
      <c r="D14" s="251" t="s">
        <v>228</v>
      </c>
      <c r="E14" s="251" t="s">
        <v>119</v>
      </c>
      <c r="F14" s="251" t="s">
        <v>220</v>
      </c>
      <c r="G14" s="251" t="s">
        <v>225</v>
      </c>
      <c r="H14" s="251" t="s">
        <v>226</v>
      </c>
      <c r="I14" s="256">
        <v>2.2529</v>
      </c>
      <c r="J14" s="256">
        <v>2.2529</v>
      </c>
      <c r="K14" s="258"/>
      <c r="L14" s="258"/>
      <c r="M14" s="258"/>
      <c r="N14" s="256">
        <v>2.2529</v>
      </c>
      <c r="O14" s="258"/>
      <c r="P14" s="245"/>
      <c r="Q14" s="245"/>
      <c r="R14" s="245"/>
      <c r="S14" s="245"/>
      <c r="T14" s="245"/>
      <c r="U14" s="245"/>
      <c r="V14" s="245"/>
      <c r="W14" s="245"/>
      <c r="X14" s="245"/>
      <c r="Y14" s="26"/>
      <c r="Z14" s="245"/>
    </row>
    <row r="15" ht="20.25" customHeight="1" spans="1:26">
      <c r="A15" s="251" t="s">
        <v>71</v>
      </c>
      <c r="B15" s="251" t="s">
        <v>71</v>
      </c>
      <c r="C15" s="251" t="s">
        <v>227</v>
      </c>
      <c r="D15" s="251" t="s">
        <v>228</v>
      </c>
      <c r="E15" s="251" t="s">
        <v>119</v>
      </c>
      <c r="F15" s="251" t="s">
        <v>220</v>
      </c>
      <c r="G15" s="251" t="s">
        <v>229</v>
      </c>
      <c r="H15" s="251" t="s">
        <v>230</v>
      </c>
      <c r="I15" s="256">
        <v>15.594</v>
      </c>
      <c r="J15" s="256">
        <v>15.594</v>
      </c>
      <c r="K15" s="258"/>
      <c r="L15" s="258"/>
      <c r="M15" s="258"/>
      <c r="N15" s="256">
        <v>15.594</v>
      </c>
      <c r="O15" s="258"/>
      <c r="P15" s="245"/>
      <c r="Q15" s="245"/>
      <c r="R15" s="245"/>
      <c r="S15" s="245"/>
      <c r="T15" s="245"/>
      <c r="U15" s="245"/>
      <c r="V15" s="245"/>
      <c r="W15" s="245"/>
      <c r="X15" s="245"/>
      <c r="Y15" s="26"/>
      <c r="Z15" s="245"/>
    </row>
    <row r="16" ht="20.25" customHeight="1" spans="1:26">
      <c r="A16" s="251" t="s">
        <v>71</v>
      </c>
      <c r="B16" s="251" t="s">
        <v>71</v>
      </c>
      <c r="C16" s="251" t="s">
        <v>227</v>
      </c>
      <c r="D16" s="251" t="s">
        <v>228</v>
      </c>
      <c r="E16" s="251" t="s">
        <v>119</v>
      </c>
      <c r="F16" s="251" t="s">
        <v>220</v>
      </c>
      <c r="G16" s="251" t="s">
        <v>229</v>
      </c>
      <c r="H16" s="251" t="s">
        <v>230</v>
      </c>
      <c r="I16" s="256">
        <v>25.1448</v>
      </c>
      <c r="J16" s="256">
        <v>25.1448</v>
      </c>
      <c r="K16" s="258"/>
      <c r="L16" s="258"/>
      <c r="M16" s="258"/>
      <c r="N16" s="256">
        <v>25.1448</v>
      </c>
      <c r="O16" s="258"/>
      <c r="P16" s="245"/>
      <c r="Q16" s="245"/>
      <c r="R16" s="245"/>
      <c r="S16" s="245"/>
      <c r="T16" s="245"/>
      <c r="U16" s="245"/>
      <c r="V16" s="245"/>
      <c r="W16" s="245"/>
      <c r="X16" s="245"/>
      <c r="Y16" s="26"/>
      <c r="Z16" s="245"/>
    </row>
    <row r="17" ht="20.25" customHeight="1" spans="1:26">
      <c r="A17" s="251" t="s">
        <v>71</v>
      </c>
      <c r="B17" s="251" t="s">
        <v>71</v>
      </c>
      <c r="C17" s="251" t="s">
        <v>231</v>
      </c>
      <c r="D17" s="251" t="s">
        <v>232</v>
      </c>
      <c r="E17" s="251" t="s">
        <v>113</v>
      </c>
      <c r="F17" s="251" t="s">
        <v>233</v>
      </c>
      <c r="G17" s="251" t="s">
        <v>234</v>
      </c>
      <c r="H17" s="251" t="s">
        <v>235</v>
      </c>
      <c r="I17" s="256">
        <v>28.788</v>
      </c>
      <c r="J17" s="256">
        <v>28.788</v>
      </c>
      <c r="K17" s="258"/>
      <c r="L17" s="258"/>
      <c r="M17" s="258"/>
      <c r="N17" s="256">
        <v>28.788</v>
      </c>
      <c r="O17" s="258"/>
      <c r="P17" s="245"/>
      <c r="Q17" s="245"/>
      <c r="R17" s="245"/>
      <c r="S17" s="245"/>
      <c r="T17" s="245"/>
      <c r="U17" s="245"/>
      <c r="V17" s="245"/>
      <c r="W17" s="245"/>
      <c r="X17" s="245"/>
      <c r="Y17" s="26"/>
      <c r="Z17" s="245"/>
    </row>
    <row r="18" ht="20.25" customHeight="1" spans="1:26">
      <c r="A18" s="251" t="s">
        <v>71</v>
      </c>
      <c r="B18" s="251" t="s">
        <v>71</v>
      </c>
      <c r="C18" s="251" t="s">
        <v>231</v>
      </c>
      <c r="D18" s="251" t="s">
        <v>232</v>
      </c>
      <c r="E18" s="251" t="s">
        <v>132</v>
      </c>
      <c r="F18" s="251" t="s">
        <v>236</v>
      </c>
      <c r="G18" s="251" t="s">
        <v>237</v>
      </c>
      <c r="H18" s="251" t="s">
        <v>238</v>
      </c>
      <c r="I18" s="256">
        <v>0.2712</v>
      </c>
      <c r="J18" s="256">
        <v>0.2712</v>
      </c>
      <c r="K18" s="258"/>
      <c r="L18" s="258"/>
      <c r="M18" s="258"/>
      <c r="N18" s="256">
        <v>0.2712</v>
      </c>
      <c r="O18" s="258"/>
      <c r="P18" s="245"/>
      <c r="Q18" s="245"/>
      <c r="R18" s="245"/>
      <c r="S18" s="245"/>
      <c r="T18" s="245"/>
      <c r="U18" s="245"/>
      <c r="V18" s="245"/>
      <c r="W18" s="245"/>
      <c r="X18" s="245"/>
      <c r="Y18" s="26"/>
      <c r="Z18" s="245"/>
    </row>
    <row r="19" ht="20.25" customHeight="1" spans="1:26">
      <c r="A19" s="251" t="s">
        <v>71</v>
      </c>
      <c r="B19" s="251" t="s">
        <v>71</v>
      </c>
      <c r="C19" s="251" t="s">
        <v>231</v>
      </c>
      <c r="D19" s="251" t="s">
        <v>232</v>
      </c>
      <c r="E19" s="251" t="s">
        <v>132</v>
      </c>
      <c r="F19" s="251" t="s">
        <v>236</v>
      </c>
      <c r="G19" s="251" t="s">
        <v>237</v>
      </c>
      <c r="H19" s="251" t="s">
        <v>238</v>
      </c>
      <c r="I19" s="256">
        <v>5.8926</v>
      </c>
      <c r="J19" s="256">
        <v>5.8926</v>
      </c>
      <c r="K19" s="258"/>
      <c r="L19" s="258"/>
      <c r="M19" s="258"/>
      <c r="N19" s="256">
        <v>5.8926</v>
      </c>
      <c r="O19" s="258"/>
      <c r="P19" s="245"/>
      <c r="Q19" s="245"/>
      <c r="R19" s="245"/>
      <c r="S19" s="245"/>
      <c r="T19" s="245"/>
      <c r="U19" s="245"/>
      <c r="V19" s="245"/>
      <c r="W19" s="245"/>
      <c r="X19" s="245"/>
      <c r="Y19" s="26"/>
      <c r="Z19" s="245"/>
    </row>
    <row r="20" ht="20.25" customHeight="1" spans="1:26">
      <c r="A20" s="251" t="s">
        <v>71</v>
      </c>
      <c r="B20" s="251" t="s">
        <v>71</v>
      </c>
      <c r="C20" s="251" t="s">
        <v>231</v>
      </c>
      <c r="D20" s="251" t="s">
        <v>232</v>
      </c>
      <c r="E20" s="251" t="s">
        <v>134</v>
      </c>
      <c r="F20" s="251" t="s">
        <v>239</v>
      </c>
      <c r="G20" s="251" t="s">
        <v>237</v>
      </c>
      <c r="H20" s="251" t="s">
        <v>238</v>
      </c>
      <c r="I20" s="256">
        <v>0.0904</v>
      </c>
      <c r="J20" s="256">
        <v>0.0904</v>
      </c>
      <c r="K20" s="258"/>
      <c r="L20" s="258"/>
      <c r="M20" s="258"/>
      <c r="N20" s="256">
        <v>0.0904</v>
      </c>
      <c r="O20" s="258"/>
      <c r="P20" s="245"/>
      <c r="Q20" s="245"/>
      <c r="R20" s="245"/>
      <c r="S20" s="245"/>
      <c r="T20" s="245"/>
      <c r="U20" s="245"/>
      <c r="V20" s="245"/>
      <c r="W20" s="245"/>
      <c r="X20" s="245"/>
      <c r="Y20" s="26"/>
      <c r="Z20" s="245"/>
    </row>
    <row r="21" ht="20.25" customHeight="1" spans="1:26">
      <c r="A21" s="251" t="s">
        <v>71</v>
      </c>
      <c r="B21" s="251" t="s">
        <v>71</v>
      </c>
      <c r="C21" s="251" t="s">
        <v>231</v>
      </c>
      <c r="D21" s="251" t="s">
        <v>232</v>
      </c>
      <c r="E21" s="251" t="s">
        <v>134</v>
      </c>
      <c r="F21" s="251" t="s">
        <v>239</v>
      </c>
      <c r="G21" s="251" t="s">
        <v>237</v>
      </c>
      <c r="H21" s="251" t="s">
        <v>238</v>
      </c>
      <c r="I21" s="256">
        <v>8.8389</v>
      </c>
      <c r="J21" s="256">
        <v>8.8389</v>
      </c>
      <c r="K21" s="258"/>
      <c r="L21" s="258"/>
      <c r="M21" s="258"/>
      <c r="N21" s="256">
        <v>8.8389</v>
      </c>
      <c r="O21" s="258"/>
      <c r="P21" s="245"/>
      <c r="Q21" s="245"/>
      <c r="R21" s="245"/>
      <c r="S21" s="245"/>
      <c r="T21" s="245"/>
      <c r="U21" s="245"/>
      <c r="V21" s="245"/>
      <c r="W21" s="245"/>
      <c r="X21" s="245"/>
      <c r="Y21" s="26"/>
      <c r="Z21" s="245"/>
    </row>
    <row r="22" ht="20.25" customHeight="1" spans="1:26">
      <c r="A22" s="251" t="s">
        <v>71</v>
      </c>
      <c r="B22" s="251" t="s">
        <v>71</v>
      </c>
      <c r="C22" s="251" t="s">
        <v>231</v>
      </c>
      <c r="D22" s="251" t="s">
        <v>232</v>
      </c>
      <c r="E22" s="251" t="s">
        <v>136</v>
      </c>
      <c r="F22" s="251" t="s">
        <v>240</v>
      </c>
      <c r="G22" s="251" t="s">
        <v>241</v>
      </c>
      <c r="H22" s="251" t="s">
        <v>242</v>
      </c>
      <c r="I22" s="256">
        <v>2.784</v>
      </c>
      <c r="J22" s="256">
        <v>2.784</v>
      </c>
      <c r="K22" s="258"/>
      <c r="L22" s="258"/>
      <c r="M22" s="258"/>
      <c r="N22" s="256">
        <v>2.784</v>
      </c>
      <c r="O22" s="258"/>
      <c r="P22" s="245"/>
      <c r="Q22" s="245"/>
      <c r="R22" s="245"/>
      <c r="S22" s="245"/>
      <c r="T22" s="245"/>
      <c r="U22" s="245"/>
      <c r="V22" s="245"/>
      <c r="W22" s="245"/>
      <c r="X22" s="245"/>
      <c r="Y22" s="26"/>
      <c r="Z22" s="245"/>
    </row>
    <row r="23" ht="20.25" customHeight="1" spans="1:26">
      <c r="A23" s="251" t="s">
        <v>71</v>
      </c>
      <c r="B23" s="251" t="s">
        <v>71</v>
      </c>
      <c r="C23" s="251" t="s">
        <v>231</v>
      </c>
      <c r="D23" s="251" t="s">
        <v>232</v>
      </c>
      <c r="E23" s="251" t="s">
        <v>136</v>
      </c>
      <c r="F23" s="251" t="s">
        <v>240</v>
      </c>
      <c r="G23" s="251" t="s">
        <v>241</v>
      </c>
      <c r="H23" s="251" t="s">
        <v>242</v>
      </c>
      <c r="I23" s="256">
        <v>8.277</v>
      </c>
      <c r="J23" s="256">
        <v>8.277</v>
      </c>
      <c r="K23" s="258"/>
      <c r="L23" s="258"/>
      <c r="M23" s="258"/>
      <c r="N23" s="256">
        <v>8.277</v>
      </c>
      <c r="O23" s="258"/>
      <c r="P23" s="245"/>
      <c r="Q23" s="245"/>
      <c r="R23" s="245"/>
      <c r="S23" s="245"/>
      <c r="T23" s="245"/>
      <c r="U23" s="245"/>
      <c r="V23" s="245"/>
      <c r="W23" s="245"/>
      <c r="X23" s="245"/>
      <c r="Y23" s="26"/>
      <c r="Z23" s="245"/>
    </row>
    <row r="24" ht="20.25" customHeight="1" spans="1:26">
      <c r="A24" s="251" t="s">
        <v>71</v>
      </c>
      <c r="B24" s="251" t="s">
        <v>71</v>
      </c>
      <c r="C24" s="251" t="s">
        <v>231</v>
      </c>
      <c r="D24" s="251" t="s">
        <v>232</v>
      </c>
      <c r="E24" s="251" t="s">
        <v>119</v>
      </c>
      <c r="F24" s="251" t="s">
        <v>220</v>
      </c>
      <c r="G24" s="251" t="s">
        <v>243</v>
      </c>
      <c r="H24" s="251" t="s">
        <v>244</v>
      </c>
      <c r="I24" s="256">
        <v>0.6903</v>
      </c>
      <c r="J24" s="256">
        <v>0.6903</v>
      </c>
      <c r="K24" s="258"/>
      <c r="L24" s="258"/>
      <c r="M24" s="258"/>
      <c r="N24" s="256">
        <v>0.6903</v>
      </c>
      <c r="O24" s="258"/>
      <c r="P24" s="245"/>
      <c r="Q24" s="245"/>
      <c r="R24" s="245"/>
      <c r="S24" s="245"/>
      <c r="T24" s="245"/>
      <c r="U24" s="245"/>
      <c r="V24" s="245"/>
      <c r="W24" s="245"/>
      <c r="X24" s="245"/>
      <c r="Y24" s="26"/>
      <c r="Z24" s="245"/>
    </row>
    <row r="25" ht="20.25" customHeight="1" spans="1:26">
      <c r="A25" s="251" t="s">
        <v>71</v>
      </c>
      <c r="B25" s="251" t="s">
        <v>71</v>
      </c>
      <c r="C25" s="251" t="s">
        <v>231</v>
      </c>
      <c r="D25" s="251" t="s">
        <v>232</v>
      </c>
      <c r="E25" s="251" t="s">
        <v>138</v>
      </c>
      <c r="F25" s="251" t="s">
        <v>245</v>
      </c>
      <c r="G25" s="251" t="s">
        <v>243</v>
      </c>
      <c r="H25" s="251" t="s">
        <v>244</v>
      </c>
      <c r="I25" s="256">
        <v>0.4068</v>
      </c>
      <c r="J25" s="256">
        <v>0.4068</v>
      </c>
      <c r="K25" s="258"/>
      <c r="L25" s="258"/>
      <c r="M25" s="258"/>
      <c r="N25" s="256">
        <v>0.4068</v>
      </c>
      <c r="O25" s="258"/>
      <c r="P25" s="245"/>
      <c r="Q25" s="245"/>
      <c r="R25" s="245"/>
      <c r="S25" s="245"/>
      <c r="T25" s="245"/>
      <c r="U25" s="245"/>
      <c r="V25" s="245"/>
      <c r="W25" s="245"/>
      <c r="X25" s="245"/>
      <c r="Y25" s="26"/>
      <c r="Z25" s="245"/>
    </row>
    <row r="26" ht="20.25" customHeight="1" spans="1:26">
      <c r="A26" s="251" t="s">
        <v>71</v>
      </c>
      <c r="B26" s="251" t="s">
        <v>71</v>
      </c>
      <c r="C26" s="251" t="s">
        <v>231</v>
      </c>
      <c r="D26" s="251" t="s">
        <v>232</v>
      </c>
      <c r="E26" s="251" t="s">
        <v>138</v>
      </c>
      <c r="F26" s="251" t="s">
        <v>245</v>
      </c>
      <c r="G26" s="251" t="s">
        <v>243</v>
      </c>
      <c r="H26" s="251" t="s">
        <v>244</v>
      </c>
      <c r="I26" s="256">
        <v>0.2712</v>
      </c>
      <c r="J26" s="256">
        <v>0.2712</v>
      </c>
      <c r="K26" s="258"/>
      <c r="L26" s="258"/>
      <c r="M26" s="258"/>
      <c r="N26" s="256">
        <v>0.2712</v>
      </c>
      <c r="O26" s="258"/>
      <c r="P26" s="245"/>
      <c r="Q26" s="245"/>
      <c r="R26" s="245"/>
      <c r="S26" s="245"/>
      <c r="T26" s="245"/>
      <c r="U26" s="245"/>
      <c r="V26" s="245"/>
      <c r="W26" s="245"/>
      <c r="X26" s="245"/>
      <c r="Y26" s="26"/>
      <c r="Z26" s="245"/>
    </row>
    <row r="27" ht="20.25" customHeight="1" spans="1:26">
      <c r="A27" s="251" t="s">
        <v>71</v>
      </c>
      <c r="B27" s="251" t="s">
        <v>71</v>
      </c>
      <c r="C27" s="251" t="s">
        <v>231</v>
      </c>
      <c r="D27" s="251" t="s">
        <v>232</v>
      </c>
      <c r="E27" s="251" t="s">
        <v>138</v>
      </c>
      <c r="F27" s="251" t="s">
        <v>245</v>
      </c>
      <c r="G27" s="251" t="s">
        <v>243</v>
      </c>
      <c r="H27" s="251" t="s">
        <v>244</v>
      </c>
      <c r="I27" s="256">
        <v>0.1452</v>
      </c>
      <c r="J27" s="256">
        <v>0.1452</v>
      </c>
      <c r="K27" s="258"/>
      <c r="L27" s="258"/>
      <c r="M27" s="258"/>
      <c r="N27" s="256">
        <v>0.1452</v>
      </c>
      <c r="O27" s="258"/>
      <c r="P27" s="245"/>
      <c r="Q27" s="245"/>
      <c r="R27" s="245"/>
      <c r="S27" s="245"/>
      <c r="T27" s="245"/>
      <c r="U27" s="245"/>
      <c r="V27" s="245"/>
      <c r="W27" s="245"/>
      <c r="X27" s="245"/>
      <c r="Y27" s="26"/>
      <c r="Z27" s="245"/>
    </row>
    <row r="28" ht="20.25" customHeight="1" spans="1:26">
      <c r="A28" s="251" t="s">
        <v>71</v>
      </c>
      <c r="B28" s="251" t="s">
        <v>71</v>
      </c>
      <c r="C28" s="251" t="s">
        <v>231</v>
      </c>
      <c r="D28" s="251" t="s">
        <v>232</v>
      </c>
      <c r="E28" s="251" t="s">
        <v>138</v>
      </c>
      <c r="F28" s="251" t="s">
        <v>245</v>
      </c>
      <c r="G28" s="251" t="s">
        <v>243</v>
      </c>
      <c r="H28" s="251" t="s">
        <v>244</v>
      </c>
      <c r="I28" s="256">
        <v>0.2178</v>
      </c>
      <c r="J28" s="256">
        <v>0.2178</v>
      </c>
      <c r="K28" s="258"/>
      <c r="L28" s="258"/>
      <c r="M28" s="258"/>
      <c r="N28" s="256">
        <v>0.2178</v>
      </c>
      <c r="O28" s="258"/>
      <c r="P28" s="245"/>
      <c r="Q28" s="245"/>
      <c r="R28" s="245"/>
      <c r="S28" s="245"/>
      <c r="T28" s="245"/>
      <c r="U28" s="245"/>
      <c r="V28" s="245"/>
      <c r="W28" s="245"/>
      <c r="X28" s="245"/>
      <c r="Y28" s="26"/>
      <c r="Z28" s="245"/>
    </row>
    <row r="29" ht="20.25" customHeight="1" spans="1:26">
      <c r="A29" s="251" t="s">
        <v>71</v>
      </c>
      <c r="B29" s="251" t="s">
        <v>71</v>
      </c>
      <c r="C29" s="251" t="s">
        <v>246</v>
      </c>
      <c r="D29" s="251" t="s">
        <v>247</v>
      </c>
      <c r="E29" s="251" t="s">
        <v>144</v>
      </c>
      <c r="F29" s="251" t="s">
        <v>247</v>
      </c>
      <c r="G29" s="251" t="s">
        <v>248</v>
      </c>
      <c r="H29" s="251" t="s">
        <v>247</v>
      </c>
      <c r="I29" s="256">
        <v>23.2176</v>
      </c>
      <c r="J29" s="256">
        <v>23.2176</v>
      </c>
      <c r="K29" s="258"/>
      <c r="L29" s="258"/>
      <c r="M29" s="258"/>
      <c r="N29" s="256">
        <v>23.2176</v>
      </c>
      <c r="O29" s="258"/>
      <c r="P29" s="245"/>
      <c r="Q29" s="245"/>
      <c r="R29" s="245"/>
      <c r="S29" s="245"/>
      <c r="T29" s="245"/>
      <c r="U29" s="245"/>
      <c r="V29" s="245"/>
      <c r="W29" s="245"/>
      <c r="X29" s="245"/>
      <c r="Y29" s="26"/>
      <c r="Z29" s="245"/>
    </row>
    <row r="30" ht="20.25" customHeight="1" spans="1:26">
      <c r="A30" s="251" t="s">
        <v>71</v>
      </c>
      <c r="B30" s="251" t="s">
        <v>71</v>
      </c>
      <c r="C30" s="251" t="s">
        <v>249</v>
      </c>
      <c r="D30" s="251" t="s">
        <v>250</v>
      </c>
      <c r="E30" s="251" t="s">
        <v>119</v>
      </c>
      <c r="F30" s="251" t="s">
        <v>220</v>
      </c>
      <c r="G30" s="251" t="s">
        <v>251</v>
      </c>
      <c r="H30" s="251" t="s">
        <v>252</v>
      </c>
      <c r="I30" s="256">
        <v>2.2</v>
      </c>
      <c r="J30" s="256">
        <v>2.2</v>
      </c>
      <c r="K30" s="258"/>
      <c r="L30" s="258"/>
      <c r="M30" s="258"/>
      <c r="N30" s="256">
        <v>2.2</v>
      </c>
      <c r="O30" s="258"/>
      <c r="P30" s="245"/>
      <c r="Q30" s="245"/>
      <c r="R30" s="245"/>
      <c r="S30" s="245"/>
      <c r="T30" s="245"/>
      <c r="U30" s="245"/>
      <c r="V30" s="245"/>
      <c r="W30" s="245"/>
      <c r="X30" s="245"/>
      <c r="Y30" s="26"/>
      <c r="Z30" s="245"/>
    </row>
    <row r="31" ht="20.25" customHeight="1" spans="1:26">
      <c r="A31" s="251" t="s">
        <v>71</v>
      </c>
      <c r="B31" s="251" t="s">
        <v>71</v>
      </c>
      <c r="C31" s="251" t="s">
        <v>253</v>
      </c>
      <c r="D31" s="251" t="s">
        <v>254</v>
      </c>
      <c r="E31" s="251" t="s">
        <v>119</v>
      </c>
      <c r="F31" s="251" t="s">
        <v>220</v>
      </c>
      <c r="G31" s="251" t="s">
        <v>255</v>
      </c>
      <c r="H31" s="251" t="s">
        <v>256</v>
      </c>
      <c r="I31" s="256">
        <v>5.94</v>
      </c>
      <c r="J31" s="256">
        <v>5.94</v>
      </c>
      <c r="K31" s="258"/>
      <c r="L31" s="258"/>
      <c r="M31" s="258"/>
      <c r="N31" s="256">
        <v>5.94</v>
      </c>
      <c r="O31" s="258"/>
      <c r="P31" s="245"/>
      <c r="Q31" s="245"/>
      <c r="R31" s="245"/>
      <c r="S31" s="245"/>
      <c r="T31" s="245"/>
      <c r="U31" s="245"/>
      <c r="V31" s="245"/>
      <c r="W31" s="245"/>
      <c r="X31" s="245"/>
      <c r="Y31" s="26"/>
      <c r="Z31" s="245"/>
    </row>
    <row r="32" ht="20.25" customHeight="1" spans="1:26">
      <c r="A32" s="251" t="s">
        <v>71</v>
      </c>
      <c r="B32" s="251" t="s">
        <v>71</v>
      </c>
      <c r="C32" s="251" t="s">
        <v>257</v>
      </c>
      <c r="D32" s="251" t="s">
        <v>258</v>
      </c>
      <c r="E32" s="251" t="s">
        <v>119</v>
      </c>
      <c r="F32" s="251" t="s">
        <v>220</v>
      </c>
      <c r="G32" s="251" t="s">
        <v>259</v>
      </c>
      <c r="H32" s="251" t="s">
        <v>260</v>
      </c>
      <c r="I32" s="256">
        <v>1.9665</v>
      </c>
      <c r="J32" s="256">
        <v>1.9665</v>
      </c>
      <c r="K32" s="258"/>
      <c r="L32" s="258"/>
      <c r="M32" s="258"/>
      <c r="N32" s="256">
        <v>1.9665</v>
      </c>
      <c r="O32" s="258"/>
      <c r="P32" s="245"/>
      <c r="Q32" s="245"/>
      <c r="R32" s="245"/>
      <c r="S32" s="245"/>
      <c r="T32" s="245"/>
      <c r="U32" s="245"/>
      <c r="V32" s="245"/>
      <c r="W32" s="245"/>
      <c r="X32" s="245"/>
      <c r="Y32" s="26"/>
      <c r="Z32" s="245"/>
    </row>
    <row r="33" ht="20.25" customHeight="1" spans="1:26">
      <c r="A33" s="251" t="s">
        <v>71</v>
      </c>
      <c r="B33" s="251" t="s">
        <v>71</v>
      </c>
      <c r="C33" s="251" t="s">
        <v>257</v>
      </c>
      <c r="D33" s="251" t="s">
        <v>258</v>
      </c>
      <c r="E33" s="251" t="s">
        <v>119</v>
      </c>
      <c r="F33" s="251" t="s">
        <v>220</v>
      </c>
      <c r="G33" s="251" t="s">
        <v>259</v>
      </c>
      <c r="H33" s="251" t="s">
        <v>260</v>
      </c>
      <c r="I33" s="256">
        <v>1.311</v>
      </c>
      <c r="J33" s="256">
        <v>1.311</v>
      </c>
      <c r="K33" s="258"/>
      <c r="L33" s="258"/>
      <c r="M33" s="258"/>
      <c r="N33" s="256">
        <v>1.311</v>
      </c>
      <c r="O33" s="258"/>
      <c r="P33" s="245"/>
      <c r="Q33" s="245"/>
      <c r="R33" s="245"/>
      <c r="S33" s="245"/>
      <c r="T33" s="245"/>
      <c r="U33" s="245"/>
      <c r="V33" s="245"/>
      <c r="W33" s="245"/>
      <c r="X33" s="245"/>
      <c r="Y33" s="26"/>
      <c r="Z33" s="245"/>
    </row>
    <row r="34" ht="20.25" customHeight="1" spans="1:26">
      <c r="A34" s="251" t="s">
        <v>71</v>
      </c>
      <c r="B34" s="251" t="s">
        <v>71</v>
      </c>
      <c r="C34" s="251" t="s">
        <v>257</v>
      </c>
      <c r="D34" s="251" t="s">
        <v>258</v>
      </c>
      <c r="E34" s="251" t="s">
        <v>119</v>
      </c>
      <c r="F34" s="251" t="s">
        <v>220</v>
      </c>
      <c r="G34" s="251" t="s">
        <v>261</v>
      </c>
      <c r="H34" s="251" t="s">
        <v>262</v>
      </c>
      <c r="I34" s="256">
        <v>0.342</v>
      </c>
      <c r="J34" s="256">
        <v>0.342</v>
      </c>
      <c r="K34" s="258"/>
      <c r="L34" s="258"/>
      <c r="M34" s="258"/>
      <c r="N34" s="256">
        <v>0.342</v>
      </c>
      <c r="O34" s="258"/>
      <c r="P34" s="245"/>
      <c r="Q34" s="245"/>
      <c r="R34" s="245"/>
      <c r="S34" s="245"/>
      <c r="T34" s="245"/>
      <c r="U34" s="245"/>
      <c r="V34" s="245"/>
      <c r="W34" s="245"/>
      <c r="X34" s="245"/>
      <c r="Y34" s="26"/>
      <c r="Z34" s="245"/>
    </row>
    <row r="35" ht="20.25" customHeight="1" spans="1:26">
      <c r="A35" s="251" t="s">
        <v>71</v>
      </c>
      <c r="B35" s="251" t="s">
        <v>71</v>
      </c>
      <c r="C35" s="251" t="s">
        <v>257</v>
      </c>
      <c r="D35" s="251" t="s">
        <v>258</v>
      </c>
      <c r="E35" s="251" t="s">
        <v>119</v>
      </c>
      <c r="F35" s="251" t="s">
        <v>220</v>
      </c>
      <c r="G35" s="251" t="s">
        <v>261</v>
      </c>
      <c r="H35" s="251" t="s">
        <v>262</v>
      </c>
      <c r="I35" s="256">
        <v>0.5235</v>
      </c>
      <c r="J35" s="256">
        <v>0.5235</v>
      </c>
      <c r="K35" s="258"/>
      <c r="L35" s="258"/>
      <c r="M35" s="258"/>
      <c r="N35" s="256">
        <v>0.5235</v>
      </c>
      <c r="O35" s="258"/>
      <c r="P35" s="245"/>
      <c r="Q35" s="245"/>
      <c r="R35" s="245"/>
      <c r="S35" s="245"/>
      <c r="T35" s="245"/>
      <c r="U35" s="245"/>
      <c r="V35" s="245"/>
      <c r="W35" s="245"/>
      <c r="X35" s="245"/>
      <c r="Y35" s="26"/>
      <c r="Z35" s="245"/>
    </row>
    <row r="36" ht="20.25" customHeight="1" spans="1:26">
      <c r="A36" s="251" t="s">
        <v>71</v>
      </c>
      <c r="B36" s="251" t="s">
        <v>71</v>
      </c>
      <c r="C36" s="251" t="s">
        <v>257</v>
      </c>
      <c r="D36" s="251" t="s">
        <v>258</v>
      </c>
      <c r="E36" s="251" t="s">
        <v>119</v>
      </c>
      <c r="F36" s="251" t="s">
        <v>220</v>
      </c>
      <c r="G36" s="251" t="s">
        <v>261</v>
      </c>
      <c r="H36" s="251" t="s">
        <v>262</v>
      </c>
      <c r="I36" s="256">
        <v>0.228</v>
      </c>
      <c r="J36" s="256">
        <v>0.228</v>
      </c>
      <c r="K36" s="258"/>
      <c r="L36" s="258"/>
      <c r="M36" s="258"/>
      <c r="N36" s="256">
        <v>0.228</v>
      </c>
      <c r="O36" s="258"/>
      <c r="P36" s="245"/>
      <c r="Q36" s="245"/>
      <c r="R36" s="245"/>
      <c r="S36" s="245"/>
      <c r="T36" s="245"/>
      <c r="U36" s="245"/>
      <c r="V36" s="245"/>
      <c r="W36" s="245"/>
      <c r="X36" s="245"/>
      <c r="Y36" s="26"/>
      <c r="Z36" s="245"/>
    </row>
    <row r="37" ht="20.25" customHeight="1" spans="1:26">
      <c r="A37" s="251" t="s">
        <v>71</v>
      </c>
      <c r="B37" s="251" t="s">
        <v>71</v>
      </c>
      <c r="C37" s="251" t="s">
        <v>257</v>
      </c>
      <c r="D37" s="251" t="s">
        <v>258</v>
      </c>
      <c r="E37" s="251" t="s">
        <v>119</v>
      </c>
      <c r="F37" s="251" t="s">
        <v>220</v>
      </c>
      <c r="G37" s="251" t="s">
        <v>263</v>
      </c>
      <c r="H37" s="251" t="s">
        <v>264</v>
      </c>
      <c r="I37" s="256">
        <v>0.8085</v>
      </c>
      <c r="J37" s="256">
        <v>0.8085</v>
      </c>
      <c r="K37" s="258"/>
      <c r="L37" s="258"/>
      <c r="M37" s="258"/>
      <c r="N37" s="256">
        <v>0.8085</v>
      </c>
      <c r="O37" s="258"/>
      <c r="P37" s="245"/>
      <c r="Q37" s="245"/>
      <c r="R37" s="245"/>
      <c r="S37" s="245"/>
      <c r="T37" s="245"/>
      <c r="U37" s="245"/>
      <c r="V37" s="245"/>
      <c r="W37" s="245"/>
      <c r="X37" s="245"/>
      <c r="Y37" s="26"/>
      <c r="Z37" s="245"/>
    </row>
    <row r="38" ht="20.25" customHeight="1" spans="1:26">
      <c r="A38" s="251" t="s">
        <v>71</v>
      </c>
      <c r="B38" s="251" t="s">
        <v>71</v>
      </c>
      <c r="C38" s="251" t="s">
        <v>257</v>
      </c>
      <c r="D38" s="251" t="s">
        <v>258</v>
      </c>
      <c r="E38" s="251" t="s">
        <v>119</v>
      </c>
      <c r="F38" s="251" t="s">
        <v>220</v>
      </c>
      <c r="G38" s="251" t="s">
        <v>265</v>
      </c>
      <c r="H38" s="251" t="s">
        <v>266</v>
      </c>
      <c r="I38" s="256">
        <v>0.8829</v>
      </c>
      <c r="J38" s="256">
        <v>0.8829</v>
      </c>
      <c r="K38" s="258"/>
      <c r="L38" s="258"/>
      <c r="M38" s="258"/>
      <c r="N38" s="256">
        <v>0.8829</v>
      </c>
      <c r="O38" s="258"/>
      <c r="P38" s="245"/>
      <c r="Q38" s="245"/>
      <c r="R38" s="245"/>
      <c r="S38" s="245"/>
      <c r="T38" s="245"/>
      <c r="U38" s="245"/>
      <c r="V38" s="245"/>
      <c r="W38" s="245"/>
      <c r="X38" s="245"/>
      <c r="Y38" s="26"/>
      <c r="Z38" s="245"/>
    </row>
    <row r="39" ht="20.25" customHeight="1" spans="1:26">
      <c r="A39" s="251" t="s">
        <v>71</v>
      </c>
      <c r="B39" s="251" t="s">
        <v>71</v>
      </c>
      <c r="C39" s="251" t="s">
        <v>257</v>
      </c>
      <c r="D39" s="251" t="s">
        <v>258</v>
      </c>
      <c r="E39" s="251" t="s">
        <v>119</v>
      </c>
      <c r="F39" s="251" t="s">
        <v>220</v>
      </c>
      <c r="G39" s="251" t="s">
        <v>265</v>
      </c>
      <c r="H39" s="251" t="s">
        <v>266</v>
      </c>
      <c r="I39" s="256">
        <v>0.5886</v>
      </c>
      <c r="J39" s="256">
        <v>0.5886</v>
      </c>
      <c r="K39" s="258"/>
      <c r="L39" s="258"/>
      <c r="M39" s="258"/>
      <c r="N39" s="256">
        <v>0.5886</v>
      </c>
      <c r="O39" s="258"/>
      <c r="P39" s="245"/>
      <c r="Q39" s="245"/>
      <c r="R39" s="245"/>
      <c r="S39" s="245"/>
      <c r="T39" s="245"/>
      <c r="U39" s="245"/>
      <c r="V39" s="245"/>
      <c r="W39" s="245"/>
      <c r="X39" s="245"/>
      <c r="Y39" s="26"/>
      <c r="Z39" s="245"/>
    </row>
    <row r="40" ht="20.25" customHeight="1" spans="1:26">
      <c r="A40" s="251" t="s">
        <v>71</v>
      </c>
      <c r="B40" s="251" t="s">
        <v>71</v>
      </c>
      <c r="C40" s="251" t="s">
        <v>257</v>
      </c>
      <c r="D40" s="251" t="s">
        <v>258</v>
      </c>
      <c r="E40" s="251" t="s">
        <v>119</v>
      </c>
      <c r="F40" s="251" t="s">
        <v>220</v>
      </c>
      <c r="G40" s="251" t="s">
        <v>267</v>
      </c>
      <c r="H40" s="251" t="s">
        <v>268</v>
      </c>
      <c r="I40" s="256">
        <v>1.2825</v>
      </c>
      <c r="J40" s="256">
        <v>1.2825</v>
      </c>
      <c r="K40" s="258"/>
      <c r="L40" s="258"/>
      <c r="M40" s="258"/>
      <c r="N40" s="256">
        <v>1.2825</v>
      </c>
      <c r="O40" s="258"/>
      <c r="P40" s="245"/>
      <c r="Q40" s="245"/>
      <c r="R40" s="245"/>
      <c r="S40" s="245"/>
      <c r="T40" s="245"/>
      <c r="U40" s="245"/>
      <c r="V40" s="245"/>
      <c r="W40" s="245"/>
      <c r="X40" s="245"/>
      <c r="Y40" s="26"/>
      <c r="Z40" s="245"/>
    </row>
    <row r="41" ht="20.25" customHeight="1" spans="1:26">
      <c r="A41" s="251" t="s">
        <v>71</v>
      </c>
      <c r="B41" s="251" t="s">
        <v>71</v>
      </c>
      <c r="C41" s="251" t="s">
        <v>257</v>
      </c>
      <c r="D41" s="251" t="s">
        <v>258</v>
      </c>
      <c r="E41" s="251" t="s">
        <v>119</v>
      </c>
      <c r="F41" s="251" t="s">
        <v>220</v>
      </c>
      <c r="G41" s="251" t="s">
        <v>267</v>
      </c>
      <c r="H41" s="251" t="s">
        <v>268</v>
      </c>
      <c r="I41" s="256">
        <v>0.855</v>
      </c>
      <c r="J41" s="256">
        <v>0.855</v>
      </c>
      <c r="K41" s="258"/>
      <c r="L41" s="258"/>
      <c r="M41" s="258"/>
      <c r="N41" s="256">
        <v>0.855</v>
      </c>
      <c r="O41" s="258"/>
      <c r="P41" s="245"/>
      <c r="Q41" s="245"/>
      <c r="R41" s="245"/>
      <c r="S41" s="245"/>
      <c r="T41" s="245"/>
      <c r="U41" s="245"/>
      <c r="V41" s="245"/>
      <c r="W41" s="245"/>
      <c r="X41" s="245"/>
      <c r="Y41" s="26"/>
      <c r="Z41" s="245"/>
    </row>
    <row r="42" ht="20.25" customHeight="1" spans="1:26">
      <c r="A42" s="251" t="s">
        <v>71</v>
      </c>
      <c r="B42" s="251" t="s">
        <v>71</v>
      </c>
      <c r="C42" s="251" t="s">
        <v>257</v>
      </c>
      <c r="D42" s="251" t="s">
        <v>258</v>
      </c>
      <c r="E42" s="251" t="s">
        <v>119</v>
      </c>
      <c r="F42" s="251" t="s">
        <v>220</v>
      </c>
      <c r="G42" s="251" t="s">
        <v>269</v>
      </c>
      <c r="H42" s="251" t="s">
        <v>270</v>
      </c>
      <c r="I42" s="256">
        <v>1.368</v>
      </c>
      <c r="J42" s="256">
        <v>1.368</v>
      </c>
      <c r="K42" s="258"/>
      <c r="L42" s="258"/>
      <c r="M42" s="258"/>
      <c r="N42" s="256">
        <v>1.368</v>
      </c>
      <c r="O42" s="258"/>
      <c r="P42" s="245"/>
      <c r="Q42" s="245"/>
      <c r="R42" s="245"/>
      <c r="S42" s="245"/>
      <c r="T42" s="245"/>
      <c r="U42" s="245"/>
      <c r="V42" s="245"/>
      <c r="W42" s="245"/>
      <c r="X42" s="245"/>
      <c r="Y42" s="26"/>
      <c r="Z42" s="245"/>
    </row>
    <row r="43" ht="20.25" customHeight="1" spans="1:26">
      <c r="A43" s="251" t="s">
        <v>71</v>
      </c>
      <c r="B43" s="251" t="s">
        <v>71</v>
      </c>
      <c r="C43" s="251" t="s">
        <v>257</v>
      </c>
      <c r="D43" s="251" t="s">
        <v>258</v>
      </c>
      <c r="E43" s="251" t="s">
        <v>119</v>
      </c>
      <c r="F43" s="251" t="s">
        <v>220</v>
      </c>
      <c r="G43" s="251" t="s">
        <v>269</v>
      </c>
      <c r="H43" s="251" t="s">
        <v>270</v>
      </c>
      <c r="I43" s="256">
        <v>0.912</v>
      </c>
      <c r="J43" s="256">
        <v>0.912</v>
      </c>
      <c r="K43" s="258"/>
      <c r="L43" s="258"/>
      <c r="M43" s="258"/>
      <c r="N43" s="256">
        <v>0.912</v>
      </c>
      <c r="O43" s="258"/>
      <c r="P43" s="245"/>
      <c r="Q43" s="245"/>
      <c r="R43" s="245"/>
      <c r="S43" s="245"/>
      <c r="T43" s="245"/>
      <c r="U43" s="245"/>
      <c r="V43" s="245"/>
      <c r="W43" s="245"/>
      <c r="X43" s="245"/>
      <c r="Y43" s="26"/>
      <c r="Z43" s="245"/>
    </row>
    <row r="44" ht="20.25" customHeight="1" spans="1:26">
      <c r="A44" s="251" t="s">
        <v>71</v>
      </c>
      <c r="B44" s="251" t="s">
        <v>71</v>
      </c>
      <c r="C44" s="251" t="s">
        <v>257</v>
      </c>
      <c r="D44" s="251" t="s">
        <v>258</v>
      </c>
      <c r="E44" s="251" t="s">
        <v>121</v>
      </c>
      <c r="F44" s="251" t="s">
        <v>271</v>
      </c>
      <c r="G44" s="251" t="s">
        <v>272</v>
      </c>
      <c r="H44" s="251" t="s">
        <v>273</v>
      </c>
      <c r="I44" s="256">
        <v>3.5</v>
      </c>
      <c r="J44" s="256">
        <v>3.5</v>
      </c>
      <c r="K44" s="258"/>
      <c r="L44" s="258"/>
      <c r="M44" s="258"/>
      <c r="N44" s="256">
        <v>3.5</v>
      </c>
      <c r="O44" s="258"/>
      <c r="P44" s="245"/>
      <c r="Q44" s="245"/>
      <c r="R44" s="245"/>
      <c r="S44" s="245"/>
      <c r="T44" s="245"/>
      <c r="U44" s="245"/>
      <c r="V44" s="245"/>
      <c r="W44" s="245"/>
      <c r="X44" s="245"/>
      <c r="Y44" s="26"/>
      <c r="Z44" s="245"/>
    </row>
    <row r="45" ht="20.25" customHeight="1" spans="1:26">
      <c r="A45" s="251" t="s">
        <v>71</v>
      </c>
      <c r="B45" s="251" t="s">
        <v>71</v>
      </c>
      <c r="C45" s="251" t="s">
        <v>257</v>
      </c>
      <c r="D45" s="251" t="s">
        <v>258</v>
      </c>
      <c r="E45" s="251" t="s">
        <v>119</v>
      </c>
      <c r="F45" s="251" t="s">
        <v>220</v>
      </c>
      <c r="G45" s="251" t="s">
        <v>274</v>
      </c>
      <c r="H45" s="251" t="s">
        <v>275</v>
      </c>
      <c r="I45" s="256">
        <v>0.513</v>
      </c>
      <c r="J45" s="256">
        <v>0.513</v>
      </c>
      <c r="K45" s="258"/>
      <c r="L45" s="258"/>
      <c r="M45" s="258"/>
      <c r="N45" s="256">
        <v>0.513</v>
      </c>
      <c r="O45" s="258"/>
      <c r="P45" s="245"/>
      <c r="Q45" s="245"/>
      <c r="R45" s="245"/>
      <c r="S45" s="245"/>
      <c r="T45" s="245"/>
      <c r="U45" s="245"/>
      <c r="V45" s="245"/>
      <c r="W45" s="245"/>
      <c r="X45" s="245"/>
      <c r="Y45" s="26"/>
      <c r="Z45" s="245"/>
    </row>
    <row r="46" ht="20.25" customHeight="1" spans="1:26">
      <c r="A46" s="251" t="s">
        <v>71</v>
      </c>
      <c r="B46" s="251" t="s">
        <v>71</v>
      </c>
      <c r="C46" s="251" t="s">
        <v>257</v>
      </c>
      <c r="D46" s="251" t="s">
        <v>258</v>
      </c>
      <c r="E46" s="251" t="s">
        <v>119</v>
      </c>
      <c r="F46" s="251" t="s">
        <v>220</v>
      </c>
      <c r="G46" s="251" t="s">
        <v>274</v>
      </c>
      <c r="H46" s="251" t="s">
        <v>275</v>
      </c>
      <c r="I46" s="256">
        <v>0.342</v>
      </c>
      <c r="J46" s="256">
        <v>0.342</v>
      </c>
      <c r="K46" s="258"/>
      <c r="L46" s="258"/>
      <c r="M46" s="258"/>
      <c r="N46" s="256">
        <v>0.342</v>
      </c>
      <c r="O46" s="258"/>
      <c r="P46" s="245"/>
      <c r="Q46" s="245"/>
      <c r="R46" s="245"/>
      <c r="S46" s="245"/>
      <c r="T46" s="245"/>
      <c r="U46" s="245"/>
      <c r="V46" s="245"/>
      <c r="W46" s="245"/>
      <c r="X46" s="245"/>
      <c r="Y46" s="26"/>
      <c r="Z46" s="245"/>
    </row>
    <row r="47" ht="20.25" customHeight="1" spans="1:26">
      <c r="A47" s="251" t="s">
        <v>71</v>
      </c>
      <c r="B47" s="251" t="s">
        <v>71</v>
      </c>
      <c r="C47" s="251" t="s">
        <v>257</v>
      </c>
      <c r="D47" s="251" t="s">
        <v>258</v>
      </c>
      <c r="E47" s="251" t="s">
        <v>119</v>
      </c>
      <c r="F47" s="251" t="s">
        <v>220</v>
      </c>
      <c r="G47" s="251" t="s">
        <v>276</v>
      </c>
      <c r="H47" s="251" t="s">
        <v>277</v>
      </c>
      <c r="I47" s="256">
        <v>0.36</v>
      </c>
      <c r="J47" s="256">
        <v>0.36</v>
      </c>
      <c r="K47" s="258"/>
      <c r="L47" s="258"/>
      <c r="M47" s="258"/>
      <c r="N47" s="256">
        <v>0.36</v>
      </c>
      <c r="O47" s="258"/>
      <c r="P47" s="245"/>
      <c r="Q47" s="245"/>
      <c r="R47" s="245"/>
      <c r="S47" s="245"/>
      <c r="T47" s="245"/>
      <c r="U47" s="245"/>
      <c r="V47" s="245"/>
      <c r="W47" s="245"/>
      <c r="X47" s="245"/>
      <c r="Y47" s="26"/>
      <c r="Z47" s="245"/>
    </row>
    <row r="48" ht="20.25" customHeight="1" spans="1:26">
      <c r="A48" s="251" t="s">
        <v>71</v>
      </c>
      <c r="B48" s="251" t="s">
        <v>71</v>
      </c>
      <c r="C48" s="251" t="s">
        <v>257</v>
      </c>
      <c r="D48" s="251" t="s">
        <v>258</v>
      </c>
      <c r="E48" s="251" t="s">
        <v>119</v>
      </c>
      <c r="F48" s="251" t="s">
        <v>220</v>
      </c>
      <c r="G48" s="251" t="s">
        <v>276</v>
      </c>
      <c r="H48" s="251" t="s">
        <v>277</v>
      </c>
      <c r="I48" s="256">
        <v>0.54</v>
      </c>
      <c r="J48" s="256">
        <v>0.54</v>
      </c>
      <c r="K48" s="258"/>
      <c r="L48" s="258"/>
      <c r="M48" s="258"/>
      <c r="N48" s="256">
        <v>0.54</v>
      </c>
      <c r="O48" s="258"/>
      <c r="P48" s="245"/>
      <c r="Q48" s="245"/>
      <c r="R48" s="245"/>
      <c r="S48" s="245"/>
      <c r="T48" s="245"/>
      <c r="U48" s="245"/>
      <c r="V48" s="245"/>
      <c r="W48" s="245"/>
      <c r="X48" s="245"/>
      <c r="Y48" s="26"/>
      <c r="Z48" s="245"/>
    </row>
    <row r="49" ht="20.25" customHeight="1" spans="1:26">
      <c r="A49" s="251" t="s">
        <v>71</v>
      </c>
      <c r="B49" s="251" t="s">
        <v>71</v>
      </c>
      <c r="C49" s="251" t="s">
        <v>257</v>
      </c>
      <c r="D49" s="251" t="s">
        <v>258</v>
      </c>
      <c r="E49" s="251" t="s">
        <v>119</v>
      </c>
      <c r="F49" s="251" t="s">
        <v>220</v>
      </c>
      <c r="G49" s="251" t="s">
        <v>276</v>
      </c>
      <c r="H49" s="251" t="s">
        <v>277</v>
      </c>
      <c r="I49" s="256">
        <v>2.16</v>
      </c>
      <c r="J49" s="256">
        <v>2.16</v>
      </c>
      <c r="K49" s="258"/>
      <c r="L49" s="258"/>
      <c r="M49" s="258"/>
      <c r="N49" s="256">
        <v>2.16</v>
      </c>
      <c r="O49" s="258"/>
      <c r="P49" s="245"/>
      <c r="Q49" s="245"/>
      <c r="R49" s="245"/>
      <c r="S49" s="245"/>
      <c r="T49" s="245"/>
      <c r="U49" s="245"/>
      <c r="V49" s="245"/>
      <c r="W49" s="245"/>
      <c r="X49" s="245"/>
      <c r="Y49" s="26"/>
      <c r="Z49" s="245"/>
    </row>
    <row r="50" ht="20.25" customHeight="1" spans="1:26">
      <c r="A50" s="251" t="s">
        <v>71</v>
      </c>
      <c r="B50" s="251" t="s">
        <v>71</v>
      </c>
      <c r="C50" s="251" t="s">
        <v>257</v>
      </c>
      <c r="D50" s="251" t="s">
        <v>258</v>
      </c>
      <c r="E50" s="251" t="s">
        <v>119</v>
      </c>
      <c r="F50" s="251" t="s">
        <v>220</v>
      </c>
      <c r="G50" s="251" t="s">
        <v>276</v>
      </c>
      <c r="H50" s="251" t="s">
        <v>277</v>
      </c>
      <c r="I50" s="256">
        <v>1.44</v>
      </c>
      <c r="J50" s="256">
        <v>1.44</v>
      </c>
      <c r="K50" s="258"/>
      <c r="L50" s="258"/>
      <c r="M50" s="258"/>
      <c r="N50" s="256">
        <v>1.44</v>
      </c>
      <c r="O50" s="258"/>
      <c r="P50" s="245"/>
      <c r="Q50" s="245"/>
      <c r="R50" s="245"/>
      <c r="S50" s="245"/>
      <c r="T50" s="245"/>
      <c r="U50" s="245"/>
      <c r="V50" s="245"/>
      <c r="W50" s="245"/>
      <c r="X50" s="245"/>
      <c r="Y50" s="26"/>
      <c r="Z50" s="245"/>
    </row>
    <row r="51" ht="20.25" customHeight="1" spans="1:26">
      <c r="A51" s="251" t="s">
        <v>71</v>
      </c>
      <c r="B51" s="251" t="s">
        <v>71</v>
      </c>
      <c r="C51" s="251" t="s">
        <v>257</v>
      </c>
      <c r="D51" s="251" t="s">
        <v>258</v>
      </c>
      <c r="E51" s="251" t="s">
        <v>119</v>
      </c>
      <c r="F51" s="251" t="s">
        <v>220</v>
      </c>
      <c r="G51" s="251" t="s">
        <v>278</v>
      </c>
      <c r="H51" s="251" t="s">
        <v>279</v>
      </c>
      <c r="I51" s="256">
        <v>0.48</v>
      </c>
      <c r="J51" s="256">
        <v>0.48</v>
      </c>
      <c r="K51" s="258"/>
      <c r="L51" s="258"/>
      <c r="M51" s="258"/>
      <c r="N51" s="256">
        <v>0.48</v>
      </c>
      <c r="O51" s="258"/>
      <c r="P51" s="245"/>
      <c r="Q51" s="245"/>
      <c r="R51" s="245"/>
      <c r="S51" s="245"/>
      <c r="T51" s="245"/>
      <c r="U51" s="245"/>
      <c r="V51" s="245"/>
      <c r="W51" s="245"/>
      <c r="X51" s="245"/>
      <c r="Y51" s="26"/>
      <c r="Z51" s="245"/>
    </row>
    <row r="52" ht="20.25" customHeight="1" spans="1:26">
      <c r="A52" s="251" t="s">
        <v>71</v>
      </c>
      <c r="B52" s="251" t="s">
        <v>71</v>
      </c>
      <c r="C52" s="251" t="s">
        <v>280</v>
      </c>
      <c r="D52" s="251" t="s">
        <v>281</v>
      </c>
      <c r="E52" s="251" t="s">
        <v>119</v>
      </c>
      <c r="F52" s="251" t="s">
        <v>220</v>
      </c>
      <c r="G52" s="251" t="s">
        <v>251</v>
      </c>
      <c r="H52" s="251" t="s">
        <v>252</v>
      </c>
      <c r="I52" s="256">
        <v>2.88</v>
      </c>
      <c r="J52" s="256">
        <v>2.88</v>
      </c>
      <c r="K52" s="258"/>
      <c r="L52" s="258"/>
      <c r="M52" s="258"/>
      <c r="N52" s="256">
        <v>2.88</v>
      </c>
      <c r="O52" s="258"/>
      <c r="P52" s="245"/>
      <c r="Q52" s="245"/>
      <c r="R52" s="245"/>
      <c r="S52" s="245"/>
      <c r="T52" s="245"/>
      <c r="U52" s="245"/>
      <c r="V52" s="245"/>
      <c r="W52" s="245"/>
      <c r="X52" s="245"/>
      <c r="Y52" s="26"/>
      <c r="Z52" s="245"/>
    </row>
    <row r="53" ht="20.25" customHeight="1" spans="1:26">
      <c r="A53" s="251" t="s">
        <v>71</v>
      </c>
      <c r="B53" s="251" t="s">
        <v>71</v>
      </c>
      <c r="C53" s="251" t="s">
        <v>282</v>
      </c>
      <c r="D53" s="251" t="s">
        <v>193</v>
      </c>
      <c r="E53" s="251" t="s">
        <v>121</v>
      </c>
      <c r="F53" s="251" t="s">
        <v>271</v>
      </c>
      <c r="G53" s="251" t="s">
        <v>283</v>
      </c>
      <c r="H53" s="251" t="s">
        <v>193</v>
      </c>
      <c r="I53" s="256">
        <v>1</v>
      </c>
      <c r="J53" s="256">
        <v>1</v>
      </c>
      <c r="K53" s="258"/>
      <c r="L53" s="258"/>
      <c r="M53" s="258"/>
      <c r="N53" s="256">
        <v>1</v>
      </c>
      <c r="O53" s="258"/>
      <c r="P53" s="245"/>
      <c r="Q53" s="245"/>
      <c r="R53" s="245"/>
      <c r="S53" s="245"/>
      <c r="T53" s="245"/>
      <c r="U53" s="245"/>
      <c r="V53" s="245"/>
      <c r="W53" s="245"/>
      <c r="X53" s="245"/>
      <c r="Y53" s="26"/>
      <c r="Z53" s="245"/>
    </row>
    <row r="54" ht="20.25" customHeight="1" spans="1:26">
      <c r="A54" s="251" t="s">
        <v>71</v>
      </c>
      <c r="B54" s="251" t="s">
        <v>71</v>
      </c>
      <c r="C54" s="251" t="s">
        <v>284</v>
      </c>
      <c r="D54" s="251" t="s">
        <v>285</v>
      </c>
      <c r="E54" s="251" t="s">
        <v>119</v>
      </c>
      <c r="F54" s="251" t="s">
        <v>220</v>
      </c>
      <c r="G54" s="251" t="s">
        <v>255</v>
      </c>
      <c r="H54" s="251" t="s">
        <v>256</v>
      </c>
      <c r="I54" s="256">
        <v>0.594</v>
      </c>
      <c r="J54" s="256">
        <v>0.594</v>
      </c>
      <c r="K54" s="258"/>
      <c r="L54" s="258"/>
      <c r="M54" s="258"/>
      <c r="N54" s="256">
        <v>0.594</v>
      </c>
      <c r="O54" s="258"/>
      <c r="P54" s="245"/>
      <c r="Q54" s="245"/>
      <c r="R54" s="245"/>
      <c r="S54" s="245"/>
      <c r="T54" s="245"/>
      <c r="U54" s="245"/>
      <c r="V54" s="245"/>
      <c r="W54" s="245"/>
      <c r="X54" s="245"/>
      <c r="Y54" s="26"/>
      <c r="Z54" s="245"/>
    </row>
    <row r="55" ht="20.25" customHeight="1" spans="1:26">
      <c r="A55" s="251" t="s">
        <v>71</v>
      </c>
      <c r="B55" s="251" t="s">
        <v>71</v>
      </c>
      <c r="C55" s="251" t="s">
        <v>286</v>
      </c>
      <c r="D55" s="251" t="s">
        <v>287</v>
      </c>
      <c r="E55" s="251" t="s">
        <v>119</v>
      </c>
      <c r="F55" s="251" t="s">
        <v>220</v>
      </c>
      <c r="G55" s="251" t="s">
        <v>225</v>
      </c>
      <c r="H55" s="251" t="s">
        <v>226</v>
      </c>
      <c r="I55" s="256">
        <v>15.912</v>
      </c>
      <c r="J55" s="256">
        <v>15.912</v>
      </c>
      <c r="K55" s="258"/>
      <c r="L55" s="258"/>
      <c r="M55" s="258"/>
      <c r="N55" s="256">
        <v>15.912</v>
      </c>
      <c r="O55" s="258"/>
      <c r="P55" s="245"/>
      <c r="Q55" s="245"/>
      <c r="R55" s="245"/>
      <c r="S55" s="245"/>
      <c r="T55" s="245"/>
      <c r="U55" s="245"/>
      <c r="V55" s="245"/>
      <c r="W55" s="245"/>
      <c r="X55" s="245"/>
      <c r="Y55" s="26"/>
      <c r="Z55" s="245"/>
    </row>
    <row r="56" ht="20.25" customHeight="1" spans="1:26">
      <c r="A56" s="251" t="s">
        <v>71</v>
      </c>
      <c r="B56" s="251" t="s">
        <v>71</v>
      </c>
      <c r="C56" s="251" t="s">
        <v>288</v>
      </c>
      <c r="D56" s="251" t="s">
        <v>289</v>
      </c>
      <c r="E56" s="251" t="s">
        <v>119</v>
      </c>
      <c r="F56" s="251" t="s">
        <v>220</v>
      </c>
      <c r="G56" s="251" t="s">
        <v>225</v>
      </c>
      <c r="H56" s="251" t="s">
        <v>226</v>
      </c>
      <c r="I56" s="256">
        <v>10.08</v>
      </c>
      <c r="J56" s="256">
        <v>10.08</v>
      </c>
      <c r="K56" s="258"/>
      <c r="L56" s="258"/>
      <c r="M56" s="258"/>
      <c r="N56" s="256">
        <v>10.08</v>
      </c>
      <c r="O56" s="258"/>
      <c r="P56" s="245"/>
      <c r="Q56" s="245"/>
      <c r="R56" s="245"/>
      <c r="S56" s="245"/>
      <c r="T56" s="245"/>
      <c r="U56" s="245"/>
      <c r="V56" s="245"/>
      <c r="W56" s="245"/>
      <c r="X56" s="245"/>
      <c r="Y56" s="26"/>
      <c r="Z56" s="245"/>
    </row>
    <row r="57" ht="20.25" customHeight="1" spans="1:26">
      <c r="A57" s="251" t="s">
        <v>71</v>
      </c>
      <c r="B57" s="251" t="s">
        <v>71</v>
      </c>
      <c r="C57" s="251" t="s">
        <v>288</v>
      </c>
      <c r="D57" s="251" t="s">
        <v>289</v>
      </c>
      <c r="E57" s="251" t="s">
        <v>119</v>
      </c>
      <c r="F57" s="251" t="s">
        <v>220</v>
      </c>
      <c r="G57" s="251" t="s">
        <v>229</v>
      </c>
      <c r="H57" s="251" t="s">
        <v>230</v>
      </c>
      <c r="I57" s="256">
        <v>16.2</v>
      </c>
      <c r="J57" s="256">
        <v>16.2</v>
      </c>
      <c r="K57" s="258"/>
      <c r="L57" s="258"/>
      <c r="M57" s="258"/>
      <c r="N57" s="256">
        <v>16.2</v>
      </c>
      <c r="O57" s="258"/>
      <c r="P57" s="245"/>
      <c r="Q57" s="245"/>
      <c r="R57" s="245"/>
      <c r="S57" s="245"/>
      <c r="T57" s="245"/>
      <c r="U57" s="245"/>
      <c r="V57" s="245"/>
      <c r="W57" s="245"/>
      <c r="X57" s="245"/>
      <c r="Y57" s="26"/>
      <c r="Z57" s="245"/>
    </row>
    <row r="58" ht="20.25" customHeight="1" spans="1:26">
      <c r="A58" s="251" t="s">
        <v>71</v>
      </c>
      <c r="B58" s="251" t="s">
        <v>71</v>
      </c>
      <c r="C58" s="251" t="s">
        <v>290</v>
      </c>
      <c r="D58" s="251" t="s">
        <v>291</v>
      </c>
      <c r="E58" s="251" t="s">
        <v>119</v>
      </c>
      <c r="F58" s="251" t="s">
        <v>220</v>
      </c>
      <c r="G58" s="251" t="s">
        <v>276</v>
      </c>
      <c r="H58" s="251" t="s">
        <v>277</v>
      </c>
      <c r="I58" s="256">
        <v>1.92</v>
      </c>
      <c r="J58" s="256">
        <v>1.92</v>
      </c>
      <c r="K58" s="258"/>
      <c r="L58" s="258"/>
      <c r="M58" s="258"/>
      <c r="N58" s="256">
        <v>1.92</v>
      </c>
      <c r="O58" s="258"/>
      <c r="P58" s="245"/>
      <c r="Q58" s="245"/>
      <c r="R58" s="245"/>
      <c r="S58" s="245"/>
      <c r="T58" s="245"/>
      <c r="U58" s="245"/>
      <c r="V58" s="245"/>
      <c r="W58" s="245"/>
      <c r="X58" s="245"/>
      <c r="Y58" s="26"/>
      <c r="Z58" s="245"/>
    </row>
    <row r="59" ht="20.25" customHeight="1" spans="1:26">
      <c r="A59" s="251" t="s">
        <v>71</v>
      </c>
      <c r="B59" s="251" t="s">
        <v>71</v>
      </c>
      <c r="C59" s="251" t="s">
        <v>292</v>
      </c>
      <c r="D59" s="251" t="s">
        <v>293</v>
      </c>
      <c r="E59" s="251" t="s">
        <v>109</v>
      </c>
      <c r="F59" s="251" t="s">
        <v>294</v>
      </c>
      <c r="G59" s="251" t="s">
        <v>295</v>
      </c>
      <c r="H59" s="251" t="s">
        <v>296</v>
      </c>
      <c r="I59" s="256">
        <v>12.6</v>
      </c>
      <c r="J59" s="256">
        <v>12.6</v>
      </c>
      <c r="K59" s="258"/>
      <c r="L59" s="258"/>
      <c r="M59" s="258"/>
      <c r="N59" s="256">
        <v>12.6</v>
      </c>
      <c r="O59" s="258"/>
      <c r="P59" s="245"/>
      <c r="Q59" s="245"/>
      <c r="R59" s="245"/>
      <c r="S59" s="245"/>
      <c r="T59" s="245"/>
      <c r="U59" s="245"/>
      <c r="V59" s="245"/>
      <c r="W59" s="245"/>
      <c r="X59" s="245"/>
      <c r="Y59" s="26"/>
      <c r="Z59" s="245"/>
    </row>
    <row r="60" ht="20.25" customHeight="1" spans="1:26">
      <c r="A60" s="251" t="s">
        <v>71</v>
      </c>
      <c r="B60" s="251" t="s">
        <v>71</v>
      </c>
      <c r="C60" s="251" t="s">
        <v>292</v>
      </c>
      <c r="D60" s="251" t="s">
        <v>293</v>
      </c>
      <c r="E60" s="251" t="s">
        <v>111</v>
      </c>
      <c r="F60" s="251" t="s">
        <v>297</v>
      </c>
      <c r="G60" s="251" t="s">
        <v>295</v>
      </c>
      <c r="H60" s="251" t="s">
        <v>296</v>
      </c>
      <c r="I60" s="256">
        <v>8.16</v>
      </c>
      <c r="J60" s="256">
        <v>8.16</v>
      </c>
      <c r="K60" s="258"/>
      <c r="L60" s="258"/>
      <c r="M60" s="258"/>
      <c r="N60" s="256">
        <v>8.16</v>
      </c>
      <c r="O60" s="258"/>
      <c r="P60" s="245"/>
      <c r="Q60" s="245"/>
      <c r="R60" s="245"/>
      <c r="S60" s="245"/>
      <c r="T60" s="245"/>
      <c r="U60" s="245"/>
      <c r="V60" s="245"/>
      <c r="W60" s="245"/>
      <c r="X60" s="245"/>
      <c r="Y60" s="26"/>
      <c r="Z60" s="245"/>
    </row>
    <row r="61" ht="20.25" customHeight="1" spans="1:26">
      <c r="A61" s="251" t="s">
        <v>71</v>
      </c>
      <c r="B61" s="251" t="s">
        <v>298</v>
      </c>
      <c r="C61" s="251" t="s">
        <v>299</v>
      </c>
      <c r="D61" s="251" t="s">
        <v>258</v>
      </c>
      <c r="E61" s="251" t="s">
        <v>119</v>
      </c>
      <c r="F61" s="251" t="s">
        <v>220</v>
      </c>
      <c r="G61" s="251" t="s">
        <v>259</v>
      </c>
      <c r="H61" s="251" t="s">
        <v>260</v>
      </c>
      <c r="I61" s="256">
        <v>0.6992</v>
      </c>
      <c r="J61" s="256">
        <v>0.6992</v>
      </c>
      <c r="K61" s="258"/>
      <c r="L61" s="258"/>
      <c r="M61" s="258"/>
      <c r="N61" s="256">
        <v>0.6992</v>
      </c>
      <c r="O61" s="258"/>
      <c r="P61" s="245"/>
      <c r="Q61" s="245"/>
      <c r="R61" s="245"/>
      <c r="S61" s="245"/>
      <c r="T61" s="245"/>
      <c r="U61" s="245"/>
      <c r="V61" s="245"/>
      <c r="W61" s="245"/>
      <c r="X61" s="245"/>
      <c r="Y61" s="26"/>
      <c r="Z61" s="245"/>
    </row>
    <row r="62" ht="20.25" customHeight="1" spans="1:26">
      <c r="A62" s="251" t="s">
        <v>71</v>
      </c>
      <c r="B62" s="251" t="s">
        <v>298</v>
      </c>
      <c r="C62" s="251" t="s">
        <v>299</v>
      </c>
      <c r="D62" s="251" t="s">
        <v>258</v>
      </c>
      <c r="E62" s="251" t="s">
        <v>119</v>
      </c>
      <c r="F62" s="251" t="s">
        <v>220</v>
      </c>
      <c r="G62" s="251" t="s">
        <v>261</v>
      </c>
      <c r="H62" s="251" t="s">
        <v>262</v>
      </c>
      <c r="I62" s="256">
        <v>0.1117</v>
      </c>
      <c r="J62" s="256">
        <v>0.1117</v>
      </c>
      <c r="K62" s="258"/>
      <c r="L62" s="258"/>
      <c r="M62" s="258"/>
      <c r="N62" s="256">
        <v>0.1117</v>
      </c>
      <c r="O62" s="258"/>
      <c r="P62" s="245"/>
      <c r="Q62" s="245"/>
      <c r="R62" s="245"/>
      <c r="S62" s="245"/>
      <c r="T62" s="245"/>
      <c r="U62" s="245"/>
      <c r="V62" s="245"/>
      <c r="W62" s="245"/>
      <c r="X62" s="245"/>
      <c r="Y62" s="26"/>
      <c r="Z62" s="245"/>
    </row>
    <row r="63" ht="20.25" customHeight="1" spans="1:26">
      <c r="A63" s="251" t="s">
        <v>71</v>
      </c>
      <c r="B63" s="251" t="s">
        <v>298</v>
      </c>
      <c r="C63" s="251" t="s">
        <v>299</v>
      </c>
      <c r="D63" s="251" t="s">
        <v>258</v>
      </c>
      <c r="E63" s="251" t="s">
        <v>119</v>
      </c>
      <c r="F63" s="251" t="s">
        <v>220</v>
      </c>
      <c r="G63" s="251" t="s">
        <v>261</v>
      </c>
      <c r="H63" s="251" t="s">
        <v>262</v>
      </c>
      <c r="I63" s="256">
        <v>0.1216</v>
      </c>
      <c r="J63" s="256">
        <v>0.1216</v>
      </c>
      <c r="K63" s="258"/>
      <c r="L63" s="258"/>
      <c r="M63" s="258"/>
      <c r="N63" s="256">
        <v>0.1216</v>
      </c>
      <c r="O63" s="258"/>
      <c r="P63" s="245"/>
      <c r="Q63" s="245"/>
      <c r="R63" s="245"/>
      <c r="S63" s="245"/>
      <c r="T63" s="245"/>
      <c r="U63" s="245"/>
      <c r="V63" s="245"/>
      <c r="W63" s="245"/>
      <c r="X63" s="245"/>
      <c r="Y63" s="26"/>
      <c r="Z63" s="245"/>
    </row>
    <row r="64" ht="20.25" customHeight="1" spans="1:26">
      <c r="A64" s="251" t="s">
        <v>71</v>
      </c>
      <c r="B64" s="251" t="s">
        <v>298</v>
      </c>
      <c r="C64" s="251" t="s">
        <v>299</v>
      </c>
      <c r="D64" s="251" t="s">
        <v>258</v>
      </c>
      <c r="E64" s="251" t="s">
        <v>119</v>
      </c>
      <c r="F64" s="251" t="s">
        <v>220</v>
      </c>
      <c r="G64" s="251" t="s">
        <v>263</v>
      </c>
      <c r="H64" s="251" t="s">
        <v>264</v>
      </c>
      <c r="I64" s="256">
        <v>0.1725</v>
      </c>
      <c r="J64" s="256">
        <v>0.1725</v>
      </c>
      <c r="K64" s="258"/>
      <c r="L64" s="258"/>
      <c r="M64" s="258"/>
      <c r="N64" s="256">
        <v>0.1725</v>
      </c>
      <c r="O64" s="258"/>
      <c r="P64" s="245"/>
      <c r="Q64" s="245"/>
      <c r="R64" s="245"/>
      <c r="S64" s="245"/>
      <c r="T64" s="245"/>
      <c r="U64" s="245"/>
      <c r="V64" s="245"/>
      <c r="W64" s="245"/>
      <c r="X64" s="245"/>
      <c r="Y64" s="26"/>
      <c r="Z64" s="245"/>
    </row>
    <row r="65" ht="20.25" customHeight="1" spans="1:26">
      <c r="A65" s="251" t="s">
        <v>71</v>
      </c>
      <c r="B65" s="251" t="s">
        <v>298</v>
      </c>
      <c r="C65" s="251" t="s">
        <v>299</v>
      </c>
      <c r="D65" s="251" t="s">
        <v>258</v>
      </c>
      <c r="E65" s="251" t="s">
        <v>119</v>
      </c>
      <c r="F65" s="251" t="s">
        <v>220</v>
      </c>
      <c r="G65" s="251" t="s">
        <v>265</v>
      </c>
      <c r="H65" s="251" t="s">
        <v>266</v>
      </c>
      <c r="I65" s="256">
        <v>0.3139</v>
      </c>
      <c r="J65" s="256">
        <v>0.3139</v>
      </c>
      <c r="K65" s="258"/>
      <c r="L65" s="258"/>
      <c r="M65" s="258"/>
      <c r="N65" s="256">
        <v>0.3139</v>
      </c>
      <c r="O65" s="258"/>
      <c r="P65" s="245"/>
      <c r="Q65" s="245"/>
      <c r="R65" s="245"/>
      <c r="S65" s="245"/>
      <c r="T65" s="245"/>
      <c r="U65" s="245"/>
      <c r="V65" s="245"/>
      <c r="W65" s="245"/>
      <c r="X65" s="245"/>
      <c r="Y65" s="26"/>
      <c r="Z65" s="245"/>
    </row>
    <row r="66" ht="20.25" customHeight="1" spans="1:26">
      <c r="A66" s="251" t="s">
        <v>71</v>
      </c>
      <c r="B66" s="251" t="s">
        <v>298</v>
      </c>
      <c r="C66" s="251" t="s">
        <v>299</v>
      </c>
      <c r="D66" s="251" t="s">
        <v>258</v>
      </c>
      <c r="E66" s="251" t="s">
        <v>119</v>
      </c>
      <c r="F66" s="251" t="s">
        <v>220</v>
      </c>
      <c r="G66" s="251" t="s">
        <v>267</v>
      </c>
      <c r="H66" s="251" t="s">
        <v>268</v>
      </c>
      <c r="I66" s="256">
        <v>0.456</v>
      </c>
      <c r="J66" s="256">
        <v>0.456</v>
      </c>
      <c r="K66" s="258"/>
      <c r="L66" s="258"/>
      <c r="M66" s="258"/>
      <c r="N66" s="256">
        <v>0.456</v>
      </c>
      <c r="O66" s="258"/>
      <c r="P66" s="245"/>
      <c r="Q66" s="245"/>
      <c r="R66" s="245"/>
      <c r="S66" s="245"/>
      <c r="T66" s="245"/>
      <c r="U66" s="245"/>
      <c r="V66" s="245"/>
      <c r="W66" s="245"/>
      <c r="X66" s="245"/>
      <c r="Y66" s="26"/>
      <c r="Z66" s="245"/>
    </row>
    <row r="67" ht="20.25" customHeight="1" spans="1:26">
      <c r="A67" s="251" t="s">
        <v>71</v>
      </c>
      <c r="B67" s="251" t="s">
        <v>298</v>
      </c>
      <c r="C67" s="251" t="s">
        <v>299</v>
      </c>
      <c r="D67" s="251" t="s">
        <v>258</v>
      </c>
      <c r="E67" s="251" t="s">
        <v>119</v>
      </c>
      <c r="F67" s="251" t="s">
        <v>220</v>
      </c>
      <c r="G67" s="251" t="s">
        <v>269</v>
      </c>
      <c r="H67" s="251" t="s">
        <v>270</v>
      </c>
      <c r="I67" s="256">
        <v>0.4864</v>
      </c>
      <c r="J67" s="256">
        <v>0.4864</v>
      </c>
      <c r="K67" s="258"/>
      <c r="L67" s="258"/>
      <c r="M67" s="258"/>
      <c r="N67" s="256">
        <v>0.4864</v>
      </c>
      <c r="O67" s="258"/>
      <c r="P67" s="245"/>
      <c r="Q67" s="245"/>
      <c r="R67" s="245"/>
      <c r="S67" s="245"/>
      <c r="T67" s="245"/>
      <c r="U67" s="245"/>
      <c r="V67" s="245"/>
      <c r="W67" s="245"/>
      <c r="X67" s="245"/>
      <c r="Y67" s="26"/>
      <c r="Z67" s="245"/>
    </row>
    <row r="68" ht="20.25" customHeight="1" spans="1:26">
      <c r="A68" s="251" t="s">
        <v>71</v>
      </c>
      <c r="B68" s="251" t="s">
        <v>298</v>
      </c>
      <c r="C68" s="251" t="s">
        <v>299</v>
      </c>
      <c r="D68" s="251" t="s">
        <v>258</v>
      </c>
      <c r="E68" s="251" t="s">
        <v>119</v>
      </c>
      <c r="F68" s="251" t="s">
        <v>220</v>
      </c>
      <c r="G68" s="251" t="s">
        <v>274</v>
      </c>
      <c r="H68" s="251" t="s">
        <v>275</v>
      </c>
      <c r="I68" s="256">
        <v>0.1824</v>
      </c>
      <c r="J68" s="256">
        <v>0.1824</v>
      </c>
      <c r="K68" s="258"/>
      <c r="L68" s="258"/>
      <c r="M68" s="258"/>
      <c r="N68" s="256">
        <v>0.1824</v>
      </c>
      <c r="O68" s="258"/>
      <c r="P68" s="245"/>
      <c r="Q68" s="245"/>
      <c r="R68" s="245"/>
      <c r="S68" s="245"/>
      <c r="T68" s="245"/>
      <c r="U68" s="245"/>
      <c r="V68" s="245"/>
      <c r="W68" s="245"/>
      <c r="X68" s="245"/>
      <c r="Y68" s="26"/>
      <c r="Z68" s="245"/>
    </row>
    <row r="69" ht="20.25" customHeight="1" spans="1:26">
      <c r="A69" s="251" t="s">
        <v>71</v>
      </c>
      <c r="B69" s="251" t="s">
        <v>298</v>
      </c>
      <c r="C69" s="251" t="s">
        <v>299</v>
      </c>
      <c r="D69" s="251" t="s">
        <v>258</v>
      </c>
      <c r="E69" s="251" t="s">
        <v>119</v>
      </c>
      <c r="F69" s="251" t="s">
        <v>220</v>
      </c>
      <c r="G69" s="251" t="s">
        <v>276</v>
      </c>
      <c r="H69" s="251" t="s">
        <v>277</v>
      </c>
      <c r="I69" s="256">
        <v>0.192</v>
      </c>
      <c r="J69" s="256">
        <v>0.192</v>
      </c>
      <c r="K69" s="258"/>
      <c r="L69" s="258"/>
      <c r="M69" s="258"/>
      <c r="N69" s="256">
        <v>0.192</v>
      </c>
      <c r="O69" s="258"/>
      <c r="P69" s="245"/>
      <c r="Q69" s="245"/>
      <c r="R69" s="245"/>
      <c r="S69" s="245"/>
      <c r="T69" s="245"/>
      <c r="U69" s="245"/>
      <c r="V69" s="245"/>
      <c r="W69" s="245"/>
      <c r="X69" s="245"/>
      <c r="Y69" s="26"/>
      <c r="Z69" s="245"/>
    </row>
    <row r="70" ht="20.25" customHeight="1" spans="1:26">
      <c r="A70" s="251" t="s">
        <v>71</v>
      </c>
      <c r="B70" s="251" t="s">
        <v>298</v>
      </c>
      <c r="C70" s="251" t="s">
        <v>299</v>
      </c>
      <c r="D70" s="251" t="s">
        <v>258</v>
      </c>
      <c r="E70" s="251" t="s">
        <v>119</v>
      </c>
      <c r="F70" s="251" t="s">
        <v>220</v>
      </c>
      <c r="G70" s="251" t="s">
        <v>276</v>
      </c>
      <c r="H70" s="251" t="s">
        <v>277</v>
      </c>
      <c r="I70" s="256">
        <v>0.768</v>
      </c>
      <c r="J70" s="256">
        <v>0.768</v>
      </c>
      <c r="K70" s="258"/>
      <c r="L70" s="258"/>
      <c r="M70" s="258"/>
      <c r="N70" s="256">
        <v>0.768</v>
      </c>
      <c r="O70" s="258"/>
      <c r="P70" s="245"/>
      <c r="Q70" s="245"/>
      <c r="R70" s="245"/>
      <c r="S70" s="245"/>
      <c r="T70" s="245"/>
      <c r="U70" s="245"/>
      <c r="V70" s="245"/>
      <c r="W70" s="245"/>
      <c r="X70" s="245"/>
      <c r="Y70" s="26"/>
      <c r="Z70" s="245"/>
    </row>
    <row r="71" ht="20.25" customHeight="1" spans="1:26">
      <c r="A71" s="251" t="s">
        <v>71</v>
      </c>
      <c r="B71" s="251" t="s">
        <v>298</v>
      </c>
      <c r="C71" s="251" t="s">
        <v>299</v>
      </c>
      <c r="D71" s="251" t="s">
        <v>258</v>
      </c>
      <c r="E71" s="251" t="s">
        <v>111</v>
      </c>
      <c r="F71" s="251" t="s">
        <v>297</v>
      </c>
      <c r="G71" s="251" t="s">
        <v>278</v>
      </c>
      <c r="H71" s="251" t="s">
        <v>279</v>
      </c>
      <c r="I71" s="256">
        <v>0.12</v>
      </c>
      <c r="J71" s="256">
        <v>0.12</v>
      </c>
      <c r="K71" s="258"/>
      <c r="L71" s="258"/>
      <c r="M71" s="258"/>
      <c r="N71" s="256">
        <v>0.12</v>
      </c>
      <c r="O71" s="258"/>
      <c r="P71" s="245"/>
      <c r="Q71" s="245"/>
      <c r="R71" s="245"/>
      <c r="S71" s="245"/>
      <c r="T71" s="245"/>
      <c r="U71" s="245"/>
      <c r="V71" s="245"/>
      <c r="W71" s="245"/>
      <c r="X71" s="245"/>
      <c r="Y71" s="26"/>
      <c r="Z71" s="245"/>
    </row>
    <row r="72" ht="20.25" customHeight="1" spans="1:26">
      <c r="A72" s="251" t="s">
        <v>71</v>
      </c>
      <c r="B72" s="251" t="s">
        <v>298</v>
      </c>
      <c r="C72" s="251" t="s">
        <v>300</v>
      </c>
      <c r="D72" s="251" t="s">
        <v>228</v>
      </c>
      <c r="E72" s="251" t="s">
        <v>119</v>
      </c>
      <c r="F72" s="251" t="s">
        <v>220</v>
      </c>
      <c r="G72" s="251" t="s">
        <v>221</v>
      </c>
      <c r="H72" s="251" t="s">
        <v>222</v>
      </c>
      <c r="I72" s="256">
        <v>12.2064</v>
      </c>
      <c r="J72" s="256">
        <v>12.2064</v>
      </c>
      <c r="K72" s="258"/>
      <c r="L72" s="258"/>
      <c r="M72" s="258"/>
      <c r="N72" s="256">
        <v>12.2064</v>
      </c>
      <c r="O72" s="258"/>
      <c r="P72" s="245"/>
      <c r="Q72" s="245"/>
      <c r="R72" s="245"/>
      <c r="S72" s="245"/>
      <c r="T72" s="245"/>
      <c r="U72" s="245"/>
      <c r="V72" s="245"/>
      <c r="W72" s="245"/>
      <c r="X72" s="245"/>
      <c r="Y72" s="26"/>
      <c r="Z72" s="245"/>
    </row>
    <row r="73" ht="20.25" customHeight="1" spans="1:26">
      <c r="A73" s="251" t="s">
        <v>71</v>
      </c>
      <c r="B73" s="251" t="s">
        <v>298</v>
      </c>
      <c r="C73" s="251" t="s">
        <v>300</v>
      </c>
      <c r="D73" s="251" t="s">
        <v>228</v>
      </c>
      <c r="E73" s="251" t="s">
        <v>119</v>
      </c>
      <c r="F73" s="251" t="s">
        <v>220</v>
      </c>
      <c r="G73" s="251" t="s">
        <v>225</v>
      </c>
      <c r="H73" s="251" t="s">
        <v>226</v>
      </c>
      <c r="I73" s="256">
        <v>1.0172</v>
      </c>
      <c r="J73" s="256">
        <v>1.0172</v>
      </c>
      <c r="K73" s="258"/>
      <c r="L73" s="258"/>
      <c r="M73" s="258"/>
      <c r="N73" s="256">
        <v>1.0172</v>
      </c>
      <c r="O73" s="258"/>
      <c r="P73" s="245"/>
      <c r="Q73" s="245"/>
      <c r="R73" s="245"/>
      <c r="S73" s="245"/>
      <c r="T73" s="245"/>
      <c r="U73" s="245"/>
      <c r="V73" s="245"/>
      <c r="W73" s="245"/>
      <c r="X73" s="245"/>
      <c r="Y73" s="26"/>
      <c r="Z73" s="245"/>
    </row>
    <row r="74" ht="20.25" customHeight="1" spans="1:26">
      <c r="A74" s="251" t="s">
        <v>71</v>
      </c>
      <c r="B74" s="251" t="s">
        <v>298</v>
      </c>
      <c r="C74" s="251" t="s">
        <v>300</v>
      </c>
      <c r="D74" s="251" t="s">
        <v>228</v>
      </c>
      <c r="E74" s="251" t="s">
        <v>119</v>
      </c>
      <c r="F74" s="251" t="s">
        <v>220</v>
      </c>
      <c r="G74" s="251" t="s">
        <v>229</v>
      </c>
      <c r="H74" s="251" t="s">
        <v>230</v>
      </c>
      <c r="I74" s="256">
        <v>17.6525</v>
      </c>
      <c r="J74" s="256">
        <v>17.6525</v>
      </c>
      <c r="K74" s="258"/>
      <c r="L74" s="258"/>
      <c r="M74" s="258"/>
      <c r="N74" s="256">
        <v>17.6525</v>
      </c>
      <c r="O74" s="258"/>
      <c r="P74" s="245"/>
      <c r="Q74" s="245"/>
      <c r="R74" s="245"/>
      <c r="S74" s="245"/>
      <c r="T74" s="245"/>
      <c r="U74" s="245"/>
      <c r="V74" s="245"/>
      <c r="W74" s="245"/>
      <c r="X74" s="245"/>
      <c r="Y74" s="26"/>
      <c r="Z74" s="245"/>
    </row>
    <row r="75" ht="20.25" customHeight="1" spans="1:26">
      <c r="A75" s="251" t="s">
        <v>71</v>
      </c>
      <c r="B75" s="251" t="s">
        <v>298</v>
      </c>
      <c r="C75" s="251" t="s">
        <v>301</v>
      </c>
      <c r="D75" s="251" t="s">
        <v>232</v>
      </c>
      <c r="E75" s="251" t="s">
        <v>134</v>
      </c>
      <c r="F75" s="251" t="s">
        <v>239</v>
      </c>
      <c r="G75" s="251" t="s">
        <v>237</v>
      </c>
      <c r="H75" s="251" t="s">
        <v>238</v>
      </c>
      <c r="I75" s="256">
        <v>0.1446</v>
      </c>
      <c r="J75" s="256">
        <v>0.1446</v>
      </c>
      <c r="K75" s="258"/>
      <c r="L75" s="258"/>
      <c r="M75" s="258"/>
      <c r="N75" s="256">
        <v>0.1446</v>
      </c>
      <c r="O75" s="258"/>
      <c r="P75" s="245"/>
      <c r="Q75" s="245"/>
      <c r="R75" s="245"/>
      <c r="S75" s="245"/>
      <c r="T75" s="245"/>
      <c r="U75" s="245"/>
      <c r="V75" s="245"/>
      <c r="W75" s="245"/>
      <c r="X75" s="245"/>
      <c r="Y75" s="26"/>
      <c r="Z75" s="245"/>
    </row>
    <row r="76" ht="20.25" customHeight="1" spans="1:26">
      <c r="A76" s="251" t="s">
        <v>71</v>
      </c>
      <c r="B76" s="251" t="s">
        <v>298</v>
      </c>
      <c r="C76" s="251" t="s">
        <v>301</v>
      </c>
      <c r="D76" s="251" t="s">
        <v>232</v>
      </c>
      <c r="E76" s="251" t="s">
        <v>134</v>
      </c>
      <c r="F76" s="251" t="s">
        <v>239</v>
      </c>
      <c r="G76" s="251" t="s">
        <v>237</v>
      </c>
      <c r="H76" s="251" t="s">
        <v>238</v>
      </c>
      <c r="I76" s="256">
        <v>0.0904</v>
      </c>
      <c r="J76" s="256">
        <v>0.0904</v>
      </c>
      <c r="K76" s="258"/>
      <c r="L76" s="258"/>
      <c r="M76" s="258"/>
      <c r="N76" s="256">
        <v>0.0904</v>
      </c>
      <c r="O76" s="258"/>
      <c r="P76" s="245"/>
      <c r="Q76" s="245"/>
      <c r="R76" s="245"/>
      <c r="S76" s="245"/>
      <c r="T76" s="245"/>
      <c r="U76" s="245"/>
      <c r="V76" s="245"/>
      <c r="W76" s="245"/>
      <c r="X76" s="245"/>
      <c r="Y76" s="26"/>
      <c r="Z76" s="245"/>
    </row>
    <row r="77" ht="20.25" customHeight="1" spans="1:26">
      <c r="A77" s="251" t="s">
        <v>71</v>
      </c>
      <c r="B77" s="251" t="s">
        <v>298</v>
      </c>
      <c r="C77" s="251" t="s">
        <v>301</v>
      </c>
      <c r="D77" s="251" t="s">
        <v>232</v>
      </c>
      <c r="E77" s="251" t="s">
        <v>134</v>
      </c>
      <c r="F77" s="251" t="s">
        <v>239</v>
      </c>
      <c r="G77" s="251" t="s">
        <v>237</v>
      </c>
      <c r="H77" s="251" t="s">
        <v>238</v>
      </c>
      <c r="I77" s="256">
        <v>3.1427</v>
      </c>
      <c r="J77" s="256">
        <v>3.1427</v>
      </c>
      <c r="K77" s="258"/>
      <c r="L77" s="258"/>
      <c r="M77" s="258"/>
      <c r="N77" s="256">
        <v>3.1427</v>
      </c>
      <c r="O77" s="258"/>
      <c r="P77" s="245"/>
      <c r="Q77" s="245"/>
      <c r="R77" s="245"/>
      <c r="S77" s="245"/>
      <c r="T77" s="245"/>
      <c r="U77" s="245"/>
      <c r="V77" s="245"/>
      <c r="W77" s="245"/>
      <c r="X77" s="245"/>
      <c r="Y77" s="26"/>
      <c r="Z77" s="245"/>
    </row>
    <row r="78" ht="20.25" customHeight="1" spans="1:26">
      <c r="A78" s="251" t="s">
        <v>71</v>
      </c>
      <c r="B78" s="251" t="s">
        <v>298</v>
      </c>
      <c r="C78" s="251" t="s">
        <v>301</v>
      </c>
      <c r="D78" s="251" t="s">
        <v>232</v>
      </c>
      <c r="E78" s="251" t="s">
        <v>136</v>
      </c>
      <c r="F78" s="251" t="s">
        <v>240</v>
      </c>
      <c r="G78" s="251" t="s">
        <v>241</v>
      </c>
      <c r="H78" s="251" t="s">
        <v>242</v>
      </c>
      <c r="I78" s="256">
        <v>1.7658</v>
      </c>
      <c r="J78" s="256">
        <v>1.7658</v>
      </c>
      <c r="K78" s="258"/>
      <c r="L78" s="258"/>
      <c r="M78" s="258"/>
      <c r="N78" s="256">
        <v>1.7658</v>
      </c>
      <c r="O78" s="258"/>
      <c r="P78" s="245"/>
      <c r="Q78" s="245"/>
      <c r="R78" s="245"/>
      <c r="S78" s="245"/>
      <c r="T78" s="245"/>
      <c r="U78" s="245"/>
      <c r="V78" s="245"/>
      <c r="W78" s="245"/>
      <c r="X78" s="245"/>
      <c r="Y78" s="26"/>
      <c r="Z78" s="245"/>
    </row>
    <row r="79" ht="20.25" customHeight="1" spans="1:26">
      <c r="A79" s="251" t="s">
        <v>71</v>
      </c>
      <c r="B79" s="251" t="s">
        <v>298</v>
      </c>
      <c r="C79" s="251" t="s">
        <v>301</v>
      </c>
      <c r="D79" s="251" t="s">
        <v>232</v>
      </c>
      <c r="E79" s="251" t="s">
        <v>136</v>
      </c>
      <c r="F79" s="251" t="s">
        <v>240</v>
      </c>
      <c r="G79" s="251" t="s">
        <v>241</v>
      </c>
      <c r="H79" s="251" t="s">
        <v>242</v>
      </c>
      <c r="I79" s="256">
        <v>0.696</v>
      </c>
      <c r="J79" s="256">
        <v>0.696</v>
      </c>
      <c r="K79" s="258"/>
      <c r="L79" s="258"/>
      <c r="M79" s="258"/>
      <c r="N79" s="256">
        <v>0.696</v>
      </c>
      <c r="O79" s="258"/>
      <c r="P79" s="245"/>
      <c r="Q79" s="245"/>
      <c r="R79" s="245"/>
      <c r="S79" s="245"/>
      <c r="T79" s="245"/>
      <c r="U79" s="245"/>
      <c r="V79" s="245"/>
      <c r="W79" s="245"/>
      <c r="X79" s="245"/>
      <c r="Y79" s="26"/>
      <c r="Z79" s="245"/>
    </row>
    <row r="80" ht="20.25" customHeight="1" spans="1:26">
      <c r="A80" s="251" t="s">
        <v>71</v>
      </c>
      <c r="B80" s="251" t="s">
        <v>298</v>
      </c>
      <c r="C80" s="251" t="s">
        <v>301</v>
      </c>
      <c r="D80" s="251" t="s">
        <v>232</v>
      </c>
      <c r="E80" s="251" t="s">
        <v>119</v>
      </c>
      <c r="F80" s="251" t="s">
        <v>220</v>
      </c>
      <c r="G80" s="251" t="s">
        <v>243</v>
      </c>
      <c r="H80" s="251" t="s">
        <v>244</v>
      </c>
      <c r="I80" s="256">
        <v>0.2454</v>
      </c>
      <c r="J80" s="256">
        <v>0.2454</v>
      </c>
      <c r="K80" s="258"/>
      <c r="L80" s="258"/>
      <c r="M80" s="258"/>
      <c r="N80" s="256">
        <v>0.2454</v>
      </c>
      <c r="O80" s="258"/>
      <c r="P80" s="245"/>
      <c r="Q80" s="245"/>
      <c r="R80" s="245"/>
      <c r="S80" s="245"/>
      <c r="T80" s="245"/>
      <c r="U80" s="245"/>
      <c r="V80" s="245"/>
      <c r="W80" s="245"/>
      <c r="X80" s="245"/>
      <c r="Y80" s="26"/>
      <c r="Z80" s="245"/>
    </row>
    <row r="81" ht="20.25" customHeight="1" spans="1:26">
      <c r="A81" s="251" t="s">
        <v>71</v>
      </c>
      <c r="B81" s="251" t="s">
        <v>298</v>
      </c>
      <c r="C81" s="251" t="s">
        <v>301</v>
      </c>
      <c r="D81" s="251" t="s">
        <v>232</v>
      </c>
      <c r="E81" s="251" t="s">
        <v>138</v>
      </c>
      <c r="F81" s="251" t="s">
        <v>245</v>
      </c>
      <c r="G81" s="251" t="s">
        <v>243</v>
      </c>
      <c r="H81" s="251" t="s">
        <v>244</v>
      </c>
      <c r="I81" s="256">
        <v>0.0774</v>
      </c>
      <c r="J81" s="256">
        <v>0.0774</v>
      </c>
      <c r="K81" s="258"/>
      <c r="L81" s="258"/>
      <c r="M81" s="258"/>
      <c r="N81" s="256">
        <v>0.0774</v>
      </c>
      <c r="O81" s="258"/>
      <c r="P81" s="245"/>
      <c r="Q81" s="245"/>
      <c r="R81" s="245"/>
      <c r="S81" s="245"/>
      <c r="T81" s="245"/>
      <c r="U81" s="245"/>
      <c r="V81" s="245"/>
      <c r="W81" s="245"/>
      <c r="X81" s="245"/>
      <c r="Y81" s="26"/>
      <c r="Z81" s="245"/>
    </row>
    <row r="82" ht="20.25" customHeight="1" spans="1:26">
      <c r="A82" s="251" t="s">
        <v>71</v>
      </c>
      <c r="B82" s="251" t="s">
        <v>298</v>
      </c>
      <c r="C82" s="251" t="s">
        <v>302</v>
      </c>
      <c r="D82" s="251" t="s">
        <v>247</v>
      </c>
      <c r="E82" s="251" t="s">
        <v>144</v>
      </c>
      <c r="F82" s="251" t="s">
        <v>247</v>
      </c>
      <c r="G82" s="251" t="s">
        <v>248</v>
      </c>
      <c r="H82" s="251" t="s">
        <v>247</v>
      </c>
      <c r="I82" s="256">
        <v>3.9984</v>
      </c>
      <c r="J82" s="256">
        <v>3.9984</v>
      </c>
      <c r="K82" s="258"/>
      <c r="L82" s="258"/>
      <c r="M82" s="258"/>
      <c r="N82" s="256">
        <v>3.9984</v>
      </c>
      <c r="O82" s="258"/>
      <c r="P82" s="245"/>
      <c r="Q82" s="245"/>
      <c r="R82" s="245"/>
      <c r="S82" s="245"/>
      <c r="T82" s="245"/>
      <c r="U82" s="245"/>
      <c r="V82" s="245"/>
      <c r="W82" s="245"/>
      <c r="X82" s="245"/>
      <c r="Y82" s="26"/>
      <c r="Z82" s="245"/>
    </row>
    <row r="83" ht="20.25" customHeight="1" spans="1:26">
      <c r="A83" s="251" t="s">
        <v>71</v>
      </c>
      <c r="B83" s="251" t="s">
        <v>298</v>
      </c>
      <c r="C83" s="251" t="s">
        <v>303</v>
      </c>
      <c r="D83" s="251" t="s">
        <v>291</v>
      </c>
      <c r="E83" s="251" t="s">
        <v>111</v>
      </c>
      <c r="F83" s="251" t="s">
        <v>297</v>
      </c>
      <c r="G83" s="251" t="s">
        <v>276</v>
      </c>
      <c r="H83" s="251" t="s">
        <v>277</v>
      </c>
      <c r="I83" s="256">
        <v>0.48</v>
      </c>
      <c r="J83" s="256">
        <v>0.48</v>
      </c>
      <c r="K83" s="258"/>
      <c r="L83" s="258"/>
      <c r="M83" s="258"/>
      <c r="N83" s="256">
        <v>0.48</v>
      </c>
      <c r="O83" s="258"/>
      <c r="P83" s="245"/>
      <c r="Q83" s="245"/>
      <c r="R83" s="245"/>
      <c r="S83" s="245"/>
      <c r="T83" s="245"/>
      <c r="U83" s="245"/>
      <c r="V83" s="245"/>
      <c r="W83" s="245"/>
      <c r="X83" s="245"/>
      <c r="Y83" s="26"/>
      <c r="Z83" s="245"/>
    </row>
    <row r="84" ht="17.25" customHeight="1" spans="1:26">
      <c r="A84" s="242" t="s">
        <v>187</v>
      </c>
      <c r="B84" s="77"/>
      <c r="C84" s="259"/>
      <c r="D84" s="259"/>
      <c r="E84" s="259"/>
      <c r="F84" s="259"/>
      <c r="G84" s="259"/>
      <c r="H84" s="260"/>
      <c r="I84" s="256">
        <v>366.7726</v>
      </c>
      <c r="J84" s="256">
        <v>366.7726</v>
      </c>
      <c r="K84" s="257"/>
      <c r="L84" s="257"/>
      <c r="M84" s="257"/>
      <c r="N84" s="256">
        <v>366.7726</v>
      </c>
      <c r="O84" s="257"/>
      <c r="P84" s="245"/>
      <c r="Q84" s="245"/>
      <c r="R84" s="245"/>
      <c r="S84" s="245"/>
      <c r="T84" s="245"/>
      <c r="U84" s="245"/>
      <c r="V84" s="245"/>
      <c r="W84" s="245"/>
      <c r="X84" s="245"/>
      <c r="Y84" s="26"/>
      <c r="Z84" s="245"/>
    </row>
  </sheetData>
  <mergeCells count="32">
    <mergeCell ref="A2:Z2"/>
    <mergeCell ref="A3:H3"/>
    <mergeCell ref="I4:Z4"/>
    <mergeCell ref="J5:O5"/>
    <mergeCell ref="P5:R5"/>
    <mergeCell ref="T5:Z5"/>
    <mergeCell ref="J6:K6"/>
    <mergeCell ref="A84:H84"/>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32"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8"/>
  <sheetViews>
    <sheetView topLeftCell="F13" workbookViewId="0">
      <selection activeCell="F9" sqref="$A9:$XFD37"/>
    </sheetView>
  </sheetViews>
  <sheetFormatPr defaultColWidth="9.14285714285714" defaultRowHeight="14.25" customHeight="1"/>
  <cols>
    <col min="1" max="1" width="10.2857142857143" style="2" customWidth="1"/>
    <col min="2" max="2" width="13.4285714285714" style="2" customWidth="1"/>
    <col min="3" max="3" width="32.8571428571429" style="2" customWidth="1"/>
    <col min="4" max="4" width="23.8571428571429" style="2" customWidth="1"/>
    <col min="5" max="5" width="11.1428571428571" style="2" customWidth="1"/>
    <col min="6" max="6" width="17.7142857142857" style="2" customWidth="1"/>
    <col min="7" max="7" width="9.85714285714286" style="2" customWidth="1"/>
    <col min="8" max="8" width="17.7142857142857" style="2" customWidth="1"/>
    <col min="9" max="10" width="6.71428571428571" style="2" customWidth="1"/>
    <col min="11" max="12" width="15.7142857142857" style="2" customWidth="1"/>
    <col min="13" max="13" width="17.8571428571429" style="2" customWidth="1"/>
    <col min="14" max="14" width="13.5714285714286" style="2" customWidth="1"/>
    <col min="15" max="15" width="15.7142857142857" style="2" customWidth="1"/>
    <col min="16" max="17" width="17.8571428571429" style="2" customWidth="1"/>
    <col min="18" max="18" width="10.1428571428571" style="2" customWidth="1"/>
    <col min="19" max="20" width="9.28571428571429" style="2" customWidth="1"/>
    <col min="21" max="21" width="13.5714285714286" style="2" customWidth="1"/>
    <col min="22" max="22" width="17.8571428571429" style="2" customWidth="1"/>
    <col min="23" max="23" width="17.4285714285714" style="2" customWidth="1"/>
    <col min="24" max="24" width="10.1428571428571" style="2" customWidth="1"/>
    <col min="25" max="32" width="9.14285714285714" style="2" customWidth="1"/>
    <col min="33" max="16384" width="13.1428571428571" style="2" customWidth="1"/>
  </cols>
  <sheetData>
    <row r="1" ht="13.5" customHeight="1" spans="2:24">
      <c r="B1" s="235"/>
      <c r="E1" s="236"/>
      <c r="F1" s="236"/>
      <c r="G1" s="236"/>
      <c r="H1" s="236"/>
      <c r="I1" s="155"/>
      <c r="J1" s="155"/>
      <c r="K1" s="155"/>
      <c r="L1" s="155"/>
      <c r="M1" s="155"/>
      <c r="N1" s="155"/>
      <c r="O1" s="155"/>
      <c r="P1" s="155"/>
      <c r="Q1" s="155"/>
      <c r="U1" s="235"/>
      <c r="W1" s="246"/>
      <c r="X1" s="246" t="s">
        <v>304</v>
      </c>
    </row>
    <row r="2" ht="46.5" customHeight="1" spans="1:24">
      <c r="A2" s="147" t="s">
        <v>305</v>
      </c>
      <c r="B2" s="147"/>
      <c r="C2" s="147"/>
      <c r="D2" s="147"/>
      <c r="E2" s="147"/>
      <c r="F2" s="147"/>
      <c r="G2" s="147"/>
      <c r="H2" s="147"/>
      <c r="I2" s="147"/>
      <c r="J2" s="147"/>
      <c r="K2" s="147"/>
      <c r="L2" s="147"/>
      <c r="M2" s="147"/>
      <c r="N2" s="147"/>
      <c r="O2" s="147"/>
      <c r="P2" s="147"/>
      <c r="Q2" s="147"/>
      <c r="R2" s="147"/>
      <c r="S2" s="147"/>
      <c r="T2" s="147"/>
      <c r="U2" s="147"/>
      <c r="V2" s="147"/>
      <c r="W2" s="147"/>
      <c r="X2" s="147"/>
    </row>
    <row r="3" ht="13.5" customHeight="1" spans="1:24">
      <c r="A3" s="216" t="s">
        <v>2</v>
      </c>
      <c r="B3" s="237"/>
      <c r="C3" s="237"/>
      <c r="D3" s="237"/>
      <c r="E3" s="237"/>
      <c r="F3" s="237"/>
      <c r="G3" s="237"/>
      <c r="H3" s="237"/>
      <c r="I3" s="41"/>
      <c r="J3" s="41"/>
      <c r="K3" s="41"/>
      <c r="L3" s="41"/>
      <c r="M3" s="41"/>
      <c r="N3" s="41"/>
      <c r="O3" s="41"/>
      <c r="P3" s="41"/>
      <c r="Q3" s="41"/>
      <c r="U3" s="235"/>
      <c r="W3" s="208"/>
      <c r="X3" s="208" t="s">
        <v>3</v>
      </c>
    </row>
    <row r="4" ht="21.75" customHeight="1" spans="1:24">
      <c r="A4" s="238" t="s">
        <v>306</v>
      </c>
      <c r="B4" s="168" t="s">
        <v>200</v>
      </c>
      <c r="C4" s="238" t="s">
        <v>201</v>
      </c>
      <c r="D4" s="238" t="s">
        <v>307</v>
      </c>
      <c r="E4" s="168" t="s">
        <v>202</v>
      </c>
      <c r="F4" s="168" t="s">
        <v>203</v>
      </c>
      <c r="G4" s="168" t="s">
        <v>308</v>
      </c>
      <c r="H4" s="168" t="s">
        <v>309</v>
      </c>
      <c r="I4" s="55" t="s">
        <v>56</v>
      </c>
      <c r="J4" s="53" t="s">
        <v>310</v>
      </c>
      <c r="K4" s="54"/>
      <c r="L4" s="54"/>
      <c r="M4" s="97"/>
      <c r="N4" s="53" t="s">
        <v>208</v>
      </c>
      <c r="O4" s="54"/>
      <c r="P4" s="97"/>
      <c r="Q4" s="168" t="s">
        <v>62</v>
      </c>
      <c r="R4" s="53" t="s">
        <v>63</v>
      </c>
      <c r="S4" s="54"/>
      <c r="T4" s="54"/>
      <c r="U4" s="54"/>
      <c r="V4" s="54"/>
      <c r="W4" s="54"/>
      <c r="X4" s="97"/>
    </row>
    <row r="5" ht="21.75" customHeight="1" spans="1:24">
      <c r="A5" s="239"/>
      <c r="B5" s="240"/>
      <c r="C5" s="239"/>
      <c r="D5" s="239"/>
      <c r="E5" s="171"/>
      <c r="F5" s="171"/>
      <c r="G5" s="171"/>
      <c r="H5" s="171"/>
      <c r="I5" s="240"/>
      <c r="J5" s="67" t="s">
        <v>59</v>
      </c>
      <c r="K5" s="69"/>
      <c r="L5" s="168" t="s">
        <v>60</v>
      </c>
      <c r="M5" s="168" t="s">
        <v>61</v>
      </c>
      <c r="N5" s="168" t="s">
        <v>59</v>
      </c>
      <c r="O5" s="168" t="s">
        <v>60</v>
      </c>
      <c r="P5" s="168" t="s">
        <v>61</v>
      </c>
      <c r="Q5" s="171"/>
      <c r="R5" s="168" t="s">
        <v>58</v>
      </c>
      <c r="S5" s="168" t="s">
        <v>64</v>
      </c>
      <c r="T5" s="168" t="s">
        <v>215</v>
      </c>
      <c r="U5" s="168" t="s">
        <v>66</v>
      </c>
      <c r="V5" s="168" t="s">
        <v>67</v>
      </c>
      <c r="W5" s="55" t="s">
        <v>216</v>
      </c>
      <c r="X5" s="168" t="s">
        <v>69</v>
      </c>
    </row>
    <row r="6" ht="21" customHeight="1" spans="1:24">
      <c r="A6" s="240"/>
      <c r="B6" s="240"/>
      <c r="C6" s="240"/>
      <c r="D6" s="240"/>
      <c r="E6" s="240"/>
      <c r="F6" s="240"/>
      <c r="G6" s="240"/>
      <c r="H6" s="240"/>
      <c r="I6" s="240"/>
      <c r="J6" s="244" t="s">
        <v>58</v>
      </c>
      <c r="K6" s="74"/>
      <c r="L6" s="240"/>
      <c r="M6" s="240"/>
      <c r="N6" s="240"/>
      <c r="O6" s="240"/>
      <c r="P6" s="240"/>
      <c r="Q6" s="240"/>
      <c r="R6" s="240"/>
      <c r="S6" s="240"/>
      <c r="T6" s="240"/>
      <c r="U6" s="240"/>
      <c r="V6" s="240"/>
      <c r="W6" s="240"/>
      <c r="X6" s="240"/>
    </row>
    <row r="7" ht="39.75" customHeight="1" spans="1:24">
      <c r="A7" s="241"/>
      <c r="B7" s="59"/>
      <c r="C7" s="241"/>
      <c r="D7" s="241"/>
      <c r="E7" s="174"/>
      <c r="F7" s="174"/>
      <c r="G7" s="174"/>
      <c r="H7" s="174"/>
      <c r="I7" s="59"/>
      <c r="J7" s="60" t="s">
        <v>58</v>
      </c>
      <c r="K7" s="60" t="s">
        <v>311</v>
      </c>
      <c r="L7" s="174"/>
      <c r="M7" s="174"/>
      <c r="N7" s="174"/>
      <c r="O7" s="174"/>
      <c r="P7" s="174"/>
      <c r="Q7" s="174"/>
      <c r="R7" s="174"/>
      <c r="S7" s="174"/>
      <c r="T7" s="174"/>
      <c r="U7" s="59"/>
      <c r="V7" s="174"/>
      <c r="W7" s="59"/>
      <c r="X7" s="174"/>
    </row>
    <row r="8" ht="15" customHeight="1" spans="1:24">
      <c r="A8" s="47">
        <v>1</v>
      </c>
      <c r="B8" s="47">
        <v>2</v>
      </c>
      <c r="C8" s="47">
        <v>3</v>
      </c>
      <c r="D8" s="47">
        <v>4</v>
      </c>
      <c r="E8" s="47">
        <v>5</v>
      </c>
      <c r="F8" s="47">
        <v>6</v>
      </c>
      <c r="G8" s="47">
        <v>7</v>
      </c>
      <c r="H8" s="47">
        <v>8</v>
      </c>
      <c r="I8" s="47">
        <v>9</v>
      </c>
      <c r="J8" s="47">
        <v>10</v>
      </c>
      <c r="K8" s="47">
        <v>11</v>
      </c>
      <c r="L8" s="229">
        <v>12</v>
      </c>
      <c r="M8" s="229">
        <v>13</v>
      </c>
      <c r="N8" s="229">
        <v>14</v>
      </c>
      <c r="O8" s="229">
        <v>15</v>
      </c>
      <c r="P8" s="229">
        <v>16</v>
      </c>
      <c r="Q8" s="229">
        <v>17</v>
      </c>
      <c r="R8" s="229">
        <v>18</v>
      </c>
      <c r="S8" s="229">
        <v>19</v>
      </c>
      <c r="T8" s="229">
        <v>20</v>
      </c>
      <c r="U8" s="47">
        <v>21</v>
      </c>
      <c r="V8" s="229">
        <v>22</v>
      </c>
      <c r="W8" s="47">
        <v>23</v>
      </c>
      <c r="X8" s="229">
        <v>24</v>
      </c>
    </row>
    <row r="9" ht="21.75" customHeight="1" spans="1:24">
      <c r="A9" s="25" t="s">
        <v>312</v>
      </c>
      <c r="B9" s="25" t="s">
        <v>313</v>
      </c>
      <c r="C9" s="25" t="s">
        <v>314</v>
      </c>
      <c r="D9" s="25" t="s">
        <v>71</v>
      </c>
      <c r="E9" s="25" t="s">
        <v>121</v>
      </c>
      <c r="F9" s="25" t="s">
        <v>271</v>
      </c>
      <c r="G9" s="25" t="s">
        <v>315</v>
      </c>
      <c r="H9" s="25" t="s">
        <v>316</v>
      </c>
      <c r="I9" s="26">
        <v>11.4</v>
      </c>
      <c r="J9" s="26">
        <v>11.4</v>
      </c>
      <c r="K9" s="26">
        <v>11.4</v>
      </c>
      <c r="L9" s="26"/>
      <c r="M9" s="26"/>
      <c r="N9" s="26"/>
      <c r="O9" s="26"/>
      <c r="P9" s="26"/>
      <c r="Q9" s="26"/>
      <c r="R9" s="26"/>
      <c r="S9" s="26"/>
      <c r="T9" s="26"/>
      <c r="U9" s="26"/>
      <c r="V9" s="26"/>
      <c r="W9" s="26"/>
      <c r="X9" s="26"/>
    </row>
    <row r="10" ht="21.75" customHeight="1" spans="1:24">
      <c r="A10" s="25" t="s">
        <v>317</v>
      </c>
      <c r="B10" s="25" t="s">
        <v>318</v>
      </c>
      <c r="C10" s="25" t="s">
        <v>319</v>
      </c>
      <c r="D10" s="25" t="s">
        <v>71</v>
      </c>
      <c r="E10" s="25" t="s">
        <v>123</v>
      </c>
      <c r="F10" s="25" t="s">
        <v>320</v>
      </c>
      <c r="G10" s="25" t="s">
        <v>321</v>
      </c>
      <c r="H10" s="25" t="s">
        <v>322</v>
      </c>
      <c r="I10" s="26">
        <v>22.9</v>
      </c>
      <c r="J10" s="26">
        <v>22.9</v>
      </c>
      <c r="K10" s="26">
        <v>22.9</v>
      </c>
      <c r="L10" s="26"/>
      <c r="M10" s="26"/>
      <c r="N10" s="26"/>
      <c r="O10" s="26"/>
      <c r="P10" s="26"/>
      <c r="Q10" s="26"/>
      <c r="R10" s="26"/>
      <c r="S10" s="26"/>
      <c r="T10" s="26"/>
      <c r="U10" s="26"/>
      <c r="V10" s="26"/>
      <c r="W10" s="26"/>
      <c r="X10" s="26"/>
    </row>
    <row r="11" ht="21.75" customHeight="1" spans="1:24">
      <c r="A11" s="25" t="s">
        <v>317</v>
      </c>
      <c r="B11" s="25" t="s">
        <v>323</v>
      </c>
      <c r="C11" s="25" t="s">
        <v>324</v>
      </c>
      <c r="D11" s="25" t="s">
        <v>71</v>
      </c>
      <c r="E11" s="25" t="s">
        <v>127</v>
      </c>
      <c r="F11" s="25" t="s">
        <v>325</v>
      </c>
      <c r="G11" s="25" t="s">
        <v>274</v>
      </c>
      <c r="H11" s="25" t="s">
        <v>275</v>
      </c>
      <c r="I11" s="26">
        <v>2</v>
      </c>
      <c r="J11" s="26">
        <v>2</v>
      </c>
      <c r="K11" s="26">
        <v>2</v>
      </c>
      <c r="L11" s="26"/>
      <c r="M11" s="26"/>
      <c r="N11" s="26"/>
      <c r="O11" s="26"/>
      <c r="P11" s="26"/>
      <c r="Q11" s="26"/>
      <c r="R11" s="26"/>
      <c r="S11" s="26"/>
      <c r="T11" s="26"/>
      <c r="U11" s="26"/>
      <c r="V11" s="26"/>
      <c r="W11" s="26"/>
      <c r="X11" s="26"/>
    </row>
    <row r="12" ht="21.75" customHeight="1" spans="1:24">
      <c r="A12" s="25" t="s">
        <v>317</v>
      </c>
      <c r="B12" s="25" t="s">
        <v>323</v>
      </c>
      <c r="C12" s="25" t="s">
        <v>324</v>
      </c>
      <c r="D12" s="25" t="s">
        <v>71</v>
      </c>
      <c r="E12" s="25" t="s">
        <v>127</v>
      </c>
      <c r="F12" s="25" t="s">
        <v>325</v>
      </c>
      <c r="G12" s="25" t="s">
        <v>326</v>
      </c>
      <c r="H12" s="25" t="s">
        <v>327</v>
      </c>
      <c r="I12" s="26">
        <v>54.01</v>
      </c>
      <c r="J12" s="26">
        <v>54.01</v>
      </c>
      <c r="K12" s="26">
        <v>54.01</v>
      </c>
      <c r="L12" s="26"/>
      <c r="M12" s="26"/>
      <c r="N12" s="26"/>
      <c r="O12" s="26"/>
      <c r="P12" s="26"/>
      <c r="Q12" s="26"/>
      <c r="R12" s="26"/>
      <c r="S12" s="26"/>
      <c r="T12" s="26"/>
      <c r="U12" s="26"/>
      <c r="V12" s="26"/>
      <c r="W12" s="26"/>
      <c r="X12" s="26"/>
    </row>
    <row r="13" ht="21.75" customHeight="1" spans="1:24">
      <c r="A13" s="25" t="s">
        <v>317</v>
      </c>
      <c r="B13" s="25" t="s">
        <v>323</v>
      </c>
      <c r="C13" s="25" t="s">
        <v>324</v>
      </c>
      <c r="D13" s="25" t="s">
        <v>71</v>
      </c>
      <c r="E13" s="25" t="s">
        <v>127</v>
      </c>
      <c r="F13" s="25" t="s">
        <v>325</v>
      </c>
      <c r="G13" s="25" t="s">
        <v>315</v>
      </c>
      <c r="H13" s="25" t="s">
        <v>316</v>
      </c>
      <c r="I13" s="26">
        <v>48.32</v>
      </c>
      <c r="J13" s="26">
        <v>48.32</v>
      </c>
      <c r="K13" s="26">
        <v>48.32</v>
      </c>
      <c r="L13" s="26"/>
      <c r="M13" s="26"/>
      <c r="N13" s="26"/>
      <c r="O13" s="26"/>
      <c r="P13" s="26"/>
      <c r="Q13" s="26"/>
      <c r="R13" s="26"/>
      <c r="S13" s="26"/>
      <c r="T13" s="26"/>
      <c r="U13" s="26"/>
      <c r="V13" s="26"/>
      <c r="W13" s="26"/>
      <c r="X13" s="26"/>
    </row>
    <row r="14" ht="21.75" customHeight="1" spans="1:24">
      <c r="A14" s="25" t="s">
        <v>317</v>
      </c>
      <c r="B14" s="25" t="s">
        <v>323</v>
      </c>
      <c r="C14" s="25" t="s">
        <v>324</v>
      </c>
      <c r="D14" s="25" t="s">
        <v>71</v>
      </c>
      <c r="E14" s="25" t="s">
        <v>127</v>
      </c>
      <c r="F14" s="25" t="s">
        <v>325</v>
      </c>
      <c r="G14" s="25" t="s">
        <v>278</v>
      </c>
      <c r="H14" s="25" t="s">
        <v>279</v>
      </c>
      <c r="I14" s="26">
        <v>8.96</v>
      </c>
      <c r="J14" s="26">
        <v>8.96</v>
      </c>
      <c r="K14" s="26">
        <v>8.96</v>
      </c>
      <c r="L14" s="26"/>
      <c r="M14" s="26"/>
      <c r="N14" s="26"/>
      <c r="O14" s="26"/>
      <c r="P14" s="26"/>
      <c r="Q14" s="26"/>
      <c r="R14" s="26"/>
      <c r="S14" s="26"/>
      <c r="T14" s="26"/>
      <c r="U14" s="26"/>
      <c r="V14" s="26"/>
      <c r="W14" s="26"/>
      <c r="X14" s="26"/>
    </row>
    <row r="15" ht="21.75" customHeight="1" spans="1:24">
      <c r="A15" s="25" t="s">
        <v>317</v>
      </c>
      <c r="B15" s="25" t="s">
        <v>323</v>
      </c>
      <c r="C15" s="25" t="s">
        <v>324</v>
      </c>
      <c r="D15" s="25" t="s">
        <v>71</v>
      </c>
      <c r="E15" s="25" t="s">
        <v>127</v>
      </c>
      <c r="F15" s="25" t="s">
        <v>325</v>
      </c>
      <c r="G15" s="25" t="s">
        <v>321</v>
      </c>
      <c r="H15" s="25" t="s">
        <v>322</v>
      </c>
      <c r="I15" s="26">
        <v>53.5</v>
      </c>
      <c r="J15" s="26">
        <v>53.5</v>
      </c>
      <c r="K15" s="26">
        <v>53.5</v>
      </c>
      <c r="L15" s="26"/>
      <c r="M15" s="26"/>
      <c r="N15" s="26"/>
      <c r="O15" s="26"/>
      <c r="P15" s="26"/>
      <c r="Q15" s="26"/>
      <c r="R15" s="26"/>
      <c r="S15" s="26"/>
      <c r="T15" s="26"/>
      <c r="U15" s="26"/>
      <c r="V15" s="26"/>
      <c r="W15" s="26"/>
      <c r="X15" s="26"/>
    </row>
    <row r="16" ht="21.75" customHeight="1" spans="1:24">
      <c r="A16" s="25" t="s">
        <v>317</v>
      </c>
      <c r="B16" s="25" t="s">
        <v>323</v>
      </c>
      <c r="C16" s="25" t="s">
        <v>324</v>
      </c>
      <c r="D16" s="25" t="s">
        <v>71</v>
      </c>
      <c r="E16" s="25" t="s">
        <v>127</v>
      </c>
      <c r="F16" s="25" t="s">
        <v>325</v>
      </c>
      <c r="G16" s="25" t="s">
        <v>328</v>
      </c>
      <c r="H16" s="25" t="s">
        <v>329</v>
      </c>
      <c r="I16" s="26">
        <v>341</v>
      </c>
      <c r="J16" s="26">
        <v>341</v>
      </c>
      <c r="K16" s="26">
        <v>341</v>
      </c>
      <c r="L16" s="26"/>
      <c r="M16" s="26"/>
      <c r="N16" s="26"/>
      <c r="O16" s="26"/>
      <c r="P16" s="26"/>
      <c r="Q16" s="26"/>
      <c r="R16" s="26"/>
      <c r="S16" s="26"/>
      <c r="T16" s="26"/>
      <c r="U16" s="26"/>
      <c r="V16" s="26"/>
      <c r="W16" s="26"/>
      <c r="X16" s="26"/>
    </row>
    <row r="17" ht="21.75" customHeight="1" spans="1:24">
      <c r="A17" s="25" t="s">
        <v>317</v>
      </c>
      <c r="B17" s="25" t="s">
        <v>323</v>
      </c>
      <c r="C17" s="25" t="s">
        <v>324</v>
      </c>
      <c r="D17" s="25" t="s">
        <v>71</v>
      </c>
      <c r="E17" s="25" t="s">
        <v>127</v>
      </c>
      <c r="F17" s="25" t="s">
        <v>325</v>
      </c>
      <c r="G17" s="25" t="s">
        <v>328</v>
      </c>
      <c r="H17" s="25" t="s">
        <v>329</v>
      </c>
      <c r="I17" s="26">
        <v>7.5</v>
      </c>
      <c r="J17" s="26">
        <v>7.5</v>
      </c>
      <c r="K17" s="26">
        <v>7.5</v>
      </c>
      <c r="L17" s="26"/>
      <c r="M17" s="26"/>
      <c r="N17" s="26"/>
      <c r="O17" s="26"/>
      <c r="P17" s="26"/>
      <c r="Q17" s="26"/>
      <c r="R17" s="26"/>
      <c r="S17" s="26"/>
      <c r="T17" s="26"/>
      <c r="U17" s="26"/>
      <c r="V17" s="26"/>
      <c r="W17" s="26"/>
      <c r="X17" s="26"/>
    </row>
    <row r="18" ht="21.75" customHeight="1" spans="1:24">
      <c r="A18" s="25" t="s">
        <v>317</v>
      </c>
      <c r="B18" s="25" t="s">
        <v>330</v>
      </c>
      <c r="C18" s="25" t="s">
        <v>331</v>
      </c>
      <c r="D18" s="25" t="s">
        <v>71</v>
      </c>
      <c r="E18" s="25" t="s">
        <v>127</v>
      </c>
      <c r="F18" s="25" t="s">
        <v>325</v>
      </c>
      <c r="G18" s="25" t="s">
        <v>321</v>
      </c>
      <c r="H18" s="25" t="s">
        <v>322</v>
      </c>
      <c r="I18" s="26">
        <v>19.62</v>
      </c>
      <c r="J18" s="26">
        <v>19.62</v>
      </c>
      <c r="K18" s="26">
        <v>19.62</v>
      </c>
      <c r="L18" s="26"/>
      <c r="M18" s="26"/>
      <c r="N18" s="26"/>
      <c r="O18" s="26"/>
      <c r="P18" s="26"/>
      <c r="Q18" s="26"/>
      <c r="R18" s="26"/>
      <c r="S18" s="26"/>
      <c r="T18" s="26"/>
      <c r="U18" s="26"/>
      <c r="V18" s="26"/>
      <c r="W18" s="26"/>
      <c r="X18" s="26"/>
    </row>
    <row r="19" ht="21.75" customHeight="1" spans="1:24">
      <c r="A19" s="25" t="s">
        <v>317</v>
      </c>
      <c r="B19" s="25" t="s">
        <v>332</v>
      </c>
      <c r="C19" s="25" t="s">
        <v>333</v>
      </c>
      <c r="D19" s="25" t="s">
        <v>71</v>
      </c>
      <c r="E19" s="25" t="s">
        <v>125</v>
      </c>
      <c r="F19" s="25" t="s">
        <v>334</v>
      </c>
      <c r="G19" s="25" t="s">
        <v>274</v>
      </c>
      <c r="H19" s="25" t="s">
        <v>275</v>
      </c>
      <c r="I19" s="26">
        <v>16</v>
      </c>
      <c r="J19" s="26">
        <v>16</v>
      </c>
      <c r="K19" s="26">
        <v>16</v>
      </c>
      <c r="L19" s="26"/>
      <c r="M19" s="26"/>
      <c r="N19" s="26"/>
      <c r="O19" s="26"/>
      <c r="P19" s="26"/>
      <c r="Q19" s="26"/>
      <c r="R19" s="26"/>
      <c r="S19" s="26"/>
      <c r="T19" s="26"/>
      <c r="U19" s="26"/>
      <c r="V19" s="26"/>
      <c r="W19" s="26"/>
      <c r="X19" s="26"/>
    </row>
    <row r="20" ht="21.75" customHeight="1" spans="1:24">
      <c r="A20" s="25" t="s">
        <v>317</v>
      </c>
      <c r="B20" s="25" t="s">
        <v>332</v>
      </c>
      <c r="C20" s="25" t="s">
        <v>333</v>
      </c>
      <c r="D20" s="25" t="s">
        <v>71</v>
      </c>
      <c r="E20" s="25" t="s">
        <v>125</v>
      </c>
      <c r="F20" s="25" t="s">
        <v>334</v>
      </c>
      <c r="G20" s="25" t="s">
        <v>335</v>
      </c>
      <c r="H20" s="25" t="s">
        <v>336</v>
      </c>
      <c r="I20" s="26">
        <v>9.9</v>
      </c>
      <c r="J20" s="26">
        <v>9.9</v>
      </c>
      <c r="K20" s="26">
        <v>9.9</v>
      </c>
      <c r="L20" s="26"/>
      <c r="M20" s="26"/>
      <c r="N20" s="26"/>
      <c r="O20" s="26"/>
      <c r="P20" s="26"/>
      <c r="Q20" s="26"/>
      <c r="R20" s="26"/>
      <c r="S20" s="26"/>
      <c r="T20" s="26"/>
      <c r="U20" s="26"/>
      <c r="V20" s="26"/>
      <c r="W20" s="26"/>
      <c r="X20" s="26"/>
    </row>
    <row r="21" ht="21.75" customHeight="1" spans="1:24">
      <c r="A21" s="25" t="s">
        <v>228</v>
      </c>
      <c r="B21" s="25" t="s">
        <v>337</v>
      </c>
      <c r="C21" s="25" t="s">
        <v>338</v>
      </c>
      <c r="D21" s="25" t="s">
        <v>298</v>
      </c>
      <c r="E21" s="25" t="s">
        <v>119</v>
      </c>
      <c r="F21" s="25" t="s">
        <v>220</v>
      </c>
      <c r="G21" s="25" t="s">
        <v>221</v>
      </c>
      <c r="H21" s="25" t="s">
        <v>222</v>
      </c>
      <c r="I21" s="26">
        <v>3.0516</v>
      </c>
      <c r="J21" s="26">
        <v>3.0516</v>
      </c>
      <c r="K21" s="26">
        <v>3.0516</v>
      </c>
      <c r="L21" s="26"/>
      <c r="M21" s="26"/>
      <c r="N21" s="26"/>
      <c r="O21" s="26"/>
      <c r="P21" s="26"/>
      <c r="Q21" s="26"/>
      <c r="R21" s="26"/>
      <c r="S21" s="26"/>
      <c r="T21" s="26"/>
      <c r="U21" s="26"/>
      <c r="V21" s="26"/>
      <c r="W21" s="26"/>
      <c r="X21" s="26"/>
    </row>
    <row r="22" ht="21.75" customHeight="1" spans="1:24">
      <c r="A22" s="25" t="s">
        <v>228</v>
      </c>
      <c r="B22" s="25" t="s">
        <v>337</v>
      </c>
      <c r="C22" s="25" t="s">
        <v>338</v>
      </c>
      <c r="D22" s="25" t="s">
        <v>298</v>
      </c>
      <c r="E22" s="25" t="s">
        <v>119</v>
      </c>
      <c r="F22" s="25" t="s">
        <v>220</v>
      </c>
      <c r="G22" s="25" t="s">
        <v>225</v>
      </c>
      <c r="H22" s="25" t="s">
        <v>226</v>
      </c>
      <c r="I22" s="26">
        <v>0.2543</v>
      </c>
      <c r="J22" s="26">
        <v>0.2543</v>
      </c>
      <c r="K22" s="26">
        <v>0.2543</v>
      </c>
      <c r="L22" s="26"/>
      <c r="M22" s="26"/>
      <c r="N22" s="26"/>
      <c r="O22" s="26"/>
      <c r="P22" s="26"/>
      <c r="Q22" s="26"/>
      <c r="R22" s="26"/>
      <c r="S22" s="26"/>
      <c r="T22" s="26"/>
      <c r="U22" s="26"/>
      <c r="V22" s="26"/>
      <c r="W22" s="26"/>
      <c r="X22" s="26"/>
    </row>
    <row r="23" ht="21.75" customHeight="1" spans="1:24">
      <c r="A23" s="25" t="s">
        <v>228</v>
      </c>
      <c r="B23" s="25" t="s">
        <v>337</v>
      </c>
      <c r="C23" s="25" t="s">
        <v>338</v>
      </c>
      <c r="D23" s="25" t="s">
        <v>298</v>
      </c>
      <c r="E23" s="25" t="s">
        <v>119</v>
      </c>
      <c r="F23" s="25" t="s">
        <v>220</v>
      </c>
      <c r="G23" s="25" t="s">
        <v>229</v>
      </c>
      <c r="H23" s="25" t="s">
        <v>230</v>
      </c>
      <c r="I23" s="26">
        <v>8.2531</v>
      </c>
      <c r="J23" s="26">
        <v>8.2531</v>
      </c>
      <c r="K23" s="26">
        <v>8.2531</v>
      </c>
      <c r="L23" s="26"/>
      <c r="M23" s="26"/>
      <c r="N23" s="26"/>
      <c r="O23" s="26"/>
      <c r="P23" s="26"/>
      <c r="Q23" s="26"/>
      <c r="R23" s="26"/>
      <c r="S23" s="26"/>
      <c r="T23" s="26"/>
      <c r="U23" s="26"/>
      <c r="V23" s="26"/>
      <c r="W23" s="26"/>
      <c r="X23" s="26"/>
    </row>
    <row r="24" ht="25" customHeight="1" spans="1:24">
      <c r="A24" s="25" t="s">
        <v>232</v>
      </c>
      <c r="B24" s="25" t="s">
        <v>339</v>
      </c>
      <c r="C24" s="25" t="s">
        <v>340</v>
      </c>
      <c r="D24" s="25" t="s">
        <v>298</v>
      </c>
      <c r="E24" s="25" t="s">
        <v>113</v>
      </c>
      <c r="F24" s="25" t="s">
        <v>233</v>
      </c>
      <c r="G24" s="25" t="s">
        <v>234</v>
      </c>
      <c r="H24" s="25" t="s">
        <v>235</v>
      </c>
      <c r="I24" s="26">
        <v>8.5984</v>
      </c>
      <c r="J24" s="26">
        <v>8.5984</v>
      </c>
      <c r="K24" s="26">
        <v>8.5984</v>
      </c>
      <c r="L24" s="26"/>
      <c r="M24" s="26"/>
      <c r="N24" s="26"/>
      <c r="O24" s="26"/>
      <c r="P24" s="26"/>
      <c r="Q24" s="26"/>
      <c r="R24" s="26"/>
      <c r="S24" s="26"/>
      <c r="T24" s="26"/>
      <c r="U24" s="26"/>
      <c r="V24" s="26"/>
      <c r="W24" s="26"/>
      <c r="X24" s="26"/>
    </row>
    <row r="25" ht="21.75" customHeight="1" spans="1:24">
      <c r="A25" s="25" t="s">
        <v>232</v>
      </c>
      <c r="B25" s="25" t="s">
        <v>339</v>
      </c>
      <c r="C25" s="25" t="s">
        <v>340</v>
      </c>
      <c r="D25" s="25" t="s">
        <v>298</v>
      </c>
      <c r="E25" s="25" t="s">
        <v>115</v>
      </c>
      <c r="F25" s="25" t="s">
        <v>341</v>
      </c>
      <c r="G25" s="25" t="s">
        <v>342</v>
      </c>
      <c r="H25" s="25" t="s">
        <v>343</v>
      </c>
      <c r="I25" s="26">
        <v>4.2992</v>
      </c>
      <c r="J25" s="26">
        <v>4.2992</v>
      </c>
      <c r="K25" s="26">
        <v>4.2992</v>
      </c>
      <c r="L25" s="26"/>
      <c r="M25" s="26"/>
      <c r="N25" s="26"/>
      <c r="O25" s="26"/>
      <c r="P25" s="26"/>
      <c r="Q25" s="26"/>
      <c r="R25" s="26"/>
      <c r="S25" s="26"/>
      <c r="T25" s="26"/>
      <c r="U25" s="26"/>
      <c r="V25" s="26"/>
      <c r="W25" s="26"/>
      <c r="X25" s="26"/>
    </row>
    <row r="26" ht="21.75" customHeight="1" spans="1:24">
      <c r="A26" s="25" t="s">
        <v>232</v>
      </c>
      <c r="B26" s="25" t="s">
        <v>339</v>
      </c>
      <c r="C26" s="25" t="s">
        <v>340</v>
      </c>
      <c r="D26" s="25" t="s">
        <v>298</v>
      </c>
      <c r="E26" s="25" t="s">
        <v>134</v>
      </c>
      <c r="F26" s="25" t="s">
        <v>239</v>
      </c>
      <c r="G26" s="25" t="s">
        <v>237</v>
      </c>
      <c r="H26" s="25" t="s">
        <v>238</v>
      </c>
      <c r="I26" s="26">
        <v>0.8219</v>
      </c>
      <c r="J26" s="26">
        <v>0.8219</v>
      </c>
      <c r="K26" s="26">
        <v>0.8219</v>
      </c>
      <c r="L26" s="26"/>
      <c r="M26" s="26"/>
      <c r="N26" s="26"/>
      <c r="O26" s="26"/>
      <c r="P26" s="26"/>
      <c r="Q26" s="26"/>
      <c r="R26" s="26"/>
      <c r="S26" s="26"/>
      <c r="T26" s="26"/>
      <c r="U26" s="26"/>
      <c r="V26" s="26"/>
      <c r="W26" s="26"/>
      <c r="X26" s="26"/>
    </row>
    <row r="27" ht="21.75" customHeight="1" spans="1:24">
      <c r="A27" s="25" t="s">
        <v>232</v>
      </c>
      <c r="B27" s="25" t="s">
        <v>339</v>
      </c>
      <c r="C27" s="25" t="s">
        <v>340</v>
      </c>
      <c r="D27" s="25" t="s">
        <v>298</v>
      </c>
      <c r="E27" s="25" t="s">
        <v>136</v>
      </c>
      <c r="F27" s="25" t="s">
        <v>240</v>
      </c>
      <c r="G27" s="25" t="s">
        <v>241</v>
      </c>
      <c r="H27" s="25" t="s">
        <v>242</v>
      </c>
      <c r="I27" s="26">
        <v>0.4414</v>
      </c>
      <c r="J27" s="26">
        <v>0.4414</v>
      </c>
      <c r="K27" s="26">
        <v>0.4414</v>
      </c>
      <c r="L27" s="26"/>
      <c r="M27" s="26"/>
      <c r="N27" s="26"/>
      <c r="O27" s="26"/>
      <c r="P27" s="26"/>
      <c r="Q27" s="26"/>
      <c r="R27" s="26"/>
      <c r="S27" s="26"/>
      <c r="T27" s="26"/>
      <c r="U27" s="26"/>
      <c r="V27" s="26"/>
      <c r="W27" s="26"/>
      <c r="X27" s="26"/>
    </row>
    <row r="28" ht="21.75" customHeight="1" spans="1:24">
      <c r="A28" s="25" t="s">
        <v>232</v>
      </c>
      <c r="B28" s="25" t="s">
        <v>339</v>
      </c>
      <c r="C28" s="25" t="s">
        <v>340</v>
      </c>
      <c r="D28" s="25" t="s">
        <v>298</v>
      </c>
      <c r="E28" s="25" t="s">
        <v>119</v>
      </c>
      <c r="F28" s="25" t="s">
        <v>220</v>
      </c>
      <c r="G28" s="25" t="s">
        <v>243</v>
      </c>
      <c r="H28" s="25" t="s">
        <v>244</v>
      </c>
      <c r="I28" s="26">
        <v>0.0614</v>
      </c>
      <c r="J28" s="26">
        <v>0.0614</v>
      </c>
      <c r="K28" s="26">
        <v>0.0614</v>
      </c>
      <c r="L28" s="26"/>
      <c r="M28" s="26"/>
      <c r="N28" s="26"/>
      <c r="O28" s="26"/>
      <c r="P28" s="26"/>
      <c r="Q28" s="26"/>
      <c r="R28" s="26"/>
      <c r="S28" s="26"/>
      <c r="T28" s="26"/>
      <c r="U28" s="26"/>
      <c r="V28" s="26"/>
      <c r="W28" s="26"/>
      <c r="X28" s="26"/>
    </row>
    <row r="29" ht="21.75" customHeight="1" spans="1:24">
      <c r="A29" s="25" t="s">
        <v>232</v>
      </c>
      <c r="B29" s="25" t="s">
        <v>339</v>
      </c>
      <c r="C29" s="25" t="s">
        <v>340</v>
      </c>
      <c r="D29" s="25" t="s">
        <v>298</v>
      </c>
      <c r="E29" s="25" t="s">
        <v>138</v>
      </c>
      <c r="F29" s="25" t="s">
        <v>245</v>
      </c>
      <c r="G29" s="25" t="s">
        <v>243</v>
      </c>
      <c r="H29" s="25" t="s">
        <v>244</v>
      </c>
      <c r="I29" s="26">
        <v>0.0194</v>
      </c>
      <c r="J29" s="26">
        <v>0.0194</v>
      </c>
      <c r="K29" s="26">
        <v>0.0194</v>
      </c>
      <c r="L29" s="26"/>
      <c r="M29" s="26"/>
      <c r="N29" s="26"/>
      <c r="O29" s="26"/>
      <c r="P29" s="26"/>
      <c r="Q29" s="26"/>
      <c r="R29" s="26"/>
      <c r="S29" s="26"/>
      <c r="T29" s="26"/>
      <c r="U29" s="26"/>
      <c r="V29" s="26"/>
      <c r="W29" s="26"/>
      <c r="X29" s="26"/>
    </row>
    <row r="30" ht="21.75" customHeight="1" spans="1:24">
      <c r="A30" s="25" t="s">
        <v>247</v>
      </c>
      <c r="B30" s="25" t="s">
        <v>344</v>
      </c>
      <c r="C30" s="25" t="s">
        <v>345</v>
      </c>
      <c r="D30" s="25" t="s">
        <v>298</v>
      </c>
      <c r="E30" s="25" t="s">
        <v>144</v>
      </c>
      <c r="F30" s="25" t="s">
        <v>247</v>
      </c>
      <c r="G30" s="25" t="s">
        <v>248</v>
      </c>
      <c r="H30" s="25" t="s">
        <v>247</v>
      </c>
      <c r="I30" s="26">
        <v>2.9676</v>
      </c>
      <c r="J30" s="26">
        <v>2.9676</v>
      </c>
      <c r="K30" s="26">
        <v>2.9676</v>
      </c>
      <c r="L30" s="26"/>
      <c r="M30" s="26"/>
      <c r="N30" s="26"/>
      <c r="O30" s="26"/>
      <c r="P30" s="26"/>
      <c r="Q30" s="26"/>
      <c r="R30" s="26"/>
      <c r="S30" s="26"/>
      <c r="T30" s="26"/>
      <c r="U30" s="26"/>
      <c r="V30" s="26"/>
      <c r="W30" s="26"/>
      <c r="X30" s="26"/>
    </row>
    <row r="31" ht="21.75" customHeight="1" spans="1:24">
      <c r="A31" s="25" t="s">
        <v>346</v>
      </c>
      <c r="B31" s="25" t="s">
        <v>347</v>
      </c>
      <c r="C31" s="25" t="s">
        <v>348</v>
      </c>
      <c r="D31" s="25" t="s">
        <v>298</v>
      </c>
      <c r="E31" s="25" t="s">
        <v>119</v>
      </c>
      <c r="F31" s="25" t="s">
        <v>220</v>
      </c>
      <c r="G31" s="25" t="s">
        <v>259</v>
      </c>
      <c r="H31" s="25" t="s">
        <v>260</v>
      </c>
      <c r="I31" s="26">
        <v>0.3344</v>
      </c>
      <c r="J31" s="26">
        <v>0.3344</v>
      </c>
      <c r="K31" s="26">
        <v>0.3344</v>
      </c>
      <c r="L31" s="26"/>
      <c r="M31" s="26"/>
      <c r="N31" s="26"/>
      <c r="O31" s="26"/>
      <c r="P31" s="26"/>
      <c r="Q31" s="26"/>
      <c r="R31" s="26"/>
      <c r="S31" s="26"/>
      <c r="T31" s="26"/>
      <c r="U31" s="26"/>
      <c r="V31" s="26"/>
      <c r="W31" s="26"/>
      <c r="X31" s="26"/>
    </row>
    <row r="32" ht="21.75" customHeight="1" spans="1:24">
      <c r="A32" s="25" t="s">
        <v>346</v>
      </c>
      <c r="B32" s="25" t="s">
        <v>347</v>
      </c>
      <c r="C32" s="25" t="s">
        <v>348</v>
      </c>
      <c r="D32" s="25" t="s">
        <v>298</v>
      </c>
      <c r="E32" s="25" t="s">
        <v>119</v>
      </c>
      <c r="F32" s="25" t="s">
        <v>220</v>
      </c>
      <c r="G32" s="25" t="s">
        <v>261</v>
      </c>
      <c r="H32" s="25" t="s">
        <v>262</v>
      </c>
      <c r="I32" s="26">
        <v>0.0583</v>
      </c>
      <c r="J32" s="26">
        <v>0.0583</v>
      </c>
      <c r="K32" s="26">
        <v>0.0583</v>
      </c>
      <c r="L32" s="26"/>
      <c r="M32" s="26"/>
      <c r="N32" s="26"/>
      <c r="O32" s="26"/>
      <c r="P32" s="26"/>
      <c r="Q32" s="26"/>
      <c r="R32" s="26"/>
      <c r="S32" s="26"/>
      <c r="T32" s="26"/>
      <c r="U32" s="26"/>
      <c r="V32" s="26"/>
      <c r="W32" s="26"/>
      <c r="X32" s="26"/>
    </row>
    <row r="33" ht="21.75" customHeight="1" spans="1:24">
      <c r="A33" s="25" t="s">
        <v>346</v>
      </c>
      <c r="B33" s="25" t="s">
        <v>347</v>
      </c>
      <c r="C33" s="25" t="s">
        <v>348</v>
      </c>
      <c r="D33" s="25" t="s">
        <v>298</v>
      </c>
      <c r="E33" s="25" t="s">
        <v>119</v>
      </c>
      <c r="F33" s="25" t="s">
        <v>220</v>
      </c>
      <c r="G33" s="25" t="s">
        <v>263</v>
      </c>
      <c r="H33" s="25" t="s">
        <v>264</v>
      </c>
      <c r="I33" s="26">
        <v>0.0431</v>
      </c>
      <c r="J33" s="26">
        <v>0.0431</v>
      </c>
      <c r="K33" s="26">
        <v>0.0431</v>
      </c>
      <c r="L33" s="26"/>
      <c r="M33" s="26"/>
      <c r="N33" s="26"/>
      <c r="O33" s="26"/>
      <c r="P33" s="26"/>
      <c r="Q33" s="26"/>
      <c r="R33" s="26"/>
      <c r="S33" s="26"/>
      <c r="T33" s="26"/>
      <c r="U33" s="26"/>
      <c r="V33" s="26"/>
      <c r="W33" s="26"/>
      <c r="X33" s="26"/>
    </row>
    <row r="34" ht="21.75" customHeight="1" spans="1:24">
      <c r="A34" s="25" t="s">
        <v>346</v>
      </c>
      <c r="B34" s="25" t="s">
        <v>347</v>
      </c>
      <c r="C34" s="25" t="s">
        <v>348</v>
      </c>
      <c r="D34" s="25" t="s">
        <v>298</v>
      </c>
      <c r="E34" s="25" t="s">
        <v>119</v>
      </c>
      <c r="F34" s="25" t="s">
        <v>220</v>
      </c>
      <c r="G34" s="25" t="s">
        <v>265</v>
      </c>
      <c r="H34" s="25" t="s">
        <v>266</v>
      </c>
      <c r="I34" s="26">
        <v>0.0785</v>
      </c>
      <c r="J34" s="26">
        <v>0.0785</v>
      </c>
      <c r="K34" s="26">
        <v>0.0785</v>
      </c>
      <c r="L34" s="26"/>
      <c r="M34" s="26"/>
      <c r="N34" s="26"/>
      <c r="O34" s="26"/>
      <c r="P34" s="26"/>
      <c r="Q34" s="26"/>
      <c r="R34" s="26"/>
      <c r="S34" s="26"/>
      <c r="T34" s="26"/>
      <c r="U34" s="26"/>
      <c r="V34" s="26"/>
      <c r="W34" s="26"/>
      <c r="X34" s="26"/>
    </row>
    <row r="35" ht="21.75" customHeight="1" spans="1:24">
      <c r="A35" s="25" t="s">
        <v>346</v>
      </c>
      <c r="B35" s="25" t="s">
        <v>347</v>
      </c>
      <c r="C35" s="25" t="s">
        <v>348</v>
      </c>
      <c r="D35" s="25" t="s">
        <v>298</v>
      </c>
      <c r="E35" s="25" t="s">
        <v>119</v>
      </c>
      <c r="F35" s="25" t="s">
        <v>220</v>
      </c>
      <c r="G35" s="25" t="s">
        <v>269</v>
      </c>
      <c r="H35" s="25" t="s">
        <v>270</v>
      </c>
      <c r="I35" s="26">
        <v>0.1216</v>
      </c>
      <c r="J35" s="26">
        <v>0.1216</v>
      </c>
      <c r="K35" s="26">
        <v>0.1216</v>
      </c>
      <c r="L35" s="26"/>
      <c r="M35" s="26"/>
      <c r="N35" s="26"/>
      <c r="O35" s="26"/>
      <c r="P35" s="26"/>
      <c r="Q35" s="26"/>
      <c r="R35" s="26"/>
      <c r="S35" s="26"/>
      <c r="T35" s="26"/>
      <c r="U35" s="26"/>
      <c r="V35" s="26"/>
      <c r="W35" s="26"/>
      <c r="X35" s="26"/>
    </row>
    <row r="36" ht="21.75" customHeight="1" spans="1:24">
      <c r="A36" s="25" t="s">
        <v>346</v>
      </c>
      <c r="B36" s="25" t="s">
        <v>347</v>
      </c>
      <c r="C36" s="25" t="s">
        <v>348</v>
      </c>
      <c r="D36" s="25" t="s">
        <v>298</v>
      </c>
      <c r="E36" s="25" t="s">
        <v>119</v>
      </c>
      <c r="F36" s="25" t="s">
        <v>220</v>
      </c>
      <c r="G36" s="25" t="s">
        <v>276</v>
      </c>
      <c r="H36" s="25" t="s">
        <v>277</v>
      </c>
      <c r="I36" s="26">
        <v>0.24</v>
      </c>
      <c r="J36" s="26">
        <v>0.24</v>
      </c>
      <c r="K36" s="26">
        <v>0.24</v>
      </c>
      <c r="L36" s="26"/>
      <c r="M36" s="26"/>
      <c r="N36" s="26"/>
      <c r="O36" s="26"/>
      <c r="P36" s="26"/>
      <c r="Q36" s="26"/>
      <c r="R36" s="26"/>
      <c r="S36" s="26"/>
      <c r="T36" s="26"/>
      <c r="U36" s="26"/>
      <c r="V36" s="26"/>
      <c r="W36" s="26"/>
      <c r="X36" s="26"/>
    </row>
    <row r="37" ht="21.75" customHeight="1" spans="1:24">
      <c r="A37" s="25" t="s">
        <v>312</v>
      </c>
      <c r="B37" s="25" t="s">
        <v>349</v>
      </c>
      <c r="C37" s="25" t="s">
        <v>350</v>
      </c>
      <c r="D37" s="25" t="s">
        <v>298</v>
      </c>
      <c r="E37" s="25" t="s">
        <v>127</v>
      </c>
      <c r="F37" s="25" t="s">
        <v>325</v>
      </c>
      <c r="G37" s="25" t="s">
        <v>315</v>
      </c>
      <c r="H37" s="25" t="s">
        <v>316</v>
      </c>
      <c r="I37" s="26">
        <v>31.76</v>
      </c>
      <c r="J37" s="26">
        <v>0</v>
      </c>
      <c r="K37" s="26">
        <v>0</v>
      </c>
      <c r="L37" s="26"/>
      <c r="M37" s="26"/>
      <c r="N37" s="26"/>
      <c r="O37" s="26"/>
      <c r="P37" s="26"/>
      <c r="Q37" s="26"/>
      <c r="R37" s="26">
        <v>31.76</v>
      </c>
      <c r="S37" s="26"/>
      <c r="T37" s="26"/>
      <c r="U37" s="26"/>
      <c r="V37" s="26"/>
      <c r="W37" s="26">
        <v>31.76</v>
      </c>
      <c r="X37" s="26"/>
    </row>
    <row r="38" ht="18.75" customHeight="1" spans="1:24">
      <c r="A38" s="242" t="s">
        <v>187</v>
      </c>
      <c r="B38" s="77"/>
      <c r="C38" s="77"/>
      <c r="D38" s="77"/>
      <c r="E38" s="77"/>
      <c r="F38" s="77"/>
      <c r="G38" s="77"/>
      <c r="H38" s="243"/>
      <c r="I38" s="26">
        <v>656.5142</v>
      </c>
      <c r="J38" s="26">
        <v>624.7542</v>
      </c>
      <c r="K38" s="26">
        <v>624.7542</v>
      </c>
      <c r="L38" s="245"/>
      <c r="M38" s="245"/>
      <c r="N38" s="245"/>
      <c r="O38" s="245"/>
      <c r="P38" s="245"/>
      <c r="Q38" s="245"/>
      <c r="R38" s="245">
        <v>31.76</v>
      </c>
      <c r="S38" s="245"/>
      <c r="T38" s="245"/>
      <c r="U38" s="245"/>
      <c r="V38" s="245"/>
      <c r="W38" s="26">
        <v>31.76</v>
      </c>
      <c r="X38" s="245"/>
    </row>
  </sheetData>
  <mergeCells count="29">
    <mergeCell ref="A2:X2"/>
    <mergeCell ref="A3:H3"/>
    <mergeCell ref="J4:M4"/>
    <mergeCell ref="N4:P4"/>
    <mergeCell ref="R4:X4"/>
    <mergeCell ref="A38:H3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42"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9"/>
  <sheetViews>
    <sheetView workbookViewId="0">
      <selection activeCell="H9" sqref="H9"/>
    </sheetView>
  </sheetViews>
  <sheetFormatPr defaultColWidth="9.14285714285714" defaultRowHeight="12" customHeight="1"/>
  <cols>
    <col min="1" max="1" width="34.2857142857143" style="145" customWidth="1"/>
    <col min="2" max="2" width="29" style="145" customWidth="1"/>
    <col min="3" max="5" width="23.5714285714286" style="145" customWidth="1"/>
    <col min="6" max="6" width="11.2857142857143" style="109" customWidth="1"/>
    <col min="7" max="7" width="25.1428571428571" style="145" customWidth="1"/>
    <col min="8" max="8" width="10.1428571428571" style="109" customWidth="1"/>
    <col min="9" max="9" width="13.4285714285714" style="109" customWidth="1"/>
    <col min="10" max="10" width="18.8571428571429" style="145" customWidth="1"/>
    <col min="11" max="16384" width="9.14285714285714" style="109" customWidth="1"/>
  </cols>
  <sheetData>
    <row r="1" ht="18" customHeight="1" spans="10:10">
      <c r="J1" s="154" t="s">
        <v>351</v>
      </c>
    </row>
    <row r="2" ht="39.75" customHeight="1" spans="1:10">
      <c r="A2" s="146" t="s">
        <v>352</v>
      </c>
      <c r="B2" s="147"/>
      <c r="C2" s="147"/>
      <c r="D2" s="147"/>
      <c r="E2" s="147"/>
      <c r="F2" s="148"/>
      <c r="G2" s="147"/>
      <c r="H2" s="148"/>
      <c r="I2" s="148"/>
      <c r="J2" s="147"/>
    </row>
    <row r="3" ht="17.25" customHeight="1" spans="1:1">
      <c r="A3" s="149" t="s">
        <v>2</v>
      </c>
    </row>
    <row r="4" ht="44.25" customHeight="1" spans="1:10">
      <c r="A4" s="60" t="s">
        <v>201</v>
      </c>
      <c r="B4" s="60" t="s">
        <v>353</v>
      </c>
      <c r="C4" s="60" t="s">
        <v>354</v>
      </c>
      <c r="D4" s="60" t="s">
        <v>355</v>
      </c>
      <c r="E4" s="60" t="s">
        <v>356</v>
      </c>
      <c r="F4" s="150" t="s">
        <v>357</v>
      </c>
      <c r="G4" s="60" t="s">
        <v>358</v>
      </c>
      <c r="H4" s="150" t="s">
        <v>359</v>
      </c>
      <c r="I4" s="150" t="s">
        <v>360</v>
      </c>
      <c r="J4" s="60" t="s">
        <v>361</v>
      </c>
    </row>
    <row r="5" ht="18.75" customHeight="1" spans="1:10">
      <c r="A5" s="228">
        <v>1</v>
      </c>
      <c r="B5" s="228">
        <v>2</v>
      </c>
      <c r="C5" s="228">
        <v>3</v>
      </c>
      <c r="D5" s="228">
        <v>4</v>
      </c>
      <c r="E5" s="228">
        <v>5</v>
      </c>
      <c r="F5" s="229">
        <v>6</v>
      </c>
      <c r="G5" s="228">
        <v>7</v>
      </c>
      <c r="H5" s="229">
        <v>8</v>
      </c>
      <c r="I5" s="229">
        <v>9</v>
      </c>
      <c r="J5" s="228">
        <v>10</v>
      </c>
    </row>
    <row r="6" ht="42" customHeight="1" spans="1:10">
      <c r="A6" s="151" t="s">
        <v>71</v>
      </c>
      <c r="B6" s="25"/>
      <c r="C6" s="25"/>
      <c r="D6" s="25"/>
      <c r="E6" s="152"/>
      <c r="F6" s="153"/>
      <c r="G6" s="152"/>
      <c r="H6" s="153"/>
      <c r="I6" s="153"/>
      <c r="J6" s="152"/>
    </row>
    <row r="7" ht="42" customHeight="1" spans="1:10">
      <c r="A7" s="151" t="s">
        <v>71</v>
      </c>
      <c r="B7" s="94" t="s">
        <v>362</v>
      </c>
      <c r="C7" s="94" t="s">
        <v>362</v>
      </c>
      <c r="D7" s="94" t="s">
        <v>362</v>
      </c>
      <c r="E7" s="151" t="s">
        <v>362</v>
      </c>
      <c r="F7" s="94" t="s">
        <v>362</v>
      </c>
      <c r="G7" s="151" t="s">
        <v>362</v>
      </c>
      <c r="H7" s="94" t="s">
        <v>362</v>
      </c>
      <c r="I7" s="94" t="s">
        <v>362</v>
      </c>
      <c r="J7" s="151" t="s">
        <v>362</v>
      </c>
    </row>
    <row r="8" ht="42.75" customHeight="1" spans="1:10">
      <c r="A8" s="230" t="s">
        <v>363</v>
      </c>
      <c r="B8" s="230" t="s">
        <v>364</v>
      </c>
      <c r="C8" s="94" t="s">
        <v>365</v>
      </c>
      <c r="D8" s="94" t="s">
        <v>366</v>
      </c>
      <c r="E8" s="151" t="s">
        <v>367</v>
      </c>
      <c r="F8" s="94" t="s">
        <v>368</v>
      </c>
      <c r="G8" s="151" t="s">
        <v>369</v>
      </c>
      <c r="H8" s="94" t="s">
        <v>370</v>
      </c>
      <c r="I8" s="94" t="s">
        <v>371</v>
      </c>
      <c r="J8" s="151" t="s">
        <v>372</v>
      </c>
    </row>
    <row r="9" ht="42.75" customHeight="1" spans="1:10">
      <c r="A9" s="231"/>
      <c r="B9" s="231"/>
      <c r="C9" s="94" t="s">
        <v>365</v>
      </c>
      <c r="D9" s="94" t="s">
        <v>373</v>
      </c>
      <c r="E9" s="151" t="s">
        <v>374</v>
      </c>
      <c r="F9" s="94" t="s">
        <v>375</v>
      </c>
      <c r="G9" s="151" t="s">
        <v>376</v>
      </c>
      <c r="H9" s="94" t="s">
        <v>377</v>
      </c>
      <c r="I9" s="94" t="s">
        <v>371</v>
      </c>
      <c r="J9" s="151" t="s">
        <v>378</v>
      </c>
    </row>
    <row r="10" ht="42.75" customHeight="1" spans="1:10">
      <c r="A10" s="231"/>
      <c r="B10" s="231"/>
      <c r="C10" s="94" t="s">
        <v>365</v>
      </c>
      <c r="D10" s="94" t="s">
        <v>373</v>
      </c>
      <c r="E10" s="151" t="s">
        <v>379</v>
      </c>
      <c r="F10" s="94" t="s">
        <v>375</v>
      </c>
      <c r="G10" s="151" t="s">
        <v>380</v>
      </c>
      <c r="H10" s="94" t="s">
        <v>381</v>
      </c>
      <c r="I10" s="94" t="s">
        <v>371</v>
      </c>
      <c r="J10" s="151" t="s">
        <v>382</v>
      </c>
    </row>
    <row r="11" ht="42.75" customHeight="1" spans="1:10">
      <c r="A11" s="231"/>
      <c r="B11" s="231"/>
      <c r="C11" s="94" t="s">
        <v>365</v>
      </c>
      <c r="D11" s="94" t="s">
        <v>383</v>
      </c>
      <c r="E11" s="151" t="s">
        <v>384</v>
      </c>
      <c r="F11" s="94" t="s">
        <v>375</v>
      </c>
      <c r="G11" s="151" t="s">
        <v>385</v>
      </c>
      <c r="H11" s="94" t="s">
        <v>386</v>
      </c>
      <c r="I11" s="94" t="s">
        <v>387</v>
      </c>
      <c r="J11" s="151" t="s">
        <v>388</v>
      </c>
    </row>
    <row r="12" ht="42.75" customHeight="1" spans="1:10">
      <c r="A12" s="231"/>
      <c r="B12" s="231"/>
      <c r="C12" s="94" t="s">
        <v>365</v>
      </c>
      <c r="D12" s="94" t="s">
        <v>389</v>
      </c>
      <c r="E12" s="151" t="s">
        <v>390</v>
      </c>
      <c r="F12" s="94" t="s">
        <v>368</v>
      </c>
      <c r="G12" s="151" t="s">
        <v>391</v>
      </c>
      <c r="H12" s="94" t="s">
        <v>381</v>
      </c>
      <c r="I12" s="94" t="s">
        <v>371</v>
      </c>
      <c r="J12" s="151" t="s">
        <v>392</v>
      </c>
    </row>
    <row r="13" ht="42.75" customHeight="1" spans="1:10">
      <c r="A13" s="231"/>
      <c r="B13" s="231"/>
      <c r="C13" s="94" t="s">
        <v>365</v>
      </c>
      <c r="D13" s="94" t="s">
        <v>389</v>
      </c>
      <c r="E13" s="151" t="s">
        <v>393</v>
      </c>
      <c r="F13" s="94" t="s">
        <v>394</v>
      </c>
      <c r="G13" s="151" t="s">
        <v>395</v>
      </c>
      <c r="H13" s="94" t="s">
        <v>396</v>
      </c>
      <c r="I13" s="94" t="s">
        <v>371</v>
      </c>
      <c r="J13" s="151" t="s">
        <v>397</v>
      </c>
    </row>
    <row r="14" ht="42.75" customHeight="1" spans="1:10">
      <c r="A14" s="231"/>
      <c r="B14" s="231"/>
      <c r="C14" s="94" t="s">
        <v>398</v>
      </c>
      <c r="D14" s="94" t="s">
        <v>399</v>
      </c>
      <c r="E14" s="151" t="s">
        <v>400</v>
      </c>
      <c r="F14" s="94" t="s">
        <v>375</v>
      </c>
      <c r="G14" s="151" t="s">
        <v>401</v>
      </c>
      <c r="H14" s="94" t="s">
        <v>402</v>
      </c>
      <c r="I14" s="94" t="s">
        <v>387</v>
      </c>
      <c r="J14" s="151" t="s">
        <v>403</v>
      </c>
    </row>
    <row r="15" ht="42.75" customHeight="1" spans="1:10">
      <c r="A15" s="232"/>
      <c r="B15" s="232"/>
      <c r="C15" s="94" t="s">
        <v>404</v>
      </c>
      <c r="D15" s="94" t="s">
        <v>405</v>
      </c>
      <c r="E15" s="151" t="s">
        <v>406</v>
      </c>
      <c r="F15" s="94" t="s">
        <v>368</v>
      </c>
      <c r="G15" s="151" t="s">
        <v>391</v>
      </c>
      <c r="H15" s="94" t="s">
        <v>381</v>
      </c>
      <c r="I15" s="94" t="s">
        <v>371</v>
      </c>
      <c r="J15" s="151" t="s">
        <v>407</v>
      </c>
    </row>
    <row r="16" ht="42.75" customHeight="1" spans="1:10">
      <c r="A16" s="230" t="s">
        <v>408</v>
      </c>
      <c r="B16" s="230" t="s">
        <v>409</v>
      </c>
      <c r="C16" s="94" t="s">
        <v>365</v>
      </c>
      <c r="D16" s="94" t="s">
        <v>366</v>
      </c>
      <c r="E16" s="151" t="s">
        <v>410</v>
      </c>
      <c r="F16" s="94" t="s">
        <v>368</v>
      </c>
      <c r="G16" s="151" t="s">
        <v>411</v>
      </c>
      <c r="H16" s="94" t="s">
        <v>412</v>
      </c>
      <c r="I16" s="94" t="s">
        <v>371</v>
      </c>
      <c r="J16" s="151" t="s">
        <v>413</v>
      </c>
    </row>
    <row r="17" ht="42.75" customHeight="1" spans="1:10">
      <c r="A17" s="231"/>
      <c r="B17" s="231"/>
      <c r="C17" s="94" t="s">
        <v>365</v>
      </c>
      <c r="D17" s="94" t="s">
        <v>366</v>
      </c>
      <c r="E17" s="151" t="s">
        <v>414</v>
      </c>
      <c r="F17" s="94" t="s">
        <v>368</v>
      </c>
      <c r="G17" s="151" t="s">
        <v>415</v>
      </c>
      <c r="H17" s="94" t="s">
        <v>370</v>
      </c>
      <c r="I17" s="94" t="s">
        <v>371</v>
      </c>
      <c r="J17" s="151" t="s">
        <v>413</v>
      </c>
    </row>
    <row r="18" ht="42.75" customHeight="1" spans="1:10">
      <c r="A18" s="231"/>
      <c r="B18" s="231"/>
      <c r="C18" s="94" t="s">
        <v>365</v>
      </c>
      <c r="D18" s="94" t="s">
        <v>373</v>
      </c>
      <c r="E18" s="151" t="s">
        <v>416</v>
      </c>
      <c r="F18" s="94" t="s">
        <v>375</v>
      </c>
      <c r="G18" s="151" t="s">
        <v>380</v>
      </c>
      <c r="H18" s="94" t="s">
        <v>381</v>
      </c>
      <c r="I18" s="94" t="s">
        <v>371</v>
      </c>
      <c r="J18" s="151" t="s">
        <v>413</v>
      </c>
    </row>
    <row r="19" ht="42.75" customHeight="1" spans="1:10">
      <c r="A19" s="231"/>
      <c r="B19" s="231"/>
      <c r="C19" s="94" t="s">
        <v>365</v>
      </c>
      <c r="D19" s="94" t="s">
        <v>383</v>
      </c>
      <c r="E19" s="151" t="s">
        <v>417</v>
      </c>
      <c r="F19" s="94" t="s">
        <v>375</v>
      </c>
      <c r="G19" s="151" t="s">
        <v>418</v>
      </c>
      <c r="H19" s="94" t="s">
        <v>402</v>
      </c>
      <c r="I19" s="94" t="s">
        <v>371</v>
      </c>
      <c r="J19" s="151" t="s">
        <v>419</v>
      </c>
    </row>
    <row r="20" ht="42.75" customHeight="1" spans="1:10">
      <c r="A20" s="231"/>
      <c r="B20" s="231"/>
      <c r="C20" s="94" t="s">
        <v>365</v>
      </c>
      <c r="D20" s="94" t="s">
        <v>383</v>
      </c>
      <c r="E20" s="151" t="s">
        <v>420</v>
      </c>
      <c r="F20" s="94" t="s">
        <v>375</v>
      </c>
      <c r="G20" s="151" t="s">
        <v>421</v>
      </c>
      <c r="H20" s="94" t="s">
        <v>402</v>
      </c>
      <c r="I20" s="94" t="s">
        <v>371</v>
      </c>
      <c r="J20" s="151" t="s">
        <v>419</v>
      </c>
    </row>
    <row r="21" ht="42.75" customHeight="1" spans="1:10">
      <c r="A21" s="231"/>
      <c r="B21" s="231"/>
      <c r="C21" s="94" t="s">
        <v>365</v>
      </c>
      <c r="D21" s="94" t="s">
        <v>389</v>
      </c>
      <c r="E21" s="151" t="s">
        <v>410</v>
      </c>
      <c r="F21" s="94" t="s">
        <v>375</v>
      </c>
      <c r="G21" s="151" t="s">
        <v>422</v>
      </c>
      <c r="H21" s="94" t="s">
        <v>423</v>
      </c>
      <c r="I21" s="94" t="s">
        <v>371</v>
      </c>
      <c r="J21" s="151" t="s">
        <v>424</v>
      </c>
    </row>
    <row r="22" ht="42.75" customHeight="1" spans="1:10">
      <c r="A22" s="231"/>
      <c r="B22" s="231"/>
      <c r="C22" s="94" t="s">
        <v>365</v>
      </c>
      <c r="D22" s="94" t="s">
        <v>389</v>
      </c>
      <c r="E22" s="151" t="s">
        <v>425</v>
      </c>
      <c r="F22" s="94" t="s">
        <v>375</v>
      </c>
      <c r="G22" s="151" t="s">
        <v>422</v>
      </c>
      <c r="H22" s="94" t="s">
        <v>426</v>
      </c>
      <c r="I22" s="94" t="s">
        <v>371</v>
      </c>
      <c r="J22" s="151" t="s">
        <v>424</v>
      </c>
    </row>
    <row r="23" ht="42.75" customHeight="1" spans="1:10">
      <c r="A23" s="231"/>
      <c r="B23" s="231"/>
      <c r="C23" s="94" t="s">
        <v>398</v>
      </c>
      <c r="D23" s="94" t="s">
        <v>427</v>
      </c>
      <c r="E23" s="151" t="s">
        <v>428</v>
      </c>
      <c r="F23" s="94" t="s">
        <v>375</v>
      </c>
      <c r="G23" s="151" t="s">
        <v>429</v>
      </c>
      <c r="H23" s="94" t="s">
        <v>381</v>
      </c>
      <c r="I23" s="94" t="s">
        <v>387</v>
      </c>
      <c r="J23" s="151" t="s">
        <v>430</v>
      </c>
    </row>
    <row r="24" ht="42.75" customHeight="1" spans="1:10">
      <c r="A24" s="231"/>
      <c r="B24" s="231"/>
      <c r="C24" s="94" t="s">
        <v>398</v>
      </c>
      <c r="D24" s="94" t="s">
        <v>431</v>
      </c>
      <c r="E24" s="151" t="s">
        <v>432</v>
      </c>
      <c r="F24" s="94" t="s">
        <v>375</v>
      </c>
      <c r="G24" s="151" t="s">
        <v>429</v>
      </c>
      <c r="H24" s="94" t="s">
        <v>381</v>
      </c>
      <c r="I24" s="94" t="s">
        <v>387</v>
      </c>
      <c r="J24" s="151" t="s">
        <v>433</v>
      </c>
    </row>
    <row r="25" ht="42.75" customHeight="1" spans="1:10">
      <c r="A25" s="231"/>
      <c r="B25" s="231"/>
      <c r="C25" s="94" t="s">
        <v>398</v>
      </c>
      <c r="D25" s="94" t="s">
        <v>399</v>
      </c>
      <c r="E25" s="151" t="s">
        <v>434</v>
      </c>
      <c r="F25" s="94" t="s">
        <v>375</v>
      </c>
      <c r="G25" s="151" t="s">
        <v>429</v>
      </c>
      <c r="H25" s="94" t="s">
        <v>381</v>
      </c>
      <c r="I25" s="94" t="s">
        <v>387</v>
      </c>
      <c r="J25" s="151" t="s">
        <v>435</v>
      </c>
    </row>
    <row r="26" ht="42.75" customHeight="1" spans="1:10">
      <c r="A26" s="232"/>
      <c r="B26" s="232"/>
      <c r="C26" s="94" t="s">
        <v>404</v>
      </c>
      <c r="D26" s="94" t="s">
        <v>405</v>
      </c>
      <c r="E26" s="151" t="s">
        <v>436</v>
      </c>
      <c r="F26" s="94" t="s">
        <v>375</v>
      </c>
      <c r="G26" s="151" t="s">
        <v>429</v>
      </c>
      <c r="H26" s="94" t="s">
        <v>381</v>
      </c>
      <c r="I26" s="94" t="s">
        <v>387</v>
      </c>
      <c r="J26" s="151" t="s">
        <v>437</v>
      </c>
    </row>
    <row r="27" ht="42.75" customHeight="1" spans="1:10">
      <c r="A27" s="230" t="s">
        <v>438</v>
      </c>
      <c r="B27" s="230" t="s">
        <v>439</v>
      </c>
      <c r="C27" s="94" t="s">
        <v>365</v>
      </c>
      <c r="D27" s="94" t="s">
        <v>366</v>
      </c>
      <c r="E27" s="151" t="s">
        <v>440</v>
      </c>
      <c r="F27" s="94" t="s">
        <v>368</v>
      </c>
      <c r="G27" s="151" t="s">
        <v>441</v>
      </c>
      <c r="H27" s="94" t="s">
        <v>370</v>
      </c>
      <c r="I27" s="94" t="s">
        <v>371</v>
      </c>
      <c r="J27" s="151" t="s">
        <v>442</v>
      </c>
    </row>
    <row r="28" ht="42.75" customHeight="1" spans="1:10">
      <c r="A28" s="231"/>
      <c r="B28" s="231"/>
      <c r="C28" s="94" t="s">
        <v>365</v>
      </c>
      <c r="D28" s="94" t="s">
        <v>366</v>
      </c>
      <c r="E28" s="151" t="s">
        <v>443</v>
      </c>
      <c r="F28" s="94" t="s">
        <v>368</v>
      </c>
      <c r="G28" s="151" t="s">
        <v>444</v>
      </c>
      <c r="H28" s="94" t="s">
        <v>370</v>
      </c>
      <c r="I28" s="94" t="s">
        <v>371</v>
      </c>
      <c r="J28" s="151" t="s">
        <v>445</v>
      </c>
    </row>
    <row r="29" ht="42.75" customHeight="1" spans="1:10">
      <c r="A29" s="231"/>
      <c r="B29" s="231"/>
      <c r="C29" s="94" t="s">
        <v>365</v>
      </c>
      <c r="D29" s="94" t="s">
        <v>366</v>
      </c>
      <c r="E29" s="151" t="s">
        <v>446</v>
      </c>
      <c r="F29" s="94" t="s">
        <v>368</v>
      </c>
      <c r="G29" s="151" t="s">
        <v>89</v>
      </c>
      <c r="H29" s="94" t="s">
        <v>370</v>
      </c>
      <c r="I29" s="94" t="s">
        <v>371</v>
      </c>
      <c r="J29" s="151" t="s">
        <v>447</v>
      </c>
    </row>
    <row r="30" ht="42.75" customHeight="1" spans="1:10">
      <c r="A30" s="231"/>
      <c r="B30" s="231"/>
      <c r="C30" s="94" t="s">
        <v>365</v>
      </c>
      <c r="D30" s="94" t="s">
        <v>373</v>
      </c>
      <c r="E30" s="151" t="s">
        <v>448</v>
      </c>
      <c r="F30" s="94" t="s">
        <v>368</v>
      </c>
      <c r="G30" s="151" t="s">
        <v>429</v>
      </c>
      <c r="H30" s="94" t="s">
        <v>381</v>
      </c>
      <c r="I30" s="94" t="s">
        <v>387</v>
      </c>
      <c r="J30" s="151" t="s">
        <v>449</v>
      </c>
    </row>
    <row r="31" ht="42.75" customHeight="1" spans="1:10">
      <c r="A31" s="231"/>
      <c r="B31" s="231"/>
      <c r="C31" s="94" t="s">
        <v>365</v>
      </c>
      <c r="D31" s="94" t="s">
        <v>383</v>
      </c>
      <c r="E31" s="151" t="s">
        <v>450</v>
      </c>
      <c r="F31" s="94" t="s">
        <v>375</v>
      </c>
      <c r="G31" s="151" t="s">
        <v>386</v>
      </c>
      <c r="H31" s="94" t="s">
        <v>451</v>
      </c>
      <c r="I31" s="94" t="s">
        <v>371</v>
      </c>
      <c r="J31" s="151" t="s">
        <v>382</v>
      </c>
    </row>
    <row r="32" ht="42.75" customHeight="1" spans="1:10">
      <c r="A32" s="231"/>
      <c r="B32" s="231"/>
      <c r="C32" s="94" t="s">
        <v>365</v>
      </c>
      <c r="D32" s="94" t="s">
        <v>389</v>
      </c>
      <c r="E32" s="151" t="s">
        <v>390</v>
      </c>
      <c r="F32" s="94" t="s">
        <v>368</v>
      </c>
      <c r="G32" s="151" t="s">
        <v>391</v>
      </c>
      <c r="H32" s="94" t="s">
        <v>381</v>
      </c>
      <c r="I32" s="94" t="s">
        <v>371</v>
      </c>
      <c r="J32" s="151" t="s">
        <v>392</v>
      </c>
    </row>
    <row r="33" ht="42.75" customHeight="1" spans="1:10">
      <c r="A33" s="231"/>
      <c r="B33" s="231"/>
      <c r="C33" s="94" t="s">
        <v>365</v>
      </c>
      <c r="D33" s="94" t="s">
        <v>389</v>
      </c>
      <c r="E33" s="151" t="s">
        <v>393</v>
      </c>
      <c r="F33" s="94" t="s">
        <v>394</v>
      </c>
      <c r="G33" s="151" t="s">
        <v>395</v>
      </c>
      <c r="H33" s="94" t="s">
        <v>396</v>
      </c>
      <c r="I33" s="94" t="s">
        <v>371</v>
      </c>
      <c r="J33" s="151" t="s">
        <v>397</v>
      </c>
    </row>
    <row r="34" ht="42.75" customHeight="1" spans="1:10">
      <c r="A34" s="231"/>
      <c r="B34" s="231"/>
      <c r="C34" s="94" t="s">
        <v>398</v>
      </c>
      <c r="D34" s="94" t="s">
        <v>431</v>
      </c>
      <c r="E34" s="151" t="s">
        <v>452</v>
      </c>
      <c r="F34" s="94" t="s">
        <v>375</v>
      </c>
      <c r="G34" s="151" t="s">
        <v>453</v>
      </c>
      <c r="H34" s="94" t="s">
        <v>454</v>
      </c>
      <c r="I34" s="94" t="s">
        <v>387</v>
      </c>
      <c r="J34" s="151" t="s">
        <v>452</v>
      </c>
    </row>
    <row r="35" ht="42.75" customHeight="1" spans="1:10">
      <c r="A35" s="231"/>
      <c r="B35" s="231"/>
      <c r="C35" s="94" t="s">
        <v>398</v>
      </c>
      <c r="D35" s="94" t="s">
        <v>431</v>
      </c>
      <c r="E35" s="151" t="s">
        <v>455</v>
      </c>
      <c r="F35" s="94" t="s">
        <v>375</v>
      </c>
      <c r="G35" s="151" t="s">
        <v>453</v>
      </c>
      <c r="H35" s="94" t="s">
        <v>454</v>
      </c>
      <c r="I35" s="94" t="s">
        <v>387</v>
      </c>
      <c r="J35" s="151" t="s">
        <v>455</v>
      </c>
    </row>
    <row r="36" ht="42.75" customHeight="1" spans="1:10">
      <c r="A36" s="231"/>
      <c r="B36" s="231"/>
      <c r="C36" s="94" t="s">
        <v>398</v>
      </c>
      <c r="D36" s="94" t="s">
        <v>431</v>
      </c>
      <c r="E36" s="151" t="s">
        <v>456</v>
      </c>
      <c r="F36" s="94" t="s">
        <v>375</v>
      </c>
      <c r="G36" s="151" t="s">
        <v>457</v>
      </c>
      <c r="H36" s="94" t="s">
        <v>454</v>
      </c>
      <c r="I36" s="94" t="s">
        <v>387</v>
      </c>
      <c r="J36" s="151" t="s">
        <v>456</v>
      </c>
    </row>
    <row r="37" ht="42.75" customHeight="1" spans="1:10">
      <c r="A37" s="232"/>
      <c r="B37" s="232"/>
      <c r="C37" s="94" t="s">
        <v>404</v>
      </c>
      <c r="D37" s="94" t="s">
        <v>405</v>
      </c>
      <c r="E37" s="151" t="s">
        <v>458</v>
      </c>
      <c r="F37" s="94" t="s">
        <v>368</v>
      </c>
      <c r="G37" s="151" t="s">
        <v>429</v>
      </c>
      <c r="H37" s="94" t="s">
        <v>381</v>
      </c>
      <c r="I37" s="94" t="s">
        <v>371</v>
      </c>
      <c r="J37" s="151" t="s">
        <v>459</v>
      </c>
    </row>
    <row r="38" ht="42.75" customHeight="1" spans="1:10">
      <c r="A38" s="230" t="s">
        <v>460</v>
      </c>
      <c r="B38" s="230" t="s">
        <v>461</v>
      </c>
      <c r="C38" s="94" t="s">
        <v>365</v>
      </c>
      <c r="D38" s="94" t="s">
        <v>366</v>
      </c>
      <c r="E38" s="151" t="s">
        <v>462</v>
      </c>
      <c r="F38" s="94" t="s">
        <v>368</v>
      </c>
      <c r="G38" s="151" t="s">
        <v>98</v>
      </c>
      <c r="H38" s="94" t="s">
        <v>370</v>
      </c>
      <c r="I38" s="94" t="s">
        <v>371</v>
      </c>
      <c r="J38" s="151" t="s">
        <v>463</v>
      </c>
    </row>
    <row r="39" ht="42.75" customHeight="1" spans="1:10">
      <c r="A39" s="231"/>
      <c r="B39" s="231"/>
      <c r="C39" s="94" t="s">
        <v>365</v>
      </c>
      <c r="D39" s="94" t="s">
        <v>366</v>
      </c>
      <c r="E39" s="151" t="s">
        <v>464</v>
      </c>
      <c r="F39" s="94" t="s">
        <v>368</v>
      </c>
      <c r="G39" s="151" t="s">
        <v>465</v>
      </c>
      <c r="H39" s="94" t="s">
        <v>370</v>
      </c>
      <c r="I39" s="94" t="s">
        <v>371</v>
      </c>
      <c r="J39" s="151" t="s">
        <v>466</v>
      </c>
    </row>
    <row r="40" ht="42.75" customHeight="1" spans="1:10">
      <c r="A40" s="231"/>
      <c r="B40" s="231"/>
      <c r="C40" s="94" t="s">
        <v>365</v>
      </c>
      <c r="D40" s="94" t="s">
        <v>373</v>
      </c>
      <c r="E40" s="151" t="s">
        <v>467</v>
      </c>
      <c r="F40" s="94" t="s">
        <v>368</v>
      </c>
      <c r="G40" s="151" t="s">
        <v>429</v>
      </c>
      <c r="H40" s="94" t="s">
        <v>381</v>
      </c>
      <c r="I40" s="94" t="s">
        <v>371</v>
      </c>
      <c r="J40" s="151" t="s">
        <v>468</v>
      </c>
    </row>
    <row r="41" ht="42.75" customHeight="1" spans="1:10">
      <c r="A41" s="231"/>
      <c r="B41" s="231"/>
      <c r="C41" s="94" t="s">
        <v>365</v>
      </c>
      <c r="D41" s="94" t="s">
        <v>373</v>
      </c>
      <c r="E41" s="151" t="s">
        <v>469</v>
      </c>
      <c r="F41" s="94" t="s">
        <v>368</v>
      </c>
      <c r="G41" s="151" t="s">
        <v>380</v>
      </c>
      <c r="H41" s="94" t="s">
        <v>381</v>
      </c>
      <c r="I41" s="94" t="s">
        <v>371</v>
      </c>
      <c r="J41" s="151" t="s">
        <v>470</v>
      </c>
    </row>
    <row r="42" ht="42.75" customHeight="1" spans="1:10">
      <c r="A42" s="231"/>
      <c r="B42" s="231"/>
      <c r="C42" s="94" t="s">
        <v>365</v>
      </c>
      <c r="D42" s="94" t="s">
        <v>383</v>
      </c>
      <c r="E42" s="151" t="s">
        <v>471</v>
      </c>
      <c r="F42" s="94" t="s">
        <v>394</v>
      </c>
      <c r="G42" s="151" t="s">
        <v>472</v>
      </c>
      <c r="H42" s="94" t="s">
        <v>396</v>
      </c>
      <c r="I42" s="94" t="s">
        <v>371</v>
      </c>
      <c r="J42" s="151" t="s">
        <v>473</v>
      </c>
    </row>
    <row r="43" ht="42.75" customHeight="1" spans="1:10">
      <c r="A43" s="231"/>
      <c r="B43" s="231"/>
      <c r="C43" s="94" t="s">
        <v>365</v>
      </c>
      <c r="D43" s="94" t="s">
        <v>383</v>
      </c>
      <c r="E43" s="151" t="s">
        <v>474</v>
      </c>
      <c r="F43" s="94" t="s">
        <v>394</v>
      </c>
      <c r="G43" s="151" t="s">
        <v>472</v>
      </c>
      <c r="H43" s="94" t="s">
        <v>396</v>
      </c>
      <c r="I43" s="94" t="s">
        <v>371</v>
      </c>
      <c r="J43" s="151" t="s">
        <v>475</v>
      </c>
    </row>
    <row r="44" ht="42.75" customHeight="1" spans="1:10">
      <c r="A44" s="231"/>
      <c r="B44" s="231"/>
      <c r="C44" s="94" t="s">
        <v>365</v>
      </c>
      <c r="D44" s="94" t="s">
        <v>389</v>
      </c>
      <c r="E44" s="151" t="s">
        <v>476</v>
      </c>
      <c r="F44" s="94" t="s">
        <v>375</v>
      </c>
      <c r="G44" s="151" t="s">
        <v>477</v>
      </c>
      <c r="H44" s="94" t="s">
        <v>396</v>
      </c>
      <c r="I44" s="94" t="s">
        <v>371</v>
      </c>
      <c r="J44" s="151" t="s">
        <v>478</v>
      </c>
    </row>
    <row r="45" ht="42.75" customHeight="1" spans="1:10">
      <c r="A45" s="231"/>
      <c r="B45" s="231"/>
      <c r="C45" s="94" t="s">
        <v>365</v>
      </c>
      <c r="D45" s="94" t="s">
        <v>389</v>
      </c>
      <c r="E45" s="151" t="s">
        <v>479</v>
      </c>
      <c r="F45" s="94" t="s">
        <v>375</v>
      </c>
      <c r="G45" s="151" t="s">
        <v>480</v>
      </c>
      <c r="H45" s="94" t="s">
        <v>396</v>
      </c>
      <c r="I45" s="94" t="s">
        <v>371</v>
      </c>
      <c r="J45" s="151" t="s">
        <v>481</v>
      </c>
    </row>
    <row r="46" ht="42.75" customHeight="1" spans="1:10">
      <c r="A46" s="231"/>
      <c r="B46" s="231"/>
      <c r="C46" s="94" t="s">
        <v>365</v>
      </c>
      <c r="D46" s="94" t="s">
        <v>389</v>
      </c>
      <c r="E46" s="151" t="s">
        <v>482</v>
      </c>
      <c r="F46" s="94" t="s">
        <v>375</v>
      </c>
      <c r="G46" s="151" t="s">
        <v>483</v>
      </c>
      <c r="H46" s="94" t="s">
        <v>396</v>
      </c>
      <c r="I46" s="94" t="s">
        <v>371</v>
      </c>
      <c r="J46" s="151" t="s">
        <v>484</v>
      </c>
    </row>
    <row r="47" ht="42.75" customHeight="1" spans="1:10">
      <c r="A47" s="231"/>
      <c r="B47" s="231"/>
      <c r="C47" s="94" t="s">
        <v>365</v>
      </c>
      <c r="D47" s="94" t="s">
        <v>389</v>
      </c>
      <c r="E47" s="151" t="s">
        <v>390</v>
      </c>
      <c r="F47" s="94" t="s">
        <v>368</v>
      </c>
      <c r="G47" s="151" t="s">
        <v>391</v>
      </c>
      <c r="H47" s="94" t="s">
        <v>381</v>
      </c>
      <c r="I47" s="94" t="s">
        <v>371</v>
      </c>
      <c r="J47" s="151" t="s">
        <v>485</v>
      </c>
    </row>
    <row r="48" ht="42.75" customHeight="1" spans="1:10">
      <c r="A48" s="231"/>
      <c r="B48" s="231"/>
      <c r="C48" s="94" t="s">
        <v>365</v>
      </c>
      <c r="D48" s="94" t="s">
        <v>389</v>
      </c>
      <c r="E48" s="151" t="s">
        <v>393</v>
      </c>
      <c r="F48" s="94" t="s">
        <v>394</v>
      </c>
      <c r="G48" s="151" t="s">
        <v>486</v>
      </c>
      <c r="H48" s="94" t="s">
        <v>396</v>
      </c>
      <c r="I48" s="94" t="s">
        <v>371</v>
      </c>
      <c r="J48" s="151" t="s">
        <v>487</v>
      </c>
    </row>
    <row r="49" ht="42.75" customHeight="1" spans="1:10">
      <c r="A49" s="231"/>
      <c r="B49" s="231"/>
      <c r="C49" s="94" t="s">
        <v>398</v>
      </c>
      <c r="D49" s="94" t="s">
        <v>431</v>
      </c>
      <c r="E49" s="151" t="s">
        <v>488</v>
      </c>
      <c r="F49" s="94" t="s">
        <v>375</v>
      </c>
      <c r="G49" s="151" t="s">
        <v>457</v>
      </c>
      <c r="H49" s="94" t="s">
        <v>396</v>
      </c>
      <c r="I49" s="94" t="s">
        <v>387</v>
      </c>
      <c r="J49" s="151" t="s">
        <v>489</v>
      </c>
    </row>
    <row r="50" ht="42.75" customHeight="1" spans="1:10">
      <c r="A50" s="231"/>
      <c r="B50" s="231"/>
      <c r="C50" s="94" t="s">
        <v>398</v>
      </c>
      <c r="D50" s="94" t="s">
        <v>431</v>
      </c>
      <c r="E50" s="151" t="s">
        <v>490</v>
      </c>
      <c r="F50" s="94" t="s">
        <v>375</v>
      </c>
      <c r="G50" s="151" t="s">
        <v>457</v>
      </c>
      <c r="H50" s="94" t="s">
        <v>396</v>
      </c>
      <c r="I50" s="94" t="s">
        <v>387</v>
      </c>
      <c r="J50" s="151" t="s">
        <v>491</v>
      </c>
    </row>
    <row r="51" ht="42.75" customHeight="1" spans="1:10">
      <c r="A51" s="232"/>
      <c r="B51" s="232"/>
      <c r="C51" s="94" t="s">
        <v>404</v>
      </c>
      <c r="D51" s="94" t="s">
        <v>405</v>
      </c>
      <c r="E51" s="151" t="s">
        <v>492</v>
      </c>
      <c r="F51" s="94" t="s">
        <v>368</v>
      </c>
      <c r="G51" s="151" t="s">
        <v>391</v>
      </c>
      <c r="H51" s="94" t="s">
        <v>381</v>
      </c>
      <c r="I51" s="94" t="s">
        <v>371</v>
      </c>
      <c r="J51" s="151" t="s">
        <v>493</v>
      </c>
    </row>
    <row r="52" ht="42.75" customHeight="1" spans="1:10">
      <c r="A52" s="230" t="s">
        <v>494</v>
      </c>
      <c r="B52" s="230" t="s">
        <v>495</v>
      </c>
      <c r="C52" s="94" t="s">
        <v>365</v>
      </c>
      <c r="D52" s="94" t="s">
        <v>366</v>
      </c>
      <c r="E52" s="151" t="s">
        <v>496</v>
      </c>
      <c r="F52" s="94" t="s">
        <v>368</v>
      </c>
      <c r="G52" s="151" t="s">
        <v>497</v>
      </c>
      <c r="H52" s="94" t="s">
        <v>498</v>
      </c>
      <c r="I52" s="94" t="s">
        <v>371</v>
      </c>
      <c r="J52" s="151" t="s">
        <v>499</v>
      </c>
    </row>
    <row r="53" ht="42.75" customHeight="1" spans="1:10">
      <c r="A53" s="231"/>
      <c r="B53" s="231"/>
      <c r="C53" s="94" t="s">
        <v>365</v>
      </c>
      <c r="D53" s="94" t="s">
        <v>366</v>
      </c>
      <c r="E53" s="151" t="s">
        <v>500</v>
      </c>
      <c r="F53" s="94" t="s">
        <v>375</v>
      </c>
      <c r="G53" s="151" t="s">
        <v>501</v>
      </c>
      <c r="H53" s="94" t="s">
        <v>370</v>
      </c>
      <c r="I53" s="94" t="s">
        <v>371</v>
      </c>
      <c r="J53" s="151" t="s">
        <v>502</v>
      </c>
    </row>
    <row r="54" ht="42.75" customHeight="1" spans="1:10">
      <c r="A54" s="231"/>
      <c r="B54" s="231"/>
      <c r="C54" s="94" t="s">
        <v>365</v>
      </c>
      <c r="D54" s="94" t="s">
        <v>366</v>
      </c>
      <c r="E54" s="151" t="s">
        <v>503</v>
      </c>
      <c r="F54" s="94" t="s">
        <v>368</v>
      </c>
      <c r="G54" s="151" t="s">
        <v>90</v>
      </c>
      <c r="H54" s="94" t="s">
        <v>504</v>
      </c>
      <c r="I54" s="94" t="s">
        <v>371</v>
      </c>
      <c r="J54" s="151" t="s">
        <v>505</v>
      </c>
    </row>
    <row r="55" ht="42.75" customHeight="1" spans="1:10">
      <c r="A55" s="231"/>
      <c r="B55" s="231"/>
      <c r="C55" s="94" t="s">
        <v>365</v>
      </c>
      <c r="D55" s="94" t="s">
        <v>366</v>
      </c>
      <c r="E55" s="151" t="s">
        <v>506</v>
      </c>
      <c r="F55" s="94" t="s">
        <v>368</v>
      </c>
      <c r="G55" s="151" t="s">
        <v>507</v>
      </c>
      <c r="H55" s="94" t="s">
        <v>508</v>
      </c>
      <c r="I55" s="94" t="s">
        <v>371</v>
      </c>
      <c r="J55" s="151" t="s">
        <v>509</v>
      </c>
    </row>
    <row r="56" ht="42.75" customHeight="1" spans="1:10">
      <c r="A56" s="231"/>
      <c r="B56" s="231"/>
      <c r="C56" s="94" t="s">
        <v>365</v>
      </c>
      <c r="D56" s="94" t="s">
        <v>366</v>
      </c>
      <c r="E56" s="151" t="s">
        <v>510</v>
      </c>
      <c r="F56" s="94" t="s">
        <v>368</v>
      </c>
      <c r="G56" s="151" t="s">
        <v>90</v>
      </c>
      <c r="H56" s="94" t="s">
        <v>511</v>
      </c>
      <c r="I56" s="94" t="s">
        <v>371</v>
      </c>
      <c r="J56" s="151" t="s">
        <v>512</v>
      </c>
    </row>
    <row r="57" ht="42.75" customHeight="1" spans="1:10">
      <c r="A57" s="231"/>
      <c r="B57" s="231"/>
      <c r="C57" s="94" t="s">
        <v>365</v>
      </c>
      <c r="D57" s="94" t="s">
        <v>366</v>
      </c>
      <c r="E57" s="151" t="s">
        <v>513</v>
      </c>
      <c r="F57" s="94" t="s">
        <v>368</v>
      </c>
      <c r="G57" s="151" t="s">
        <v>514</v>
      </c>
      <c r="H57" s="94" t="s">
        <v>370</v>
      </c>
      <c r="I57" s="94" t="s">
        <v>371</v>
      </c>
      <c r="J57" s="151" t="s">
        <v>515</v>
      </c>
    </row>
    <row r="58" ht="42.75" customHeight="1" spans="1:10">
      <c r="A58" s="231"/>
      <c r="B58" s="231"/>
      <c r="C58" s="94" t="s">
        <v>365</v>
      </c>
      <c r="D58" s="94" t="s">
        <v>366</v>
      </c>
      <c r="E58" s="151" t="s">
        <v>516</v>
      </c>
      <c r="F58" s="94" t="s">
        <v>368</v>
      </c>
      <c r="G58" s="151" t="s">
        <v>90</v>
      </c>
      <c r="H58" s="94" t="s">
        <v>504</v>
      </c>
      <c r="I58" s="94" t="s">
        <v>371</v>
      </c>
      <c r="J58" s="151" t="s">
        <v>517</v>
      </c>
    </row>
    <row r="59" ht="42.75" customHeight="1" spans="1:10">
      <c r="A59" s="231"/>
      <c r="B59" s="231"/>
      <c r="C59" s="94" t="s">
        <v>365</v>
      </c>
      <c r="D59" s="94" t="s">
        <v>366</v>
      </c>
      <c r="E59" s="151" t="s">
        <v>518</v>
      </c>
      <c r="F59" s="94" t="s">
        <v>368</v>
      </c>
      <c r="G59" s="151" t="s">
        <v>444</v>
      </c>
      <c r="H59" s="94" t="s">
        <v>370</v>
      </c>
      <c r="I59" s="94" t="s">
        <v>371</v>
      </c>
      <c r="J59" s="151" t="s">
        <v>519</v>
      </c>
    </row>
    <row r="60" ht="42.75" customHeight="1" spans="1:10">
      <c r="A60" s="231"/>
      <c r="B60" s="231"/>
      <c r="C60" s="94" t="s">
        <v>365</v>
      </c>
      <c r="D60" s="94" t="s">
        <v>366</v>
      </c>
      <c r="E60" s="151" t="s">
        <v>520</v>
      </c>
      <c r="F60" s="94" t="s">
        <v>368</v>
      </c>
      <c r="G60" s="151" t="s">
        <v>90</v>
      </c>
      <c r="H60" s="94" t="s">
        <v>504</v>
      </c>
      <c r="I60" s="94" t="s">
        <v>371</v>
      </c>
      <c r="J60" s="151" t="s">
        <v>521</v>
      </c>
    </row>
    <row r="61" ht="42.75" customHeight="1" spans="1:10">
      <c r="A61" s="231"/>
      <c r="B61" s="231"/>
      <c r="C61" s="94" t="s">
        <v>365</v>
      </c>
      <c r="D61" s="94" t="s">
        <v>366</v>
      </c>
      <c r="E61" s="151" t="s">
        <v>522</v>
      </c>
      <c r="F61" s="94" t="s">
        <v>368</v>
      </c>
      <c r="G61" s="151" t="s">
        <v>94</v>
      </c>
      <c r="H61" s="94" t="s">
        <v>504</v>
      </c>
      <c r="I61" s="94" t="s">
        <v>371</v>
      </c>
      <c r="J61" s="151" t="s">
        <v>523</v>
      </c>
    </row>
    <row r="62" ht="42.75" customHeight="1" spans="1:10">
      <c r="A62" s="231"/>
      <c r="B62" s="231"/>
      <c r="C62" s="94" t="s">
        <v>365</v>
      </c>
      <c r="D62" s="94" t="s">
        <v>366</v>
      </c>
      <c r="E62" s="151" t="s">
        <v>524</v>
      </c>
      <c r="F62" s="94" t="s">
        <v>368</v>
      </c>
      <c r="G62" s="151" t="s">
        <v>525</v>
      </c>
      <c r="H62" s="94" t="s">
        <v>370</v>
      </c>
      <c r="I62" s="94" t="s">
        <v>371</v>
      </c>
      <c r="J62" s="151" t="s">
        <v>526</v>
      </c>
    </row>
    <row r="63" ht="42.75" customHeight="1" spans="1:10">
      <c r="A63" s="231"/>
      <c r="B63" s="231"/>
      <c r="C63" s="94" t="s">
        <v>365</v>
      </c>
      <c r="D63" s="94" t="s">
        <v>366</v>
      </c>
      <c r="E63" s="151" t="s">
        <v>527</v>
      </c>
      <c r="F63" s="94" t="s">
        <v>368</v>
      </c>
      <c r="G63" s="151" t="s">
        <v>514</v>
      </c>
      <c r="H63" s="94" t="s">
        <v>498</v>
      </c>
      <c r="I63" s="94" t="s">
        <v>371</v>
      </c>
      <c r="J63" s="151" t="s">
        <v>528</v>
      </c>
    </row>
    <row r="64" ht="42.75" customHeight="1" spans="1:10">
      <c r="A64" s="231"/>
      <c r="B64" s="231"/>
      <c r="C64" s="94" t="s">
        <v>365</v>
      </c>
      <c r="D64" s="94" t="s">
        <v>366</v>
      </c>
      <c r="E64" s="151" t="s">
        <v>529</v>
      </c>
      <c r="F64" s="94" t="s">
        <v>368</v>
      </c>
      <c r="G64" s="151" t="s">
        <v>530</v>
      </c>
      <c r="H64" s="94" t="s">
        <v>370</v>
      </c>
      <c r="I64" s="94" t="s">
        <v>371</v>
      </c>
      <c r="J64" s="151" t="s">
        <v>531</v>
      </c>
    </row>
    <row r="65" ht="42.75" customHeight="1" spans="1:10">
      <c r="A65" s="231"/>
      <c r="B65" s="231"/>
      <c r="C65" s="94" t="s">
        <v>365</v>
      </c>
      <c r="D65" s="94" t="s">
        <v>373</v>
      </c>
      <c r="E65" s="151" t="s">
        <v>532</v>
      </c>
      <c r="F65" s="94" t="s">
        <v>375</v>
      </c>
      <c r="G65" s="151" t="s">
        <v>380</v>
      </c>
      <c r="H65" s="94" t="s">
        <v>381</v>
      </c>
      <c r="I65" s="94" t="s">
        <v>371</v>
      </c>
      <c r="J65" s="151" t="s">
        <v>533</v>
      </c>
    </row>
    <row r="66" ht="42.75" customHeight="1" spans="1:10">
      <c r="A66" s="231"/>
      <c r="B66" s="231"/>
      <c r="C66" s="94" t="s">
        <v>365</v>
      </c>
      <c r="D66" s="94" t="s">
        <v>383</v>
      </c>
      <c r="E66" s="151" t="s">
        <v>384</v>
      </c>
      <c r="F66" s="94" t="s">
        <v>375</v>
      </c>
      <c r="G66" s="151" t="s">
        <v>386</v>
      </c>
      <c r="H66" s="94" t="s">
        <v>396</v>
      </c>
      <c r="I66" s="94" t="s">
        <v>371</v>
      </c>
      <c r="J66" s="151" t="s">
        <v>534</v>
      </c>
    </row>
    <row r="67" ht="42.75" customHeight="1" spans="1:10">
      <c r="A67" s="231"/>
      <c r="B67" s="231"/>
      <c r="C67" s="94" t="s">
        <v>365</v>
      </c>
      <c r="D67" s="94" t="s">
        <v>389</v>
      </c>
      <c r="E67" s="151" t="s">
        <v>390</v>
      </c>
      <c r="F67" s="94" t="s">
        <v>368</v>
      </c>
      <c r="G67" s="151" t="s">
        <v>391</v>
      </c>
      <c r="H67" s="94" t="s">
        <v>381</v>
      </c>
      <c r="I67" s="94" t="s">
        <v>371</v>
      </c>
      <c r="J67" s="151" t="s">
        <v>392</v>
      </c>
    </row>
    <row r="68" ht="42.75" customHeight="1" spans="1:10">
      <c r="A68" s="231"/>
      <c r="B68" s="231"/>
      <c r="C68" s="94" t="s">
        <v>365</v>
      </c>
      <c r="D68" s="94" t="s">
        <v>389</v>
      </c>
      <c r="E68" s="151" t="s">
        <v>535</v>
      </c>
      <c r="F68" s="94" t="s">
        <v>394</v>
      </c>
      <c r="G68" s="151" t="s">
        <v>395</v>
      </c>
      <c r="H68" s="94" t="s">
        <v>396</v>
      </c>
      <c r="I68" s="94" t="s">
        <v>371</v>
      </c>
      <c r="J68" s="151" t="s">
        <v>397</v>
      </c>
    </row>
    <row r="69" ht="42.75" customHeight="1" spans="1:10">
      <c r="A69" s="231"/>
      <c r="B69" s="231"/>
      <c r="C69" s="94" t="s">
        <v>398</v>
      </c>
      <c r="D69" s="94" t="s">
        <v>431</v>
      </c>
      <c r="E69" s="151" t="s">
        <v>536</v>
      </c>
      <c r="F69" s="94" t="s">
        <v>375</v>
      </c>
      <c r="G69" s="151" t="s">
        <v>537</v>
      </c>
      <c r="H69" s="94" t="s">
        <v>454</v>
      </c>
      <c r="I69" s="94" t="s">
        <v>387</v>
      </c>
      <c r="J69" s="151" t="s">
        <v>538</v>
      </c>
    </row>
    <row r="70" ht="42.75" customHeight="1" spans="1:10">
      <c r="A70" s="231"/>
      <c r="B70" s="231"/>
      <c r="C70" s="94" t="s">
        <v>398</v>
      </c>
      <c r="D70" s="94" t="s">
        <v>431</v>
      </c>
      <c r="E70" s="151" t="s">
        <v>539</v>
      </c>
      <c r="F70" s="94" t="s">
        <v>375</v>
      </c>
      <c r="G70" s="151" t="s">
        <v>540</v>
      </c>
      <c r="H70" s="94" t="s">
        <v>454</v>
      </c>
      <c r="I70" s="94" t="s">
        <v>387</v>
      </c>
      <c r="J70" s="151" t="s">
        <v>541</v>
      </c>
    </row>
    <row r="71" ht="42.75" customHeight="1" spans="1:10">
      <c r="A71" s="231"/>
      <c r="B71" s="231"/>
      <c r="C71" s="94" t="s">
        <v>398</v>
      </c>
      <c r="D71" s="94" t="s">
        <v>399</v>
      </c>
      <c r="E71" s="151" t="s">
        <v>542</v>
      </c>
      <c r="F71" s="94" t="s">
        <v>375</v>
      </c>
      <c r="G71" s="151" t="s">
        <v>537</v>
      </c>
      <c r="H71" s="94" t="s">
        <v>454</v>
      </c>
      <c r="I71" s="94" t="s">
        <v>387</v>
      </c>
      <c r="J71" s="151" t="s">
        <v>543</v>
      </c>
    </row>
    <row r="72" ht="42.75" customHeight="1" spans="1:10">
      <c r="A72" s="232"/>
      <c r="B72" s="232"/>
      <c r="C72" s="94" t="s">
        <v>404</v>
      </c>
      <c r="D72" s="94" t="s">
        <v>405</v>
      </c>
      <c r="E72" s="151" t="s">
        <v>544</v>
      </c>
      <c r="F72" s="94" t="s">
        <v>368</v>
      </c>
      <c r="G72" s="151" t="s">
        <v>545</v>
      </c>
      <c r="H72" s="94" t="s">
        <v>381</v>
      </c>
      <c r="I72" s="94" t="s">
        <v>387</v>
      </c>
      <c r="J72" s="151" t="s">
        <v>546</v>
      </c>
    </row>
    <row r="73" ht="42" customHeight="1" spans="1:10">
      <c r="A73" s="151" t="s">
        <v>298</v>
      </c>
      <c r="B73" s="233"/>
      <c r="C73" s="233"/>
      <c r="D73" s="233"/>
      <c r="E73" s="233"/>
      <c r="F73" s="234"/>
      <c r="G73" s="233"/>
      <c r="H73" s="234"/>
      <c r="I73" s="234"/>
      <c r="J73" s="233"/>
    </row>
    <row r="74" ht="42.75" customHeight="1" spans="1:10">
      <c r="A74" s="230" t="s">
        <v>547</v>
      </c>
      <c r="B74" s="230" t="s">
        <v>548</v>
      </c>
      <c r="C74" s="94" t="s">
        <v>365</v>
      </c>
      <c r="D74" s="94" t="s">
        <v>366</v>
      </c>
      <c r="E74" s="151" t="s">
        <v>549</v>
      </c>
      <c r="F74" s="94" t="s">
        <v>368</v>
      </c>
      <c r="G74" s="151" t="s">
        <v>550</v>
      </c>
      <c r="H74" s="94" t="s">
        <v>551</v>
      </c>
      <c r="I74" s="94" t="s">
        <v>371</v>
      </c>
      <c r="J74" s="151" t="s">
        <v>552</v>
      </c>
    </row>
    <row r="75" ht="42.75" customHeight="1" spans="1:10">
      <c r="A75" s="231"/>
      <c r="B75" s="231"/>
      <c r="C75" s="94" t="s">
        <v>365</v>
      </c>
      <c r="D75" s="94" t="s">
        <v>366</v>
      </c>
      <c r="E75" s="151" t="s">
        <v>553</v>
      </c>
      <c r="F75" s="94" t="s">
        <v>368</v>
      </c>
      <c r="G75" s="151" t="s">
        <v>554</v>
      </c>
      <c r="H75" s="94" t="s">
        <v>555</v>
      </c>
      <c r="I75" s="94" t="s">
        <v>371</v>
      </c>
      <c r="J75" s="151" t="s">
        <v>556</v>
      </c>
    </row>
    <row r="76" ht="73" customHeight="1" spans="1:10">
      <c r="A76" s="231"/>
      <c r="B76" s="231"/>
      <c r="C76" s="94" t="s">
        <v>365</v>
      </c>
      <c r="D76" s="94" t="s">
        <v>373</v>
      </c>
      <c r="E76" s="151" t="s">
        <v>557</v>
      </c>
      <c r="F76" s="94" t="s">
        <v>368</v>
      </c>
      <c r="G76" s="151" t="s">
        <v>530</v>
      </c>
      <c r="H76" s="94" t="s">
        <v>381</v>
      </c>
      <c r="I76" s="94" t="s">
        <v>371</v>
      </c>
      <c r="J76" s="151" t="s">
        <v>558</v>
      </c>
    </row>
    <row r="77" ht="42.75" customHeight="1" spans="1:10">
      <c r="A77" s="231"/>
      <c r="B77" s="231"/>
      <c r="C77" s="94" t="s">
        <v>365</v>
      </c>
      <c r="D77" s="94" t="s">
        <v>383</v>
      </c>
      <c r="E77" s="151" t="s">
        <v>450</v>
      </c>
      <c r="F77" s="94" t="s">
        <v>375</v>
      </c>
      <c r="G77" s="151" t="s">
        <v>386</v>
      </c>
      <c r="H77" s="94" t="s">
        <v>451</v>
      </c>
      <c r="I77" s="94" t="s">
        <v>371</v>
      </c>
      <c r="J77" s="151" t="s">
        <v>450</v>
      </c>
    </row>
    <row r="78" ht="60" customHeight="1" spans="1:10">
      <c r="A78" s="231"/>
      <c r="B78" s="231"/>
      <c r="C78" s="94" t="s">
        <v>365</v>
      </c>
      <c r="D78" s="94" t="s">
        <v>389</v>
      </c>
      <c r="E78" s="151" t="s">
        <v>535</v>
      </c>
      <c r="F78" s="94" t="s">
        <v>394</v>
      </c>
      <c r="G78" s="151" t="s">
        <v>486</v>
      </c>
      <c r="H78" s="94" t="s">
        <v>381</v>
      </c>
      <c r="I78" s="94" t="s">
        <v>371</v>
      </c>
      <c r="J78" s="151" t="s">
        <v>559</v>
      </c>
    </row>
    <row r="79" ht="42.75" customHeight="1" spans="1:10">
      <c r="A79" s="231"/>
      <c r="B79" s="231"/>
      <c r="C79" s="94" t="s">
        <v>398</v>
      </c>
      <c r="D79" s="94" t="s">
        <v>431</v>
      </c>
      <c r="E79" s="151" t="s">
        <v>560</v>
      </c>
      <c r="F79" s="94" t="s">
        <v>368</v>
      </c>
      <c r="G79" s="151" t="s">
        <v>561</v>
      </c>
      <c r="H79" s="94" t="s">
        <v>498</v>
      </c>
      <c r="I79" s="94" t="s">
        <v>371</v>
      </c>
      <c r="J79" s="151" t="s">
        <v>562</v>
      </c>
    </row>
    <row r="80" ht="42.75" customHeight="1" spans="1:10">
      <c r="A80" s="232"/>
      <c r="B80" s="232"/>
      <c r="C80" s="94" t="s">
        <v>404</v>
      </c>
      <c r="D80" s="94" t="s">
        <v>405</v>
      </c>
      <c r="E80" s="151" t="s">
        <v>563</v>
      </c>
      <c r="F80" s="94" t="s">
        <v>368</v>
      </c>
      <c r="G80" s="151" t="s">
        <v>429</v>
      </c>
      <c r="H80" s="94" t="s">
        <v>381</v>
      </c>
      <c r="I80" s="94" t="s">
        <v>371</v>
      </c>
      <c r="J80" s="151" t="s">
        <v>564</v>
      </c>
    </row>
    <row r="81" ht="78.75" spans="1:10">
      <c r="A81" s="230" t="s">
        <v>565</v>
      </c>
      <c r="B81" s="230" t="s">
        <v>566</v>
      </c>
      <c r="C81" s="94" t="s">
        <v>365</v>
      </c>
      <c r="D81" s="94" t="s">
        <v>366</v>
      </c>
      <c r="E81" s="151" t="s">
        <v>567</v>
      </c>
      <c r="F81" s="94" t="s">
        <v>375</v>
      </c>
      <c r="G81" s="151" t="s">
        <v>92</v>
      </c>
      <c r="H81" s="94" t="s">
        <v>370</v>
      </c>
      <c r="I81" s="94" t="s">
        <v>371</v>
      </c>
      <c r="J81" s="151" t="s">
        <v>568</v>
      </c>
    </row>
    <row r="82" ht="42.75" customHeight="1" spans="1:10">
      <c r="A82" s="231"/>
      <c r="B82" s="231"/>
      <c r="C82" s="94" t="s">
        <v>398</v>
      </c>
      <c r="D82" s="94" t="s">
        <v>431</v>
      </c>
      <c r="E82" s="151" t="s">
        <v>569</v>
      </c>
      <c r="F82" s="94" t="s">
        <v>375</v>
      </c>
      <c r="G82" s="151" t="s">
        <v>570</v>
      </c>
      <c r="H82" s="94" t="s">
        <v>362</v>
      </c>
      <c r="I82" s="94" t="s">
        <v>387</v>
      </c>
      <c r="J82" s="151" t="s">
        <v>571</v>
      </c>
    </row>
    <row r="83" ht="42.75" customHeight="1" spans="1:10">
      <c r="A83" s="231"/>
      <c r="B83" s="231"/>
      <c r="C83" s="94" t="s">
        <v>404</v>
      </c>
      <c r="D83" s="94" t="s">
        <v>405</v>
      </c>
      <c r="E83" s="151" t="s">
        <v>572</v>
      </c>
      <c r="F83" s="94" t="s">
        <v>368</v>
      </c>
      <c r="G83" s="151" t="s">
        <v>429</v>
      </c>
      <c r="H83" s="94" t="s">
        <v>381</v>
      </c>
      <c r="I83" s="94" t="s">
        <v>371</v>
      </c>
      <c r="J83" s="151" t="s">
        <v>573</v>
      </c>
    </row>
    <row r="84" ht="42.75" customHeight="1" spans="1:10">
      <c r="A84" s="232"/>
      <c r="B84" s="232"/>
      <c r="C84" s="94" t="s">
        <v>404</v>
      </c>
      <c r="D84" s="94" t="s">
        <v>405</v>
      </c>
      <c r="E84" s="151" t="s">
        <v>574</v>
      </c>
      <c r="F84" s="94" t="s">
        <v>368</v>
      </c>
      <c r="G84" s="151" t="s">
        <v>429</v>
      </c>
      <c r="H84" s="94" t="s">
        <v>381</v>
      </c>
      <c r="I84" s="94" t="s">
        <v>371</v>
      </c>
      <c r="J84" s="151" t="s">
        <v>575</v>
      </c>
    </row>
    <row r="85" ht="67.5" spans="1:10">
      <c r="A85" s="230" t="s">
        <v>576</v>
      </c>
      <c r="B85" s="230" t="s">
        <v>566</v>
      </c>
      <c r="C85" s="94" t="s">
        <v>365</v>
      </c>
      <c r="D85" s="94" t="s">
        <v>366</v>
      </c>
      <c r="E85" s="151" t="s">
        <v>577</v>
      </c>
      <c r="F85" s="94" t="s">
        <v>375</v>
      </c>
      <c r="G85" s="151" t="s">
        <v>92</v>
      </c>
      <c r="H85" s="94" t="s">
        <v>370</v>
      </c>
      <c r="I85" s="94" t="s">
        <v>371</v>
      </c>
      <c r="J85" s="151" t="s">
        <v>578</v>
      </c>
    </row>
    <row r="86" ht="42.75" customHeight="1" spans="1:10">
      <c r="A86" s="231"/>
      <c r="B86" s="231"/>
      <c r="C86" s="94" t="s">
        <v>365</v>
      </c>
      <c r="D86" s="94" t="s">
        <v>366</v>
      </c>
      <c r="E86" s="151" t="s">
        <v>579</v>
      </c>
      <c r="F86" s="94" t="s">
        <v>375</v>
      </c>
      <c r="G86" s="151" t="s">
        <v>90</v>
      </c>
      <c r="H86" s="94" t="s">
        <v>370</v>
      </c>
      <c r="I86" s="94" t="s">
        <v>371</v>
      </c>
      <c r="J86" s="151" t="s">
        <v>580</v>
      </c>
    </row>
    <row r="87" ht="42.75" customHeight="1" spans="1:10">
      <c r="A87" s="231"/>
      <c r="B87" s="231"/>
      <c r="C87" s="94" t="s">
        <v>398</v>
      </c>
      <c r="D87" s="94" t="s">
        <v>431</v>
      </c>
      <c r="E87" s="151" t="s">
        <v>569</v>
      </c>
      <c r="F87" s="94" t="s">
        <v>375</v>
      </c>
      <c r="G87" s="151" t="s">
        <v>570</v>
      </c>
      <c r="H87" s="94" t="s">
        <v>362</v>
      </c>
      <c r="I87" s="94" t="s">
        <v>387</v>
      </c>
      <c r="J87" s="151" t="s">
        <v>581</v>
      </c>
    </row>
    <row r="88" ht="42.75" customHeight="1" spans="1:10">
      <c r="A88" s="231"/>
      <c r="B88" s="231"/>
      <c r="C88" s="94" t="s">
        <v>404</v>
      </c>
      <c r="D88" s="94" t="s">
        <v>405</v>
      </c>
      <c r="E88" s="151" t="s">
        <v>574</v>
      </c>
      <c r="F88" s="94" t="s">
        <v>368</v>
      </c>
      <c r="G88" s="151" t="s">
        <v>429</v>
      </c>
      <c r="H88" s="94" t="s">
        <v>381</v>
      </c>
      <c r="I88" s="94" t="s">
        <v>371</v>
      </c>
      <c r="J88" s="151" t="s">
        <v>582</v>
      </c>
    </row>
    <row r="89" ht="42.75" customHeight="1" spans="1:10">
      <c r="A89" s="232"/>
      <c r="B89" s="232"/>
      <c r="C89" s="94" t="s">
        <v>404</v>
      </c>
      <c r="D89" s="94" t="s">
        <v>405</v>
      </c>
      <c r="E89" s="151" t="s">
        <v>572</v>
      </c>
      <c r="F89" s="94" t="s">
        <v>368</v>
      </c>
      <c r="G89" s="151" t="s">
        <v>429</v>
      </c>
      <c r="H89" s="94" t="s">
        <v>381</v>
      </c>
      <c r="I89" s="94" t="s">
        <v>371</v>
      </c>
      <c r="J89" s="151" t="s">
        <v>573</v>
      </c>
    </row>
    <row r="90" ht="67.5" spans="1:10">
      <c r="A90" s="230" t="s">
        <v>583</v>
      </c>
      <c r="B90" s="230" t="s">
        <v>566</v>
      </c>
      <c r="C90" s="94" t="s">
        <v>365</v>
      </c>
      <c r="D90" s="94" t="s">
        <v>366</v>
      </c>
      <c r="E90" s="151" t="s">
        <v>577</v>
      </c>
      <c r="F90" s="94" t="s">
        <v>375</v>
      </c>
      <c r="G90" s="151" t="s">
        <v>92</v>
      </c>
      <c r="H90" s="94" t="s">
        <v>370</v>
      </c>
      <c r="I90" s="94" t="s">
        <v>371</v>
      </c>
      <c r="J90" s="151" t="s">
        <v>578</v>
      </c>
    </row>
    <row r="91" ht="42.75" customHeight="1" spans="1:10">
      <c r="A91" s="231"/>
      <c r="B91" s="231"/>
      <c r="C91" s="94" t="s">
        <v>365</v>
      </c>
      <c r="D91" s="94" t="s">
        <v>366</v>
      </c>
      <c r="E91" s="151" t="s">
        <v>579</v>
      </c>
      <c r="F91" s="94" t="s">
        <v>375</v>
      </c>
      <c r="G91" s="151" t="s">
        <v>90</v>
      </c>
      <c r="H91" s="94" t="s">
        <v>370</v>
      </c>
      <c r="I91" s="94" t="s">
        <v>371</v>
      </c>
      <c r="J91" s="151" t="s">
        <v>580</v>
      </c>
    </row>
    <row r="92" ht="42.75" customHeight="1" spans="1:10">
      <c r="A92" s="231"/>
      <c r="B92" s="231"/>
      <c r="C92" s="94" t="s">
        <v>398</v>
      </c>
      <c r="D92" s="94" t="s">
        <v>431</v>
      </c>
      <c r="E92" s="151" t="s">
        <v>569</v>
      </c>
      <c r="F92" s="94" t="s">
        <v>375</v>
      </c>
      <c r="G92" s="151" t="s">
        <v>570</v>
      </c>
      <c r="H92" s="94" t="s">
        <v>362</v>
      </c>
      <c r="I92" s="94" t="s">
        <v>387</v>
      </c>
      <c r="J92" s="151" t="s">
        <v>584</v>
      </c>
    </row>
    <row r="93" ht="42.75" customHeight="1" spans="1:10">
      <c r="A93" s="231"/>
      <c r="B93" s="231"/>
      <c r="C93" s="94" t="s">
        <v>404</v>
      </c>
      <c r="D93" s="94" t="s">
        <v>405</v>
      </c>
      <c r="E93" s="151" t="s">
        <v>574</v>
      </c>
      <c r="F93" s="94" t="s">
        <v>368</v>
      </c>
      <c r="G93" s="151" t="s">
        <v>429</v>
      </c>
      <c r="H93" s="94" t="s">
        <v>381</v>
      </c>
      <c r="I93" s="94" t="s">
        <v>371</v>
      </c>
      <c r="J93" s="151" t="s">
        <v>582</v>
      </c>
    </row>
    <row r="94" ht="42.75" customHeight="1" spans="1:10">
      <c r="A94" s="232"/>
      <c r="B94" s="232"/>
      <c r="C94" s="94" t="s">
        <v>404</v>
      </c>
      <c r="D94" s="94" t="s">
        <v>405</v>
      </c>
      <c r="E94" s="151" t="s">
        <v>572</v>
      </c>
      <c r="F94" s="94" t="s">
        <v>368</v>
      </c>
      <c r="G94" s="151" t="s">
        <v>429</v>
      </c>
      <c r="H94" s="94" t="s">
        <v>381</v>
      </c>
      <c r="I94" s="94" t="s">
        <v>371</v>
      </c>
      <c r="J94" s="151" t="s">
        <v>573</v>
      </c>
    </row>
    <row r="95" ht="56.25" spans="1:10">
      <c r="A95" s="230" t="s">
        <v>585</v>
      </c>
      <c r="B95" s="230" t="s">
        <v>566</v>
      </c>
      <c r="C95" s="94" t="s">
        <v>365</v>
      </c>
      <c r="D95" s="94" t="s">
        <v>366</v>
      </c>
      <c r="E95" s="151" t="s">
        <v>577</v>
      </c>
      <c r="F95" s="94" t="s">
        <v>375</v>
      </c>
      <c r="G95" s="151" t="s">
        <v>92</v>
      </c>
      <c r="H95" s="94" t="s">
        <v>370</v>
      </c>
      <c r="I95" s="94" t="s">
        <v>371</v>
      </c>
      <c r="J95" s="151" t="s">
        <v>586</v>
      </c>
    </row>
    <row r="96" ht="42.75" customHeight="1" spans="1:10">
      <c r="A96" s="231"/>
      <c r="B96" s="231"/>
      <c r="C96" s="94" t="s">
        <v>365</v>
      </c>
      <c r="D96" s="94" t="s">
        <v>366</v>
      </c>
      <c r="E96" s="151" t="s">
        <v>579</v>
      </c>
      <c r="F96" s="94" t="s">
        <v>375</v>
      </c>
      <c r="G96" s="151" t="s">
        <v>90</v>
      </c>
      <c r="H96" s="94" t="s">
        <v>370</v>
      </c>
      <c r="I96" s="94" t="s">
        <v>371</v>
      </c>
      <c r="J96" s="151" t="s">
        <v>580</v>
      </c>
    </row>
    <row r="97" ht="42.75" customHeight="1" spans="1:10">
      <c r="A97" s="231"/>
      <c r="B97" s="231"/>
      <c r="C97" s="94" t="s">
        <v>398</v>
      </c>
      <c r="D97" s="94" t="s">
        <v>431</v>
      </c>
      <c r="E97" s="151" t="s">
        <v>569</v>
      </c>
      <c r="F97" s="94" t="s">
        <v>375</v>
      </c>
      <c r="G97" s="151" t="s">
        <v>570</v>
      </c>
      <c r="H97" s="94" t="s">
        <v>362</v>
      </c>
      <c r="I97" s="94" t="s">
        <v>387</v>
      </c>
      <c r="J97" s="151" t="s">
        <v>581</v>
      </c>
    </row>
    <row r="98" ht="42.75" customHeight="1" spans="1:10">
      <c r="A98" s="231"/>
      <c r="B98" s="231"/>
      <c r="C98" s="94" t="s">
        <v>404</v>
      </c>
      <c r="D98" s="94" t="s">
        <v>405</v>
      </c>
      <c r="E98" s="151" t="s">
        <v>574</v>
      </c>
      <c r="F98" s="94" t="s">
        <v>368</v>
      </c>
      <c r="G98" s="151" t="s">
        <v>429</v>
      </c>
      <c r="H98" s="94" t="s">
        <v>381</v>
      </c>
      <c r="I98" s="94" t="s">
        <v>371</v>
      </c>
      <c r="J98" s="151" t="s">
        <v>582</v>
      </c>
    </row>
    <row r="99" ht="42.75" customHeight="1" spans="1:10">
      <c r="A99" s="232"/>
      <c r="B99" s="232"/>
      <c r="C99" s="94" t="s">
        <v>404</v>
      </c>
      <c r="D99" s="94" t="s">
        <v>405</v>
      </c>
      <c r="E99" s="151" t="s">
        <v>572</v>
      </c>
      <c r="F99" s="94" t="s">
        <v>368</v>
      </c>
      <c r="G99" s="151" t="s">
        <v>429</v>
      </c>
      <c r="H99" s="94" t="s">
        <v>381</v>
      </c>
      <c r="I99" s="94" t="s">
        <v>371</v>
      </c>
      <c r="J99" s="151" t="s">
        <v>573</v>
      </c>
    </row>
  </sheetData>
  <mergeCells count="22">
    <mergeCell ref="A2:J2"/>
    <mergeCell ref="A3:H3"/>
    <mergeCell ref="A8:A15"/>
    <mergeCell ref="A16:A26"/>
    <mergeCell ref="A27:A37"/>
    <mergeCell ref="A38:A51"/>
    <mergeCell ref="A52:A72"/>
    <mergeCell ref="A74:A80"/>
    <mergeCell ref="A81:A84"/>
    <mergeCell ref="A85:A89"/>
    <mergeCell ref="A90:A94"/>
    <mergeCell ref="A95:A99"/>
    <mergeCell ref="B8:B15"/>
    <mergeCell ref="B16:B26"/>
    <mergeCell ref="B27:B37"/>
    <mergeCell ref="B38:B51"/>
    <mergeCell ref="B52:B72"/>
    <mergeCell ref="B74:B80"/>
    <mergeCell ref="B81:B84"/>
    <mergeCell ref="B85:B89"/>
    <mergeCell ref="B90:B94"/>
    <mergeCell ref="B95:B99"/>
  </mergeCells>
  <printOptions horizontalCentered="1"/>
  <pageMargins left="1" right="1" top="0.75" bottom="0.75" header="0" footer="0"/>
  <pageSetup paperSize="9" scale="40" fitToHeight="0" orientation="portrait"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E22" sqref="E22"/>
    </sheetView>
  </sheetViews>
  <sheetFormatPr defaultColWidth="9.14285714285714" defaultRowHeight="14.25" customHeight="1" outlineLevelCol="5"/>
  <cols>
    <col min="1" max="1" width="32.1428571428571" style="2" customWidth="1"/>
    <col min="2" max="2" width="20.7142857142857" style="209" customWidth="1"/>
    <col min="3" max="3" width="32.1428571428571" style="2" customWidth="1"/>
    <col min="4" max="4" width="27.7142857142857" style="2" customWidth="1"/>
    <col min="5" max="6" width="36.7142857142857" style="2" customWidth="1"/>
    <col min="7" max="16384" width="9.14285714285714" style="2" customWidth="1"/>
  </cols>
  <sheetData>
    <row r="1" ht="12" customHeight="1" spans="1:6">
      <c r="A1" s="210">
        <v>1</v>
      </c>
      <c r="B1" s="211">
        <v>0</v>
      </c>
      <c r="C1" s="210">
        <v>1</v>
      </c>
      <c r="D1" s="212"/>
      <c r="E1" s="212"/>
      <c r="F1" s="208" t="s">
        <v>587</v>
      </c>
    </row>
    <row r="2" ht="42" customHeight="1" spans="1:6">
      <c r="A2" s="213" t="s">
        <v>588</v>
      </c>
      <c r="B2" s="213" t="s">
        <v>588</v>
      </c>
      <c r="C2" s="214"/>
      <c r="D2" s="215"/>
      <c r="E2" s="215"/>
      <c r="F2" s="215"/>
    </row>
    <row r="3" ht="13.5" customHeight="1" spans="1:6">
      <c r="A3" s="216" t="s">
        <v>2</v>
      </c>
      <c r="B3" s="216" t="s">
        <v>589</v>
      </c>
      <c r="C3" s="210"/>
      <c r="D3" s="212"/>
      <c r="E3" s="212"/>
      <c r="F3" s="208" t="s">
        <v>183</v>
      </c>
    </row>
    <row r="4" ht="19.5" customHeight="1" spans="1:6">
      <c r="A4" s="217" t="s">
        <v>199</v>
      </c>
      <c r="B4" s="218" t="s">
        <v>78</v>
      </c>
      <c r="C4" s="217" t="s">
        <v>79</v>
      </c>
      <c r="D4" s="53" t="s">
        <v>590</v>
      </c>
      <c r="E4" s="54"/>
      <c r="F4" s="97"/>
    </row>
    <row r="5" ht="18.75" customHeight="1" spans="1:6">
      <c r="A5" s="219"/>
      <c r="B5" s="220"/>
      <c r="C5" s="219"/>
      <c r="D5" s="221" t="s">
        <v>56</v>
      </c>
      <c r="E5" s="53" t="s">
        <v>81</v>
      </c>
      <c r="F5" s="221" t="s">
        <v>82</v>
      </c>
    </row>
    <row r="6" ht="18.75" customHeight="1" spans="1:6">
      <c r="A6" s="150">
        <v>1</v>
      </c>
      <c r="B6" s="222" t="s">
        <v>90</v>
      </c>
      <c r="C6" s="150">
        <v>3</v>
      </c>
      <c r="D6" s="98">
        <v>4</v>
      </c>
      <c r="E6" s="98">
        <v>5</v>
      </c>
      <c r="F6" s="98">
        <v>6</v>
      </c>
    </row>
    <row r="7" ht="21" customHeight="1" spans="1:6">
      <c r="A7" s="94" t="s">
        <v>362</v>
      </c>
      <c r="B7" s="94"/>
      <c r="C7" s="94"/>
      <c r="D7" s="223" t="s">
        <v>362</v>
      </c>
      <c r="E7" s="224" t="s">
        <v>362</v>
      </c>
      <c r="F7" s="224" t="s">
        <v>362</v>
      </c>
    </row>
    <row r="8" ht="21" customHeight="1" spans="1:6">
      <c r="A8" s="94"/>
      <c r="B8" s="94" t="s">
        <v>362</v>
      </c>
      <c r="C8" s="94" t="s">
        <v>362</v>
      </c>
      <c r="D8" s="225" t="s">
        <v>362</v>
      </c>
      <c r="E8" s="226" t="s">
        <v>362</v>
      </c>
      <c r="F8" s="226" t="s">
        <v>362</v>
      </c>
    </row>
    <row r="9" ht="18.75" customHeight="1" spans="1:6">
      <c r="A9" s="121" t="s">
        <v>187</v>
      </c>
      <c r="B9" s="121" t="s">
        <v>187</v>
      </c>
      <c r="C9" s="227" t="s">
        <v>187</v>
      </c>
      <c r="D9" s="225" t="s">
        <v>362</v>
      </c>
      <c r="E9" s="226" t="s">
        <v>362</v>
      </c>
      <c r="F9" s="226" t="s">
        <v>362</v>
      </c>
    </row>
    <row r="10" customHeight="1" spans="1:1">
      <c r="A10" s="2" t="s">
        <v>591</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7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tabSelected="1" workbookViewId="0">
      <selection activeCell="H12" sqref="H12"/>
    </sheetView>
  </sheetViews>
  <sheetFormatPr defaultColWidth="9.14285714285714" defaultRowHeight="14.25" customHeight="1"/>
  <cols>
    <col min="1" max="1" width="21.2857142857143" style="2" customWidth="1"/>
    <col min="2" max="2" width="23.7142857142857" style="109" customWidth="1"/>
    <col min="3" max="3" width="12.1428571428571" style="109" customWidth="1"/>
    <col min="4" max="4" width="14.4285714285714" style="2" customWidth="1"/>
    <col min="5" max="5" width="9.28571428571429" style="2" customWidth="1"/>
    <col min="6" max="7" width="5" style="2" customWidth="1"/>
    <col min="8" max="8" width="22.1428571428571" style="2" customWidth="1"/>
    <col min="9" max="9" width="5" style="2" customWidth="1"/>
    <col min="10" max="10" width="13.5714285714286" style="2" customWidth="1"/>
    <col min="11" max="11" width="15.7142857142857" style="2" customWidth="1"/>
    <col min="12" max="12" width="17.8571428571429" style="2" customWidth="1"/>
    <col min="13" max="13" width="17.8571428571429" style="109" customWidth="1"/>
    <col min="14" max="14" width="5" style="2" customWidth="1"/>
    <col min="15" max="15" width="9.28571428571429" style="2" customWidth="1"/>
    <col min="16" max="16" width="15" style="109" customWidth="1"/>
    <col min="17" max="17" width="9.28571428571429" style="2" customWidth="1"/>
    <col min="18" max="18" width="17.8571428571429" style="109" customWidth="1"/>
    <col min="19" max="19" width="17.4285714285714" style="109" customWidth="1"/>
    <col min="20" max="20" width="10.1428571428571" style="109" customWidth="1"/>
    <col min="21" max="16384" width="9.14285714285714" style="109" customWidth="1"/>
  </cols>
  <sheetData>
    <row r="1" ht="15.75" customHeight="1" spans="1:20">
      <c r="A1" s="155"/>
      <c r="B1" s="164"/>
      <c r="C1" s="164"/>
      <c r="D1" s="155"/>
      <c r="E1" s="155"/>
      <c r="F1" s="155"/>
      <c r="G1" s="155"/>
      <c r="H1" s="155"/>
      <c r="I1" s="155"/>
      <c r="J1" s="155"/>
      <c r="K1" s="155"/>
      <c r="L1" s="155"/>
      <c r="R1" s="154"/>
      <c r="S1" s="154"/>
      <c r="T1" s="154" t="s">
        <v>592</v>
      </c>
    </row>
    <row r="2" ht="41.25" customHeight="1" spans="1:20">
      <c r="A2" s="156" t="s">
        <v>593</v>
      </c>
      <c r="B2" s="148"/>
      <c r="C2" s="148"/>
      <c r="D2" s="147"/>
      <c r="E2" s="147"/>
      <c r="F2" s="147"/>
      <c r="G2" s="147"/>
      <c r="H2" s="147"/>
      <c r="I2" s="147"/>
      <c r="J2" s="147"/>
      <c r="K2" s="147"/>
      <c r="L2" s="147"/>
      <c r="M2" s="148"/>
      <c r="N2" s="147"/>
      <c r="O2" s="147"/>
      <c r="P2" s="148"/>
      <c r="Q2" s="147"/>
      <c r="R2" s="148"/>
      <c r="S2" s="148"/>
      <c r="T2" s="148"/>
    </row>
    <row r="3" ht="18.75" customHeight="1" spans="1:20">
      <c r="A3" s="197" t="s">
        <v>2</v>
      </c>
      <c r="B3" s="167"/>
      <c r="C3" s="167"/>
      <c r="D3" s="41"/>
      <c r="E3" s="41"/>
      <c r="F3" s="41"/>
      <c r="G3" s="41"/>
      <c r="H3" s="41"/>
      <c r="I3" s="41"/>
      <c r="J3" s="41"/>
      <c r="K3" s="41"/>
      <c r="L3" s="41"/>
      <c r="R3" s="158"/>
      <c r="S3" s="158"/>
      <c r="T3" s="208" t="s">
        <v>3</v>
      </c>
    </row>
    <row r="4" ht="15.75" customHeight="1" spans="1:20">
      <c r="A4" s="168" t="s">
        <v>198</v>
      </c>
      <c r="B4" s="169" t="s">
        <v>199</v>
      </c>
      <c r="C4" s="169" t="s">
        <v>201</v>
      </c>
      <c r="D4" s="170" t="s">
        <v>594</v>
      </c>
      <c r="E4" s="170" t="s">
        <v>595</v>
      </c>
      <c r="F4" s="170" t="s">
        <v>596</v>
      </c>
      <c r="G4" s="170" t="s">
        <v>597</v>
      </c>
      <c r="H4" s="170" t="s">
        <v>598</v>
      </c>
      <c r="I4" s="183" t="s">
        <v>206</v>
      </c>
      <c r="J4" s="183"/>
      <c r="K4" s="183"/>
      <c r="L4" s="183"/>
      <c r="M4" s="184"/>
      <c r="N4" s="183"/>
      <c r="O4" s="183"/>
      <c r="P4" s="193"/>
      <c r="Q4" s="183"/>
      <c r="R4" s="184"/>
      <c r="S4" s="193"/>
      <c r="T4" s="194"/>
    </row>
    <row r="5" ht="17.25" customHeight="1" spans="1:20">
      <c r="A5" s="171"/>
      <c r="B5" s="172"/>
      <c r="C5" s="172"/>
      <c r="D5" s="173"/>
      <c r="E5" s="173"/>
      <c r="F5" s="173"/>
      <c r="G5" s="173"/>
      <c r="H5" s="173"/>
      <c r="I5" s="173" t="s">
        <v>56</v>
      </c>
      <c r="J5" s="173" t="s">
        <v>59</v>
      </c>
      <c r="K5" s="173" t="s">
        <v>60</v>
      </c>
      <c r="L5" s="173" t="s">
        <v>61</v>
      </c>
      <c r="M5" s="185" t="s">
        <v>62</v>
      </c>
      <c r="N5" s="186" t="s">
        <v>599</v>
      </c>
      <c r="O5" s="186"/>
      <c r="P5" s="195"/>
      <c r="Q5" s="186"/>
      <c r="R5" s="196"/>
      <c r="S5" s="195"/>
      <c r="T5" s="175"/>
    </row>
    <row r="6" ht="54" customHeight="1" spans="1:20">
      <c r="A6" s="174"/>
      <c r="B6" s="175"/>
      <c r="C6" s="175"/>
      <c r="D6" s="159"/>
      <c r="E6" s="159"/>
      <c r="F6" s="159"/>
      <c r="G6" s="159"/>
      <c r="H6" s="159"/>
      <c r="I6" s="159"/>
      <c r="J6" s="159" t="s">
        <v>58</v>
      </c>
      <c r="K6" s="159"/>
      <c r="L6" s="159"/>
      <c r="M6" s="187"/>
      <c r="N6" s="159" t="s">
        <v>58</v>
      </c>
      <c r="O6" s="159" t="s">
        <v>64</v>
      </c>
      <c r="P6" s="175" t="s">
        <v>66</v>
      </c>
      <c r="Q6" s="159" t="s">
        <v>215</v>
      </c>
      <c r="R6" s="187" t="s">
        <v>67</v>
      </c>
      <c r="S6" s="175" t="s">
        <v>216</v>
      </c>
      <c r="T6" s="175" t="s">
        <v>69</v>
      </c>
    </row>
    <row r="7" ht="18" customHeight="1" spans="1:20">
      <c r="A7" s="198">
        <v>1</v>
      </c>
      <c r="B7" s="199" t="s">
        <v>90</v>
      </c>
      <c r="C7" s="200" t="s">
        <v>91</v>
      </c>
      <c r="D7" s="200" t="s">
        <v>94</v>
      </c>
      <c r="E7" s="200" t="s">
        <v>95</v>
      </c>
      <c r="F7" s="201" t="s">
        <v>96</v>
      </c>
      <c r="G7" s="200" t="s">
        <v>97</v>
      </c>
      <c r="H7" s="202" t="s">
        <v>98</v>
      </c>
      <c r="I7" s="205" t="s">
        <v>99</v>
      </c>
      <c r="J7" s="202" t="s">
        <v>100</v>
      </c>
      <c r="K7" s="201" t="s">
        <v>101</v>
      </c>
      <c r="L7" s="200" t="s">
        <v>102</v>
      </c>
      <c r="M7" s="200" t="s">
        <v>103</v>
      </c>
      <c r="N7" s="201" t="s">
        <v>104</v>
      </c>
      <c r="O7" s="200" t="s">
        <v>600</v>
      </c>
      <c r="P7" s="199" t="s">
        <v>369</v>
      </c>
      <c r="Q7" s="200" t="s">
        <v>601</v>
      </c>
      <c r="R7" s="200" t="s">
        <v>602</v>
      </c>
      <c r="S7" s="199" t="s">
        <v>603</v>
      </c>
      <c r="T7" s="200" t="s">
        <v>604</v>
      </c>
    </row>
    <row r="8" ht="21" customHeight="1" spans="1:20">
      <c r="A8" s="107" t="s">
        <v>71</v>
      </c>
      <c r="B8" s="176" t="s">
        <v>71</v>
      </c>
      <c r="C8" s="176" t="s">
        <v>258</v>
      </c>
      <c r="D8" s="177" t="s">
        <v>605</v>
      </c>
      <c r="E8" s="177" t="s">
        <v>606</v>
      </c>
      <c r="F8" s="177" t="s">
        <v>377</v>
      </c>
      <c r="G8" s="203">
        <v>30</v>
      </c>
      <c r="H8" s="204">
        <v>0.48</v>
      </c>
      <c r="I8" s="204">
        <v>0.48</v>
      </c>
      <c r="J8" s="204">
        <v>0.48</v>
      </c>
      <c r="K8" s="206"/>
      <c r="L8" s="206"/>
      <c r="M8" s="207"/>
      <c r="N8" s="206"/>
      <c r="O8" s="206"/>
      <c r="P8" s="207"/>
      <c r="Q8" s="206"/>
      <c r="R8" s="207"/>
      <c r="S8" s="207"/>
      <c r="T8" s="207"/>
    </row>
    <row r="9" ht="21" customHeight="1" spans="1:20">
      <c r="A9" s="138" t="s">
        <v>187</v>
      </c>
      <c r="B9" s="178"/>
      <c r="C9" s="178"/>
      <c r="D9" s="179"/>
      <c r="E9" s="179"/>
      <c r="F9" s="179"/>
      <c r="G9" s="141"/>
      <c r="H9" s="204">
        <v>0.48</v>
      </c>
      <c r="I9" s="204">
        <v>0.48</v>
      </c>
      <c r="J9" s="204">
        <v>0.48</v>
      </c>
      <c r="K9" s="207"/>
      <c r="L9" s="207"/>
      <c r="M9" s="207"/>
      <c r="N9" s="207"/>
      <c r="O9" s="207"/>
      <c r="P9" s="207"/>
      <c r="Q9" s="207"/>
      <c r="R9" s="207"/>
      <c r="S9" s="207"/>
      <c r="T9" s="207"/>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4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zoomScale="79" zoomScaleNormal="79" workbookViewId="0">
      <selection activeCell="F23" sqref="F23"/>
    </sheetView>
  </sheetViews>
  <sheetFormatPr defaultColWidth="9.14285714285714" defaultRowHeight="14.25" customHeight="1"/>
  <cols>
    <col min="1" max="1" width="63.5714285714286" style="2" customWidth="1"/>
    <col min="2" max="3" width="10.1428571428571" style="109" customWidth="1"/>
    <col min="4" max="4" width="19.8571428571429" style="109" customWidth="1"/>
    <col min="5" max="5" width="31.8571428571429" style="109" customWidth="1"/>
    <col min="6" max="6" width="21.1428571428571" style="109" customWidth="1"/>
    <col min="7" max="7" width="15" style="109" customWidth="1"/>
    <col min="8" max="9" width="13.5714285714286" style="2" customWidth="1"/>
    <col min="10" max="10" width="5" style="2" customWidth="1"/>
    <col min="11" max="11" width="13.5714285714286" style="2" customWidth="1"/>
    <col min="12" max="12" width="11.4285714285714" style="2" customWidth="1"/>
    <col min="13" max="13" width="17.8571428571429" style="2" customWidth="1"/>
    <col min="14" max="14" width="20" style="109" customWidth="1"/>
    <col min="15" max="15" width="5" style="2" customWidth="1"/>
    <col min="16" max="16" width="9.28571428571429" style="2" customWidth="1"/>
    <col min="17" max="17" width="15" style="109" customWidth="1"/>
    <col min="18" max="18" width="17.8571428571429" style="2" customWidth="1"/>
    <col min="19" max="19" width="17.8571428571429" style="109" customWidth="1"/>
    <col min="20" max="20" width="17.4285714285714" style="109" customWidth="1"/>
    <col min="21" max="21" width="10.1428571428571" style="109" customWidth="1"/>
    <col min="22" max="16384" width="9.14285714285714" style="109" customWidth="1"/>
  </cols>
  <sheetData>
    <row r="1" ht="16.5" customHeight="1" spans="1:21">
      <c r="A1" s="163"/>
      <c r="B1" s="164"/>
      <c r="C1" s="164"/>
      <c r="D1" s="164"/>
      <c r="E1" s="164"/>
      <c r="F1" s="164"/>
      <c r="G1" s="164"/>
      <c r="H1" s="163"/>
      <c r="I1" s="163"/>
      <c r="J1" s="163"/>
      <c r="K1" s="163"/>
      <c r="L1" s="163"/>
      <c r="M1" s="163"/>
      <c r="N1" s="180"/>
      <c r="O1" s="181"/>
      <c r="P1" s="181"/>
      <c r="Q1" s="190"/>
      <c r="R1" s="181"/>
      <c r="S1" s="191"/>
      <c r="T1" s="154"/>
      <c r="U1" s="191" t="s">
        <v>607</v>
      </c>
    </row>
    <row r="2" ht="41.25" customHeight="1" spans="1:21">
      <c r="A2" s="156" t="s">
        <v>608</v>
      </c>
      <c r="B2" s="148"/>
      <c r="C2" s="148"/>
      <c r="D2" s="148"/>
      <c r="E2" s="148"/>
      <c r="F2" s="148"/>
      <c r="G2" s="148"/>
      <c r="H2" s="165"/>
      <c r="I2" s="165"/>
      <c r="J2" s="165"/>
      <c r="K2" s="165"/>
      <c r="L2" s="165"/>
      <c r="M2" s="165"/>
      <c r="N2" s="182"/>
      <c r="O2" s="165"/>
      <c r="P2" s="165"/>
      <c r="Q2" s="148"/>
      <c r="R2" s="165"/>
      <c r="S2" s="182"/>
      <c r="T2" s="148"/>
      <c r="U2" s="148"/>
    </row>
    <row r="3" ht="22.5" customHeight="1" spans="1:21">
      <c r="A3" s="166" t="s">
        <v>2</v>
      </c>
      <c r="B3" s="167"/>
      <c r="C3" s="167"/>
      <c r="D3" s="167"/>
      <c r="E3" s="167"/>
      <c r="F3" s="167"/>
      <c r="G3" s="167"/>
      <c r="H3" s="157"/>
      <c r="I3" s="157"/>
      <c r="J3" s="157"/>
      <c r="K3" s="157"/>
      <c r="L3" s="157"/>
      <c r="M3" s="157"/>
      <c r="N3" s="180"/>
      <c r="O3" s="181"/>
      <c r="P3" s="181"/>
      <c r="Q3" s="190"/>
      <c r="R3" s="181"/>
      <c r="S3" s="192"/>
      <c r="T3" s="158"/>
      <c r="U3" s="191" t="s">
        <v>3</v>
      </c>
    </row>
    <row r="4" ht="24" customHeight="1" spans="1:21">
      <c r="A4" s="168" t="s">
        <v>198</v>
      </c>
      <c r="B4" s="169" t="s">
        <v>199</v>
      </c>
      <c r="C4" s="169" t="s">
        <v>201</v>
      </c>
      <c r="D4" s="169" t="s">
        <v>609</v>
      </c>
      <c r="E4" s="169" t="s">
        <v>610</v>
      </c>
      <c r="F4" s="169" t="s">
        <v>611</v>
      </c>
      <c r="G4" s="169" t="s">
        <v>612</v>
      </c>
      <c r="H4" s="170" t="s">
        <v>613</v>
      </c>
      <c r="I4" s="170" t="s">
        <v>614</v>
      </c>
      <c r="J4" s="183" t="s">
        <v>206</v>
      </c>
      <c r="K4" s="183"/>
      <c r="L4" s="183"/>
      <c r="M4" s="183"/>
      <c r="N4" s="184"/>
      <c r="O4" s="183"/>
      <c r="P4" s="183"/>
      <c r="Q4" s="193"/>
      <c r="R4" s="183"/>
      <c r="S4" s="184"/>
      <c r="T4" s="193"/>
      <c r="U4" s="194"/>
    </row>
    <row r="5" ht="24" customHeight="1" spans="1:21">
      <c r="A5" s="171"/>
      <c r="B5" s="172"/>
      <c r="C5" s="172"/>
      <c r="D5" s="172"/>
      <c r="E5" s="172"/>
      <c r="F5" s="172"/>
      <c r="G5" s="172"/>
      <c r="H5" s="173"/>
      <c r="I5" s="173"/>
      <c r="J5" s="173" t="s">
        <v>56</v>
      </c>
      <c r="K5" s="173" t="s">
        <v>59</v>
      </c>
      <c r="L5" s="173" t="s">
        <v>615</v>
      </c>
      <c r="M5" s="173" t="s">
        <v>61</v>
      </c>
      <c r="N5" s="185" t="s">
        <v>616</v>
      </c>
      <c r="O5" s="186" t="s">
        <v>599</v>
      </c>
      <c r="P5" s="186"/>
      <c r="Q5" s="195"/>
      <c r="R5" s="186"/>
      <c r="S5" s="196"/>
      <c r="T5" s="195"/>
      <c r="U5" s="175"/>
    </row>
    <row r="6" ht="54" customHeight="1" spans="1:21">
      <c r="A6" s="174"/>
      <c r="B6" s="175"/>
      <c r="C6" s="175"/>
      <c r="D6" s="175"/>
      <c r="E6" s="175"/>
      <c r="F6" s="175"/>
      <c r="G6" s="175"/>
      <c r="H6" s="159"/>
      <c r="I6" s="159"/>
      <c r="J6" s="159"/>
      <c r="K6" s="159" t="s">
        <v>58</v>
      </c>
      <c r="L6" s="159"/>
      <c r="M6" s="159"/>
      <c r="N6" s="187"/>
      <c r="O6" s="159" t="s">
        <v>58</v>
      </c>
      <c r="P6" s="159" t="s">
        <v>64</v>
      </c>
      <c r="Q6" s="175" t="s">
        <v>66</v>
      </c>
      <c r="R6" s="159" t="s">
        <v>65</v>
      </c>
      <c r="S6" s="187" t="s">
        <v>67</v>
      </c>
      <c r="T6" s="175" t="s">
        <v>216</v>
      </c>
      <c r="U6" s="175" t="s">
        <v>69</v>
      </c>
    </row>
    <row r="7" ht="17.25" customHeight="1" spans="1:21">
      <c r="A7" s="59">
        <v>1</v>
      </c>
      <c r="B7" s="175">
        <v>2</v>
      </c>
      <c r="C7" s="59">
        <v>3</v>
      </c>
      <c r="D7" s="59">
        <v>4</v>
      </c>
      <c r="E7" s="175">
        <v>5</v>
      </c>
      <c r="F7" s="59">
        <v>6</v>
      </c>
      <c r="G7" s="59">
        <v>7</v>
      </c>
      <c r="H7" s="175">
        <v>8</v>
      </c>
      <c r="I7" s="59">
        <v>9</v>
      </c>
      <c r="J7" s="59">
        <v>10</v>
      </c>
      <c r="K7" s="175">
        <v>11</v>
      </c>
      <c r="L7" s="59">
        <v>12</v>
      </c>
      <c r="M7" s="59">
        <v>13</v>
      </c>
      <c r="N7" s="175">
        <v>14</v>
      </c>
      <c r="O7" s="59">
        <v>15</v>
      </c>
      <c r="P7" s="59">
        <v>16</v>
      </c>
      <c r="Q7" s="175">
        <v>17</v>
      </c>
      <c r="R7" s="59">
        <v>18</v>
      </c>
      <c r="S7" s="59">
        <v>19</v>
      </c>
      <c r="T7" s="175">
        <v>20</v>
      </c>
      <c r="U7" s="59">
        <v>21</v>
      </c>
    </row>
    <row r="8" ht="21" customHeight="1" spans="1:21">
      <c r="A8" s="107" t="s">
        <v>362</v>
      </c>
      <c r="B8" s="176" t="s">
        <v>362</v>
      </c>
      <c r="C8" s="176" t="s">
        <v>362</v>
      </c>
      <c r="D8" s="176" t="s">
        <v>362</v>
      </c>
      <c r="E8" s="176" t="s">
        <v>362</v>
      </c>
      <c r="F8" s="176" t="s">
        <v>362</v>
      </c>
      <c r="G8" s="176" t="s">
        <v>362</v>
      </c>
      <c r="H8" s="177" t="s">
        <v>362</v>
      </c>
      <c r="I8" s="177" t="s">
        <v>362</v>
      </c>
      <c r="J8" s="188" t="s">
        <v>362</v>
      </c>
      <c r="K8" s="188" t="s">
        <v>362</v>
      </c>
      <c r="L8" s="188" t="s">
        <v>362</v>
      </c>
      <c r="M8" s="188" t="s">
        <v>362</v>
      </c>
      <c r="N8" s="137" t="s">
        <v>362</v>
      </c>
      <c r="O8" s="188" t="s">
        <v>362</v>
      </c>
      <c r="P8" s="188" t="s">
        <v>362</v>
      </c>
      <c r="Q8" s="137" t="s">
        <v>362</v>
      </c>
      <c r="R8" s="188" t="s">
        <v>362</v>
      </c>
      <c r="S8" s="137" t="s">
        <v>362</v>
      </c>
      <c r="T8" s="137" t="s">
        <v>362</v>
      </c>
      <c r="U8" s="137" t="s">
        <v>362</v>
      </c>
    </row>
    <row r="9" ht="21" customHeight="1" spans="1:21">
      <c r="A9" s="138" t="s">
        <v>187</v>
      </c>
      <c r="B9" s="178"/>
      <c r="C9" s="178"/>
      <c r="D9" s="178"/>
      <c r="E9" s="178"/>
      <c r="F9" s="178"/>
      <c r="G9" s="178"/>
      <c r="H9" s="179"/>
      <c r="I9" s="189"/>
      <c r="J9" s="137" t="s">
        <v>362</v>
      </c>
      <c r="K9" s="137" t="s">
        <v>362</v>
      </c>
      <c r="L9" s="137" t="s">
        <v>362</v>
      </c>
      <c r="M9" s="137" t="s">
        <v>362</v>
      </c>
      <c r="N9" s="137" t="s">
        <v>362</v>
      </c>
      <c r="O9" s="137" t="s">
        <v>362</v>
      </c>
      <c r="P9" s="137" t="s">
        <v>362</v>
      </c>
      <c r="Q9" s="137" t="s">
        <v>362</v>
      </c>
      <c r="R9" s="137" t="s">
        <v>362</v>
      </c>
      <c r="S9" s="137" t="s">
        <v>362</v>
      </c>
      <c r="T9" s="137" t="s">
        <v>362</v>
      </c>
      <c r="U9" s="137" t="s">
        <v>362</v>
      </c>
    </row>
    <row r="11" customHeight="1" spans="1:1">
      <c r="A11" s="2" t="s">
        <v>617</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36"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B14" sqref="B14"/>
    </sheetView>
  </sheetViews>
  <sheetFormatPr defaultColWidth="9.14285714285714" defaultRowHeight="14.25" customHeight="1" outlineLevelCol="3"/>
  <cols>
    <col min="1" max="1" width="37.7142857142857" style="2" customWidth="1"/>
    <col min="2" max="4" width="20" style="2" customWidth="1"/>
    <col min="5" max="16384" width="9.14285714285714" style="109" customWidth="1"/>
  </cols>
  <sheetData>
    <row r="1" ht="17.25" customHeight="1" spans="1:4">
      <c r="A1" s="155"/>
      <c r="B1" s="155"/>
      <c r="C1" s="155"/>
      <c r="D1" s="154" t="s">
        <v>618</v>
      </c>
    </row>
    <row r="2" ht="41.25" customHeight="1" spans="1:4">
      <c r="A2" s="156" t="s">
        <v>619</v>
      </c>
      <c r="B2" s="147"/>
      <c r="C2" s="147"/>
      <c r="D2" s="147"/>
    </row>
    <row r="3" ht="18" customHeight="1" spans="1:4">
      <c r="A3" s="2" t="s">
        <v>2</v>
      </c>
      <c r="B3" s="157"/>
      <c r="C3" s="157"/>
      <c r="D3" s="158" t="s">
        <v>3</v>
      </c>
    </row>
    <row r="4" ht="19.5" customHeight="1" spans="1:4">
      <c r="A4" s="55" t="s">
        <v>620</v>
      </c>
      <c r="B4" s="53" t="s">
        <v>206</v>
      </c>
      <c r="C4" s="54"/>
      <c r="D4" s="97"/>
    </row>
    <row r="5" ht="40.5" customHeight="1" spans="1:4">
      <c r="A5" s="59"/>
      <c r="B5" s="59" t="s">
        <v>56</v>
      </c>
      <c r="C5" s="159" t="s">
        <v>59</v>
      </c>
      <c r="D5" s="159" t="s">
        <v>615</v>
      </c>
    </row>
    <row r="6" ht="19.5" customHeight="1" spans="1:4">
      <c r="A6" s="47">
        <v>1</v>
      </c>
      <c r="B6" s="160">
        <v>2</v>
      </c>
      <c r="C6" s="161">
        <v>3</v>
      </c>
      <c r="D6" s="161">
        <v>4</v>
      </c>
    </row>
    <row r="7" ht="19.5" customHeight="1" spans="1:4">
      <c r="A7" s="151" t="s">
        <v>362</v>
      </c>
      <c r="B7" s="162" t="s">
        <v>362</v>
      </c>
      <c r="C7" s="137" t="s">
        <v>362</v>
      </c>
      <c r="D7" s="137" t="s">
        <v>362</v>
      </c>
    </row>
    <row r="8" ht="19.5" customHeight="1" spans="1:4">
      <c r="A8" s="25" t="s">
        <v>362</v>
      </c>
      <c r="B8" s="162" t="s">
        <v>362</v>
      </c>
      <c r="C8" s="137" t="s">
        <v>362</v>
      </c>
      <c r="D8" s="137" t="s">
        <v>362</v>
      </c>
    </row>
    <row r="9" customHeight="1" spans="1:1">
      <c r="A9" s="2" t="s">
        <v>621</v>
      </c>
    </row>
  </sheetData>
  <mergeCells count="3">
    <mergeCell ref="A2:D2"/>
    <mergeCell ref="B4:D4"/>
    <mergeCell ref="A4:A5"/>
  </mergeCells>
  <printOptions horizontalCentered="1"/>
  <pageMargins left="1" right="1" top="0.75" bottom="0.75" header="0" footer="0"/>
  <pageSetup paperSize="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D27" sqref="D27"/>
    </sheetView>
  </sheetViews>
  <sheetFormatPr defaultColWidth="9.14285714285714" defaultRowHeight="12" customHeight="1" outlineLevelRow="7"/>
  <cols>
    <col min="1" max="1" width="34.2857142857143" style="145" customWidth="1"/>
    <col min="2" max="2" width="29" style="145" customWidth="1"/>
    <col min="3" max="5" width="23.5714285714286" style="145" customWidth="1"/>
    <col min="6" max="6" width="11.2857142857143" style="109" customWidth="1"/>
    <col min="7" max="7" width="25.1428571428571" style="145" customWidth="1"/>
    <col min="8" max="8" width="15.5714285714286" style="109" customWidth="1"/>
    <col min="9" max="9" width="13.4285714285714" style="109" customWidth="1"/>
    <col min="10" max="10" width="18.8571428571429" style="145" customWidth="1"/>
    <col min="11" max="16384" width="9.14285714285714" style="109" customWidth="1"/>
  </cols>
  <sheetData>
    <row r="1" ht="16.5" customHeight="1" spans="10:10">
      <c r="J1" s="154" t="s">
        <v>622</v>
      </c>
    </row>
    <row r="2" ht="41.25" customHeight="1" spans="1:10">
      <c r="A2" s="146" t="s">
        <v>623</v>
      </c>
      <c r="B2" s="147"/>
      <c r="C2" s="147"/>
      <c r="D2" s="147"/>
      <c r="E2" s="147"/>
      <c r="F2" s="148"/>
      <c r="G2" s="147"/>
      <c r="H2" s="148"/>
      <c r="I2" s="148"/>
      <c r="J2" s="147"/>
    </row>
    <row r="3" ht="17.25" customHeight="1" spans="1:1">
      <c r="A3" s="149" t="s">
        <v>2</v>
      </c>
    </row>
    <row r="4" ht="44.25" customHeight="1" spans="1:10">
      <c r="A4" s="60" t="s">
        <v>620</v>
      </c>
      <c r="B4" s="60" t="s">
        <v>353</v>
      </c>
      <c r="C4" s="60" t="s">
        <v>354</v>
      </c>
      <c r="D4" s="60" t="s">
        <v>355</v>
      </c>
      <c r="E4" s="60" t="s">
        <v>356</v>
      </c>
      <c r="F4" s="150" t="s">
        <v>357</v>
      </c>
      <c r="G4" s="60" t="s">
        <v>358</v>
      </c>
      <c r="H4" s="150" t="s">
        <v>359</v>
      </c>
      <c r="I4" s="150" t="s">
        <v>360</v>
      </c>
      <c r="J4" s="60" t="s">
        <v>361</v>
      </c>
    </row>
    <row r="5" ht="14.25" customHeight="1" spans="1:10">
      <c r="A5" s="60">
        <v>1</v>
      </c>
      <c r="B5" s="60">
        <v>2</v>
      </c>
      <c r="C5" s="60">
        <v>3</v>
      </c>
      <c r="D5" s="60">
        <v>4</v>
      </c>
      <c r="E5" s="60">
        <v>5</v>
      </c>
      <c r="F5" s="150">
        <v>6</v>
      </c>
      <c r="G5" s="60">
        <v>7</v>
      </c>
      <c r="H5" s="150">
        <v>8</v>
      </c>
      <c r="I5" s="150">
        <v>9</v>
      </c>
      <c r="J5" s="60">
        <v>10</v>
      </c>
    </row>
    <row r="6" ht="42" customHeight="1" spans="1:10">
      <c r="A6" s="151" t="s">
        <v>362</v>
      </c>
      <c r="B6" s="25"/>
      <c r="C6" s="25"/>
      <c r="D6" s="25"/>
      <c r="E6" s="152"/>
      <c r="F6" s="153"/>
      <c r="G6" s="152"/>
      <c r="H6" s="153"/>
      <c r="I6" s="153"/>
      <c r="J6" s="152"/>
    </row>
    <row r="7" ht="42.75" customHeight="1" spans="1:10">
      <c r="A7" s="94" t="s">
        <v>362</v>
      </c>
      <c r="B7" s="94" t="s">
        <v>362</v>
      </c>
      <c r="C7" s="94" t="s">
        <v>362</v>
      </c>
      <c r="D7" s="94" t="s">
        <v>362</v>
      </c>
      <c r="E7" s="151" t="s">
        <v>362</v>
      </c>
      <c r="F7" s="94" t="s">
        <v>362</v>
      </c>
      <c r="G7" s="151" t="s">
        <v>362</v>
      </c>
      <c r="H7" s="94" t="s">
        <v>362</v>
      </c>
      <c r="I7" s="94" t="s">
        <v>362</v>
      </c>
      <c r="J7" s="151" t="s">
        <v>362</v>
      </c>
    </row>
    <row r="8" customHeight="1" spans="1:1">
      <c r="A8" s="145" t="s">
        <v>621</v>
      </c>
    </row>
  </sheetData>
  <mergeCells count="2">
    <mergeCell ref="A2:J2"/>
    <mergeCell ref="A3:H3"/>
  </mergeCells>
  <printOptions horizontalCentered="1"/>
  <pageMargins left="1" right="1" top="0.75" bottom="0.75" header="0" footer="0"/>
  <pageSetup paperSize="9" scale="60"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1" sqref="$A1:$XFD1048576"/>
    </sheetView>
  </sheetViews>
  <sheetFormatPr defaultColWidth="33.4285714285714" defaultRowHeight="14.25" customHeight="1"/>
  <cols>
    <col min="1" max="1" width="72.8571428571429" style="108" customWidth="1"/>
    <col min="2" max="2" width="9" style="109" customWidth="1"/>
    <col min="3" max="3" width="8.14285714285714" style="109" customWidth="1"/>
    <col min="4" max="4" width="16.5714285714286" style="108" customWidth="1"/>
    <col min="5" max="6" width="8.14285714285714" style="108" customWidth="1"/>
    <col min="7" max="8" width="5.28571428571429" style="109" customWidth="1"/>
    <col min="9" max="9" width="5.28571428571429" style="108" customWidth="1"/>
    <col min="10" max="16384" width="33.4285714285714" style="109" customWidth="1"/>
  </cols>
  <sheetData>
    <row r="1" customHeight="1" spans="1:9">
      <c r="A1" s="110" t="s">
        <v>624</v>
      </c>
      <c r="B1" s="111"/>
      <c r="C1" s="111"/>
      <c r="D1" s="112"/>
      <c r="E1" s="112"/>
      <c r="F1" s="112"/>
      <c r="G1" s="111"/>
      <c r="H1" s="111"/>
      <c r="I1" s="112"/>
    </row>
    <row r="2" ht="41.25" customHeight="1" spans="1:9">
      <c r="A2" s="113" t="s">
        <v>625</v>
      </c>
      <c r="B2" s="111"/>
      <c r="C2" s="111"/>
      <c r="D2" s="112"/>
      <c r="E2" s="112"/>
      <c r="F2" s="112"/>
      <c r="G2" s="111"/>
      <c r="H2" s="111"/>
      <c r="I2" s="112"/>
    </row>
    <row r="3" customHeight="1" spans="1:9">
      <c r="A3" s="114" t="s">
        <v>2</v>
      </c>
      <c r="B3" s="115"/>
      <c r="C3" s="115"/>
      <c r="D3" s="116"/>
      <c r="E3" s="110" t="s">
        <v>3</v>
      </c>
      <c r="F3" s="112"/>
      <c r="G3" s="111"/>
      <c r="H3" s="111"/>
      <c r="I3" s="112"/>
    </row>
    <row r="4" ht="28.5" customHeight="1" spans="1:9">
      <c r="A4" s="117" t="s">
        <v>198</v>
      </c>
      <c r="B4" s="118" t="s">
        <v>199</v>
      </c>
      <c r="C4" s="119" t="s">
        <v>626</v>
      </c>
      <c r="D4" s="117" t="s">
        <v>627</v>
      </c>
      <c r="E4" s="117" t="s">
        <v>628</v>
      </c>
      <c r="F4" s="117" t="s">
        <v>629</v>
      </c>
      <c r="G4" s="120" t="s">
        <v>630</v>
      </c>
      <c r="H4" s="121"/>
      <c r="I4" s="144"/>
    </row>
    <row r="5" ht="21" customHeight="1" spans="1:9">
      <c r="A5" s="122"/>
      <c r="B5" s="123"/>
      <c r="C5" s="123"/>
      <c r="D5" s="124"/>
      <c r="E5" s="123"/>
      <c r="F5" s="123"/>
      <c r="G5" s="125" t="s">
        <v>597</v>
      </c>
      <c r="H5" s="125" t="s">
        <v>631</v>
      </c>
      <c r="I5" s="125" t="s">
        <v>632</v>
      </c>
    </row>
    <row r="6" ht="17.25" customHeight="1" spans="1:9">
      <c r="A6" s="126" t="s">
        <v>89</v>
      </c>
      <c r="B6" s="127"/>
      <c r="C6" s="128" t="s">
        <v>90</v>
      </c>
      <c r="D6" s="126" t="s">
        <v>91</v>
      </c>
      <c r="E6" s="129" t="s">
        <v>92</v>
      </c>
      <c r="F6" s="126" t="s">
        <v>93</v>
      </c>
      <c r="G6" s="128" t="s">
        <v>94</v>
      </c>
      <c r="H6" s="130" t="s">
        <v>95</v>
      </c>
      <c r="I6" s="129" t="s">
        <v>96</v>
      </c>
    </row>
    <row r="7" ht="19.5" customHeight="1" spans="1:9">
      <c r="A7" s="131" t="s">
        <v>362</v>
      </c>
      <c r="B7" s="132" t="s">
        <v>362</v>
      </c>
      <c r="C7" s="132" t="s">
        <v>362</v>
      </c>
      <c r="D7" s="133" t="s">
        <v>362</v>
      </c>
      <c r="E7" s="134" t="s">
        <v>362</v>
      </c>
      <c r="F7" s="135" t="s">
        <v>362</v>
      </c>
      <c r="G7" s="136" t="s">
        <v>362</v>
      </c>
      <c r="H7" s="137" t="s">
        <v>362</v>
      </c>
      <c r="I7" s="137" t="s">
        <v>362</v>
      </c>
    </row>
    <row r="8" ht="19.5" customHeight="1" spans="1:9">
      <c r="A8" s="138" t="s">
        <v>56</v>
      </c>
      <c r="B8" s="139"/>
      <c r="C8" s="139"/>
      <c r="D8" s="140"/>
      <c r="E8" s="141"/>
      <c r="F8" s="142"/>
      <c r="G8" s="136" t="s">
        <v>362</v>
      </c>
      <c r="H8" s="137" t="s">
        <v>362</v>
      </c>
      <c r="I8" s="137" t="s">
        <v>362</v>
      </c>
    </row>
    <row r="9" customHeight="1" spans="1:1">
      <c r="A9" s="143" t="s">
        <v>633</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4"/>
  <sheetViews>
    <sheetView topLeftCell="A26" workbookViewId="0">
      <selection activeCell="E49" sqref="E49"/>
    </sheetView>
  </sheetViews>
  <sheetFormatPr defaultColWidth="8.57142857142857" defaultRowHeight="14.25" customHeight="1"/>
  <cols>
    <col min="1" max="1" width="18.1428571428571" style="41" customWidth="1"/>
    <col min="2" max="2" width="23.4285714285714" style="41" customWidth="1"/>
    <col min="3" max="3" width="21.8571428571429" style="41" customWidth="1"/>
    <col min="4" max="4" width="15.5714285714286" style="41" customWidth="1"/>
    <col min="5" max="5" width="31.5714285714286" style="41" customWidth="1"/>
    <col min="6" max="6" width="15.4285714285714" style="41" customWidth="1"/>
    <col min="7" max="7" width="16.4285714285714" style="41" customWidth="1"/>
    <col min="8" max="8" width="28.1428571428571" style="41" customWidth="1"/>
    <col min="9" max="9" width="29.8571428571429" style="41" customWidth="1"/>
    <col min="10" max="10" width="23.8571428571429" style="41" customWidth="1"/>
    <col min="11" max="16384" width="8.57142857142857" style="41" customWidth="1"/>
  </cols>
  <sheetData>
    <row r="1" customHeight="1" spans="1:10">
      <c r="A1" s="42"/>
      <c r="B1" s="42"/>
      <c r="C1" s="42"/>
      <c r="D1" s="42"/>
      <c r="E1" s="42"/>
      <c r="F1" s="42"/>
      <c r="G1" s="42"/>
      <c r="H1" s="42"/>
      <c r="I1" s="42"/>
      <c r="J1" s="96" t="s">
        <v>634</v>
      </c>
    </row>
    <row r="2" ht="41.25" customHeight="1" spans="1:10">
      <c r="A2" s="42" t="s">
        <v>635</v>
      </c>
      <c r="B2" s="43"/>
      <c r="C2" s="43"/>
      <c r="D2" s="43"/>
      <c r="E2" s="43"/>
      <c r="F2" s="43"/>
      <c r="G2" s="43"/>
      <c r="H2" s="43"/>
      <c r="I2" s="43"/>
      <c r="J2" s="43"/>
    </row>
    <row r="3" ht="17.25" customHeight="1" spans="1:10">
      <c r="A3" s="44" t="s">
        <v>589</v>
      </c>
      <c r="B3" s="44"/>
      <c r="C3" s="45"/>
      <c r="D3" s="46"/>
      <c r="E3" s="46"/>
      <c r="F3" s="46"/>
      <c r="G3" s="46"/>
      <c r="H3" s="46"/>
      <c r="I3" s="46"/>
      <c r="J3" s="96" t="s">
        <v>3</v>
      </c>
    </row>
    <row r="4" ht="30" customHeight="1" spans="1:10">
      <c r="A4" s="47" t="s">
        <v>636</v>
      </c>
      <c r="B4" s="48" t="s">
        <v>72</v>
      </c>
      <c r="C4" s="49"/>
      <c r="D4" s="49"/>
      <c r="E4" s="50"/>
      <c r="F4" s="51" t="s">
        <v>637</v>
      </c>
      <c r="G4" s="50"/>
      <c r="H4" s="52" t="s">
        <v>71</v>
      </c>
      <c r="I4" s="49"/>
      <c r="J4" s="50"/>
    </row>
    <row r="5" ht="32.25" customHeight="1" spans="1:10">
      <c r="A5" s="53" t="s">
        <v>638</v>
      </c>
      <c r="B5" s="54"/>
      <c r="C5" s="54"/>
      <c r="D5" s="54"/>
      <c r="E5" s="54"/>
      <c r="F5" s="54"/>
      <c r="G5" s="54"/>
      <c r="H5" s="54"/>
      <c r="I5" s="97"/>
      <c r="J5" s="98" t="s">
        <v>639</v>
      </c>
    </row>
    <row r="6" ht="99.75" customHeight="1" spans="1:10">
      <c r="A6" s="55" t="s">
        <v>640</v>
      </c>
      <c r="B6" s="56" t="s">
        <v>641</v>
      </c>
      <c r="C6" s="57" t="s">
        <v>642</v>
      </c>
      <c r="D6" s="58"/>
      <c r="E6" s="58"/>
      <c r="F6" s="58"/>
      <c r="G6" s="58"/>
      <c r="H6" s="58"/>
      <c r="I6" s="80"/>
      <c r="J6" s="99" t="s">
        <v>643</v>
      </c>
    </row>
    <row r="7" ht="99.75" customHeight="1" spans="1:10">
      <c r="A7" s="59"/>
      <c r="B7" s="56" t="s">
        <v>644</v>
      </c>
      <c r="C7" s="57" t="s">
        <v>645</v>
      </c>
      <c r="D7" s="58"/>
      <c r="E7" s="58"/>
      <c r="F7" s="58"/>
      <c r="G7" s="58"/>
      <c r="H7" s="58"/>
      <c r="I7" s="80"/>
      <c r="J7" s="99" t="s">
        <v>646</v>
      </c>
    </row>
    <row r="8" ht="75" customHeight="1" spans="1:10">
      <c r="A8" s="56" t="s">
        <v>647</v>
      </c>
      <c r="B8" s="60" t="s">
        <v>648</v>
      </c>
      <c r="C8" s="61" t="s">
        <v>649</v>
      </c>
      <c r="D8" s="62"/>
      <c r="E8" s="62"/>
      <c r="F8" s="62"/>
      <c r="G8" s="62"/>
      <c r="H8" s="62"/>
      <c r="I8" s="100"/>
      <c r="J8" s="101" t="s">
        <v>650</v>
      </c>
    </row>
    <row r="9" ht="32.25" customHeight="1" spans="1:10">
      <c r="A9" s="63" t="s">
        <v>651</v>
      </c>
      <c r="B9" s="64"/>
      <c r="C9" s="64"/>
      <c r="D9" s="64"/>
      <c r="E9" s="64"/>
      <c r="F9" s="64"/>
      <c r="G9" s="64"/>
      <c r="H9" s="64"/>
      <c r="I9" s="64"/>
      <c r="J9" s="102"/>
    </row>
    <row r="10" ht="32.25" customHeight="1" spans="1:10">
      <c r="A10" s="65" t="s">
        <v>652</v>
      </c>
      <c r="B10" s="66"/>
      <c r="C10" s="67" t="s">
        <v>653</v>
      </c>
      <c r="D10" s="68"/>
      <c r="E10" s="68"/>
      <c r="F10" s="68" t="s">
        <v>654</v>
      </c>
      <c r="G10" s="69"/>
      <c r="H10" s="53" t="s">
        <v>655</v>
      </c>
      <c r="I10" s="54"/>
      <c r="J10" s="97"/>
    </row>
    <row r="11" ht="32.25" customHeight="1" spans="1:10">
      <c r="A11" s="70"/>
      <c r="B11" s="71"/>
      <c r="C11" s="72"/>
      <c r="D11" s="73"/>
      <c r="E11" s="73"/>
      <c r="F11" s="73"/>
      <c r="G11" s="74"/>
      <c r="H11" s="75" t="s">
        <v>656</v>
      </c>
      <c r="I11" s="75" t="s">
        <v>657</v>
      </c>
      <c r="J11" s="56" t="s">
        <v>658</v>
      </c>
    </row>
    <row r="12" ht="24" customHeight="1" spans="1:10">
      <c r="A12" s="76" t="s">
        <v>56</v>
      </c>
      <c r="B12" s="77"/>
      <c r="C12" s="77"/>
      <c r="D12" s="77"/>
      <c r="E12" s="77"/>
      <c r="F12" s="77"/>
      <c r="G12" s="78"/>
      <c r="H12" s="79">
        <v>991.5268</v>
      </c>
      <c r="I12" s="79">
        <v>991.5268</v>
      </c>
      <c r="J12" s="103"/>
    </row>
    <row r="13" ht="34.5" customHeight="1" spans="1:10">
      <c r="A13" s="57" t="s">
        <v>659</v>
      </c>
      <c r="B13" s="80"/>
      <c r="C13" s="57" t="s">
        <v>660</v>
      </c>
      <c r="D13" s="58"/>
      <c r="E13" s="58"/>
      <c r="F13" s="58"/>
      <c r="G13" s="58"/>
      <c r="H13" s="79">
        <v>396.4168</v>
      </c>
      <c r="I13" s="79">
        <v>396.4168</v>
      </c>
      <c r="J13" s="104"/>
    </row>
    <row r="14" ht="53" customHeight="1" spans="1:10">
      <c r="A14" s="57" t="s">
        <v>319</v>
      </c>
      <c r="B14" s="81"/>
      <c r="C14" s="57" t="s">
        <v>439</v>
      </c>
      <c r="D14" s="82"/>
      <c r="E14" s="82"/>
      <c r="F14" s="82"/>
      <c r="G14" s="82"/>
      <c r="H14" s="79">
        <v>22.9</v>
      </c>
      <c r="I14" s="79">
        <v>22.9</v>
      </c>
      <c r="J14" s="104"/>
    </row>
    <row r="15" ht="105" customHeight="1" spans="1:10">
      <c r="A15" s="57" t="s">
        <v>333</v>
      </c>
      <c r="B15" s="81"/>
      <c r="C15" s="57" t="s">
        <v>461</v>
      </c>
      <c r="D15" s="82"/>
      <c r="E15" s="82"/>
      <c r="F15" s="82"/>
      <c r="G15" s="82"/>
      <c r="H15" s="79">
        <v>25.9</v>
      </c>
      <c r="I15" s="79">
        <v>25.9</v>
      </c>
      <c r="J15" s="104"/>
    </row>
    <row r="16" ht="117" customHeight="1" spans="1:10">
      <c r="A16" s="57" t="s">
        <v>324</v>
      </c>
      <c r="B16" s="81"/>
      <c r="C16" s="57" t="s">
        <v>495</v>
      </c>
      <c r="D16" s="82"/>
      <c r="E16" s="82"/>
      <c r="F16" s="82"/>
      <c r="G16" s="82"/>
      <c r="H16" s="79">
        <v>515.29</v>
      </c>
      <c r="I16" s="79">
        <v>515.29</v>
      </c>
      <c r="J16" s="104"/>
    </row>
    <row r="17" ht="48" customHeight="1" spans="1:10">
      <c r="A17" s="57" t="s">
        <v>314</v>
      </c>
      <c r="B17" s="81"/>
      <c r="C17" s="57" t="s">
        <v>364</v>
      </c>
      <c r="D17" s="82"/>
      <c r="E17" s="82"/>
      <c r="F17" s="82"/>
      <c r="G17" s="82"/>
      <c r="H17" s="79">
        <v>11.4</v>
      </c>
      <c r="I17" s="79">
        <v>11.4</v>
      </c>
      <c r="J17" s="104"/>
    </row>
    <row r="18" ht="34.5" customHeight="1" spans="1:10">
      <c r="A18" s="57" t="s">
        <v>331</v>
      </c>
      <c r="B18" s="81"/>
      <c r="C18" s="57" t="s">
        <v>409</v>
      </c>
      <c r="D18" s="82"/>
      <c r="E18" s="82"/>
      <c r="F18" s="82"/>
      <c r="G18" s="82"/>
      <c r="H18" s="79">
        <v>19.62</v>
      </c>
      <c r="I18" s="79">
        <v>19.62</v>
      </c>
      <c r="J18" s="104"/>
    </row>
    <row r="19" ht="32.25" customHeight="1" spans="1:10">
      <c r="A19" s="83" t="s">
        <v>661</v>
      </c>
      <c r="B19" s="84"/>
      <c r="C19" s="84"/>
      <c r="D19" s="84"/>
      <c r="E19" s="84"/>
      <c r="F19" s="84"/>
      <c r="G19" s="84"/>
      <c r="H19" s="85"/>
      <c r="I19" s="85"/>
      <c r="J19" s="105"/>
    </row>
    <row r="20" ht="32.25" customHeight="1" spans="1:10">
      <c r="A20" s="86" t="s">
        <v>662</v>
      </c>
      <c r="B20" s="87"/>
      <c r="C20" s="87"/>
      <c r="D20" s="87"/>
      <c r="E20" s="87"/>
      <c r="F20" s="87"/>
      <c r="G20" s="88"/>
      <c r="H20" s="89" t="s">
        <v>663</v>
      </c>
      <c r="I20" s="106" t="s">
        <v>361</v>
      </c>
      <c r="J20" s="89" t="s">
        <v>664</v>
      </c>
    </row>
    <row r="21" ht="36" customHeight="1" spans="1:10">
      <c r="A21" s="90" t="s">
        <v>354</v>
      </c>
      <c r="B21" s="90" t="s">
        <v>665</v>
      </c>
      <c r="C21" s="91" t="s">
        <v>356</v>
      </c>
      <c r="D21" s="91" t="s">
        <v>357</v>
      </c>
      <c r="E21" s="91" t="s">
        <v>358</v>
      </c>
      <c r="F21" s="91" t="s">
        <v>359</v>
      </c>
      <c r="G21" s="91" t="s">
        <v>360</v>
      </c>
      <c r="H21" s="92"/>
      <c r="I21" s="92"/>
      <c r="J21" s="92"/>
    </row>
    <row r="22" ht="32.25" customHeight="1" spans="1:10">
      <c r="A22" s="93" t="s">
        <v>666</v>
      </c>
      <c r="B22" s="93" t="s">
        <v>362</v>
      </c>
      <c r="C22" s="94" t="s">
        <v>362</v>
      </c>
      <c r="D22" s="93" t="s">
        <v>362</v>
      </c>
      <c r="E22" s="93" t="s">
        <v>362</v>
      </c>
      <c r="F22" s="93" t="s">
        <v>362</v>
      </c>
      <c r="G22" s="93" t="s">
        <v>362</v>
      </c>
      <c r="H22" s="95" t="s">
        <v>362</v>
      </c>
      <c r="I22" s="107" t="s">
        <v>362</v>
      </c>
      <c r="J22" s="95" t="s">
        <v>362</v>
      </c>
    </row>
    <row r="23" ht="32.25" customHeight="1" spans="1:10">
      <c r="A23" s="93" t="s">
        <v>362</v>
      </c>
      <c r="B23" s="93" t="s">
        <v>366</v>
      </c>
      <c r="C23" s="94" t="s">
        <v>362</v>
      </c>
      <c r="D23" s="93" t="s">
        <v>362</v>
      </c>
      <c r="E23" s="93" t="s">
        <v>362</v>
      </c>
      <c r="F23" s="93" t="s">
        <v>362</v>
      </c>
      <c r="G23" s="93" t="s">
        <v>362</v>
      </c>
      <c r="H23" s="95" t="s">
        <v>362</v>
      </c>
      <c r="I23" s="107" t="s">
        <v>362</v>
      </c>
      <c r="J23" s="95" t="s">
        <v>362</v>
      </c>
    </row>
    <row r="24" ht="32.25" customHeight="1" spans="1:10">
      <c r="A24" s="93" t="s">
        <v>362</v>
      </c>
      <c r="B24" s="93" t="s">
        <v>362</v>
      </c>
      <c r="C24" s="94" t="s">
        <v>667</v>
      </c>
      <c r="D24" s="93" t="s">
        <v>394</v>
      </c>
      <c r="E24" s="93" t="s">
        <v>380</v>
      </c>
      <c r="F24" s="93" t="s">
        <v>381</v>
      </c>
      <c r="G24" s="93" t="s">
        <v>371</v>
      </c>
      <c r="H24" s="95" t="s">
        <v>668</v>
      </c>
      <c r="I24" s="107" t="s">
        <v>669</v>
      </c>
      <c r="J24" s="95" t="s">
        <v>670</v>
      </c>
    </row>
    <row r="25" ht="32.25" customHeight="1" spans="1:10">
      <c r="A25" s="93" t="s">
        <v>362</v>
      </c>
      <c r="B25" s="93" t="s">
        <v>362</v>
      </c>
      <c r="C25" s="94" t="s">
        <v>671</v>
      </c>
      <c r="D25" s="93" t="s">
        <v>368</v>
      </c>
      <c r="E25" s="93" t="s">
        <v>429</v>
      </c>
      <c r="F25" s="93" t="s">
        <v>381</v>
      </c>
      <c r="G25" s="93" t="s">
        <v>371</v>
      </c>
      <c r="H25" s="95" t="s">
        <v>668</v>
      </c>
      <c r="I25" s="107" t="s">
        <v>672</v>
      </c>
      <c r="J25" s="95" t="s">
        <v>670</v>
      </c>
    </row>
    <row r="26" ht="32.25" customHeight="1" spans="1:10">
      <c r="A26" s="93" t="s">
        <v>362</v>
      </c>
      <c r="B26" s="93" t="s">
        <v>362</v>
      </c>
      <c r="C26" s="94" t="s">
        <v>673</v>
      </c>
      <c r="D26" s="93" t="s">
        <v>368</v>
      </c>
      <c r="E26" s="93" t="s">
        <v>674</v>
      </c>
      <c r="F26" s="93" t="s">
        <v>381</v>
      </c>
      <c r="G26" s="93" t="s">
        <v>371</v>
      </c>
      <c r="H26" s="95" t="s">
        <v>668</v>
      </c>
      <c r="I26" s="107" t="s">
        <v>675</v>
      </c>
      <c r="J26" s="95" t="s">
        <v>670</v>
      </c>
    </row>
    <row r="27" ht="32.25" customHeight="1" spans="1:10">
      <c r="A27" s="93" t="s">
        <v>362</v>
      </c>
      <c r="B27" s="93" t="s">
        <v>362</v>
      </c>
      <c r="C27" s="94" t="s">
        <v>676</v>
      </c>
      <c r="D27" s="93" t="s">
        <v>394</v>
      </c>
      <c r="E27" s="93" t="s">
        <v>380</v>
      </c>
      <c r="F27" s="93" t="s">
        <v>381</v>
      </c>
      <c r="G27" s="93" t="s">
        <v>371</v>
      </c>
      <c r="H27" s="95" t="s">
        <v>668</v>
      </c>
      <c r="I27" s="107" t="s">
        <v>677</v>
      </c>
      <c r="J27" s="95" t="s">
        <v>670</v>
      </c>
    </row>
    <row r="28" ht="32.25" customHeight="1" spans="1:10">
      <c r="A28" s="93" t="s">
        <v>362</v>
      </c>
      <c r="B28" s="93" t="s">
        <v>362</v>
      </c>
      <c r="C28" s="94" t="s">
        <v>678</v>
      </c>
      <c r="D28" s="93" t="s">
        <v>368</v>
      </c>
      <c r="E28" s="93" t="s">
        <v>429</v>
      </c>
      <c r="F28" s="93" t="s">
        <v>381</v>
      </c>
      <c r="G28" s="93" t="s">
        <v>371</v>
      </c>
      <c r="H28" s="95" t="s">
        <v>668</v>
      </c>
      <c r="I28" s="107" t="s">
        <v>679</v>
      </c>
      <c r="J28" s="95" t="s">
        <v>670</v>
      </c>
    </row>
    <row r="29" ht="32.25" customHeight="1" spans="1:10">
      <c r="A29" s="93" t="s">
        <v>362</v>
      </c>
      <c r="B29" s="93" t="s">
        <v>362</v>
      </c>
      <c r="C29" s="94" t="s">
        <v>464</v>
      </c>
      <c r="D29" s="93" t="s">
        <v>368</v>
      </c>
      <c r="E29" s="93" t="s">
        <v>465</v>
      </c>
      <c r="F29" s="93" t="s">
        <v>370</v>
      </c>
      <c r="G29" s="93" t="s">
        <v>371</v>
      </c>
      <c r="H29" s="95" t="s">
        <v>668</v>
      </c>
      <c r="I29" s="107" t="s">
        <v>466</v>
      </c>
      <c r="J29" s="95" t="s">
        <v>670</v>
      </c>
    </row>
    <row r="30" ht="32.25" customHeight="1" spans="1:10">
      <c r="A30" s="93" t="s">
        <v>362</v>
      </c>
      <c r="B30" s="93" t="s">
        <v>373</v>
      </c>
      <c r="C30" s="94" t="s">
        <v>362</v>
      </c>
      <c r="D30" s="93" t="s">
        <v>362</v>
      </c>
      <c r="E30" s="93" t="s">
        <v>362</v>
      </c>
      <c r="F30" s="93" t="s">
        <v>362</v>
      </c>
      <c r="G30" s="93" t="s">
        <v>362</v>
      </c>
      <c r="H30" s="95" t="s">
        <v>362</v>
      </c>
      <c r="I30" s="107" t="s">
        <v>362</v>
      </c>
      <c r="J30" s="95" t="s">
        <v>362</v>
      </c>
    </row>
    <row r="31" ht="32.25" customHeight="1" spans="1:10">
      <c r="A31" s="93" t="s">
        <v>362</v>
      </c>
      <c r="B31" s="93" t="s">
        <v>362</v>
      </c>
      <c r="C31" s="94" t="s">
        <v>680</v>
      </c>
      <c r="D31" s="93" t="s">
        <v>375</v>
      </c>
      <c r="E31" s="93" t="s">
        <v>380</v>
      </c>
      <c r="F31" s="93" t="s">
        <v>381</v>
      </c>
      <c r="G31" s="93" t="s">
        <v>371</v>
      </c>
      <c r="H31" s="95" t="s">
        <v>668</v>
      </c>
      <c r="I31" s="107" t="s">
        <v>681</v>
      </c>
      <c r="J31" s="95" t="s">
        <v>670</v>
      </c>
    </row>
    <row r="32" ht="32.25" customHeight="1" spans="1:10">
      <c r="A32" s="93" t="s">
        <v>362</v>
      </c>
      <c r="B32" s="93" t="s">
        <v>362</v>
      </c>
      <c r="C32" s="94" t="s">
        <v>682</v>
      </c>
      <c r="D32" s="93" t="s">
        <v>375</v>
      </c>
      <c r="E32" s="93" t="s">
        <v>380</v>
      </c>
      <c r="F32" s="93" t="s">
        <v>381</v>
      </c>
      <c r="G32" s="93" t="s">
        <v>371</v>
      </c>
      <c r="H32" s="95" t="s">
        <v>668</v>
      </c>
      <c r="I32" s="107" t="s">
        <v>683</v>
      </c>
      <c r="J32" s="95" t="s">
        <v>670</v>
      </c>
    </row>
    <row r="33" ht="32.25" customHeight="1" spans="1:10">
      <c r="A33" s="93" t="s">
        <v>362</v>
      </c>
      <c r="B33" s="93" t="s">
        <v>362</v>
      </c>
      <c r="C33" s="94" t="s">
        <v>684</v>
      </c>
      <c r="D33" s="93" t="s">
        <v>368</v>
      </c>
      <c r="E33" s="93" t="s">
        <v>391</v>
      </c>
      <c r="F33" s="93" t="s">
        <v>381</v>
      </c>
      <c r="G33" s="93" t="s">
        <v>371</v>
      </c>
      <c r="H33" s="95" t="s">
        <v>668</v>
      </c>
      <c r="I33" s="107" t="s">
        <v>685</v>
      </c>
      <c r="J33" s="95" t="s">
        <v>670</v>
      </c>
    </row>
    <row r="34" ht="32.25" customHeight="1" spans="1:10">
      <c r="A34" s="93" t="s">
        <v>362</v>
      </c>
      <c r="B34" s="93" t="s">
        <v>362</v>
      </c>
      <c r="C34" s="94" t="s">
        <v>448</v>
      </c>
      <c r="D34" s="93" t="s">
        <v>368</v>
      </c>
      <c r="E34" s="93" t="s">
        <v>429</v>
      </c>
      <c r="F34" s="93" t="s">
        <v>381</v>
      </c>
      <c r="G34" s="93" t="s">
        <v>371</v>
      </c>
      <c r="H34" s="95" t="s">
        <v>668</v>
      </c>
      <c r="I34" s="107" t="s">
        <v>686</v>
      </c>
      <c r="J34" s="95" t="s">
        <v>670</v>
      </c>
    </row>
    <row r="35" ht="32.25" customHeight="1" spans="1:10">
      <c r="A35" s="93" t="s">
        <v>362</v>
      </c>
      <c r="B35" s="93" t="s">
        <v>383</v>
      </c>
      <c r="C35" s="94" t="s">
        <v>362</v>
      </c>
      <c r="D35" s="93" t="s">
        <v>362</v>
      </c>
      <c r="E35" s="93" t="s">
        <v>362</v>
      </c>
      <c r="F35" s="93" t="s">
        <v>362</v>
      </c>
      <c r="G35" s="93" t="s">
        <v>362</v>
      </c>
      <c r="H35" s="95" t="s">
        <v>362</v>
      </c>
      <c r="I35" s="107" t="s">
        <v>362</v>
      </c>
      <c r="J35" s="95" t="s">
        <v>362</v>
      </c>
    </row>
    <row r="36" ht="32.25" customHeight="1" spans="1:10">
      <c r="A36" s="93" t="s">
        <v>362</v>
      </c>
      <c r="B36" s="93" t="s">
        <v>362</v>
      </c>
      <c r="C36" s="94" t="s">
        <v>687</v>
      </c>
      <c r="D36" s="93" t="s">
        <v>375</v>
      </c>
      <c r="E36" s="93" t="s">
        <v>688</v>
      </c>
      <c r="F36" s="93" t="s">
        <v>402</v>
      </c>
      <c r="G36" s="93" t="s">
        <v>371</v>
      </c>
      <c r="H36" s="95" t="s">
        <v>689</v>
      </c>
      <c r="I36" s="107" t="s">
        <v>690</v>
      </c>
      <c r="J36" s="95" t="s">
        <v>670</v>
      </c>
    </row>
    <row r="37" ht="32.25" customHeight="1" spans="1:10">
      <c r="A37" s="93" t="s">
        <v>691</v>
      </c>
      <c r="B37" s="93" t="s">
        <v>362</v>
      </c>
      <c r="C37" s="94" t="s">
        <v>362</v>
      </c>
      <c r="D37" s="93" t="s">
        <v>362</v>
      </c>
      <c r="E37" s="93" t="s">
        <v>362</v>
      </c>
      <c r="F37" s="93" t="s">
        <v>362</v>
      </c>
      <c r="G37" s="93" t="s">
        <v>362</v>
      </c>
      <c r="H37" s="95" t="s">
        <v>362</v>
      </c>
      <c r="I37" s="107" t="s">
        <v>362</v>
      </c>
      <c r="J37" s="95" t="s">
        <v>362</v>
      </c>
    </row>
    <row r="38" ht="32.25" customHeight="1" spans="1:10">
      <c r="A38" s="93" t="s">
        <v>362</v>
      </c>
      <c r="B38" s="93" t="s">
        <v>431</v>
      </c>
      <c r="C38" s="94" t="s">
        <v>362</v>
      </c>
      <c r="D38" s="93" t="s">
        <v>362</v>
      </c>
      <c r="E38" s="93" t="s">
        <v>362</v>
      </c>
      <c r="F38" s="93" t="s">
        <v>362</v>
      </c>
      <c r="G38" s="93" t="s">
        <v>362</v>
      </c>
      <c r="H38" s="95" t="s">
        <v>362</v>
      </c>
      <c r="I38" s="107" t="s">
        <v>362</v>
      </c>
      <c r="J38" s="95" t="s">
        <v>362</v>
      </c>
    </row>
    <row r="39" ht="32.25" customHeight="1" spans="1:10">
      <c r="A39" s="93" t="s">
        <v>362</v>
      </c>
      <c r="B39" s="93" t="s">
        <v>362</v>
      </c>
      <c r="C39" s="94" t="s">
        <v>692</v>
      </c>
      <c r="D39" s="93" t="s">
        <v>375</v>
      </c>
      <c r="E39" s="93" t="s">
        <v>457</v>
      </c>
      <c r="F39" s="93" t="s">
        <v>402</v>
      </c>
      <c r="G39" s="93" t="s">
        <v>387</v>
      </c>
      <c r="H39" s="95" t="s">
        <v>693</v>
      </c>
      <c r="I39" s="107" t="s">
        <v>694</v>
      </c>
      <c r="J39" s="95" t="s">
        <v>670</v>
      </c>
    </row>
    <row r="40" ht="32.25" customHeight="1" spans="1:10">
      <c r="A40" s="93" t="s">
        <v>362</v>
      </c>
      <c r="B40" s="93" t="s">
        <v>362</v>
      </c>
      <c r="C40" s="94" t="s">
        <v>695</v>
      </c>
      <c r="D40" s="93" t="s">
        <v>375</v>
      </c>
      <c r="E40" s="93" t="s">
        <v>696</v>
      </c>
      <c r="F40" s="93" t="s">
        <v>402</v>
      </c>
      <c r="G40" s="93" t="s">
        <v>387</v>
      </c>
      <c r="H40" s="95" t="s">
        <v>693</v>
      </c>
      <c r="I40" s="107" t="s">
        <v>697</v>
      </c>
      <c r="J40" s="95" t="s">
        <v>670</v>
      </c>
    </row>
    <row r="41" ht="32.25" customHeight="1" spans="1:10">
      <c r="A41" s="93" t="s">
        <v>698</v>
      </c>
      <c r="B41" s="93" t="s">
        <v>362</v>
      </c>
      <c r="C41" s="94" t="s">
        <v>362</v>
      </c>
      <c r="D41" s="93" t="s">
        <v>362</v>
      </c>
      <c r="E41" s="93" t="s">
        <v>362</v>
      </c>
      <c r="F41" s="93" t="s">
        <v>362</v>
      </c>
      <c r="G41" s="93" t="s">
        <v>362</v>
      </c>
      <c r="H41" s="95" t="s">
        <v>362</v>
      </c>
      <c r="I41" s="107" t="s">
        <v>362</v>
      </c>
      <c r="J41" s="95" t="s">
        <v>362</v>
      </c>
    </row>
    <row r="42" ht="32.25" customHeight="1" spans="1:10">
      <c r="A42" s="93" t="s">
        <v>362</v>
      </c>
      <c r="B42" s="93" t="s">
        <v>405</v>
      </c>
      <c r="C42" s="94" t="s">
        <v>362</v>
      </c>
      <c r="D42" s="93" t="s">
        <v>362</v>
      </c>
      <c r="E42" s="93" t="s">
        <v>362</v>
      </c>
      <c r="F42" s="93" t="s">
        <v>362</v>
      </c>
      <c r="G42" s="93" t="s">
        <v>362</v>
      </c>
      <c r="H42" s="95" t="s">
        <v>362</v>
      </c>
      <c r="I42" s="107" t="s">
        <v>362</v>
      </c>
      <c r="J42" s="95" t="s">
        <v>362</v>
      </c>
    </row>
    <row r="43" ht="32.25" customHeight="1" spans="1:10">
      <c r="A43" s="93" t="s">
        <v>362</v>
      </c>
      <c r="B43" s="93" t="s">
        <v>362</v>
      </c>
      <c r="C43" s="94" t="s">
        <v>699</v>
      </c>
      <c r="D43" s="93" t="s">
        <v>368</v>
      </c>
      <c r="E43" s="93" t="s">
        <v>391</v>
      </c>
      <c r="F43" s="93" t="s">
        <v>381</v>
      </c>
      <c r="G43" s="93" t="s">
        <v>371</v>
      </c>
      <c r="H43" s="95" t="s">
        <v>700</v>
      </c>
      <c r="I43" s="107" t="s">
        <v>701</v>
      </c>
      <c r="J43" s="95" t="s">
        <v>670</v>
      </c>
    </row>
    <row r="44" ht="32.25" customHeight="1" spans="1:10">
      <c r="A44" s="93" t="s">
        <v>362</v>
      </c>
      <c r="B44" s="93" t="s">
        <v>362</v>
      </c>
      <c r="C44" s="94" t="s">
        <v>702</v>
      </c>
      <c r="D44" s="93" t="s">
        <v>368</v>
      </c>
      <c r="E44" s="93" t="s">
        <v>429</v>
      </c>
      <c r="F44" s="93" t="s">
        <v>381</v>
      </c>
      <c r="G44" s="93" t="s">
        <v>371</v>
      </c>
      <c r="H44" s="95" t="s">
        <v>700</v>
      </c>
      <c r="I44" s="107" t="s">
        <v>703</v>
      </c>
      <c r="J44" s="95" t="s">
        <v>670</v>
      </c>
    </row>
  </sheetData>
  <mergeCells count="32">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J19"/>
    <mergeCell ref="A20:G20"/>
    <mergeCell ref="A6:A7"/>
    <mergeCell ref="H20:H21"/>
    <mergeCell ref="I20:I21"/>
    <mergeCell ref="J20:J21"/>
    <mergeCell ref="A10:B11"/>
    <mergeCell ref="C10:G11"/>
  </mergeCells>
  <pageMargins left="0.875" right="0.875" top="0.9375" bottom="0.9375" header="0.375" footer="0.375"/>
  <pageSetup paperSize="9" scale="3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G35" sqref="G35"/>
    </sheetView>
  </sheetViews>
  <sheetFormatPr defaultColWidth="9.15238095238095" defaultRowHeight="14.25" customHeight="1"/>
  <cols>
    <col min="1" max="1" width="10.2857142857143" style="1" customWidth="1"/>
    <col min="2" max="3" width="23.847619047619" style="1" customWidth="1"/>
    <col min="4" max="4" width="15.152380952381" style="1" customWidth="1"/>
    <col min="5" max="5" width="17.7142857142857" style="1" customWidth="1"/>
    <col min="6" max="6" width="15.152380952381" style="1" customWidth="1"/>
    <col min="7" max="7" width="17.7142857142857" style="1" customWidth="1"/>
    <col min="8" max="11" width="15.4285714285714" style="1" customWidth="1"/>
    <col min="12" max="12" width="9.15238095238095" style="1" customWidth="1"/>
    <col min="13" max="16384" width="9.15238095238095" style="1"/>
  </cols>
  <sheetData>
    <row r="1" s="1" customFormat="1" ht="13.5" customHeight="1" spans="4:11">
      <c r="D1" s="4"/>
      <c r="E1" s="4"/>
      <c r="F1" s="4"/>
      <c r="G1" s="4"/>
      <c r="H1" s="5"/>
      <c r="I1" s="5"/>
      <c r="J1" s="5"/>
      <c r="K1" s="6" t="s">
        <v>704</v>
      </c>
    </row>
    <row r="2" s="1" customFormat="1" ht="27.75" customHeight="1" spans="1:11">
      <c r="A2" s="7" t="s">
        <v>705</v>
      </c>
      <c r="B2" s="7"/>
      <c r="C2" s="7"/>
      <c r="D2" s="7"/>
      <c r="E2" s="7"/>
      <c r="F2" s="7"/>
      <c r="G2" s="7"/>
      <c r="H2" s="7"/>
      <c r="I2" s="7"/>
      <c r="J2" s="7"/>
      <c r="K2" s="7"/>
    </row>
    <row r="3" s="1" customFormat="1" ht="13.5" customHeight="1" spans="1:11">
      <c r="A3" s="8" t="s">
        <v>589</v>
      </c>
      <c r="B3" s="9"/>
      <c r="C3" s="9"/>
      <c r="D3" s="9"/>
      <c r="E3" s="9"/>
      <c r="F3" s="9"/>
      <c r="G3" s="9"/>
      <c r="H3" s="10"/>
      <c r="I3" s="10"/>
      <c r="J3" s="10"/>
      <c r="K3" s="11" t="s">
        <v>3</v>
      </c>
    </row>
    <row r="4" s="1" customFormat="1" ht="21.75" customHeight="1" spans="1:11">
      <c r="A4" s="12" t="s">
        <v>306</v>
      </c>
      <c r="B4" s="12" t="s">
        <v>201</v>
      </c>
      <c r="C4" s="12" t="s">
        <v>307</v>
      </c>
      <c r="D4" s="13" t="s">
        <v>202</v>
      </c>
      <c r="E4" s="13" t="s">
        <v>203</v>
      </c>
      <c r="F4" s="13" t="s">
        <v>308</v>
      </c>
      <c r="G4" s="13" t="s">
        <v>309</v>
      </c>
      <c r="H4" s="19" t="s">
        <v>56</v>
      </c>
      <c r="I4" s="14" t="s">
        <v>706</v>
      </c>
      <c r="J4" s="15"/>
      <c r="K4" s="16"/>
    </row>
    <row r="5" s="1" customFormat="1" ht="21.75" customHeight="1" spans="1:11">
      <c r="A5" s="17"/>
      <c r="B5" s="17"/>
      <c r="C5" s="17"/>
      <c r="D5" s="18"/>
      <c r="E5" s="18"/>
      <c r="F5" s="18"/>
      <c r="G5" s="18"/>
      <c r="H5" s="32"/>
      <c r="I5" s="13" t="s">
        <v>59</v>
      </c>
      <c r="J5" s="13" t="s">
        <v>60</v>
      </c>
      <c r="K5" s="13" t="s">
        <v>61</v>
      </c>
    </row>
    <row r="6" s="1" customFormat="1" ht="40.5" customHeight="1" spans="1:11">
      <c r="A6" s="20"/>
      <c r="B6" s="20"/>
      <c r="C6" s="20"/>
      <c r="D6" s="21"/>
      <c r="E6" s="21"/>
      <c r="F6" s="21"/>
      <c r="G6" s="21"/>
      <c r="H6" s="22"/>
      <c r="I6" s="21"/>
      <c r="J6" s="21"/>
      <c r="K6" s="21"/>
    </row>
    <row r="7" s="1" customFormat="1" ht="15" customHeight="1" spans="1:11">
      <c r="A7" s="23">
        <v>1</v>
      </c>
      <c r="B7" s="23">
        <v>2</v>
      </c>
      <c r="C7" s="23">
        <v>3</v>
      </c>
      <c r="D7" s="23">
        <v>4</v>
      </c>
      <c r="E7" s="23">
        <v>5</v>
      </c>
      <c r="F7" s="23">
        <v>6</v>
      </c>
      <c r="G7" s="23">
        <v>7</v>
      </c>
      <c r="H7" s="23">
        <v>8</v>
      </c>
      <c r="I7" s="23">
        <v>9</v>
      </c>
      <c r="J7" s="24">
        <v>10</v>
      </c>
      <c r="K7" s="24">
        <v>11</v>
      </c>
    </row>
    <row r="8" s="1" customFormat="1" ht="18.75" customHeight="1" spans="1:11">
      <c r="A8" s="33"/>
      <c r="B8" s="34" t="s">
        <v>362</v>
      </c>
      <c r="C8" s="33"/>
      <c r="D8" s="33"/>
      <c r="E8" s="33"/>
      <c r="F8" s="33"/>
      <c r="G8" s="33"/>
      <c r="H8" s="35" t="s">
        <v>362</v>
      </c>
      <c r="I8" s="35" t="s">
        <v>362</v>
      </c>
      <c r="J8" s="35" t="s">
        <v>362</v>
      </c>
      <c r="K8" s="35"/>
    </row>
    <row r="9" s="1" customFormat="1" ht="18.75" customHeight="1" spans="1:11">
      <c r="A9" s="34" t="s">
        <v>362</v>
      </c>
      <c r="B9" s="34" t="s">
        <v>362</v>
      </c>
      <c r="C9" s="34" t="s">
        <v>362</v>
      </c>
      <c r="D9" s="34" t="s">
        <v>362</v>
      </c>
      <c r="E9" s="34" t="s">
        <v>362</v>
      </c>
      <c r="F9" s="34" t="s">
        <v>362</v>
      </c>
      <c r="G9" s="34" t="s">
        <v>362</v>
      </c>
      <c r="H9" s="36" t="s">
        <v>362</v>
      </c>
      <c r="I9" s="36" t="s">
        <v>362</v>
      </c>
      <c r="J9" s="36" t="s">
        <v>362</v>
      </c>
      <c r="K9" s="36"/>
    </row>
    <row r="10" s="1" customFormat="1" ht="18.75" customHeight="1" spans="1:11">
      <c r="A10" s="37" t="s">
        <v>187</v>
      </c>
      <c r="B10" s="38"/>
      <c r="C10" s="38"/>
      <c r="D10" s="38"/>
      <c r="E10" s="38"/>
      <c r="F10" s="38"/>
      <c r="G10" s="39"/>
      <c r="H10" s="36" t="s">
        <v>362</v>
      </c>
      <c r="I10" s="36" t="s">
        <v>362</v>
      </c>
      <c r="J10" s="36" t="s">
        <v>362</v>
      </c>
      <c r="K10" s="36"/>
    </row>
    <row r="13" s="1" customFormat="1" ht="25" customHeight="1" spans="1:11">
      <c r="A13" s="40" t="s">
        <v>707</v>
      </c>
      <c r="B13" s="40"/>
      <c r="C13" s="40"/>
      <c r="D13" s="40"/>
      <c r="E13" s="40"/>
      <c r="F13" s="40"/>
      <c r="G13" s="40"/>
      <c r="H13" s="40"/>
      <c r="I13" s="40"/>
      <c r="J13" s="40"/>
      <c r="K13" s="40"/>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selection activeCell="K15" sqref="K15"/>
    </sheetView>
  </sheetViews>
  <sheetFormatPr defaultColWidth="9.15238095238095" defaultRowHeight="14.25" customHeight="1" outlineLevelCol="6"/>
  <cols>
    <col min="1" max="1" width="35.2857142857143" style="1" customWidth="1"/>
    <col min="2" max="3" width="28" style="1" customWidth="1"/>
    <col min="4" max="4" width="9.28571428571429" style="1" customWidth="1"/>
    <col min="5" max="5" width="8.28571428571429" style="1" customWidth="1"/>
    <col min="6" max="6" width="7.57142857142857" style="1" customWidth="1"/>
    <col min="7" max="7" width="11" style="1" customWidth="1"/>
    <col min="8" max="16384" width="9.15238095238095" style="1"/>
  </cols>
  <sheetData>
    <row r="1" s="1" customFormat="1" ht="13.5" customHeight="1" spans="4:7">
      <c r="D1" s="4"/>
      <c r="E1" s="5"/>
      <c r="F1" s="5"/>
      <c r="G1" s="6" t="s">
        <v>708</v>
      </c>
    </row>
    <row r="2" s="1" customFormat="1" ht="27.75" customHeight="1" spans="1:7">
      <c r="A2" s="7" t="s">
        <v>709</v>
      </c>
      <c r="B2" s="7"/>
      <c r="C2" s="7"/>
      <c r="D2" s="7"/>
      <c r="E2" s="7"/>
      <c r="F2" s="7"/>
      <c r="G2" s="7"/>
    </row>
    <row r="3" s="1" customFormat="1" ht="13.5" customHeight="1" spans="1:7">
      <c r="A3" s="8" t="s">
        <v>589</v>
      </c>
      <c r="B3" s="9"/>
      <c r="C3" s="9"/>
      <c r="D3" s="9"/>
      <c r="E3" s="10"/>
      <c r="F3" s="10"/>
      <c r="G3" s="11" t="s">
        <v>3</v>
      </c>
    </row>
    <row r="4" s="1" customFormat="1" ht="21.75" customHeight="1" spans="1:7">
      <c r="A4" s="12" t="s">
        <v>307</v>
      </c>
      <c r="B4" s="12" t="s">
        <v>306</v>
      </c>
      <c r="C4" s="12" t="s">
        <v>201</v>
      </c>
      <c r="D4" s="13" t="s">
        <v>710</v>
      </c>
      <c r="E4" s="14" t="s">
        <v>59</v>
      </c>
      <c r="F4" s="15"/>
      <c r="G4" s="16"/>
    </row>
    <row r="5" s="1" customFormat="1" ht="21.75" customHeight="1" spans="1:7">
      <c r="A5" s="17"/>
      <c r="B5" s="17"/>
      <c r="C5" s="17"/>
      <c r="D5" s="18"/>
      <c r="E5" s="19" t="s">
        <v>711</v>
      </c>
      <c r="F5" s="13" t="s">
        <v>712</v>
      </c>
      <c r="G5" s="13" t="s">
        <v>713</v>
      </c>
    </row>
    <row r="6" s="1" customFormat="1" ht="40.5" customHeight="1" spans="1:7">
      <c r="A6" s="20"/>
      <c r="B6" s="20"/>
      <c r="C6" s="20"/>
      <c r="D6" s="21"/>
      <c r="E6" s="22"/>
      <c r="F6" s="21"/>
      <c r="G6" s="21"/>
    </row>
    <row r="7" s="1" customFormat="1" ht="15" customHeight="1" spans="1:7">
      <c r="A7" s="23">
        <v>1</v>
      </c>
      <c r="B7" s="23">
        <v>2</v>
      </c>
      <c r="C7" s="23">
        <v>3</v>
      </c>
      <c r="D7" s="23">
        <v>4</v>
      </c>
      <c r="E7" s="23">
        <v>8</v>
      </c>
      <c r="F7" s="23">
        <v>9</v>
      </c>
      <c r="G7" s="24">
        <v>10</v>
      </c>
    </row>
    <row r="8" s="2" customFormat="1" ht="21.75" customHeight="1" spans="1:7">
      <c r="A8" s="25" t="s">
        <v>71</v>
      </c>
      <c r="B8" s="25" t="s">
        <v>312</v>
      </c>
      <c r="C8" s="25" t="s">
        <v>314</v>
      </c>
      <c r="D8" s="25" t="s">
        <v>714</v>
      </c>
      <c r="E8" s="26">
        <v>11.4</v>
      </c>
      <c r="F8" s="26">
        <f>E8*1.1</f>
        <v>12.54</v>
      </c>
      <c r="G8" s="26">
        <f>F8*1.1</f>
        <v>13.794</v>
      </c>
    </row>
    <row r="9" s="2" customFormat="1" ht="21.75" customHeight="1" spans="1:7">
      <c r="A9" s="25" t="s">
        <v>71</v>
      </c>
      <c r="B9" s="25" t="s">
        <v>317</v>
      </c>
      <c r="C9" s="25" t="s">
        <v>319</v>
      </c>
      <c r="D9" s="25" t="s">
        <v>714</v>
      </c>
      <c r="E9" s="26">
        <v>22.9</v>
      </c>
      <c r="F9" s="26">
        <f t="shared" ref="F9:F39" si="0">E9*1.1</f>
        <v>25.19</v>
      </c>
      <c r="G9" s="26">
        <f t="shared" ref="G9:G39" si="1">F9*1.1</f>
        <v>27.709</v>
      </c>
    </row>
    <row r="10" s="2" customFormat="1" ht="21.75" customHeight="1" spans="1:7">
      <c r="A10" s="25" t="s">
        <v>71</v>
      </c>
      <c r="B10" s="25" t="s">
        <v>317</v>
      </c>
      <c r="C10" s="25" t="s">
        <v>324</v>
      </c>
      <c r="D10" s="25" t="s">
        <v>714</v>
      </c>
      <c r="E10" s="26">
        <v>2</v>
      </c>
      <c r="F10" s="26">
        <f t="shared" si="0"/>
        <v>2.2</v>
      </c>
      <c r="G10" s="26">
        <f t="shared" si="1"/>
        <v>2.42</v>
      </c>
    </row>
    <row r="11" s="2" customFormat="1" ht="21.75" customHeight="1" spans="1:7">
      <c r="A11" s="25" t="s">
        <v>71</v>
      </c>
      <c r="B11" s="25" t="s">
        <v>317</v>
      </c>
      <c r="C11" s="25" t="s">
        <v>324</v>
      </c>
      <c r="D11" s="25" t="s">
        <v>714</v>
      </c>
      <c r="E11" s="26">
        <v>54.01</v>
      </c>
      <c r="F11" s="26">
        <f t="shared" si="0"/>
        <v>59.411</v>
      </c>
      <c r="G11" s="26">
        <f t="shared" si="1"/>
        <v>65.3521</v>
      </c>
    </row>
    <row r="12" s="2" customFormat="1" ht="21.75" customHeight="1" spans="1:7">
      <c r="A12" s="25" t="s">
        <v>71</v>
      </c>
      <c r="B12" s="25" t="s">
        <v>317</v>
      </c>
      <c r="C12" s="25" t="s">
        <v>324</v>
      </c>
      <c r="D12" s="25" t="s">
        <v>714</v>
      </c>
      <c r="E12" s="26">
        <v>48.32</v>
      </c>
      <c r="F12" s="26">
        <f t="shared" si="0"/>
        <v>53.152</v>
      </c>
      <c r="G12" s="26">
        <f t="shared" si="1"/>
        <v>58.4672</v>
      </c>
    </row>
    <row r="13" s="2" customFormat="1" ht="21.75" customHeight="1" spans="1:7">
      <c r="A13" s="25" t="s">
        <v>71</v>
      </c>
      <c r="B13" s="25" t="s">
        <v>317</v>
      </c>
      <c r="C13" s="25" t="s">
        <v>324</v>
      </c>
      <c r="D13" s="25" t="s">
        <v>714</v>
      </c>
      <c r="E13" s="26">
        <v>8.96</v>
      </c>
      <c r="F13" s="26">
        <f t="shared" si="0"/>
        <v>9.856</v>
      </c>
      <c r="G13" s="26">
        <f t="shared" si="1"/>
        <v>10.8416</v>
      </c>
    </row>
    <row r="14" s="2" customFormat="1" ht="21.75" customHeight="1" spans="1:7">
      <c r="A14" s="25" t="s">
        <v>71</v>
      </c>
      <c r="B14" s="25" t="s">
        <v>317</v>
      </c>
      <c r="C14" s="25" t="s">
        <v>324</v>
      </c>
      <c r="D14" s="25" t="s">
        <v>714</v>
      </c>
      <c r="E14" s="26">
        <v>53.5</v>
      </c>
      <c r="F14" s="26">
        <f t="shared" si="0"/>
        <v>58.85</v>
      </c>
      <c r="G14" s="26">
        <f t="shared" si="1"/>
        <v>64.735</v>
      </c>
    </row>
    <row r="15" s="2" customFormat="1" ht="21.75" customHeight="1" spans="1:7">
      <c r="A15" s="25" t="s">
        <v>71</v>
      </c>
      <c r="B15" s="25" t="s">
        <v>317</v>
      </c>
      <c r="C15" s="25" t="s">
        <v>324</v>
      </c>
      <c r="D15" s="25" t="s">
        <v>714</v>
      </c>
      <c r="E15" s="26">
        <v>341</v>
      </c>
      <c r="F15" s="26">
        <f t="shared" si="0"/>
        <v>375.1</v>
      </c>
      <c r="G15" s="26">
        <f t="shared" si="1"/>
        <v>412.61</v>
      </c>
    </row>
    <row r="16" s="2" customFormat="1" ht="21.75" customHeight="1" spans="1:7">
      <c r="A16" s="25" t="s">
        <v>71</v>
      </c>
      <c r="B16" s="25" t="s">
        <v>317</v>
      </c>
      <c r="C16" s="25" t="s">
        <v>324</v>
      </c>
      <c r="D16" s="25" t="s">
        <v>714</v>
      </c>
      <c r="E16" s="26">
        <v>7.5</v>
      </c>
      <c r="F16" s="26">
        <f t="shared" si="0"/>
        <v>8.25</v>
      </c>
      <c r="G16" s="26">
        <f t="shared" si="1"/>
        <v>9.075</v>
      </c>
    </row>
    <row r="17" s="2" customFormat="1" ht="21.75" customHeight="1" spans="1:7">
      <c r="A17" s="25" t="s">
        <v>71</v>
      </c>
      <c r="B17" s="25" t="s">
        <v>317</v>
      </c>
      <c r="C17" s="25" t="s">
        <v>331</v>
      </c>
      <c r="D17" s="25" t="s">
        <v>714</v>
      </c>
      <c r="E17" s="26">
        <v>19.62</v>
      </c>
      <c r="F17" s="26">
        <f t="shared" si="0"/>
        <v>21.582</v>
      </c>
      <c r="G17" s="26">
        <f t="shared" si="1"/>
        <v>23.7402</v>
      </c>
    </row>
    <row r="18" s="2" customFormat="1" ht="21.75" customHeight="1" spans="1:7">
      <c r="A18" s="25" t="s">
        <v>71</v>
      </c>
      <c r="B18" s="25" t="s">
        <v>317</v>
      </c>
      <c r="C18" s="25" t="s">
        <v>333</v>
      </c>
      <c r="D18" s="25" t="s">
        <v>714</v>
      </c>
      <c r="E18" s="26">
        <v>16</v>
      </c>
      <c r="F18" s="26">
        <f t="shared" si="0"/>
        <v>17.6</v>
      </c>
      <c r="G18" s="26">
        <f t="shared" si="1"/>
        <v>19.36</v>
      </c>
    </row>
    <row r="19" s="2" customFormat="1" ht="21.75" customHeight="1" spans="1:7">
      <c r="A19" s="25" t="s">
        <v>71</v>
      </c>
      <c r="B19" s="25" t="s">
        <v>317</v>
      </c>
      <c r="C19" s="25" t="s">
        <v>333</v>
      </c>
      <c r="D19" s="25" t="s">
        <v>714</v>
      </c>
      <c r="E19" s="26">
        <v>9.9</v>
      </c>
      <c r="F19" s="26">
        <f t="shared" si="0"/>
        <v>10.89</v>
      </c>
      <c r="G19" s="26">
        <f t="shared" si="1"/>
        <v>11.979</v>
      </c>
    </row>
    <row r="20" s="2" customFormat="1" ht="21.75" customHeight="1" spans="1:7">
      <c r="A20" s="25" t="s">
        <v>298</v>
      </c>
      <c r="B20" s="25" t="s">
        <v>228</v>
      </c>
      <c r="C20" s="25" t="s">
        <v>338</v>
      </c>
      <c r="D20" s="25" t="s">
        <v>714</v>
      </c>
      <c r="E20" s="26">
        <v>3.0516</v>
      </c>
      <c r="F20" s="26">
        <f t="shared" si="0"/>
        <v>3.35676</v>
      </c>
      <c r="G20" s="26">
        <f t="shared" si="1"/>
        <v>3.692436</v>
      </c>
    </row>
    <row r="21" s="2" customFormat="1" ht="21.75" customHeight="1" spans="1:7">
      <c r="A21" s="25" t="s">
        <v>298</v>
      </c>
      <c r="B21" s="25" t="s">
        <v>228</v>
      </c>
      <c r="C21" s="25" t="s">
        <v>338</v>
      </c>
      <c r="D21" s="25" t="s">
        <v>714</v>
      </c>
      <c r="E21" s="26">
        <v>0.2543</v>
      </c>
      <c r="F21" s="26">
        <f t="shared" si="0"/>
        <v>0.27973</v>
      </c>
      <c r="G21" s="26">
        <f t="shared" si="1"/>
        <v>0.307703</v>
      </c>
    </row>
    <row r="22" s="2" customFormat="1" ht="21.75" customHeight="1" spans="1:7">
      <c r="A22" s="25" t="s">
        <v>298</v>
      </c>
      <c r="B22" s="25" t="s">
        <v>228</v>
      </c>
      <c r="C22" s="25" t="s">
        <v>338</v>
      </c>
      <c r="D22" s="25" t="s">
        <v>714</v>
      </c>
      <c r="E22" s="26">
        <v>8.2531</v>
      </c>
      <c r="F22" s="26">
        <f t="shared" si="0"/>
        <v>9.07841</v>
      </c>
      <c r="G22" s="26">
        <f t="shared" si="1"/>
        <v>9.986251</v>
      </c>
    </row>
    <row r="23" s="2" customFormat="1" ht="25" customHeight="1" spans="1:7">
      <c r="A23" s="25" t="s">
        <v>298</v>
      </c>
      <c r="B23" s="25" t="s">
        <v>232</v>
      </c>
      <c r="C23" s="25" t="s">
        <v>340</v>
      </c>
      <c r="D23" s="25" t="s">
        <v>714</v>
      </c>
      <c r="E23" s="26">
        <v>8.5984</v>
      </c>
      <c r="F23" s="26">
        <f t="shared" si="0"/>
        <v>9.45824</v>
      </c>
      <c r="G23" s="26">
        <f t="shared" si="1"/>
        <v>10.404064</v>
      </c>
    </row>
    <row r="24" s="2" customFormat="1" ht="21.75" customHeight="1" spans="1:7">
      <c r="A24" s="25" t="s">
        <v>298</v>
      </c>
      <c r="B24" s="25" t="s">
        <v>232</v>
      </c>
      <c r="C24" s="25" t="s">
        <v>340</v>
      </c>
      <c r="D24" s="25" t="s">
        <v>714</v>
      </c>
      <c r="E24" s="26">
        <v>4.2992</v>
      </c>
      <c r="F24" s="26">
        <f t="shared" si="0"/>
        <v>4.72912</v>
      </c>
      <c r="G24" s="26">
        <f t="shared" si="1"/>
        <v>5.202032</v>
      </c>
    </row>
    <row r="25" s="2" customFormat="1" ht="21.75" customHeight="1" spans="1:7">
      <c r="A25" s="25" t="s">
        <v>298</v>
      </c>
      <c r="B25" s="25" t="s">
        <v>232</v>
      </c>
      <c r="C25" s="25" t="s">
        <v>340</v>
      </c>
      <c r="D25" s="25" t="s">
        <v>714</v>
      </c>
      <c r="E25" s="26">
        <v>0.8219</v>
      </c>
      <c r="F25" s="26">
        <f t="shared" si="0"/>
        <v>0.90409</v>
      </c>
      <c r="G25" s="26">
        <f t="shared" si="1"/>
        <v>0.994499</v>
      </c>
    </row>
    <row r="26" s="2" customFormat="1" ht="21.75" customHeight="1" spans="1:7">
      <c r="A26" s="25" t="s">
        <v>298</v>
      </c>
      <c r="B26" s="25" t="s">
        <v>232</v>
      </c>
      <c r="C26" s="25" t="s">
        <v>340</v>
      </c>
      <c r="D26" s="25" t="s">
        <v>714</v>
      </c>
      <c r="E26" s="26">
        <v>0.4414</v>
      </c>
      <c r="F26" s="26">
        <f t="shared" si="0"/>
        <v>0.48554</v>
      </c>
      <c r="G26" s="26">
        <f t="shared" si="1"/>
        <v>0.534094</v>
      </c>
    </row>
    <row r="27" s="2" customFormat="1" ht="21.75" customHeight="1" spans="1:7">
      <c r="A27" s="25" t="s">
        <v>298</v>
      </c>
      <c r="B27" s="25" t="s">
        <v>232</v>
      </c>
      <c r="C27" s="25" t="s">
        <v>340</v>
      </c>
      <c r="D27" s="25" t="s">
        <v>714</v>
      </c>
      <c r="E27" s="26">
        <v>0.0614</v>
      </c>
      <c r="F27" s="26">
        <f t="shared" si="0"/>
        <v>0.06754</v>
      </c>
      <c r="G27" s="26">
        <f t="shared" si="1"/>
        <v>0.074294</v>
      </c>
    </row>
    <row r="28" s="2" customFormat="1" ht="21.75" customHeight="1" spans="1:7">
      <c r="A28" s="25" t="s">
        <v>298</v>
      </c>
      <c r="B28" s="25" t="s">
        <v>232</v>
      </c>
      <c r="C28" s="25" t="s">
        <v>340</v>
      </c>
      <c r="D28" s="25" t="s">
        <v>714</v>
      </c>
      <c r="E28" s="26">
        <v>0.0194</v>
      </c>
      <c r="F28" s="26">
        <f t="shared" si="0"/>
        <v>0.02134</v>
      </c>
      <c r="G28" s="26">
        <f t="shared" si="1"/>
        <v>0.023474</v>
      </c>
    </row>
    <row r="29" s="2" customFormat="1" ht="21.75" customHeight="1" spans="1:7">
      <c r="A29" s="25" t="s">
        <v>298</v>
      </c>
      <c r="B29" s="25" t="s">
        <v>247</v>
      </c>
      <c r="C29" s="25" t="s">
        <v>345</v>
      </c>
      <c r="D29" s="25" t="s">
        <v>714</v>
      </c>
      <c r="E29" s="26">
        <v>2.9676</v>
      </c>
      <c r="F29" s="26">
        <f t="shared" si="0"/>
        <v>3.26436</v>
      </c>
      <c r="G29" s="26">
        <f t="shared" si="1"/>
        <v>3.590796</v>
      </c>
    </row>
    <row r="30" s="2" customFormat="1" ht="21.75" customHeight="1" spans="1:7">
      <c r="A30" s="25" t="s">
        <v>298</v>
      </c>
      <c r="B30" s="25" t="s">
        <v>346</v>
      </c>
      <c r="C30" s="25" t="s">
        <v>348</v>
      </c>
      <c r="D30" s="25" t="s">
        <v>714</v>
      </c>
      <c r="E30" s="26">
        <v>0.3344</v>
      </c>
      <c r="F30" s="26">
        <f t="shared" si="0"/>
        <v>0.36784</v>
      </c>
      <c r="G30" s="26">
        <f t="shared" si="1"/>
        <v>0.404624</v>
      </c>
    </row>
    <row r="31" s="2" customFormat="1" ht="21.75" customHeight="1" spans="1:7">
      <c r="A31" s="25" t="s">
        <v>298</v>
      </c>
      <c r="B31" s="25" t="s">
        <v>346</v>
      </c>
      <c r="C31" s="25" t="s">
        <v>348</v>
      </c>
      <c r="D31" s="25" t="s">
        <v>714</v>
      </c>
      <c r="E31" s="26">
        <v>0.0583</v>
      </c>
      <c r="F31" s="26">
        <f t="shared" si="0"/>
        <v>0.06413</v>
      </c>
      <c r="G31" s="26">
        <f t="shared" si="1"/>
        <v>0.070543</v>
      </c>
    </row>
    <row r="32" s="2" customFormat="1" ht="21.75" customHeight="1" spans="1:7">
      <c r="A32" s="25" t="s">
        <v>298</v>
      </c>
      <c r="B32" s="25" t="s">
        <v>346</v>
      </c>
      <c r="C32" s="25" t="s">
        <v>348</v>
      </c>
      <c r="D32" s="25" t="s">
        <v>714</v>
      </c>
      <c r="E32" s="26">
        <v>0.0431</v>
      </c>
      <c r="F32" s="26">
        <f t="shared" si="0"/>
        <v>0.04741</v>
      </c>
      <c r="G32" s="26">
        <f t="shared" si="1"/>
        <v>0.052151</v>
      </c>
    </row>
    <row r="33" s="2" customFormat="1" ht="21.75" customHeight="1" spans="1:7">
      <c r="A33" s="25" t="s">
        <v>298</v>
      </c>
      <c r="B33" s="25" t="s">
        <v>346</v>
      </c>
      <c r="C33" s="25" t="s">
        <v>348</v>
      </c>
      <c r="D33" s="25" t="s">
        <v>714</v>
      </c>
      <c r="E33" s="26">
        <v>0.0785</v>
      </c>
      <c r="F33" s="26">
        <f t="shared" si="0"/>
        <v>0.08635</v>
      </c>
      <c r="G33" s="26">
        <f t="shared" si="1"/>
        <v>0.094985</v>
      </c>
    </row>
    <row r="34" s="2" customFormat="1" ht="21.75" customHeight="1" spans="1:7">
      <c r="A34" s="25" t="s">
        <v>298</v>
      </c>
      <c r="B34" s="25" t="s">
        <v>346</v>
      </c>
      <c r="C34" s="25" t="s">
        <v>348</v>
      </c>
      <c r="D34" s="25" t="s">
        <v>714</v>
      </c>
      <c r="E34" s="26">
        <v>0.1216</v>
      </c>
      <c r="F34" s="26">
        <f t="shared" si="0"/>
        <v>0.13376</v>
      </c>
      <c r="G34" s="26">
        <f t="shared" si="1"/>
        <v>0.147136</v>
      </c>
    </row>
    <row r="35" s="2" customFormat="1" ht="21.75" customHeight="1" spans="1:7">
      <c r="A35" s="25" t="s">
        <v>298</v>
      </c>
      <c r="B35" s="25" t="s">
        <v>346</v>
      </c>
      <c r="C35" s="25" t="s">
        <v>348</v>
      </c>
      <c r="D35" s="25" t="s">
        <v>714</v>
      </c>
      <c r="E35" s="26">
        <v>0.24</v>
      </c>
      <c r="F35" s="26">
        <f t="shared" si="0"/>
        <v>0.264</v>
      </c>
      <c r="G35" s="26">
        <f t="shared" si="1"/>
        <v>0.2904</v>
      </c>
    </row>
    <row r="36" s="2" customFormat="1" ht="21.75" customHeight="1" spans="1:7">
      <c r="A36" s="25" t="s">
        <v>298</v>
      </c>
      <c r="B36" s="25" t="s">
        <v>312</v>
      </c>
      <c r="C36" s="25" t="s">
        <v>350</v>
      </c>
      <c r="D36" s="25" t="s">
        <v>714</v>
      </c>
      <c r="E36" s="26">
        <v>31.76</v>
      </c>
      <c r="F36" s="26">
        <f t="shared" si="0"/>
        <v>34.936</v>
      </c>
      <c r="G36" s="26">
        <f t="shared" si="1"/>
        <v>38.4296</v>
      </c>
    </row>
    <row r="37" s="1" customFormat="1" ht="18.75" customHeight="1" spans="1:7">
      <c r="A37" s="27" t="s">
        <v>56</v>
      </c>
      <c r="B37" s="28"/>
      <c r="C37" s="28"/>
      <c r="D37" s="29"/>
      <c r="E37" s="30">
        <f>SUM(E7:E36)</f>
        <v>664.5142</v>
      </c>
      <c r="F37" s="30">
        <f>SUM(F7:F36)</f>
        <v>731.16562</v>
      </c>
      <c r="G37" s="30">
        <f>SUM(G7:G36)</f>
        <v>804.382182</v>
      </c>
    </row>
    <row r="40" s="3" customFormat="1" ht="25" customHeight="1" spans="1:7">
      <c r="A40" s="31"/>
      <c r="B40" s="31"/>
      <c r="C40" s="31"/>
      <c r="D40" s="31"/>
      <c r="E40" s="31"/>
      <c r="F40" s="31"/>
      <c r="G40" s="31"/>
    </row>
  </sheetData>
  <mergeCells count="12">
    <mergeCell ref="A2:G2"/>
    <mergeCell ref="A3:D3"/>
    <mergeCell ref="E4:G4"/>
    <mergeCell ref="A37:D37"/>
    <mergeCell ref="A40:G4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部门整体支出绩效目标表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kdadmin</cp:lastModifiedBy>
  <dcterms:created xsi:type="dcterms:W3CDTF">2023-03-13T06:51:00Z</dcterms:created>
  <dcterms:modified xsi:type="dcterms:W3CDTF">2024-01-03T07:41:28Z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C690128271564D42962484FB7226D210</vt:lpwstr>
  </property>
  <property fmtid="{D5CDD505-2E9C-101B-9397-08002B2CF9AE}" pid="3" name="KSOProductBuildVer">
    <vt:lpwstr>2052-12.1.0.15712</vt:lpwstr>
  </property>
</Properties>
</file>