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10" windowWidth="27735" windowHeight="11475" firstSheet="10" activeTab="12"/>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3" r:id="rId12"/>
    <sheet name="附表13项目支出绩效自评表" sheetId="12" r:id="rId13"/>
  </sheets>
  <calcPr calcId="124519"/>
</workbook>
</file>

<file path=xl/calcChain.xml><?xml version="1.0" encoding="utf-8"?>
<calcChain xmlns="http://schemas.openxmlformats.org/spreadsheetml/2006/main">
  <c r="F7" i="12"/>
  <c r="E7"/>
  <c r="C39" i="7"/>
  <c r="E8" i="12"/>
  <c r="F8" s="1"/>
  <c r="D8" i="13"/>
  <c r="C8"/>
  <c r="G8"/>
  <c r="F8"/>
</calcChain>
</file>

<file path=xl/sharedStrings.xml><?xml version="1.0" encoding="utf-8"?>
<sst xmlns="http://schemas.openxmlformats.org/spreadsheetml/2006/main" count="1321" uniqueCount="590">
  <si>
    <t>收入支出决算表</t>
  </si>
  <si>
    <t>公开01表</t>
  </si>
  <si>
    <t>部门：昆明市精神卫生防治医院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</si>
  <si>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</si>
  <si>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</si>
  <si>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</si>
  <si>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</si>
  <si>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</si>
  <si>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</si>
  <si>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</si>
  <si>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</si>
  <si>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</si>
  <si>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</si>
  <si>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</si>
  <si>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</si>
  <si>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</si>
  <si>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</si>
  <si>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</si>
  <si>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</si>
  <si>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</si>
  <si>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</si>
  <si>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</si>
  <si>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</si>
  <si>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</si>
  <si>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</si>
  <si>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</si>
  <si>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</si>
  <si>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</si>
  <si>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</si>
  <si>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</si>
  <si>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</si>
  <si>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</si>
  <si>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</si>
  <si>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</si>
  <si>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</si>
  <si>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</si>
  <si>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</si>
  <si>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</si>
  <si>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</si>
  <si>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</si>
  <si>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</si>
  <si>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</si>
  <si>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</si>
  <si>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</si>
  <si>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</si>
  <si>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</si>
  <si>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</si>
  <si>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</si>
  <si>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</si>
  <si>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</si>
  <si>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</si>
  <si>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</si>
  <si>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</si>
  <si>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</si>
  <si>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</si>
  <si>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</si>
  <si>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</si>
  <si>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</si>
  <si>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</si>
  <si>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</si>
  <si>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</si>
  <si>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</si>
  <si>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</si>
  <si>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</si>
  <si>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</si>
  <si>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</si>
  <si>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</si>
  <si>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</si>
  <si>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</si>
  <si>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</si>
  <si>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</si>
  <si>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</si>
  <si>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</si>
  <si>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</si>
  <si>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</si>
  <si>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</si>
  <si>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</si>
  <si>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</si>
  <si>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</si>
  <si>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</si>
  <si>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</si>
  <si>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</si>
  <si>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</si>
  <si>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</si>
  <si>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</si>
  <si>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</si>
  <si>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</si>
  <si>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</si>
  <si>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</si>
  <si>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</si>
  <si>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</si>
  <si>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</si>
  <si>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</si>
  <si>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</si>
  <si>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</si>
  <si>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</si>
  <si>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</si>
  <si>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</si>
  <si>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</si>
  <si>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</si>
  <si>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</si>
  <si>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</si>
  <si>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</si>
  <si>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</si>
  <si>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</si>
  <si>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</si>
  <si>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</si>
  <si>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</si>
  <si>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</si>
  <si>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</si>
  <si>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</si>
  <si>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</si>
  <si>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</si>
  <si>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</si>
  <si>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</si>
  <si>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</si>
  <si>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</si>
  <si>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</si>
  <si>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</si>
  <si>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</si>
  <si>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</si>
  <si>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</si>
  <si>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</si>
  <si>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</si>
  <si>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</si>
  <si>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</si>
  <si>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</si>
  <si>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</si>
  <si>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</si>
  <si>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</si>
  <si>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</si>
  <si>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</si>
  <si>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</si>
  <si>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</si>
  <si>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</si>
  <si>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</si>
  <si>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</si>
  <si>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</si>
  <si>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</si>
  <si>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210</t>
  </si>
  <si>
    <t>卫生健康支出</t>
  </si>
  <si>
    <t>21001</t>
  </si>
  <si>
    <t>卫生健康管理事务</t>
  </si>
  <si>
    <t>2100102</t>
  </si>
  <si>
    <t>一般行政管理事务</t>
  </si>
  <si>
    <t>2100199</t>
  </si>
  <si>
    <t>其他卫生健康管理事务支出</t>
  </si>
  <si>
    <t>21003</t>
  </si>
  <si>
    <t>基层医疗卫生机构</t>
  </si>
  <si>
    <t>2100399</t>
  </si>
  <si>
    <t>其他基层医疗卫生机构支出</t>
  </si>
  <si>
    <t>21004</t>
  </si>
  <si>
    <t>公共卫生</t>
  </si>
  <si>
    <t>2100404</t>
  </si>
  <si>
    <t>精神卫生机构</t>
  </si>
  <si>
    <t>2100408</t>
  </si>
  <si>
    <t>基本公共卫生服务</t>
  </si>
  <si>
    <t>2100409</t>
  </si>
  <si>
    <t>重大公共卫生服务</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</si>
  <si>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</si>
  <si>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</si>
  <si>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</si>
  <si>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</si>
  <si>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</si>
  <si>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</si>
  <si>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</si>
  <si>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</si>
  <si>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</si>
  <si>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</si>
  <si>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</si>
  <si>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</si>
  <si>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</si>
  <si>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</si>
  <si>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</si>
  <si>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</si>
  <si>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</si>
  <si>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</si>
  <si>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</si>
  <si>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</si>
  <si>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</si>
  <si>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</si>
  <si>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</si>
  <si>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</si>
  <si>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</si>
  <si>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</si>
  <si>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</si>
  <si>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</si>
  <si>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</si>
  <si>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</si>
  <si>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</si>
  <si>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</si>
  <si>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</si>
  <si>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</si>
  <si>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</si>
  <si>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</si>
  <si>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</si>
  <si>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</si>
  <si>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</si>
  <si>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</si>
  <si>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</si>
  <si>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</si>
  <si>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</si>
  <si>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</si>
  <si>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</si>
  <si>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</si>
  <si>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</si>
  <si>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</si>
  <si>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</si>
  <si>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</si>
  <si>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</si>
  <si>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</si>
  <si>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</si>
  <si>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</si>
  <si>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</si>
  <si>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</si>
  <si>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</si>
  <si>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</si>
  <si>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</si>
  <si>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</si>
  <si>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</si>
  <si>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</si>
  <si>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</si>
  <si>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</si>
  <si>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</si>
  <si>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</si>
  <si>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</si>
  <si>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</si>
  <si>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</si>
  <si>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</si>
  <si>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</si>
  <si>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</si>
  <si>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</si>
  <si>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</si>
  <si>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</si>
  <si>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</si>
  <si>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</si>
  <si>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</si>
  <si>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</si>
  <si>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</si>
  <si>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</si>
  <si>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</si>
  <si>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</si>
  <si>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</si>
  <si>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</si>
  <si>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</si>
  <si>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</si>
  <si>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</si>
  <si>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</si>
  <si>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</si>
  <si>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</si>
  <si>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</si>
  <si>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</si>
  <si>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</si>
  <si>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</si>
  <si>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</si>
  <si>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</si>
  <si>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</si>
  <si>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</si>
  <si>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</si>
  <si>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</si>
  <si>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</si>
  <si>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</si>
  <si>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</si>
  <si>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</si>
  <si>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</si>
  <si>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</si>
  <si>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</si>
  <si>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</si>
  <si>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</si>
  <si>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</si>
  <si>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</si>
  <si>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</si>
  <si>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</si>
  <si>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</si>
  <si>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</si>
  <si>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</si>
  <si>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</si>
  <si>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</si>
  <si>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</si>
  <si>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</si>
  <si>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</si>
  <si>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</si>
  <si>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</si>
  <si>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</si>
  <si>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</si>
  <si>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</si>
  <si>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</si>
  <si>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</si>
  <si>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</si>
  <si>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</si>
  <si>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</si>
  <si>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</si>
  <si>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</si>
  <si>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</si>
  <si>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</si>
  <si>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</si>
  <si>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</si>
  <si>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</si>
  <si>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</si>
  <si>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</si>
  <si>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</si>
  <si>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</si>
  <si>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</si>
  <si>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</si>
  <si>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</si>
  <si>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</si>
  <si>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</si>
  <si>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</si>
  <si>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</si>
  <si>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</si>
  <si>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</si>
  <si>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</si>
  <si>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</si>
  <si>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</si>
  <si>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</si>
  <si>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</si>
  <si>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</si>
  <si>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</si>
  <si>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</si>
  <si>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</si>
  <si>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</si>
  <si>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</si>
  <si>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</si>
  <si>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</si>
  <si>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</si>
  <si>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</si>
  <si>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</si>
  <si>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</si>
  <si>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</si>
  <si>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</si>
  <si>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</si>
  <si>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</si>
  <si>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</si>
  <si>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</si>
  <si>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</si>
  <si>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</si>
  <si>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</si>
  <si>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</si>
  <si>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</si>
  <si>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</si>
  <si>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</si>
  <si>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</si>
  <si>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</si>
  <si>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</si>
  <si>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</si>
  <si>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</si>
  <si>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</si>
  <si>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</si>
  <si>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</si>
  <si>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</si>
  <si>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</si>
  <si>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</si>
  <si>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</si>
  <si>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</si>
  <si>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</si>
  <si>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</si>
  <si>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</si>
  <si>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</si>
  <si>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</si>
  <si>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</si>
  <si>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</si>
  <si>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</si>
  <si>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</si>
  <si>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</si>
  <si>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</si>
  <si>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</si>
  <si>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</si>
  <si>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</si>
  <si>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</si>
  <si>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</si>
  <si>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</si>
  <si>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</si>
  <si>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</si>
  <si>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</si>
  <si>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</si>
  <si>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</si>
  <si>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</si>
  <si>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</si>
  <si>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</si>
  <si>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</si>
  <si>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</si>
  <si>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</si>
  <si>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</si>
  <si>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</si>
  <si>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</si>
  <si>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</si>
  <si>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</si>
  <si>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</si>
  <si>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</si>
  <si>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</si>
  <si>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</si>
  <si>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</si>
  <si>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</si>
  <si>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</si>
  <si>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</si>
  <si>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</si>
  <si>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</si>
  <si>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</si>
  <si>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</si>
  <si>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</si>
  <si>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</si>
  <si>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</si>
  <si>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</si>
  <si>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</si>
  <si>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</si>
  <si>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</si>
  <si>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</si>
  <si>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</si>
  <si>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</si>
  <si>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</si>
  <si>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</si>
  <si>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</si>
  <si>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</si>
  <si>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</si>
  <si>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</si>
  <si>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</si>
  <si>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</si>
  <si>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</si>
  <si>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</si>
  <si>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</si>
  <si>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</si>
  <si>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</si>
  <si>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</si>
  <si>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</si>
  <si>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</si>
  <si>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</si>
  <si>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</si>
  <si>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</si>
  <si>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</si>
  <si>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</si>
  <si>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</si>
  <si>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</si>
  <si>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</si>
  <si>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</si>
  <si>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</si>
  <si>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</si>
  <si>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</si>
  <si>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</si>
  <si>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</si>
  <si>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</si>
  <si>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</si>
  <si>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</si>
  <si>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</si>
  <si>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</si>
  <si>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</si>
  <si>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</si>
  <si>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</si>
  <si>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</si>
  <si>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</si>
  <si>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</si>
  <si>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</si>
  <si>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</si>
  <si>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</si>
  <si>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</si>
  <si>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</si>
  <si>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</si>
  <si>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</si>
  <si>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</si>
  <si>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</si>
  <si>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</si>
  <si>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</si>
  <si>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</si>
  <si>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</si>
  <si>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</si>
  <si>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</si>
  <si>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</si>
  <si>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</si>
  <si>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</si>
  <si>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</si>
  <si>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</si>
  <si>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</si>
  <si>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</si>
  <si>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</si>
  <si>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</si>
  <si>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</si>
  <si>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附表13</t>
  </si>
  <si>
    <t>项目名称</t>
  </si>
  <si>
    <t>主管部门</t>
  </si>
  <si>
    <t>实施单位</t>
  </si>
  <si>
    <t>项目资金
（万元）</t>
  </si>
  <si>
    <t>年初预算数</t>
  </si>
  <si>
    <t>全年执行数</t>
  </si>
  <si>
    <t>分值</t>
  </si>
  <si>
    <t>执行率</t>
  </si>
  <si>
    <t>得分</t>
  </si>
  <si>
    <t>年度资金总额</t>
  </si>
  <si>
    <t xml:space="preserve">      上年结转
        资金</t>
  </si>
  <si>
    <t xml:space="preserve">      其他资金</t>
  </si>
  <si>
    <t>年度
总体
目标</t>
  </si>
  <si>
    <t>预期目标</t>
  </si>
  <si>
    <t>实际完成情况</t>
  </si>
  <si>
    <t>绩效指标</t>
  </si>
  <si>
    <t xml:space="preserve">年度指标值 </t>
  </si>
  <si>
    <t>实际完成值</t>
  </si>
  <si>
    <t>偏差原因分析及改进措施</t>
  </si>
  <si>
    <t>一级指标</t>
  </si>
  <si>
    <t>二级指标</t>
  </si>
  <si>
    <t>三级指标</t>
  </si>
  <si>
    <t>指标性质</t>
  </si>
  <si>
    <t>指标值</t>
  </si>
  <si>
    <t>度量单位</t>
  </si>
  <si>
    <t/>
  </si>
  <si>
    <t>其他需要说明事项</t>
  </si>
  <si>
    <t>总分</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</si>
  <si>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</si>
  <si>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</si>
  <si>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</si>
  <si>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</si>
  <si>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</si>
  <si>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</si>
  <si>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</si>
  <si>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</si>
  <si>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</si>
  <si>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</si>
  <si>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</si>
  <si>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</si>
  <si>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</si>
  <si>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</si>
  <si>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</si>
  <si>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</si>
  <si>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</si>
  <si>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</si>
  <si>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</si>
  <si>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</si>
  <si>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</si>
  <si>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</si>
  <si>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</si>
  <si>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</si>
  <si>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金额单位：万元</t>
    <phoneticPr fontId="15" type="noConversion"/>
  </si>
  <si>
    <t>部门：昆明市精神卫生防治医院</t>
    <phoneticPr fontId="15" type="noConversion"/>
  </si>
  <si>
    <t>昆明市精神卫生防治医院</t>
    <phoneticPr fontId="15" type="noConversion"/>
  </si>
  <si>
    <t>昆明市盘龙区卫生健康局</t>
    <phoneticPr fontId="15" type="noConversion"/>
  </si>
  <si>
    <t>基本公共卫生服务开展项目</t>
    <phoneticPr fontId="15" type="noConversion"/>
  </si>
  <si>
    <t>项目任务完成及时率</t>
  </si>
  <si>
    <t>一年内</t>
  </si>
  <si>
    <t>每年12月31日前完成</t>
  </si>
  <si>
    <t>项目预算控制率</t>
  </si>
  <si>
    <t xml:space="preserve"> 居民健康水平</t>
  </si>
  <si>
    <t>医疗废弃物处理率</t>
  </si>
  <si>
    <t>居民健康水平提高</t>
  </si>
  <si>
    <t>患者满意度</t>
  </si>
  <si>
    <t>本部门没有政府性基金收入，也没有使用政府性基金安排的支出，故《政府性基金预算财政拨款收入支出决算表》无数据。</t>
    <phoneticPr fontId="9" type="noConversion"/>
  </si>
  <si>
    <t>本部门没有国有资本经营收入，也没有使用国有资本经营安排的支出，故《国有资本经营预算财政拨款收入支出决算表》无数据。</t>
    <phoneticPr fontId="9" type="noConversion"/>
  </si>
  <si>
    <r>
      <rPr>
        <sz val="10"/>
        <rFont val="宋体"/>
        <charset val="134"/>
      </rPr>
      <t>本部门</t>
    </r>
    <r>
      <rPr>
        <sz val="11"/>
        <color indexed="8"/>
        <rFont val="宋体"/>
        <family val="2"/>
        <scheme val="minor"/>
      </rPr>
      <t>“</t>
    </r>
    <r>
      <rPr>
        <sz val="10"/>
        <rFont val="宋体"/>
        <charset val="134"/>
      </rPr>
      <t>三公</t>
    </r>
    <r>
      <rPr>
        <sz val="11"/>
        <color indexed="8"/>
        <rFont val="宋体"/>
        <family val="2"/>
        <scheme val="minor"/>
      </rPr>
      <t>”</t>
    </r>
    <r>
      <rPr>
        <sz val="10"/>
        <rFont val="宋体"/>
        <charset val="134"/>
      </rPr>
      <t>经费没有使用一般公共预算财政拨款安排的支出，故《</t>
    </r>
    <r>
      <rPr>
        <sz val="11"/>
        <color indexed="8"/>
        <rFont val="宋体"/>
        <family val="2"/>
        <scheme val="minor"/>
      </rPr>
      <t>“</t>
    </r>
    <r>
      <rPr>
        <sz val="10"/>
        <rFont val="宋体"/>
        <charset val="134"/>
      </rPr>
      <t>三公</t>
    </r>
    <r>
      <rPr>
        <sz val="11"/>
        <color indexed="8"/>
        <rFont val="宋体"/>
        <family val="2"/>
        <scheme val="minor"/>
      </rPr>
      <t>”</t>
    </r>
    <r>
      <rPr>
        <sz val="10"/>
        <rFont val="宋体"/>
        <charset val="134"/>
      </rPr>
      <t>经费、行政参公单位机关运行经费情况表》无数据</t>
    </r>
    <phoneticPr fontId="9" type="noConversion"/>
  </si>
  <si>
    <r>
      <t>2023年度</t>
    </r>
    <r>
      <rPr>
        <b/>
        <sz val="18"/>
        <color theme="1"/>
        <rFont val="宋体"/>
        <family val="3"/>
        <charset val="134"/>
      </rPr>
      <t>项目支出绩效自评表</t>
    </r>
  </si>
  <si>
    <t>公用经费合计</t>
    <phoneticPr fontId="15" type="noConversion"/>
  </si>
  <si>
    <t>居民健康档案规范化电子建档案覆盖率在60%以上，稳步提高档案使用率；新生儿访视率、儿童健康管理和孕产妇健康管理率在90%以上；早孕建册率和产后访视率分别达到85%以上，听力筛查率达到90%。 各乡镇、街道适龄儿童国家免疫规划疫苗接种率保持在90%以上，进一步加强流动儿童的接种工作； 以县（区、市）为单位，老年人网络化管理率达到100%；高血压和糖尿病患者规范化管理率均达到72%以上；严重精神障碍患者管理人数稳步提高，规范化管理率达到80%以上；结核病患者登记管理率达到90%以上。以县（区、市）为单位，健康教育活动完成率达到100%,健康教育讲座完成率达到100%；老年人体检率达到61%以上，老年人中医健康管理服务率达到70%以上，儿童中医健康管理服务率77%。进一步细化县级任务目标，积极推进工作，确保完成年度各项任务。</t>
    <phoneticPr fontId="15" type="noConversion"/>
  </si>
  <si>
    <t>1.免费向城乡居民提供基本公共卫生服务，促进基本公共卫生服务均等化。2.按照《国家基本公共卫生服务规范（第三版）》为城乡居民建立健康档案，开展健康教育、预防接种等服务，将0-6岁儿童、65岁以上老年人、孕产妇、高血压和2型糖尿病患者、严重精神障碍患者、肺结核患者列为重点人群，提供针对性的健康管理。</t>
    <phoneticPr fontId="15" type="noConversion"/>
  </si>
  <si>
    <t>产出指标</t>
    <phoneticPr fontId="19" type="noConversion"/>
  </si>
  <si>
    <t>数量指标</t>
    <phoneticPr fontId="19" type="noConversion"/>
  </si>
  <si>
    <t>家庭医生签约率</t>
    <phoneticPr fontId="19" type="noConversion"/>
  </si>
  <si>
    <t xml:space="preserve">＝
＞
＜
≥
≤
</t>
    <phoneticPr fontId="15" type="noConversion"/>
  </si>
  <si>
    <t>人</t>
    <phoneticPr fontId="15" type="noConversion"/>
  </si>
  <si>
    <t>2024年加强公卫工作,争取完成各项指标要求。</t>
    <phoneticPr fontId="15" type="noConversion"/>
  </si>
  <si>
    <t>规范化电子建档人数</t>
    <phoneticPr fontId="19" type="noConversion"/>
  </si>
  <si>
    <t>份</t>
    <phoneticPr fontId="19" type="noConversion"/>
  </si>
  <si>
    <t>建档率不够，2024年加强公卫工作，争取完成各项指标要求。</t>
    <phoneticPr fontId="15" type="noConversion"/>
  </si>
  <si>
    <t>三岁以下儿童系统管理率</t>
    <phoneticPr fontId="15" type="noConversion"/>
  </si>
  <si>
    <t>%</t>
    <phoneticPr fontId="15" type="noConversion"/>
  </si>
  <si>
    <t>管理人数不达标、个别错漏项，2024年加强公卫工作，争取完成各项指标要求。</t>
    <phoneticPr fontId="15" type="noConversion"/>
  </si>
  <si>
    <t>健康教育讲座完成率</t>
    <phoneticPr fontId="15" type="noConversion"/>
  </si>
  <si>
    <t>质量指标</t>
    <phoneticPr fontId="19" type="noConversion"/>
  </si>
  <si>
    <t>家签任务完成率</t>
    <phoneticPr fontId="15" type="noConversion"/>
  </si>
  <si>
    <t>老年人健康管理完成率</t>
    <phoneticPr fontId="15" type="noConversion"/>
  </si>
  <si>
    <t>居民健康档案规范率</t>
    <phoneticPr fontId="19" type="noConversion"/>
  </si>
  <si>
    <t>体检不完整、部分健康档案个人信息表不规范，2024年加强公卫工作，争取完成各项指标要求。</t>
    <phoneticPr fontId="15" type="noConversion"/>
  </si>
  <si>
    <t>0-6岁儿童健管率</t>
    <phoneticPr fontId="19" type="noConversion"/>
  </si>
  <si>
    <t>孕产妇产后入户访视率</t>
    <phoneticPr fontId="19" type="noConversion"/>
  </si>
  <si>
    <t>入户访视人数不达标</t>
    <phoneticPr fontId="15" type="noConversion"/>
  </si>
  <si>
    <t>老年人中医健康管理服务率</t>
    <phoneticPr fontId="19" type="noConversion"/>
  </si>
  <si>
    <t>管理人数不达标，2024年加强公卫工作，争取完成各项指标要求。</t>
    <phoneticPr fontId="15" type="noConversion"/>
  </si>
  <si>
    <t>高血压患者规范管理率</t>
    <phoneticPr fontId="19" type="noConversion"/>
  </si>
  <si>
    <t>年</t>
    <phoneticPr fontId="15" type="noConversion"/>
  </si>
  <si>
    <t xml:space="preserve"> 2023年12月31日前完成</t>
    <phoneticPr fontId="19" type="noConversion"/>
  </si>
  <si>
    <t>成本指标</t>
    <phoneticPr fontId="19" type="noConversion"/>
  </si>
  <si>
    <t>%</t>
    <phoneticPr fontId="15" type="noConversion"/>
  </si>
  <si>
    <t>社会效益
指标</t>
    <phoneticPr fontId="19" type="noConversion"/>
  </si>
  <si>
    <t>时效指标</t>
    <phoneticPr fontId="19" type="noConversion"/>
  </si>
  <si>
    <t>生态效益
指标</t>
    <phoneticPr fontId="19" type="noConversion"/>
  </si>
  <si>
    <t>%</t>
    <phoneticPr fontId="19" type="noConversion"/>
  </si>
  <si>
    <t>可持续影响
指标</t>
    <phoneticPr fontId="19" type="noConversion"/>
  </si>
  <si>
    <t>长期</t>
    <phoneticPr fontId="19" type="noConversion"/>
  </si>
  <si>
    <t>满意度指标</t>
    <phoneticPr fontId="19" type="noConversion"/>
  </si>
  <si>
    <t>服务对象满意度指标等</t>
    <phoneticPr fontId="19" type="noConversion"/>
  </si>
  <si>
    <t>90%以上</t>
    <phoneticPr fontId="19" type="noConversion"/>
  </si>
  <si>
    <t>良</t>
    <phoneticPr fontId="9" type="noConversion"/>
  </si>
  <si>
    <t>注：本表反映部门本年度一般公共预算财政拨款的收支和年初、年末结转结余情况。</t>
    <phoneticPr fontId="15" type="noConversion"/>
  </si>
  <si>
    <r>
      <rPr>
        <sz val="10"/>
        <rFont val="宋体"/>
        <charset val="134"/>
      </rPr>
      <t>本部门</t>
    </r>
    <r>
      <rPr>
        <sz val="11"/>
        <color indexed="8"/>
        <rFont val="宋体"/>
        <family val="2"/>
        <scheme val="minor"/>
      </rPr>
      <t>“</t>
    </r>
    <r>
      <rPr>
        <sz val="10"/>
        <rFont val="宋体"/>
        <charset val="134"/>
      </rPr>
      <t>三公</t>
    </r>
    <r>
      <rPr>
        <sz val="11"/>
        <color indexed="8"/>
        <rFont val="宋体"/>
        <family val="2"/>
        <scheme val="minor"/>
      </rPr>
      <t>”</t>
    </r>
    <r>
      <rPr>
        <sz val="10"/>
        <rFont val="宋体"/>
        <charset val="134"/>
      </rPr>
      <t>经费没有使用一般公共预算财政拨款安排的支出，故《一般公共预算财政拨款</t>
    </r>
    <r>
      <rPr>
        <sz val="11"/>
        <color indexed="8"/>
        <rFont val="宋体"/>
        <family val="2"/>
        <scheme val="minor"/>
      </rPr>
      <t>“</t>
    </r>
    <r>
      <rPr>
        <sz val="10"/>
        <rFont val="宋体"/>
        <charset val="134"/>
      </rPr>
      <t>三公</t>
    </r>
    <r>
      <rPr>
        <sz val="11"/>
        <color indexed="8"/>
        <rFont val="宋体"/>
        <family val="2"/>
        <scheme val="minor"/>
      </rPr>
      <t>”</t>
    </r>
    <r>
      <rPr>
        <sz val="10"/>
        <rFont val="宋体"/>
        <charset val="134"/>
      </rPr>
      <t>经费情况表》无数据。</t>
    </r>
    <phoneticPr fontId="9" type="noConversion"/>
  </si>
  <si>
    <t>持续提高</t>
    <phoneticPr fontId="19" type="noConversion"/>
  </si>
  <si>
    <t>其中：当年财政
       拨款</t>
    <phoneticPr fontId="19" type="noConversion"/>
  </si>
</sst>
</file>

<file path=xl/styles.xml><?xml version="1.0" encoding="utf-8"?>
<styleSheet xmlns="http://schemas.openxmlformats.org/spreadsheetml/2006/main">
  <numFmts count="3">
    <numFmt numFmtId="176" formatCode="0.00_);[Red]\(0.00\)"/>
    <numFmt numFmtId="177" formatCode="0.00_ "/>
    <numFmt numFmtId="178" formatCode="#,##0.00_ "/>
  </numFmts>
  <fonts count="34">
    <font>
      <sz val="11"/>
      <color indexed="8"/>
      <name val="宋体"/>
      <family val="2"/>
      <scheme val="minor"/>
    </font>
    <font>
      <sz val="22"/>
      <name val="黑体"/>
      <family val="3"/>
      <charset val="134"/>
    </font>
    <font>
      <sz val="12"/>
      <name val="宋体"/>
      <charset val="134"/>
    </font>
    <font>
      <sz val="11"/>
      <color rgb="FF000000"/>
      <name val="宋体"/>
      <charset val="134"/>
    </font>
    <font>
      <sz val="10"/>
      <name val="宋体"/>
      <charset val="134"/>
    </font>
    <font>
      <sz val="22"/>
      <name val="黑体"/>
      <family val="3"/>
      <charset val="134"/>
    </font>
    <font>
      <sz val="10"/>
      <name val="宋体"/>
      <charset val="134"/>
    </font>
    <font>
      <b/>
      <sz val="20"/>
      <name val="宋体"/>
      <charset val="134"/>
    </font>
    <font>
      <sz val="12"/>
      <name val="宋体"/>
      <charset val="134"/>
    </font>
    <font>
      <sz val="9"/>
      <name val="宋体"/>
      <charset val="134"/>
    </font>
    <font>
      <b/>
      <sz val="11"/>
      <color rgb="FF000000"/>
      <name val="宋体"/>
      <charset val="134"/>
    </font>
    <font>
      <sz val="11"/>
      <color indexed="8"/>
      <name val="宋体"/>
      <family val="3"/>
      <charset val="134"/>
    </font>
    <font>
      <sz val="10"/>
      <name val="宋体"/>
      <family val="3"/>
      <charset val="134"/>
    </font>
    <font>
      <sz val="10"/>
      <color indexed="8"/>
      <name val="Arial"/>
      <family val="2"/>
    </font>
    <font>
      <sz val="12"/>
      <name val="宋体"/>
      <family val="3"/>
      <charset val="134"/>
    </font>
    <font>
      <sz val="9"/>
      <name val="宋体"/>
      <family val="3"/>
      <charset val="134"/>
      <scheme val="minor"/>
    </font>
    <font>
      <sz val="11"/>
      <color theme="1"/>
      <name val="宋体"/>
      <family val="3"/>
      <charset val="134"/>
      <scheme val="minor"/>
    </font>
    <font>
      <sz val="22"/>
      <color indexed="8"/>
      <name val="宋体"/>
      <family val="3"/>
      <charset val="134"/>
    </font>
    <font>
      <sz val="10"/>
      <color indexed="8"/>
      <name val="宋体"/>
      <family val="3"/>
      <charset val="134"/>
    </font>
    <font>
      <sz val="9"/>
      <name val="宋体"/>
      <family val="3"/>
      <charset val="134"/>
    </font>
    <font>
      <sz val="11"/>
      <name val="宋体"/>
      <family val="3"/>
      <charset val="134"/>
    </font>
    <font>
      <sz val="11"/>
      <color indexed="64"/>
      <name val="宋体"/>
      <family val="3"/>
      <charset val="134"/>
    </font>
    <font>
      <sz val="11"/>
      <color indexed="64"/>
      <name val="Calibri"/>
      <family val="2"/>
    </font>
    <font>
      <sz val="10"/>
      <color theme="1"/>
      <name val="宋体"/>
      <family val="3"/>
      <charset val="134"/>
      <scheme val="minor"/>
    </font>
    <font>
      <b/>
      <sz val="18"/>
      <color theme="1"/>
      <name val="宋体"/>
      <family val="3"/>
      <charset val="134"/>
      <scheme val="minor"/>
    </font>
    <font>
      <b/>
      <sz val="18"/>
      <color theme="1"/>
      <name val="宋体"/>
      <family val="3"/>
      <charset val="134"/>
    </font>
    <font>
      <sz val="11"/>
      <color theme="1"/>
      <name val="宋体"/>
      <family val="3"/>
      <charset val="134"/>
    </font>
    <font>
      <sz val="12"/>
      <color theme="1"/>
      <name val="宋体"/>
      <family val="3"/>
      <charset val="134"/>
    </font>
    <font>
      <sz val="10"/>
      <color theme="1"/>
      <name val="宋体"/>
      <family val="3"/>
      <charset val="134"/>
    </font>
    <font>
      <b/>
      <sz val="10"/>
      <color theme="1"/>
      <name val="宋体"/>
      <family val="3"/>
      <charset val="134"/>
      <scheme val="minor"/>
    </font>
    <font>
      <b/>
      <sz val="10"/>
      <color theme="1"/>
      <name val="宋体"/>
      <family val="3"/>
      <charset val="134"/>
    </font>
    <font>
      <sz val="9"/>
      <color theme="1"/>
      <name val="宋体"/>
      <family val="3"/>
      <charset val="134"/>
    </font>
    <font>
      <sz val="9"/>
      <color theme="1"/>
      <name val="宋体"/>
      <family val="3"/>
      <charset val="134"/>
      <scheme val="minor"/>
    </font>
    <font>
      <sz val="11"/>
      <color indexed="8"/>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0">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0"/>
      </right>
      <top/>
      <bottom style="thin">
        <color indexed="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82">
    <xf numFmtId="0" fontId="0" fillId="0" borderId="0">
      <alignment vertical="center"/>
    </xf>
    <xf numFmtId="0" fontId="2" fillId="0" borderId="0"/>
    <xf numFmtId="0" fontId="13" fillId="0" borderId="0"/>
    <xf numFmtId="0" fontId="11" fillId="0" borderId="0"/>
    <xf numFmtId="0" fontId="11" fillId="0" borderId="0">
      <alignment vertical="center"/>
    </xf>
    <xf numFmtId="0" fontId="16" fillId="0" borderId="0">
      <alignment vertical="center"/>
    </xf>
    <xf numFmtId="0" fontId="21"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1" fillId="0" borderId="0"/>
    <xf numFmtId="0" fontId="14" fillId="0" borderId="0"/>
    <xf numFmtId="0" fontId="21" fillId="0" borderId="0">
      <alignment vertical="center"/>
    </xf>
    <xf numFmtId="0" fontId="14" fillId="0" borderId="0">
      <alignment vertical="center"/>
    </xf>
    <xf numFmtId="0" fontId="22"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1" fillId="0" borderId="0">
      <alignment vertical="center"/>
    </xf>
    <xf numFmtId="0" fontId="14" fillId="0" borderId="0">
      <alignment vertical="center"/>
    </xf>
    <xf numFmtId="0" fontId="21"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14"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4" fillId="0" borderId="0">
      <alignment vertical="center"/>
    </xf>
    <xf numFmtId="0" fontId="22" fillId="0" borderId="0">
      <alignment vertical="center"/>
    </xf>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14" fillId="0" borderId="0">
      <alignment vertical="center"/>
    </xf>
    <xf numFmtId="0" fontId="22"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14" fillId="0" borderId="0">
      <alignment vertical="center"/>
    </xf>
    <xf numFmtId="0" fontId="22"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21" fillId="0" borderId="0">
      <alignment vertical="center"/>
    </xf>
    <xf numFmtId="0" fontId="14" fillId="0" borderId="0">
      <alignment vertical="center"/>
    </xf>
    <xf numFmtId="0" fontId="22" fillId="0" borderId="0">
      <alignment vertical="center"/>
    </xf>
    <xf numFmtId="0" fontId="21" fillId="0" borderId="0">
      <alignment vertical="center"/>
    </xf>
    <xf numFmtId="0" fontId="21" fillId="0" borderId="0">
      <alignment vertical="center"/>
    </xf>
    <xf numFmtId="0" fontId="22" fillId="0" borderId="0">
      <alignment vertical="center"/>
    </xf>
    <xf numFmtId="0" fontId="21" fillId="0" borderId="0">
      <alignment vertical="center"/>
    </xf>
    <xf numFmtId="0" fontId="11" fillId="0" borderId="0">
      <alignment vertical="center"/>
    </xf>
  </cellStyleXfs>
  <cellXfs count="151">
    <xf numFmtId="0" fontId="0" fillId="0" borderId="0" xfId="0">
      <alignment vertical="center"/>
    </xf>
    <xf numFmtId="0" fontId="14" fillId="0" borderId="0" xfId="5" applyFont="1" applyFill="1" applyBorder="1" applyAlignment="1"/>
    <xf numFmtId="0" fontId="13" fillId="0" borderId="0" xfId="5" applyFont="1" applyFill="1" applyBorder="1" applyAlignment="1"/>
    <xf numFmtId="0" fontId="18" fillId="0" borderId="0" xfId="5" applyFont="1" applyFill="1" applyBorder="1" applyAlignment="1"/>
    <xf numFmtId="0" fontId="18" fillId="0" borderId="0" xfId="5" applyFont="1" applyFill="1" applyBorder="1" applyAlignment="1">
      <alignment horizontal="center"/>
    </xf>
    <xf numFmtId="0" fontId="11" fillId="0" borderId="3" xfId="5" applyFont="1" applyFill="1" applyBorder="1" applyAlignment="1">
      <alignment horizontal="center" vertical="center" shrinkToFit="1"/>
    </xf>
    <xf numFmtId="4" fontId="11" fillId="0" borderId="3" xfId="5" applyNumberFormat="1" applyFont="1" applyFill="1" applyBorder="1" applyAlignment="1">
      <alignment horizontal="center" vertical="center" shrinkToFit="1"/>
    </xf>
    <xf numFmtId="49" fontId="11" fillId="0" borderId="3" xfId="5" applyNumberFormat="1" applyFont="1" applyFill="1" applyBorder="1" applyAlignment="1">
      <alignment horizontal="center" vertical="center" shrinkToFit="1"/>
    </xf>
    <xf numFmtId="0" fontId="11" fillId="0" borderId="3" xfId="5" applyFont="1" applyFill="1" applyBorder="1" applyAlignment="1">
      <alignment horizontal="left" vertical="center" shrinkToFit="1"/>
    </xf>
    <xf numFmtId="0" fontId="14" fillId="0" borderId="0" xfId="5" applyFont="1" applyFill="1" applyBorder="1" applyAlignment="1">
      <alignment wrapText="1"/>
    </xf>
    <xf numFmtId="0" fontId="18" fillId="0" borderId="0" xfId="5" applyFont="1" applyFill="1" applyBorder="1" applyAlignment="1">
      <alignment horizontal="right"/>
    </xf>
    <xf numFmtId="49" fontId="11" fillId="0" borderId="15" xfId="5" applyNumberFormat="1" applyFont="1" applyFill="1" applyBorder="1" applyAlignment="1">
      <alignment horizontal="center" vertical="center" shrinkToFit="1"/>
    </xf>
    <xf numFmtId="0" fontId="11" fillId="0" borderId="3" xfId="5" applyFont="1" applyFill="1" applyBorder="1" applyAlignment="1">
      <alignment vertical="center" shrinkToFit="1"/>
    </xf>
    <xf numFmtId="177" fontId="11" fillId="0" borderId="3" xfId="5" applyNumberFormat="1" applyFont="1" applyFill="1" applyBorder="1" applyAlignment="1">
      <alignment vertical="center" shrinkToFit="1"/>
    </xf>
    <xf numFmtId="177" fontId="11" fillId="0" borderId="3" xfId="5" applyNumberFormat="1" applyFont="1" applyFill="1" applyBorder="1" applyAlignment="1">
      <alignment vertical="center" wrapText="1" shrinkToFit="1"/>
    </xf>
    <xf numFmtId="177" fontId="20" fillId="0" borderId="3" xfId="5" applyNumberFormat="1" applyFont="1" applyFill="1" applyBorder="1" applyAlignment="1">
      <alignment vertical="center"/>
    </xf>
    <xf numFmtId="9" fontId="23" fillId="0" borderId="3" xfId="12" applyNumberFormat="1" applyFont="1" applyFill="1" applyBorder="1" applyAlignment="1">
      <alignment horizontal="center" vertical="center" wrapText="1"/>
    </xf>
    <xf numFmtId="0" fontId="23" fillId="0" borderId="3" xfId="12" applyFont="1" applyFill="1" applyBorder="1" applyAlignment="1">
      <alignment horizontal="center" vertical="center" wrapText="1"/>
    </xf>
    <xf numFmtId="0" fontId="23" fillId="0" borderId="3" xfId="3" applyFont="1" applyFill="1" applyBorder="1" applyAlignment="1">
      <alignment horizontal="left" vertical="center" wrapText="1"/>
    </xf>
    <xf numFmtId="0" fontId="24" fillId="0" borderId="0" xfId="3" applyFont="1" applyFill="1" applyAlignment="1">
      <alignment horizontal="center" vertical="center" wrapText="1"/>
    </xf>
    <xf numFmtId="0" fontId="26" fillId="0" borderId="0" xfId="3" applyFont="1" applyAlignment="1">
      <alignment wrapText="1"/>
    </xf>
    <xf numFmtId="0" fontId="27" fillId="0" borderId="0" xfId="1" applyFont="1"/>
    <xf numFmtId="0" fontId="16" fillId="0" borderId="0" xfId="0" applyFont="1">
      <alignment vertical="center"/>
    </xf>
    <xf numFmtId="0" fontId="28" fillId="0" borderId="0" xfId="1" applyFont="1" applyFill="1" applyAlignment="1">
      <alignment horizontal="right" vertical="center"/>
    </xf>
    <xf numFmtId="0" fontId="23" fillId="0" borderId="3" xfId="3" applyFont="1" applyFill="1" applyBorder="1" applyAlignment="1">
      <alignment horizontal="center" vertical="center" wrapText="1"/>
    </xf>
    <xf numFmtId="0" fontId="23" fillId="0" borderId="3" xfId="3" applyFont="1" applyFill="1" applyBorder="1" applyAlignment="1">
      <alignment vertical="center" wrapText="1"/>
    </xf>
    <xf numFmtId="176" fontId="23" fillId="0" borderId="3" xfId="3" applyNumberFormat="1" applyFont="1" applyFill="1" applyBorder="1" applyAlignment="1">
      <alignment horizontal="right" vertical="center" wrapText="1"/>
    </xf>
    <xf numFmtId="9" fontId="23" fillId="0" borderId="3" xfId="3" applyNumberFormat="1" applyFont="1" applyFill="1" applyBorder="1" applyAlignment="1">
      <alignment horizontal="right" vertical="center" wrapText="1"/>
    </xf>
    <xf numFmtId="176" fontId="23" fillId="0" borderId="3" xfId="3" applyNumberFormat="1" applyFont="1" applyFill="1" applyBorder="1" applyAlignment="1">
      <alignment horizontal="center" vertical="center" wrapText="1"/>
    </xf>
    <xf numFmtId="0" fontId="23" fillId="0" borderId="4" xfId="3" applyFont="1" applyFill="1" applyBorder="1" applyAlignment="1">
      <alignment horizontal="center" vertical="center" wrapText="1"/>
    </xf>
    <xf numFmtId="0" fontId="23" fillId="2" borderId="3" xfId="3" applyFont="1" applyFill="1" applyBorder="1" applyAlignment="1">
      <alignment horizontal="center" vertical="center" wrapText="1"/>
    </xf>
    <xf numFmtId="9" fontId="23" fillId="2" borderId="8" xfId="3" applyNumberFormat="1" applyFont="1" applyFill="1" applyBorder="1" applyAlignment="1">
      <alignment horizontal="center" vertical="center" wrapText="1"/>
    </xf>
    <xf numFmtId="0" fontId="23" fillId="2" borderId="8" xfId="3" applyFont="1" applyFill="1" applyBorder="1" applyAlignment="1">
      <alignment horizontal="center" vertical="center" wrapText="1"/>
    </xf>
    <xf numFmtId="49" fontId="28" fillId="0" borderId="18" xfId="13" applyNumberFormat="1" applyFont="1" applyBorder="1" applyAlignment="1">
      <alignment horizontal="left" vertical="center" wrapText="1"/>
    </xf>
    <xf numFmtId="10" fontId="23" fillId="0" borderId="3" xfId="3" applyNumberFormat="1" applyFont="1" applyFill="1" applyBorder="1" applyAlignment="1">
      <alignment horizontal="center" vertical="center" wrapText="1"/>
    </xf>
    <xf numFmtId="49" fontId="28" fillId="0" borderId="19" xfId="13" applyNumberFormat="1" applyFont="1" applyBorder="1" applyAlignment="1">
      <alignment horizontal="left" vertical="center" wrapText="1"/>
    </xf>
    <xf numFmtId="9" fontId="23" fillId="0" borderId="3" xfId="3" applyNumberFormat="1" applyFont="1" applyFill="1" applyBorder="1" applyAlignment="1">
      <alignment horizontal="center" vertical="center" wrapText="1"/>
    </xf>
    <xf numFmtId="9" fontId="23" fillId="0" borderId="8" xfId="3" applyNumberFormat="1" applyFont="1" applyFill="1" applyBorder="1" applyAlignment="1">
      <alignment horizontal="center" vertical="center" wrapText="1"/>
    </xf>
    <xf numFmtId="49" fontId="31" fillId="0" borderId="21" xfId="0" applyNumberFormat="1" applyFont="1" applyFill="1" applyBorder="1" applyAlignment="1">
      <alignment horizontal="left" vertical="center" wrapText="1"/>
    </xf>
    <xf numFmtId="49" fontId="28" fillId="2" borderId="22" xfId="0" applyNumberFormat="1" applyFont="1" applyFill="1" applyBorder="1" applyAlignment="1">
      <alignment horizontal="left" vertical="center" wrapText="1"/>
    </xf>
    <xf numFmtId="49" fontId="23" fillId="0" borderId="3" xfId="4" applyNumberFormat="1" applyFont="1" applyFill="1" applyBorder="1" applyAlignment="1">
      <alignment horizontal="left" vertical="center" wrapText="1"/>
    </xf>
    <xf numFmtId="0" fontId="32" fillId="0" borderId="3" xfId="81" applyNumberFormat="1" applyFont="1" applyFill="1" applyBorder="1" applyAlignment="1">
      <alignment horizontal="left" vertical="center" wrapText="1"/>
    </xf>
    <xf numFmtId="0" fontId="23" fillId="0" borderId="3" xfId="0" applyFont="1" applyBorder="1" applyAlignment="1">
      <alignment vertical="center"/>
    </xf>
    <xf numFmtId="49" fontId="16" fillId="0" borderId="3" xfId="4" applyNumberFormat="1" applyFont="1" applyFill="1" applyBorder="1" applyAlignment="1">
      <alignment horizontal="left" vertical="center" wrapText="1"/>
    </xf>
    <xf numFmtId="49" fontId="28" fillId="0" borderId="3" xfId="4" applyNumberFormat="1" applyFont="1" applyFill="1" applyBorder="1" applyAlignment="1">
      <alignment horizontal="center" vertical="center" wrapText="1"/>
    </xf>
    <xf numFmtId="4" fontId="28" fillId="0" borderId="23" xfId="0" applyNumberFormat="1" applyFont="1" applyBorder="1" applyAlignment="1">
      <alignment horizontal="center" vertical="center"/>
    </xf>
    <xf numFmtId="0" fontId="28" fillId="3" borderId="3" xfId="0" applyFont="1" applyFill="1" applyBorder="1" applyAlignment="1">
      <alignment horizontal="center" vertical="center"/>
    </xf>
    <xf numFmtId="9" fontId="28" fillId="0" borderId="23" xfId="0" applyNumberFormat="1" applyFont="1" applyBorder="1" applyAlignment="1">
      <alignment horizontal="center" vertical="center"/>
    </xf>
    <xf numFmtId="0" fontId="23" fillId="0" borderId="3" xfId="3" applyNumberFormat="1" applyFont="1" applyFill="1" applyBorder="1" applyAlignment="1">
      <alignment horizontal="center" vertical="center" wrapText="1"/>
    </xf>
    <xf numFmtId="49" fontId="23" fillId="0" borderId="3" xfId="3" applyNumberFormat="1" applyFont="1" applyFill="1" applyBorder="1" applyAlignment="1">
      <alignment horizontal="left" vertical="top" wrapText="1"/>
    </xf>
    <xf numFmtId="0" fontId="23" fillId="0" borderId="3" xfId="3" applyFont="1" applyBorder="1" applyAlignment="1">
      <alignment horizontal="center" vertical="center" wrapText="1"/>
    </xf>
    <xf numFmtId="0" fontId="32" fillId="0" borderId="3" xfId="3" applyFont="1" applyBorder="1" applyAlignment="1">
      <alignment horizontal="center" vertical="center" wrapText="1"/>
    </xf>
    <xf numFmtId="0" fontId="23" fillId="0" borderId="0" xfId="3" applyFont="1" applyAlignment="1">
      <alignment horizontal="center" vertical="center" wrapText="1"/>
    </xf>
    <xf numFmtId="0" fontId="32" fillId="0" borderId="0" xfId="3" applyFont="1" applyAlignment="1">
      <alignment horizontal="center" vertical="center" wrapText="1"/>
    </xf>
    <xf numFmtId="0" fontId="29" fillId="0" borderId="0" xfId="3" applyFont="1" applyAlignment="1">
      <alignment horizontal="left" vertical="center" wrapText="1"/>
    </xf>
    <xf numFmtId="0" fontId="0" fillId="3" borderId="0" xfId="0" applyFill="1">
      <alignment vertical="center"/>
    </xf>
    <xf numFmtId="0" fontId="1" fillId="3" borderId="0" xfId="0" applyFont="1" applyFill="1" applyAlignment="1">
      <alignment horizontal="center" vertical="center"/>
    </xf>
    <xf numFmtId="0" fontId="2" fillId="3" borderId="0" xfId="0" applyFont="1" applyFill="1" applyAlignment="1"/>
    <xf numFmtId="0" fontId="14" fillId="3" borderId="0" xfId="0" applyFont="1" applyFill="1" applyAlignment="1"/>
    <xf numFmtId="0" fontId="3" fillId="3" borderId="2"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center" vertical="center" wrapText="1"/>
    </xf>
    <xf numFmtId="178" fontId="3" fillId="3" borderId="2" xfId="0" applyNumberFormat="1" applyFont="1" applyFill="1" applyBorder="1" applyAlignment="1">
      <alignment horizontal="right" vertical="center"/>
    </xf>
    <xf numFmtId="178" fontId="0" fillId="3" borderId="0" xfId="0" applyNumberFormat="1" applyFill="1">
      <alignment vertical="center"/>
    </xf>
    <xf numFmtId="0" fontId="20" fillId="3" borderId="2" xfId="0" applyNumberFormat="1" applyFont="1" applyFill="1" applyBorder="1" applyAlignment="1">
      <alignment horizontal="right" vertical="center"/>
    </xf>
    <xf numFmtId="0" fontId="0" fillId="3" borderId="0" xfId="0" applyFill="1" applyBorder="1">
      <alignment vertical="center"/>
    </xf>
    <xf numFmtId="0" fontId="2" fillId="3" borderId="0" xfId="0" applyFont="1" applyFill="1" applyBorder="1" applyAlignment="1"/>
    <xf numFmtId="0" fontId="3" fillId="3" borderId="3" xfId="0" applyNumberFormat="1" applyFont="1" applyFill="1" applyBorder="1" applyAlignment="1">
      <alignment horizontal="center" vertical="center" wrapText="1"/>
    </xf>
    <xf numFmtId="0" fontId="3" fillId="3" borderId="26" xfId="0" applyNumberFormat="1" applyFont="1" applyFill="1" applyBorder="1" applyAlignment="1">
      <alignment horizontal="center" vertical="center"/>
    </xf>
    <xf numFmtId="0" fontId="3" fillId="3" borderId="26"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4" fillId="3" borderId="0" xfId="0" applyFont="1" applyFill="1" applyAlignment="1"/>
    <xf numFmtId="0" fontId="5" fillId="3" borderId="0" xfId="0" applyFont="1" applyFill="1" applyAlignment="1"/>
    <xf numFmtId="0" fontId="6" fillId="3" borderId="0" xfId="0" applyFont="1" applyFill="1" applyAlignment="1"/>
    <xf numFmtId="0" fontId="3" fillId="3" borderId="25" xfId="0" applyNumberFormat="1" applyFont="1" applyFill="1" applyBorder="1" applyAlignment="1">
      <alignment horizontal="left" vertical="center"/>
    </xf>
    <xf numFmtId="0" fontId="3" fillId="3" borderId="25" xfId="0" applyNumberFormat="1" applyFont="1" applyFill="1" applyBorder="1" applyAlignment="1">
      <alignment horizontal="center" vertical="center"/>
    </xf>
    <xf numFmtId="0" fontId="3" fillId="3" borderId="25" xfId="0" applyNumberFormat="1" applyFont="1" applyFill="1" applyBorder="1" applyAlignment="1">
      <alignment horizontal="right" vertical="center"/>
    </xf>
    <xf numFmtId="0" fontId="3" fillId="3" borderId="3" xfId="0" applyNumberFormat="1" applyFont="1" applyFill="1" applyBorder="1" applyAlignment="1">
      <alignment horizontal="center" vertical="center"/>
    </xf>
    <xf numFmtId="0" fontId="0" fillId="3" borderId="0" xfId="0" applyFill="1" applyAlignment="1"/>
    <xf numFmtId="0" fontId="7" fillId="3" borderId="0" xfId="0" applyFont="1" applyFill="1" applyAlignment="1">
      <alignment horizontal="center" vertical="center"/>
    </xf>
    <xf numFmtId="0" fontId="8" fillId="3" borderId="0" xfId="0" applyFont="1" applyFill="1" applyAlignment="1"/>
    <xf numFmtId="0" fontId="10"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right" vertical="center" wrapText="1"/>
    </xf>
    <xf numFmtId="0" fontId="9" fillId="3" borderId="0" xfId="0" applyFont="1" applyFill="1" applyAlignment="1"/>
    <xf numFmtId="9" fontId="31" fillId="0" borderId="3" xfId="81" applyNumberFormat="1" applyFont="1" applyFill="1" applyBorder="1" applyAlignment="1">
      <alignment horizontal="center" vertical="center" wrapText="1"/>
    </xf>
    <xf numFmtId="0" fontId="32" fillId="2" borderId="3" xfId="3" applyFont="1" applyFill="1" applyBorder="1" applyAlignment="1">
      <alignment horizontal="center" vertical="center" wrapText="1"/>
    </xf>
    <xf numFmtId="0" fontId="3" fillId="3" borderId="2"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center" vertical="center" wrapText="1"/>
    </xf>
    <xf numFmtId="0" fontId="3" fillId="3" borderId="3" xfId="0" applyNumberFormat="1" applyFont="1" applyFill="1" applyBorder="1" applyAlignment="1">
      <alignment horizontal="left" vertical="center"/>
    </xf>
    <xf numFmtId="0" fontId="3" fillId="3" borderId="3" xfId="0" applyNumberFormat="1" applyFont="1" applyFill="1" applyBorder="1" applyAlignment="1">
      <alignment horizontal="center" vertical="center" wrapText="1"/>
    </xf>
    <xf numFmtId="0" fontId="3" fillId="3" borderId="27" xfId="0" applyNumberFormat="1" applyFont="1" applyFill="1" applyBorder="1" applyAlignment="1">
      <alignment horizontal="left" vertical="center" wrapText="1"/>
    </xf>
    <xf numFmtId="0" fontId="3" fillId="3" borderId="28" xfId="0" applyNumberFormat="1" applyFont="1" applyFill="1" applyBorder="1" applyAlignment="1">
      <alignment horizontal="left" vertical="center" wrapText="1"/>
    </xf>
    <xf numFmtId="0" fontId="3" fillId="3" borderId="29" xfId="0" applyNumberFormat="1" applyFont="1" applyFill="1" applyBorder="1" applyAlignment="1">
      <alignment horizontal="left" vertical="center" wrapText="1"/>
    </xf>
    <xf numFmtId="0" fontId="3" fillId="3" borderId="26" xfId="0" applyNumberFormat="1" applyFont="1" applyFill="1" applyBorder="1" applyAlignment="1">
      <alignment horizontal="center" vertical="center" wrapText="1"/>
    </xf>
    <xf numFmtId="0" fontId="3" fillId="3" borderId="0" xfId="0" applyNumberFormat="1" applyFont="1" applyFill="1" applyBorder="1" applyAlignment="1">
      <alignment horizontal="left" vertical="center"/>
    </xf>
    <xf numFmtId="0" fontId="3" fillId="3" borderId="3" xfId="0" applyNumberFormat="1" applyFont="1" applyFill="1" applyBorder="1" applyAlignment="1">
      <alignment horizontal="center" vertical="center"/>
    </xf>
    <xf numFmtId="0" fontId="4" fillId="3" borderId="0" xfId="0" applyFont="1" applyFill="1" applyAlignment="1">
      <alignment horizontal="left"/>
    </xf>
    <xf numFmtId="0" fontId="0" fillId="3" borderId="0" xfId="0" applyFill="1" applyAlignment="1">
      <alignment horizontal="left"/>
    </xf>
    <xf numFmtId="0" fontId="3" fillId="3" borderId="2" xfId="0" applyNumberFormat="1" applyFont="1" applyFill="1" applyBorder="1" applyAlignment="1">
      <alignment horizontal="left" vertical="center" wrapText="1"/>
    </xf>
    <xf numFmtId="0" fontId="0" fillId="3" borderId="24" xfId="0" applyFill="1" applyBorder="1" applyAlignment="1">
      <alignment horizontal="left"/>
    </xf>
    <xf numFmtId="0" fontId="33" fillId="3" borderId="24" xfId="0" applyFont="1" applyFill="1" applyBorder="1" applyAlignment="1">
      <alignment horizontal="left"/>
    </xf>
    <xf numFmtId="0" fontId="17" fillId="0" borderId="0" xfId="5" applyFont="1" applyFill="1" applyAlignment="1">
      <alignment horizontal="center"/>
    </xf>
    <xf numFmtId="0" fontId="17" fillId="0" borderId="0" xfId="5" applyFont="1" applyFill="1" applyAlignment="1">
      <alignment horizontal="center" wrapText="1"/>
    </xf>
    <xf numFmtId="4" fontId="11" fillId="0" borderId="10" xfId="5" applyNumberFormat="1" applyFont="1" applyFill="1" applyBorder="1" applyAlignment="1">
      <alignment horizontal="center" vertical="center" shrinkToFit="1"/>
    </xf>
    <xf numFmtId="4" fontId="11" fillId="0" borderId="11" xfId="5" applyNumberFormat="1" applyFont="1" applyFill="1" applyBorder="1" applyAlignment="1">
      <alignment horizontal="center" vertical="center" shrinkToFit="1"/>
    </xf>
    <xf numFmtId="4" fontId="11" fillId="0" borderId="11" xfId="5" applyNumberFormat="1" applyFont="1" applyFill="1" applyBorder="1" applyAlignment="1">
      <alignment horizontal="center" vertical="center" wrapText="1" shrinkToFit="1"/>
    </xf>
    <xf numFmtId="4" fontId="11" fillId="0" borderId="14" xfId="5" applyNumberFormat="1" applyFont="1" applyFill="1" applyBorder="1" applyAlignment="1">
      <alignment horizontal="center" vertical="center" shrinkToFit="1"/>
    </xf>
    <xf numFmtId="4" fontId="11" fillId="0" borderId="3" xfId="5" applyNumberFormat="1" applyFont="1" applyFill="1" applyBorder="1" applyAlignment="1">
      <alignment horizontal="center" vertical="center" shrinkToFit="1"/>
    </xf>
    <xf numFmtId="4" fontId="11" fillId="0" borderId="15" xfId="5" applyNumberFormat="1" applyFont="1" applyFill="1" applyBorder="1" applyAlignment="1">
      <alignment horizontal="center" vertical="center" shrinkToFit="1"/>
    </xf>
    <xf numFmtId="4" fontId="11" fillId="0" borderId="16" xfId="5" applyNumberFormat="1" applyFont="1" applyFill="1" applyBorder="1" applyAlignment="1">
      <alignment horizontal="center" vertical="center" shrinkToFit="1"/>
    </xf>
    <xf numFmtId="4" fontId="11" fillId="0" borderId="3" xfId="5" applyNumberFormat="1" applyFont="1" applyFill="1" applyBorder="1" applyAlignment="1">
      <alignment horizontal="center" vertical="center" wrapText="1" shrinkToFit="1"/>
    </xf>
    <xf numFmtId="0" fontId="14" fillId="0" borderId="3" xfId="5" applyFont="1" applyFill="1" applyBorder="1" applyAlignment="1">
      <alignment horizontal="center" vertical="center"/>
    </xf>
    <xf numFmtId="0" fontId="12" fillId="0" borderId="0" xfId="5" applyFont="1" applyFill="1" applyAlignment="1">
      <alignment horizontal="left" vertical="top" wrapText="1"/>
    </xf>
    <xf numFmtId="0" fontId="11" fillId="0" borderId="3" xfId="5" applyFont="1" applyFill="1" applyBorder="1" applyAlignment="1">
      <alignment horizontal="center" vertical="center" shrinkToFit="1"/>
    </xf>
    <xf numFmtId="0" fontId="11" fillId="0" borderId="10" xfId="5" applyFont="1" applyFill="1" applyBorder="1" applyAlignment="1">
      <alignment horizontal="center" vertical="center" shrinkToFit="1"/>
    </xf>
    <xf numFmtId="0" fontId="11" fillId="0" borderId="12" xfId="5" applyFont="1" applyFill="1" applyBorder="1" applyAlignment="1">
      <alignment horizontal="center" vertical="center" shrinkToFit="1"/>
    </xf>
    <xf numFmtId="0" fontId="11" fillId="0" borderId="13" xfId="5" applyFont="1" applyFill="1" applyBorder="1" applyAlignment="1">
      <alignment horizontal="center" vertical="center" shrinkToFit="1"/>
    </xf>
    <xf numFmtId="0" fontId="11" fillId="0" borderId="3" xfId="5" applyFont="1" applyFill="1" applyBorder="1" applyAlignment="1">
      <alignment horizontal="center" vertical="center" wrapText="1"/>
    </xf>
    <xf numFmtId="0" fontId="11" fillId="0" borderId="3" xfId="5" applyFont="1" applyFill="1" applyBorder="1" applyAlignment="1">
      <alignment horizontal="center" vertical="center" wrapText="1" shrinkToFit="1"/>
    </xf>
    <xf numFmtId="0" fontId="11" fillId="0" borderId="14" xfId="5" applyFont="1" applyFill="1" applyBorder="1" applyAlignment="1">
      <alignment horizontal="center" vertical="center" shrinkToFit="1"/>
    </xf>
    <xf numFmtId="0" fontId="11" fillId="0" borderId="1" xfId="5" applyFont="1" applyFill="1" applyBorder="1" applyAlignment="1">
      <alignment horizontal="center" vertical="center" shrinkToFit="1"/>
    </xf>
    <xf numFmtId="0" fontId="11" fillId="0" borderId="11" xfId="5" applyFont="1" applyFill="1" applyBorder="1" applyAlignment="1">
      <alignment horizontal="center" vertical="center" shrinkToFit="1"/>
    </xf>
    <xf numFmtId="0" fontId="11" fillId="0" borderId="17" xfId="5" applyFont="1" applyFill="1" applyBorder="1" applyAlignment="1">
      <alignment horizontal="center" vertical="center" shrinkToFit="1"/>
    </xf>
    <xf numFmtId="0" fontId="23" fillId="0" borderId="3" xfId="3" applyFont="1" applyFill="1" applyBorder="1" applyAlignment="1">
      <alignment horizontal="center" vertical="center" wrapText="1"/>
    </xf>
    <xf numFmtId="176" fontId="23" fillId="0" borderId="3" xfId="3" applyNumberFormat="1" applyFont="1" applyFill="1" applyBorder="1" applyAlignment="1">
      <alignment horizontal="center" vertical="center" wrapText="1"/>
    </xf>
    <xf numFmtId="0" fontId="24" fillId="0" borderId="0" xfId="3" applyFont="1" applyFill="1" applyAlignment="1">
      <alignment horizontal="center" vertical="center" wrapText="1"/>
    </xf>
    <xf numFmtId="49" fontId="23" fillId="0" borderId="3" xfId="3" applyNumberFormat="1" applyFont="1" applyFill="1" applyBorder="1" applyAlignment="1">
      <alignment horizontal="center" vertical="center" wrapText="1"/>
    </xf>
    <xf numFmtId="49" fontId="23" fillId="0" borderId="3" xfId="3" applyNumberFormat="1" applyFont="1" applyFill="1" applyBorder="1" applyAlignment="1">
      <alignment horizontal="left" vertical="center" wrapText="1"/>
    </xf>
    <xf numFmtId="0" fontId="23" fillId="0" borderId="3" xfId="3" applyNumberFormat="1" applyFont="1" applyFill="1" applyBorder="1" applyAlignment="1">
      <alignment horizontal="center" vertical="center" wrapText="1"/>
    </xf>
    <xf numFmtId="0" fontId="23" fillId="2" borderId="4"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6" xfId="3" applyFont="1" applyFill="1" applyBorder="1" applyAlignment="1">
      <alignment horizontal="center" vertical="center" wrapText="1"/>
    </xf>
    <xf numFmtId="0" fontId="23" fillId="0" borderId="3" xfId="3" applyFont="1" applyBorder="1" applyAlignment="1">
      <alignment horizontal="center" vertical="center" wrapText="1"/>
    </xf>
    <xf numFmtId="0" fontId="23" fillId="0" borderId="3" xfId="3" applyFont="1" applyBorder="1" applyAlignment="1">
      <alignment horizontal="center" wrapText="1"/>
    </xf>
    <xf numFmtId="0" fontId="29" fillId="0" borderId="7" xfId="3" applyFont="1" applyFill="1" applyBorder="1" applyAlignment="1">
      <alignment horizontal="center" vertical="center" wrapText="1"/>
    </xf>
    <xf numFmtId="0" fontId="29" fillId="0" borderId="9" xfId="3" applyFont="1" applyFill="1" applyBorder="1" applyAlignment="1">
      <alignment horizontal="center" vertical="center" wrapText="1"/>
    </xf>
    <xf numFmtId="0" fontId="29" fillId="0" borderId="8" xfId="3" applyFont="1" applyFill="1" applyBorder="1" applyAlignment="1">
      <alignment horizontal="center" vertical="center" wrapText="1"/>
    </xf>
    <xf numFmtId="0" fontId="30" fillId="0" borderId="14" xfId="3" quotePrefix="1" applyFont="1" applyFill="1" applyBorder="1" applyAlignment="1">
      <alignment horizontal="center" vertical="center" wrapText="1"/>
    </xf>
    <xf numFmtId="0" fontId="30" fillId="0" borderId="20" xfId="3" quotePrefix="1" applyFont="1" applyFill="1" applyBorder="1" applyAlignment="1">
      <alignment horizontal="center" vertical="center" wrapText="1"/>
    </xf>
    <xf numFmtId="0" fontId="30" fillId="0" borderId="1" xfId="3" quotePrefix="1" applyFont="1" applyFill="1" applyBorder="1" applyAlignment="1">
      <alignment horizontal="center" vertical="center" wrapText="1"/>
    </xf>
    <xf numFmtId="0" fontId="29" fillId="0" borderId="0" xfId="3" applyFont="1" applyAlignment="1">
      <alignment horizontal="left" vertical="center" wrapText="1"/>
    </xf>
    <xf numFmtId="0" fontId="29" fillId="0" borderId="3" xfId="3" applyFont="1" applyFill="1" applyBorder="1" applyAlignment="1">
      <alignment horizontal="center" vertical="center" wrapText="1"/>
    </xf>
    <xf numFmtId="0" fontId="23" fillId="2" borderId="7"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0" borderId="15" xfId="3" applyNumberFormat="1" applyFont="1" applyFill="1" applyBorder="1" applyAlignment="1">
      <alignment horizontal="left" vertical="top" wrapText="1"/>
    </xf>
    <xf numFmtId="0" fontId="23" fillId="0" borderId="5" xfId="3" applyNumberFormat="1" applyFont="1" applyFill="1" applyBorder="1" applyAlignment="1">
      <alignment horizontal="left" vertical="top" wrapText="1"/>
    </xf>
    <xf numFmtId="0" fontId="23" fillId="0" borderId="16" xfId="3" applyNumberFormat="1" applyFont="1" applyFill="1" applyBorder="1" applyAlignment="1">
      <alignment horizontal="left" vertical="top" wrapText="1"/>
    </xf>
  </cellXfs>
  <cellStyles count="82">
    <cellStyle name="Normal 2" xfId="6"/>
    <cellStyle name="常规" xfId="0" builtinId="0"/>
    <cellStyle name="常规 2" xfId="1"/>
    <cellStyle name="常规 2 10" xfId="74"/>
    <cellStyle name="常规 2 2" xfId="3"/>
    <cellStyle name="常规 2 2 2" xfId="8"/>
    <cellStyle name="常规 2 2 3" xfId="28"/>
    <cellStyle name="常规 2 2 4" xfId="32"/>
    <cellStyle name="常规 2 2 5" xfId="49"/>
    <cellStyle name="常规 2 2 6" xfId="60"/>
    <cellStyle name="常规 2 2 7" xfId="70"/>
    <cellStyle name="常规 2 3" xfId="7"/>
    <cellStyle name="常规 2 3 2" xfId="9"/>
    <cellStyle name="常规 2 3 2 2" xfId="10"/>
    <cellStyle name="常规 2 3 2 3" xfId="30"/>
    <cellStyle name="常规 2 3 2 4" xfId="26"/>
    <cellStyle name="常规 2 3 2 5" xfId="44"/>
    <cellStyle name="常规 2 3 2 6" xfId="58"/>
    <cellStyle name="常规 2 3 2 7" xfId="68"/>
    <cellStyle name="常规 2 3 3" xfId="29"/>
    <cellStyle name="常规 2 3 4" xfId="31"/>
    <cellStyle name="常规 2 3 5" xfId="48"/>
    <cellStyle name="常规 2 3 6" xfId="59"/>
    <cellStyle name="常规 2 3 7" xfId="69"/>
    <cellStyle name="常规 2 4" xfId="11"/>
    <cellStyle name="常规 2 5" xfId="12"/>
    <cellStyle name="常规 2 6" xfId="27"/>
    <cellStyle name="常规 2 7" xfId="34"/>
    <cellStyle name="常规 2 8" xfId="50"/>
    <cellStyle name="常规 2 9" xfId="64"/>
    <cellStyle name="常规 3" xfId="4"/>
    <cellStyle name="常规 3 2" xfId="13"/>
    <cellStyle name="常规 3 3" xfId="33"/>
    <cellStyle name="常规 3 4" xfId="43"/>
    <cellStyle name="常规 3 5" xfId="38"/>
    <cellStyle name="常规 3 6" xfId="42"/>
    <cellStyle name="常规 3 7" xfId="54"/>
    <cellStyle name="常规 4" xfId="5"/>
    <cellStyle name="常规 4 2" xfId="14"/>
    <cellStyle name="常规 4 2 2" xfId="15"/>
    <cellStyle name="常规 4 2 2 2" xfId="16"/>
    <cellStyle name="常规 4 2 2 3" xfId="37"/>
    <cellStyle name="常规 4 2 2 4" xfId="47"/>
    <cellStyle name="常规 4 2 2 5" xfId="57"/>
    <cellStyle name="常规 4 2 2 6" xfId="67"/>
    <cellStyle name="常规 4 2 2 7" xfId="77"/>
    <cellStyle name="常规 4 2 3" xfId="36"/>
    <cellStyle name="常规 4 2 4" xfId="46"/>
    <cellStyle name="常规 4 2 5" xfId="56"/>
    <cellStyle name="常规 4 2 6" xfId="66"/>
    <cellStyle name="常规 4 2 7" xfId="76"/>
    <cellStyle name="常规 4 3" xfId="17"/>
    <cellStyle name="常规 4 3 2" xfId="18"/>
    <cellStyle name="常规 4 3 3" xfId="19"/>
    <cellStyle name="常规 4 4" xfId="35"/>
    <cellStyle name="常规 4 5" xfId="45"/>
    <cellStyle name="常规 4 6" xfId="55"/>
    <cellStyle name="常规 4 7" xfId="65"/>
    <cellStyle name="常规 4 8" xfId="75"/>
    <cellStyle name="常规 5 2" xfId="20"/>
    <cellStyle name="常规 5 2 2" xfId="21"/>
    <cellStyle name="常规 5 2 2 2" xfId="22"/>
    <cellStyle name="常规 5 2 2 3" xfId="41"/>
    <cellStyle name="常规 5 2 2 4" xfId="53"/>
    <cellStyle name="常规 5 2 2 5" xfId="63"/>
    <cellStyle name="常规 5 2 2 6" xfId="73"/>
    <cellStyle name="常规 5 2 2 7" xfId="80"/>
    <cellStyle name="常规 5 2 3" xfId="40"/>
    <cellStyle name="常规 5 2 4" xfId="52"/>
    <cellStyle name="常规 5 2 5" xfId="62"/>
    <cellStyle name="常规 5 2 6" xfId="72"/>
    <cellStyle name="常规 5 2 7" xfId="79"/>
    <cellStyle name="常规 5 3" xfId="39"/>
    <cellStyle name="常规 5 4" xfId="51"/>
    <cellStyle name="常规 5 5" xfId="61"/>
    <cellStyle name="常规 5 6" xfId="71"/>
    <cellStyle name="常规 5 7" xfId="78"/>
    <cellStyle name="常规 6" xfId="23"/>
    <cellStyle name="常规 6 2" xfId="24"/>
    <cellStyle name="常规 7" xfId="25"/>
    <cellStyle name="常规 9" xfId="2"/>
    <cellStyle name="常规_Sheet3" xfId="8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22" activePane="bottomLeft" state="frozen"/>
      <selection pane="bottomLeft" activeCell="J28" sqref="J28"/>
    </sheetView>
  </sheetViews>
  <sheetFormatPr defaultRowHeight="13.5"/>
  <cols>
    <col min="1" max="1" width="32.125" style="55" customWidth="1"/>
    <col min="2" max="2" width="4.75" style="55" customWidth="1"/>
    <col min="3" max="3" width="19.5" style="55" customWidth="1"/>
    <col min="4" max="4" width="32.625" style="55" customWidth="1"/>
    <col min="5" max="5" width="4.75" style="55" customWidth="1"/>
    <col min="6" max="6" width="18.625" style="55" customWidth="1"/>
    <col min="7" max="16384" width="9" style="55"/>
  </cols>
  <sheetData>
    <row r="1" spans="1:6" ht="27">
      <c r="C1" s="56" t="s">
        <v>0</v>
      </c>
    </row>
    <row r="2" spans="1:6" ht="14.25">
      <c r="F2" s="57" t="s">
        <v>1</v>
      </c>
    </row>
    <row r="3" spans="1:6" ht="14.25">
      <c r="A3" s="58" t="s">
        <v>529</v>
      </c>
      <c r="F3" s="57" t="s">
        <v>3</v>
      </c>
    </row>
    <row r="4" spans="1:6" ht="19.5" customHeight="1">
      <c r="A4" s="89" t="s">
        <v>4</v>
      </c>
      <c r="B4" s="89"/>
      <c r="C4" s="89"/>
      <c r="D4" s="89" t="s">
        <v>5</v>
      </c>
      <c r="E4" s="89"/>
      <c r="F4" s="89"/>
    </row>
    <row r="5" spans="1:6" ht="19.5" customHeight="1">
      <c r="A5" s="59" t="s">
        <v>6</v>
      </c>
      <c r="B5" s="59" t="s">
        <v>7</v>
      </c>
      <c r="C5" s="59" t="s">
        <v>8</v>
      </c>
      <c r="D5" s="59" t="s">
        <v>9</v>
      </c>
      <c r="E5" s="59" t="s">
        <v>7</v>
      </c>
      <c r="F5" s="59" t="s">
        <v>8</v>
      </c>
    </row>
    <row r="6" spans="1:6" ht="19.5" customHeight="1">
      <c r="A6" s="59" t="s">
        <v>10</v>
      </c>
      <c r="B6" s="59"/>
      <c r="C6" s="59" t="s">
        <v>11</v>
      </c>
      <c r="D6" s="59" t="s">
        <v>10</v>
      </c>
      <c r="E6" s="59"/>
      <c r="F6" s="59" t="s">
        <v>12</v>
      </c>
    </row>
    <row r="7" spans="1:6" ht="19.5" customHeight="1">
      <c r="A7" s="60" t="s">
        <v>13</v>
      </c>
      <c r="B7" s="59" t="s">
        <v>11</v>
      </c>
      <c r="C7" s="61">
        <v>1045.5</v>
      </c>
      <c r="D7" s="60" t="s">
        <v>14</v>
      </c>
      <c r="E7" s="59" t="s">
        <v>15</v>
      </c>
      <c r="F7" s="62"/>
    </row>
    <row r="8" spans="1:6" ht="19.5" customHeight="1">
      <c r="A8" s="60" t="s">
        <v>16</v>
      </c>
      <c r="B8" s="59" t="s">
        <v>12</v>
      </c>
      <c r="C8" s="62"/>
      <c r="D8" s="60" t="s">
        <v>17</v>
      </c>
      <c r="E8" s="59" t="s">
        <v>18</v>
      </c>
      <c r="F8" s="62"/>
    </row>
    <row r="9" spans="1:6" ht="19.5" customHeight="1">
      <c r="A9" s="60" t="s">
        <v>19</v>
      </c>
      <c r="B9" s="59" t="s">
        <v>20</v>
      </c>
      <c r="C9" s="62"/>
      <c r="D9" s="60" t="s">
        <v>21</v>
      </c>
      <c r="E9" s="59" t="s">
        <v>22</v>
      </c>
      <c r="F9" s="62"/>
    </row>
    <row r="10" spans="1:6" ht="19.5" customHeight="1">
      <c r="A10" s="60" t="s">
        <v>23</v>
      </c>
      <c r="B10" s="59" t="s">
        <v>24</v>
      </c>
      <c r="C10" s="62"/>
      <c r="D10" s="60" t="s">
        <v>26</v>
      </c>
      <c r="E10" s="59" t="s">
        <v>27</v>
      </c>
      <c r="F10" s="62"/>
    </row>
    <row r="11" spans="1:6" ht="19.5" customHeight="1">
      <c r="A11" s="60" t="s">
        <v>28</v>
      </c>
      <c r="B11" s="59" t="s">
        <v>29</v>
      </c>
      <c r="C11" s="62">
        <v>479.46</v>
      </c>
      <c r="D11" s="60" t="s">
        <v>30</v>
      </c>
      <c r="E11" s="59" t="s">
        <v>31</v>
      </c>
      <c r="F11" s="62"/>
    </row>
    <row r="12" spans="1:6" ht="19.5" customHeight="1">
      <c r="A12" s="60" t="s">
        <v>32</v>
      </c>
      <c r="B12" s="59" t="s">
        <v>33</v>
      </c>
      <c r="C12" s="62"/>
      <c r="D12" s="60" t="s">
        <v>34</v>
      </c>
      <c r="E12" s="59" t="s">
        <v>35</v>
      </c>
      <c r="F12" s="62"/>
    </row>
    <row r="13" spans="1:6" ht="19.5" customHeight="1">
      <c r="A13" s="60" t="s">
        <v>36</v>
      </c>
      <c r="B13" s="59" t="s">
        <v>37</v>
      </c>
      <c r="C13" s="62"/>
      <c r="D13" s="60" t="s">
        <v>38</v>
      </c>
      <c r="E13" s="59" t="s">
        <v>39</v>
      </c>
      <c r="F13" s="62"/>
    </row>
    <row r="14" spans="1:6" ht="19.5" customHeight="1">
      <c r="A14" s="60" t="s">
        <v>40</v>
      </c>
      <c r="B14" s="59" t="s">
        <v>41</v>
      </c>
      <c r="C14" s="62">
        <v>288.32</v>
      </c>
      <c r="D14" s="60" t="s">
        <v>42</v>
      </c>
      <c r="E14" s="59" t="s">
        <v>43</v>
      </c>
      <c r="F14" s="62">
        <v>183.93</v>
      </c>
    </row>
    <row r="15" spans="1:6" ht="19.5" customHeight="1">
      <c r="A15" s="60"/>
      <c r="B15" s="59" t="s">
        <v>44</v>
      </c>
      <c r="C15" s="62"/>
      <c r="D15" s="60" t="s">
        <v>45</v>
      </c>
      <c r="E15" s="59" t="s">
        <v>46</v>
      </c>
      <c r="F15" s="61">
        <v>1587.08</v>
      </c>
    </row>
    <row r="16" spans="1:6" ht="19.5" customHeight="1">
      <c r="A16" s="60"/>
      <c r="B16" s="59" t="s">
        <v>47</v>
      </c>
      <c r="C16" s="62"/>
      <c r="D16" s="60" t="s">
        <v>48</v>
      </c>
      <c r="E16" s="59" t="s">
        <v>49</v>
      </c>
      <c r="F16" s="62"/>
    </row>
    <row r="17" spans="1:6" ht="19.5" customHeight="1">
      <c r="A17" s="60"/>
      <c r="B17" s="59" t="s">
        <v>50</v>
      </c>
      <c r="C17" s="62"/>
      <c r="D17" s="60" t="s">
        <v>51</v>
      </c>
      <c r="E17" s="59" t="s">
        <v>52</v>
      </c>
      <c r="F17" s="62"/>
    </row>
    <row r="18" spans="1:6" ht="19.5" customHeight="1">
      <c r="A18" s="60"/>
      <c r="B18" s="59" t="s">
        <v>53</v>
      </c>
      <c r="C18" s="62"/>
      <c r="D18" s="60" t="s">
        <v>54</v>
      </c>
      <c r="E18" s="59" t="s">
        <v>55</v>
      </c>
      <c r="F18" s="62"/>
    </row>
    <row r="19" spans="1:6" ht="19.5" customHeight="1">
      <c r="A19" s="60"/>
      <c r="B19" s="59" t="s">
        <v>56</v>
      </c>
      <c r="C19" s="62"/>
      <c r="D19" s="60" t="s">
        <v>57</v>
      </c>
      <c r="E19" s="59" t="s">
        <v>58</v>
      </c>
      <c r="F19" s="62"/>
    </row>
    <row r="20" spans="1:6" ht="19.5" customHeight="1">
      <c r="A20" s="60"/>
      <c r="B20" s="59" t="s">
        <v>59</v>
      </c>
      <c r="C20" s="62"/>
      <c r="D20" s="60" t="s">
        <v>60</v>
      </c>
      <c r="E20" s="59" t="s">
        <v>61</v>
      </c>
      <c r="F20" s="62"/>
    </row>
    <row r="21" spans="1:6" ht="19.5" customHeight="1">
      <c r="A21" s="60"/>
      <c r="B21" s="59" t="s">
        <v>62</v>
      </c>
      <c r="C21" s="62"/>
      <c r="D21" s="60" t="s">
        <v>63</v>
      </c>
      <c r="E21" s="59" t="s">
        <v>64</v>
      </c>
      <c r="F21" s="62"/>
    </row>
    <row r="22" spans="1:6" ht="19.5" customHeight="1">
      <c r="A22" s="60"/>
      <c r="B22" s="59" t="s">
        <v>65</v>
      </c>
      <c r="C22" s="62"/>
      <c r="D22" s="60" t="s">
        <v>66</v>
      </c>
      <c r="E22" s="59" t="s">
        <v>67</v>
      </c>
      <c r="F22" s="62"/>
    </row>
    <row r="23" spans="1:6" ht="19.5" customHeight="1">
      <c r="A23" s="60"/>
      <c r="B23" s="59" t="s">
        <v>68</v>
      </c>
      <c r="C23" s="62"/>
      <c r="D23" s="60" t="s">
        <v>69</v>
      </c>
      <c r="E23" s="59" t="s">
        <v>70</v>
      </c>
      <c r="F23" s="62"/>
    </row>
    <row r="24" spans="1:6" ht="19.5" customHeight="1">
      <c r="A24" s="60"/>
      <c r="B24" s="59" t="s">
        <v>71</v>
      </c>
      <c r="C24" s="62"/>
      <c r="D24" s="60" t="s">
        <v>72</v>
      </c>
      <c r="E24" s="59" t="s">
        <v>73</v>
      </c>
      <c r="F24" s="62"/>
    </row>
    <row r="25" spans="1:6" ht="19.5" customHeight="1">
      <c r="A25" s="60"/>
      <c r="B25" s="59" t="s">
        <v>74</v>
      </c>
      <c r="C25" s="62"/>
      <c r="D25" s="60" t="s">
        <v>75</v>
      </c>
      <c r="E25" s="59" t="s">
        <v>76</v>
      </c>
      <c r="F25" s="62">
        <v>23.19</v>
      </c>
    </row>
    <row r="26" spans="1:6" ht="19.5" customHeight="1">
      <c r="A26" s="60"/>
      <c r="B26" s="59" t="s">
        <v>77</v>
      </c>
      <c r="C26" s="62"/>
      <c r="D26" s="60" t="s">
        <v>78</v>
      </c>
      <c r="E26" s="59" t="s">
        <v>79</v>
      </c>
      <c r="F26" s="62"/>
    </row>
    <row r="27" spans="1:6" ht="19.5" customHeight="1">
      <c r="A27" s="60"/>
      <c r="B27" s="59" t="s">
        <v>80</v>
      </c>
      <c r="C27" s="62"/>
      <c r="D27" s="60" t="s">
        <v>81</v>
      </c>
      <c r="E27" s="59" t="s">
        <v>82</v>
      </c>
      <c r="F27" s="62"/>
    </row>
    <row r="28" spans="1:6" ht="19.5" customHeight="1">
      <c r="A28" s="60"/>
      <c r="B28" s="59" t="s">
        <v>83</v>
      </c>
      <c r="C28" s="62"/>
      <c r="D28" s="60" t="s">
        <v>84</v>
      </c>
      <c r="E28" s="59" t="s">
        <v>85</v>
      </c>
      <c r="F28" s="62"/>
    </row>
    <row r="29" spans="1:6" ht="19.5" customHeight="1">
      <c r="A29" s="60"/>
      <c r="B29" s="59" t="s">
        <v>86</v>
      </c>
      <c r="C29" s="62"/>
      <c r="D29" s="60" t="s">
        <v>87</v>
      </c>
      <c r="E29" s="59" t="s">
        <v>88</v>
      </c>
      <c r="F29" s="62"/>
    </row>
    <row r="30" spans="1:6" ht="19.5" customHeight="1">
      <c r="A30" s="59"/>
      <c r="B30" s="59" t="s">
        <v>89</v>
      </c>
      <c r="C30" s="62"/>
      <c r="D30" s="60" t="s">
        <v>90</v>
      </c>
      <c r="E30" s="59" t="s">
        <v>91</v>
      </c>
      <c r="F30" s="62"/>
    </row>
    <row r="31" spans="1:6" ht="19.5" customHeight="1">
      <c r="A31" s="59"/>
      <c r="B31" s="59" t="s">
        <v>92</v>
      </c>
      <c r="C31" s="62"/>
      <c r="D31" s="60" t="s">
        <v>93</v>
      </c>
      <c r="E31" s="59" t="s">
        <v>94</v>
      </c>
      <c r="F31" s="62"/>
    </row>
    <row r="32" spans="1:6" ht="19.5" customHeight="1">
      <c r="A32" s="59"/>
      <c r="B32" s="59" t="s">
        <v>95</v>
      </c>
      <c r="C32" s="62"/>
      <c r="D32" s="60" t="s">
        <v>96</v>
      </c>
      <c r="E32" s="59" t="s">
        <v>97</v>
      </c>
      <c r="F32" s="62"/>
    </row>
    <row r="33" spans="1:6" ht="19.5" customHeight="1">
      <c r="A33" s="59" t="s">
        <v>98</v>
      </c>
      <c r="B33" s="59" t="s">
        <v>99</v>
      </c>
      <c r="C33" s="61">
        <v>1813.28</v>
      </c>
      <c r="D33" s="59" t="s">
        <v>100</v>
      </c>
      <c r="E33" s="59" t="s">
        <v>101</v>
      </c>
      <c r="F33" s="61">
        <v>1794.2</v>
      </c>
    </row>
    <row r="34" spans="1:6" ht="19.5" customHeight="1">
      <c r="A34" s="60" t="s">
        <v>102</v>
      </c>
      <c r="B34" s="59" t="s">
        <v>103</v>
      </c>
      <c r="C34" s="62"/>
      <c r="D34" s="60" t="s">
        <v>104</v>
      </c>
      <c r="E34" s="59" t="s">
        <v>105</v>
      </c>
      <c r="F34" s="62"/>
    </row>
    <row r="35" spans="1:6" ht="19.5" customHeight="1">
      <c r="A35" s="60" t="s">
        <v>106</v>
      </c>
      <c r="B35" s="59" t="s">
        <v>107</v>
      </c>
      <c r="C35" s="62">
        <v>113.44</v>
      </c>
      <c r="D35" s="60" t="s">
        <v>108</v>
      </c>
      <c r="E35" s="59" t="s">
        <v>109</v>
      </c>
      <c r="F35" s="62">
        <v>132.52000000000001</v>
      </c>
    </row>
    <row r="36" spans="1:6" ht="19.5" customHeight="1">
      <c r="A36" s="59" t="s">
        <v>110</v>
      </c>
      <c r="B36" s="59" t="s">
        <v>111</v>
      </c>
      <c r="C36" s="61">
        <v>1926.72</v>
      </c>
      <c r="D36" s="59" t="s">
        <v>110</v>
      </c>
      <c r="E36" s="59" t="s">
        <v>112</v>
      </c>
      <c r="F36" s="61">
        <v>1926.72</v>
      </c>
    </row>
    <row r="37" spans="1:6" ht="19.5" customHeight="1">
      <c r="A37" s="90" t="s">
        <v>113</v>
      </c>
      <c r="B37" s="90"/>
      <c r="C37" s="90"/>
      <c r="D37" s="90"/>
      <c r="E37" s="90"/>
      <c r="F37" s="90"/>
    </row>
    <row r="38" spans="1:6" ht="19.5" customHeight="1">
      <c r="A38" s="90" t="s">
        <v>114</v>
      </c>
      <c r="B38" s="90"/>
      <c r="C38" s="90"/>
      <c r="D38" s="90"/>
      <c r="E38" s="90"/>
      <c r="F38" s="90"/>
    </row>
  </sheetData>
  <mergeCells count="4">
    <mergeCell ref="A4:C4"/>
    <mergeCell ref="D4:F4"/>
    <mergeCell ref="A37:F37"/>
    <mergeCell ref="A38:F38"/>
  </mergeCells>
  <phoneticPr fontId="1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election activeCell="A32" sqref="A32:E32"/>
    </sheetView>
  </sheetViews>
  <sheetFormatPr defaultRowHeight="13.5"/>
  <cols>
    <col min="1" max="1" width="41.25" style="55" customWidth="1"/>
    <col min="2" max="2" width="10" style="55" customWidth="1"/>
    <col min="3" max="5" width="27.125" style="55" customWidth="1"/>
    <col min="6" max="16384" width="9" style="55"/>
  </cols>
  <sheetData>
    <row r="1" spans="1:5" ht="25.5">
      <c r="C1" s="81" t="s">
        <v>435</v>
      </c>
    </row>
    <row r="2" spans="1:5" ht="14.25">
      <c r="E2" s="82" t="s">
        <v>436</v>
      </c>
    </row>
    <row r="3" spans="1:5" ht="14.25">
      <c r="A3" s="82" t="s">
        <v>2</v>
      </c>
      <c r="E3" s="82" t="s">
        <v>437</v>
      </c>
    </row>
    <row r="4" spans="1:5" ht="15" customHeight="1">
      <c r="A4" s="63" t="s">
        <v>438</v>
      </c>
      <c r="B4" s="91" t="s">
        <v>7</v>
      </c>
      <c r="C4" s="63" t="s">
        <v>439</v>
      </c>
      <c r="D4" s="63" t="s">
        <v>440</v>
      </c>
      <c r="E4" s="63" t="s">
        <v>441</v>
      </c>
    </row>
    <row r="5" spans="1:5" ht="15" customHeight="1">
      <c r="A5" s="63" t="s">
        <v>442</v>
      </c>
      <c r="B5" s="91"/>
      <c r="C5" s="63" t="s">
        <v>11</v>
      </c>
      <c r="D5" s="63" t="s">
        <v>12</v>
      </c>
      <c r="E5" s="63" t="s">
        <v>20</v>
      </c>
    </row>
    <row r="6" spans="1:5" ht="15" customHeight="1">
      <c r="A6" s="83" t="s">
        <v>443</v>
      </c>
      <c r="B6" s="63" t="s">
        <v>11</v>
      </c>
      <c r="C6" s="63" t="s">
        <v>444</v>
      </c>
      <c r="D6" s="63" t="s">
        <v>444</v>
      </c>
      <c r="E6" s="63" t="s">
        <v>444</v>
      </c>
    </row>
    <row r="7" spans="1:5" ht="15" customHeight="1">
      <c r="A7" s="84" t="s">
        <v>445</v>
      </c>
      <c r="B7" s="63" t="s">
        <v>12</v>
      </c>
      <c r="C7" s="85">
        <v>0</v>
      </c>
      <c r="D7" s="85">
        <v>0</v>
      </c>
      <c r="E7" s="85">
        <v>0</v>
      </c>
    </row>
    <row r="8" spans="1:5" ht="15" customHeight="1">
      <c r="A8" s="84" t="s">
        <v>446</v>
      </c>
      <c r="B8" s="63" t="s">
        <v>20</v>
      </c>
      <c r="C8" s="85">
        <v>0</v>
      </c>
      <c r="D8" s="85">
        <v>0</v>
      </c>
      <c r="E8" s="85">
        <v>0</v>
      </c>
    </row>
    <row r="9" spans="1:5" ht="15" customHeight="1">
      <c r="A9" s="84" t="s">
        <v>447</v>
      </c>
      <c r="B9" s="63" t="s">
        <v>24</v>
      </c>
      <c r="C9" s="85">
        <v>0</v>
      </c>
      <c r="D9" s="85">
        <v>0</v>
      </c>
      <c r="E9" s="85">
        <v>0</v>
      </c>
    </row>
    <row r="10" spans="1:5" ht="15" customHeight="1">
      <c r="A10" s="84" t="s">
        <v>448</v>
      </c>
      <c r="B10" s="63" t="s">
        <v>29</v>
      </c>
      <c r="C10" s="85">
        <v>0</v>
      </c>
      <c r="D10" s="85">
        <v>0</v>
      </c>
      <c r="E10" s="85">
        <v>0</v>
      </c>
    </row>
    <row r="11" spans="1:5" ht="15" customHeight="1">
      <c r="A11" s="84" t="s">
        <v>449</v>
      </c>
      <c r="B11" s="63" t="s">
        <v>33</v>
      </c>
      <c r="C11" s="85">
        <v>0</v>
      </c>
      <c r="D11" s="85">
        <v>0</v>
      </c>
      <c r="E11" s="85">
        <v>0</v>
      </c>
    </row>
    <row r="12" spans="1:5" ht="15" customHeight="1">
      <c r="A12" s="84" t="s">
        <v>450</v>
      </c>
      <c r="B12" s="63" t="s">
        <v>37</v>
      </c>
      <c r="C12" s="85">
        <v>0</v>
      </c>
      <c r="D12" s="85">
        <v>0</v>
      </c>
      <c r="E12" s="85">
        <v>0</v>
      </c>
    </row>
    <row r="13" spans="1:5" ht="15" customHeight="1">
      <c r="A13" s="84" t="s">
        <v>451</v>
      </c>
      <c r="B13" s="63" t="s">
        <v>41</v>
      </c>
      <c r="C13" s="63" t="s">
        <v>444</v>
      </c>
      <c r="D13" s="63" t="s">
        <v>444</v>
      </c>
      <c r="E13" s="85">
        <v>0</v>
      </c>
    </row>
    <row r="14" spans="1:5" ht="15" customHeight="1">
      <c r="A14" s="84" t="s">
        <v>452</v>
      </c>
      <c r="B14" s="63" t="s">
        <v>44</v>
      </c>
      <c r="C14" s="63" t="s">
        <v>444</v>
      </c>
      <c r="D14" s="63" t="s">
        <v>444</v>
      </c>
      <c r="E14" s="85">
        <v>0</v>
      </c>
    </row>
    <row r="15" spans="1:5" ht="15" customHeight="1">
      <c r="A15" s="84" t="s">
        <v>453</v>
      </c>
      <c r="B15" s="63" t="s">
        <v>47</v>
      </c>
      <c r="C15" s="63" t="s">
        <v>444</v>
      </c>
      <c r="D15" s="63" t="s">
        <v>444</v>
      </c>
      <c r="E15" s="85">
        <v>0</v>
      </c>
    </row>
    <row r="16" spans="1:5" ht="15" customHeight="1">
      <c r="A16" s="84" t="s">
        <v>454</v>
      </c>
      <c r="B16" s="63" t="s">
        <v>50</v>
      </c>
      <c r="C16" s="63" t="s">
        <v>444</v>
      </c>
      <c r="D16" s="63" t="s">
        <v>444</v>
      </c>
      <c r="E16" s="63" t="s">
        <v>444</v>
      </c>
    </row>
    <row r="17" spans="1:5" ht="15" customHeight="1">
      <c r="A17" s="84" t="s">
        <v>455</v>
      </c>
      <c r="B17" s="63" t="s">
        <v>53</v>
      </c>
      <c r="C17" s="63" t="s">
        <v>444</v>
      </c>
      <c r="D17" s="63" t="s">
        <v>444</v>
      </c>
      <c r="E17" s="85">
        <v>0</v>
      </c>
    </row>
    <row r="18" spans="1:5" ht="15" customHeight="1">
      <c r="A18" s="84" t="s">
        <v>456</v>
      </c>
      <c r="B18" s="63" t="s">
        <v>56</v>
      </c>
      <c r="C18" s="63" t="s">
        <v>444</v>
      </c>
      <c r="D18" s="63" t="s">
        <v>444</v>
      </c>
      <c r="E18" s="85">
        <v>0</v>
      </c>
    </row>
    <row r="19" spans="1:5" ht="15" customHeight="1">
      <c r="A19" s="84" t="s">
        <v>457</v>
      </c>
      <c r="B19" s="63" t="s">
        <v>59</v>
      </c>
      <c r="C19" s="63" t="s">
        <v>444</v>
      </c>
      <c r="D19" s="63" t="s">
        <v>444</v>
      </c>
      <c r="E19" s="85">
        <v>0</v>
      </c>
    </row>
    <row r="20" spans="1:5" ht="15" customHeight="1">
      <c r="A20" s="84" t="s">
        <v>458</v>
      </c>
      <c r="B20" s="63" t="s">
        <v>62</v>
      </c>
      <c r="C20" s="63" t="s">
        <v>444</v>
      </c>
      <c r="D20" s="63" t="s">
        <v>444</v>
      </c>
      <c r="E20" s="85">
        <v>0</v>
      </c>
    </row>
    <row r="21" spans="1:5" ht="15" customHeight="1">
      <c r="A21" s="84" t="s">
        <v>459</v>
      </c>
      <c r="B21" s="63" t="s">
        <v>65</v>
      </c>
      <c r="C21" s="63" t="s">
        <v>444</v>
      </c>
      <c r="D21" s="63" t="s">
        <v>444</v>
      </c>
      <c r="E21" s="85">
        <v>0</v>
      </c>
    </row>
    <row r="22" spans="1:5" ht="15" customHeight="1">
      <c r="A22" s="84" t="s">
        <v>460</v>
      </c>
      <c r="B22" s="63" t="s">
        <v>68</v>
      </c>
      <c r="C22" s="63" t="s">
        <v>444</v>
      </c>
      <c r="D22" s="63" t="s">
        <v>444</v>
      </c>
      <c r="E22" s="85">
        <v>0</v>
      </c>
    </row>
    <row r="23" spans="1:5" ht="15" customHeight="1">
      <c r="A23" s="84" t="s">
        <v>461</v>
      </c>
      <c r="B23" s="63" t="s">
        <v>71</v>
      </c>
      <c r="C23" s="63" t="s">
        <v>444</v>
      </c>
      <c r="D23" s="63" t="s">
        <v>444</v>
      </c>
      <c r="E23" s="85">
        <v>0</v>
      </c>
    </row>
    <row r="24" spans="1:5" ht="15" customHeight="1">
      <c r="A24" s="84" t="s">
        <v>462</v>
      </c>
      <c r="B24" s="63" t="s">
        <v>74</v>
      </c>
      <c r="C24" s="63" t="s">
        <v>444</v>
      </c>
      <c r="D24" s="63" t="s">
        <v>444</v>
      </c>
      <c r="E24" s="85">
        <v>0</v>
      </c>
    </row>
    <row r="25" spans="1:5" ht="15" customHeight="1">
      <c r="A25" s="84" t="s">
        <v>463</v>
      </c>
      <c r="B25" s="63" t="s">
        <v>77</v>
      </c>
      <c r="C25" s="63" t="s">
        <v>444</v>
      </c>
      <c r="D25" s="63" t="s">
        <v>444</v>
      </c>
      <c r="E25" s="85">
        <v>0</v>
      </c>
    </row>
    <row r="26" spans="1:5" ht="15" customHeight="1">
      <c r="A26" s="84" t="s">
        <v>464</v>
      </c>
      <c r="B26" s="63" t="s">
        <v>80</v>
      </c>
      <c r="C26" s="63" t="s">
        <v>444</v>
      </c>
      <c r="D26" s="63" t="s">
        <v>444</v>
      </c>
      <c r="E26" s="85">
        <v>0</v>
      </c>
    </row>
    <row r="27" spans="1:5" ht="15" customHeight="1">
      <c r="A27" s="83" t="s">
        <v>465</v>
      </c>
      <c r="B27" s="63" t="s">
        <v>83</v>
      </c>
      <c r="C27" s="63" t="s">
        <v>444</v>
      </c>
      <c r="D27" s="63" t="s">
        <v>444</v>
      </c>
      <c r="E27" s="85">
        <v>0</v>
      </c>
    </row>
    <row r="28" spans="1:5" ht="15" customHeight="1">
      <c r="A28" s="84" t="s">
        <v>466</v>
      </c>
      <c r="B28" s="63" t="s">
        <v>86</v>
      </c>
      <c r="C28" s="63" t="s">
        <v>444</v>
      </c>
      <c r="D28" s="63" t="s">
        <v>444</v>
      </c>
      <c r="E28" s="85">
        <v>0</v>
      </c>
    </row>
    <row r="29" spans="1:5" ht="15" customHeight="1">
      <c r="A29" s="84" t="s">
        <v>467</v>
      </c>
      <c r="B29" s="63" t="s">
        <v>89</v>
      </c>
      <c r="C29" s="63" t="s">
        <v>444</v>
      </c>
      <c r="D29" s="63" t="s">
        <v>444</v>
      </c>
      <c r="E29" s="85">
        <v>0</v>
      </c>
    </row>
    <row r="30" spans="1:5" ht="41.25" customHeight="1">
      <c r="A30" s="102" t="s">
        <v>468</v>
      </c>
      <c r="B30" s="102"/>
      <c r="C30" s="102"/>
      <c r="D30" s="102"/>
      <c r="E30" s="102"/>
    </row>
    <row r="31" spans="1:5" ht="39" customHeight="1">
      <c r="A31" s="102" t="s">
        <v>469</v>
      </c>
      <c r="B31" s="102"/>
      <c r="C31" s="102"/>
      <c r="D31" s="102"/>
      <c r="E31" s="102"/>
    </row>
    <row r="32" spans="1:5">
      <c r="A32" s="103" t="s">
        <v>543</v>
      </c>
      <c r="B32" s="103"/>
      <c r="C32" s="103"/>
      <c r="D32" s="103"/>
      <c r="E32" s="103"/>
    </row>
    <row r="33" spans="3:3">
      <c r="C33" s="86" t="s">
        <v>470</v>
      </c>
    </row>
  </sheetData>
  <mergeCells count="4">
    <mergeCell ref="B4:B5"/>
    <mergeCell ref="A30:E30"/>
    <mergeCell ref="A31:E31"/>
    <mergeCell ref="A32:E32"/>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E18"/>
  <sheetViews>
    <sheetView workbookViewId="0">
      <selection activeCell="D23" sqref="D23"/>
    </sheetView>
  </sheetViews>
  <sheetFormatPr defaultRowHeight="13.5"/>
  <cols>
    <col min="1" max="1" width="43.75" style="55" customWidth="1"/>
    <col min="2" max="2" width="11" style="55" customWidth="1"/>
    <col min="3" max="5" width="16.25" style="55" customWidth="1"/>
    <col min="6" max="16384" width="9" style="55"/>
  </cols>
  <sheetData>
    <row r="1" spans="1:5" ht="25.5">
      <c r="B1" s="81" t="s">
        <v>471</v>
      </c>
    </row>
    <row r="2" spans="1:5" ht="14.25">
      <c r="E2" s="82" t="s">
        <v>472</v>
      </c>
    </row>
    <row r="3" spans="1:5" ht="14.25">
      <c r="A3" s="82" t="s">
        <v>2</v>
      </c>
      <c r="E3" s="82" t="s">
        <v>3</v>
      </c>
    </row>
    <row r="4" spans="1:5" ht="15" customHeight="1">
      <c r="A4" s="59" t="s">
        <v>438</v>
      </c>
      <c r="B4" s="59" t="s">
        <v>7</v>
      </c>
      <c r="C4" s="59" t="s">
        <v>439</v>
      </c>
      <c r="D4" s="59" t="s">
        <v>440</v>
      </c>
      <c r="E4" s="59" t="s">
        <v>441</v>
      </c>
    </row>
    <row r="5" spans="1:5" ht="15" customHeight="1">
      <c r="A5" s="60" t="s">
        <v>442</v>
      </c>
      <c r="B5" s="59"/>
      <c r="C5" s="59" t="s">
        <v>11</v>
      </c>
      <c r="D5" s="59" t="s">
        <v>12</v>
      </c>
      <c r="E5" s="59" t="s">
        <v>20</v>
      </c>
    </row>
    <row r="6" spans="1:5" ht="15" customHeight="1">
      <c r="A6" s="60" t="s">
        <v>473</v>
      </c>
      <c r="B6" s="59" t="s">
        <v>11</v>
      </c>
      <c r="C6" s="59" t="s">
        <v>444</v>
      </c>
      <c r="D6" s="59" t="s">
        <v>444</v>
      </c>
      <c r="E6" s="59" t="s">
        <v>444</v>
      </c>
    </row>
    <row r="7" spans="1:5" ht="15" customHeight="1">
      <c r="A7" s="60" t="s">
        <v>445</v>
      </c>
      <c r="B7" s="59" t="s">
        <v>12</v>
      </c>
      <c r="C7" s="62">
        <v>0</v>
      </c>
      <c r="D7" s="62">
        <v>0</v>
      </c>
      <c r="E7" s="62" t="s">
        <v>25</v>
      </c>
    </row>
    <row r="8" spans="1:5" ht="15" customHeight="1">
      <c r="A8" s="60" t="s">
        <v>446</v>
      </c>
      <c r="B8" s="59" t="s">
        <v>20</v>
      </c>
      <c r="C8" s="62">
        <v>0</v>
      </c>
      <c r="D8" s="62">
        <v>0</v>
      </c>
      <c r="E8" s="62" t="s">
        <v>25</v>
      </c>
    </row>
    <row r="9" spans="1:5" ht="15" customHeight="1">
      <c r="A9" s="60" t="s">
        <v>447</v>
      </c>
      <c r="B9" s="59" t="s">
        <v>24</v>
      </c>
      <c r="C9" s="62">
        <v>0</v>
      </c>
      <c r="D9" s="62">
        <v>0</v>
      </c>
      <c r="E9" s="62" t="s">
        <v>25</v>
      </c>
    </row>
    <row r="10" spans="1:5" ht="15" customHeight="1">
      <c r="A10" s="60" t="s">
        <v>448</v>
      </c>
      <c r="B10" s="59" t="s">
        <v>29</v>
      </c>
      <c r="C10" s="62">
        <v>0</v>
      </c>
      <c r="D10" s="62">
        <v>0</v>
      </c>
      <c r="E10" s="62" t="s">
        <v>25</v>
      </c>
    </row>
    <row r="11" spans="1:5" ht="15" customHeight="1">
      <c r="A11" s="60" t="s">
        <v>449</v>
      </c>
      <c r="B11" s="59" t="s">
        <v>33</v>
      </c>
      <c r="C11" s="62">
        <v>0</v>
      </c>
      <c r="D11" s="62">
        <v>0</v>
      </c>
      <c r="E11" s="62" t="s">
        <v>25</v>
      </c>
    </row>
    <row r="12" spans="1:5" ht="15" customHeight="1">
      <c r="A12" s="60" t="s">
        <v>450</v>
      </c>
      <c r="B12" s="59" t="s">
        <v>37</v>
      </c>
      <c r="C12" s="62">
        <v>0</v>
      </c>
      <c r="D12" s="62">
        <v>0</v>
      </c>
      <c r="E12" s="62" t="s">
        <v>25</v>
      </c>
    </row>
    <row r="13" spans="1:5" ht="15" customHeight="1">
      <c r="A13" s="60" t="s">
        <v>451</v>
      </c>
      <c r="B13" s="59" t="s">
        <v>41</v>
      </c>
      <c r="C13" s="59" t="s">
        <v>444</v>
      </c>
      <c r="D13" s="59" t="s">
        <v>444</v>
      </c>
      <c r="E13" s="62">
        <v>0</v>
      </c>
    </row>
    <row r="14" spans="1:5" ht="15" customHeight="1">
      <c r="A14" s="60" t="s">
        <v>452</v>
      </c>
      <c r="B14" s="59" t="s">
        <v>44</v>
      </c>
      <c r="C14" s="59" t="s">
        <v>444</v>
      </c>
      <c r="D14" s="59" t="s">
        <v>444</v>
      </c>
      <c r="E14" s="62">
        <v>0</v>
      </c>
    </row>
    <row r="15" spans="1:5" ht="15" customHeight="1">
      <c r="A15" s="60" t="s">
        <v>453</v>
      </c>
      <c r="B15" s="59" t="s">
        <v>47</v>
      </c>
      <c r="C15" s="59" t="s">
        <v>444</v>
      </c>
      <c r="D15" s="59" t="s">
        <v>444</v>
      </c>
      <c r="E15" s="62">
        <v>0</v>
      </c>
    </row>
    <row r="16" spans="1:5" ht="48" customHeight="1">
      <c r="A16" s="102" t="s">
        <v>474</v>
      </c>
      <c r="B16" s="102"/>
      <c r="C16" s="102"/>
      <c r="D16" s="102"/>
      <c r="E16" s="102"/>
    </row>
    <row r="17" spans="1:5">
      <c r="A17" s="104" t="s">
        <v>587</v>
      </c>
      <c r="B17" s="103"/>
      <c r="C17" s="103"/>
      <c r="D17" s="103"/>
      <c r="E17" s="103"/>
    </row>
    <row r="18" spans="1:5">
      <c r="B18" s="86" t="s">
        <v>470</v>
      </c>
    </row>
  </sheetData>
  <mergeCells count="2">
    <mergeCell ref="A16:E16"/>
    <mergeCell ref="A17:E17"/>
  </mergeCells>
  <phoneticPr fontId="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U9"/>
  <sheetViews>
    <sheetView workbookViewId="0">
      <selection activeCell="N21" sqref="N21"/>
    </sheetView>
  </sheetViews>
  <sheetFormatPr defaultRowHeight="13.5"/>
  <sheetData>
    <row r="1" spans="1:21" ht="27">
      <c r="A1" s="105" t="s">
        <v>511</v>
      </c>
      <c r="B1" s="105"/>
      <c r="C1" s="105"/>
      <c r="D1" s="105"/>
      <c r="E1" s="105"/>
      <c r="F1" s="105"/>
      <c r="G1" s="105"/>
      <c r="H1" s="105"/>
      <c r="I1" s="105"/>
      <c r="J1" s="105"/>
      <c r="K1" s="105"/>
      <c r="L1" s="105"/>
      <c r="M1" s="105"/>
      <c r="N1" s="106"/>
      <c r="O1" s="105"/>
      <c r="P1" s="105"/>
      <c r="Q1" s="105"/>
      <c r="R1" s="105"/>
      <c r="S1" s="105"/>
      <c r="T1" s="105"/>
      <c r="U1" s="105"/>
    </row>
    <row r="2" spans="1:21" ht="15">
      <c r="A2" s="2"/>
      <c r="B2" s="2"/>
      <c r="C2" s="2"/>
      <c r="D2" s="2"/>
      <c r="E2" s="2"/>
      <c r="F2" s="2"/>
      <c r="G2" s="2"/>
      <c r="H2" s="2"/>
      <c r="I2" s="2"/>
      <c r="J2" s="2"/>
      <c r="K2" s="2"/>
      <c r="L2" s="2"/>
      <c r="M2" s="2"/>
      <c r="N2" s="9"/>
      <c r="O2" s="1"/>
      <c r="P2" s="1"/>
      <c r="Q2" s="1"/>
      <c r="R2" s="1"/>
      <c r="S2" s="1"/>
      <c r="T2" s="1"/>
      <c r="U2" s="10" t="s">
        <v>512</v>
      </c>
    </row>
    <row r="3" spans="1:21" ht="15">
      <c r="A3" s="3" t="s">
        <v>529</v>
      </c>
      <c r="B3" s="2"/>
      <c r="C3" s="2"/>
      <c r="D3" s="2"/>
      <c r="E3" s="4"/>
      <c r="F3" s="4"/>
      <c r="G3" s="2"/>
      <c r="H3" s="2"/>
      <c r="I3" s="2"/>
      <c r="J3" s="2"/>
      <c r="K3" s="2"/>
      <c r="L3" s="2"/>
      <c r="M3" s="2"/>
      <c r="N3" s="9"/>
      <c r="O3" s="1"/>
      <c r="P3" s="1"/>
      <c r="Q3" s="1"/>
      <c r="R3" s="1"/>
      <c r="S3" s="1"/>
      <c r="T3" s="1"/>
      <c r="U3" s="10" t="s">
        <v>528</v>
      </c>
    </row>
    <row r="4" spans="1:21">
      <c r="A4" s="117" t="s">
        <v>6</v>
      </c>
      <c r="B4" s="117" t="s">
        <v>7</v>
      </c>
      <c r="C4" s="118" t="s">
        <v>513</v>
      </c>
      <c r="D4" s="121" t="s">
        <v>514</v>
      </c>
      <c r="E4" s="117" t="s">
        <v>515</v>
      </c>
      <c r="F4" s="107" t="s">
        <v>516</v>
      </c>
      <c r="G4" s="108"/>
      <c r="H4" s="108"/>
      <c r="I4" s="108"/>
      <c r="J4" s="108"/>
      <c r="K4" s="108"/>
      <c r="L4" s="108"/>
      <c r="M4" s="108"/>
      <c r="N4" s="109"/>
      <c r="O4" s="110"/>
      <c r="P4" s="122" t="s">
        <v>517</v>
      </c>
      <c r="Q4" s="117" t="s">
        <v>518</v>
      </c>
      <c r="R4" s="118" t="s">
        <v>519</v>
      </c>
      <c r="S4" s="123"/>
      <c r="T4" s="125" t="s">
        <v>520</v>
      </c>
      <c r="U4" s="123"/>
    </row>
    <row r="5" spans="1:21" ht="38.25" customHeight="1">
      <c r="A5" s="117"/>
      <c r="B5" s="117"/>
      <c r="C5" s="119"/>
      <c r="D5" s="121"/>
      <c r="E5" s="117"/>
      <c r="F5" s="111" t="s">
        <v>125</v>
      </c>
      <c r="G5" s="111"/>
      <c r="H5" s="111" t="s">
        <v>521</v>
      </c>
      <c r="I5" s="111"/>
      <c r="J5" s="112" t="s">
        <v>522</v>
      </c>
      <c r="K5" s="113"/>
      <c r="L5" s="114" t="s">
        <v>523</v>
      </c>
      <c r="M5" s="114"/>
      <c r="N5" s="115" t="s">
        <v>524</v>
      </c>
      <c r="O5" s="115"/>
      <c r="P5" s="122"/>
      <c r="Q5" s="117"/>
      <c r="R5" s="120"/>
      <c r="S5" s="124"/>
      <c r="T5" s="126"/>
      <c r="U5" s="124"/>
    </row>
    <row r="6" spans="1:21" ht="24.75" customHeight="1">
      <c r="A6" s="117"/>
      <c r="B6" s="117"/>
      <c r="C6" s="120"/>
      <c r="D6" s="121"/>
      <c r="E6" s="117"/>
      <c r="F6" s="6" t="s">
        <v>525</v>
      </c>
      <c r="G6" s="7" t="s">
        <v>526</v>
      </c>
      <c r="H6" s="6" t="s">
        <v>525</v>
      </c>
      <c r="I6" s="7" t="s">
        <v>526</v>
      </c>
      <c r="J6" s="6" t="s">
        <v>525</v>
      </c>
      <c r="K6" s="7" t="s">
        <v>526</v>
      </c>
      <c r="L6" s="6" t="s">
        <v>525</v>
      </c>
      <c r="M6" s="7" t="s">
        <v>526</v>
      </c>
      <c r="N6" s="6" t="s">
        <v>525</v>
      </c>
      <c r="O6" s="7" t="s">
        <v>526</v>
      </c>
      <c r="P6" s="122"/>
      <c r="Q6" s="117"/>
      <c r="R6" s="6" t="s">
        <v>525</v>
      </c>
      <c r="S6" s="11" t="s">
        <v>526</v>
      </c>
      <c r="T6" s="6" t="s">
        <v>525</v>
      </c>
      <c r="U6" s="7" t="s">
        <v>526</v>
      </c>
    </row>
    <row r="7" spans="1:21" ht="23.25" customHeight="1">
      <c r="A7" s="5" t="s">
        <v>10</v>
      </c>
      <c r="B7" s="5"/>
      <c r="C7" s="5">
        <v>1</v>
      </c>
      <c r="D7" s="7" t="s">
        <v>12</v>
      </c>
      <c r="E7" s="5">
        <v>3</v>
      </c>
      <c r="F7" s="5">
        <v>4</v>
      </c>
      <c r="G7" s="7" t="s">
        <v>29</v>
      </c>
      <c r="H7" s="5">
        <v>6</v>
      </c>
      <c r="I7" s="5">
        <v>7</v>
      </c>
      <c r="J7" s="7" t="s">
        <v>41</v>
      </c>
      <c r="K7" s="5">
        <v>9</v>
      </c>
      <c r="L7" s="5">
        <v>10</v>
      </c>
      <c r="M7" s="7" t="s">
        <v>50</v>
      </c>
      <c r="N7" s="5">
        <v>12</v>
      </c>
      <c r="O7" s="5">
        <v>13</v>
      </c>
      <c r="P7" s="7" t="s">
        <v>59</v>
      </c>
      <c r="Q7" s="5">
        <v>15</v>
      </c>
      <c r="R7" s="5">
        <v>16</v>
      </c>
      <c r="S7" s="7" t="s">
        <v>68</v>
      </c>
      <c r="T7" s="5">
        <v>18</v>
      </c>
      <c r="U7" s="5">
        <v>19</v>
      </c>
    </row>
    <row r="8" spans="1:21" ht="32.25" customHeight="1">
      <c r="A8" s="8" t="s">
        <v>130</v>
      </c>
      <c r="B8" s="12">
        <v>1</v>
      </c>
      <c r="C8" s="13">
        <f>E8+G8+S8+U8</f>
        <v>725.44999999999993</v>
      </c>
      <c r="D8" s="13">
        <f>E8+F8+R8+T8</f>
        <v>1467.0800000000002</v>
      </c>
      <c r="E8" s="13">
        <v>222.79</v>
      </c>
      <c r="F8" s="13">
        <f>H8+J8+N8</f>
        <v>1230.0300000000002</v>
      </c>
      <c r="G8" s="13">
        <f>I8+K8+O8</f>
        <v>498.96000000000004</v>
      </c>
      <c r="H8" s="13">
        <v>1076.4000000000001</v>
      </c>
      <c r="I8" s="13">
        <v>445.86</v>
      </c>
      <c r="J8" s="13">
        <v>4.71</v>
      </c>
      <c r="K8" s="13"/>
      <c r="L8" s="13"/>
      <c r="M8" s="13"/>
      <c r="N8" s="14">
        <v>148.91999999999999</v>
      </c>
      <c r="O8" s="15">
        <v>53.1</v>
      </c>
      <c r="P8" s="15"/>
      <c r="Q8" s="15"/>
      <c r="R8" s="15">
        <v>13.87</v>
      </c>
      <c r="S8" s="15">
        <v>3.31</v>
      </c>
      <c r="T8" s="15">
        <v>0.39</v>
      </c>
      <c r="U8" s="15">
        <v>0.39</v>
      </c>
    </row>
    <row r="9" spans="1:21" ht="49.5" customHeight="1">
      <c r="A9" s="116" t="s">
        <v>527</v>
      </c>
      <c r="B9" s="116"/>
      <c r="C9" s="116"/>
      <c r="D9" s="116"/>
      <c r="E9" s="116"/>
      <c r="F9" s="116"/>
      <c r="G9" s="116"/>
      <c r="H9" s="116"/>
      <c r="I9" s="116"/>
      <c r="J9" s="116"/>
      <c r="K9" s="116"/>
      <c r="L9" s="116"/>
      <c r="M9" s="116"/>
      <c r="N9" s="116"/>
      <c r="O9" s="116"/>
      <c r="P9" s="116"/>
      <c r="Q9" s="116"/>
      <c r="R9" s="116"/>
      <c r="S9" s="116"/>
      <c r="T9" s="116"/>
      <c r="U9" s="116"/>
    </row>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15"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dimension ref="A1:J42"/>
  <sheetViews>
    <sheetView tabSelected="1" workbookViewId="0">
      <selection activeCell="M6" sqref="M6"/>
    </sheetView>
  </sheetViews>
  <sheetFormatPr defaultRowHeight="13.5"/>
  <cols>
    <col min="1" max="1" width="9" style="22"/>
    <col min="2" max="2" width="11.375" style="22" customWidth="1"/>
    <col min="3" max="3" width="21.25" style="22" customWidth="1"/>
    <col min="4" max="4" width="11.75" style="22" customWidth="1"/>
    <col min="5" max="5" width="9.625" style="22" customWidth="1"/>
    <col min="6" max="6" width="12.25" style="22" customWidth="1"/>
    <col min="7" max="7" width="10.75" style="22" customWidth="1"/>
    <col min="8" max="8" width="11.25" style="22" customWidth="1"/>
    <col min="9" max="9" width="9" style="22"/>
    <col min="10" max="10" width="38.375" style="22" customWidth="1"/>
    <col min="11" max="16384" width="9" style="22"/>
  </cols>
  <sheetData>
    <row r="1" spans="1:10" ht="14.25">
      <c r="A1" s="20" t="s">
        <v>475</v>
      </c>
      <c r="B1" s="21"/>
      <c r="C1" s="21"/>
      <c r="D1" s="21"/>
      <c r="E1" s="21"/>
      <c r="F1" s="21"/>
      <c r="G1" s="21"/>
      <c r="H1" s="21"/>
      <c r="I1" s="21"/>
      <c r="J1" s="21"/>
    </row>
    <row r="2" spans="1:10" ht="22.5">
      <c r="A2" s="129" t="s">
        <v>544</v>
      </c>
      <c r="B2" s="129"/>
      <c r="C2" s="129"/>
      <c r="D2" s="129"/>
      <c r="E2" s="129"/>
      <c r="F2" s="129"/>
      <c r="G2" s="129"/>
      <c r="H2" s="129"/>
      <c r="I2" s="129"/>
      <c r="J2" s="129"/>
    </row>
    <row r="3" spans="1:10" ht="22.5">
      <c r="A3" s="19"/>
      <c r="B3" s="19"/>
      <c r="C3" s="19"/>
      <c r="D3" s="19"/>
      <c r="E3" s="19"/>
      <c r="F3" s="19"/>
      <c r="G3" s="19"/>
      <c r="H3" s="19"/>
      <c r="I3" s="19"/>
      <c r="J3" s="23"/>
    </row>
    <row r="4" spans="1:10" ht="22.5" customHeight="1">
      <c r="A4" s="127" t="s">
        <v>476</v>
      </c>
      <c r="B4" s="127"/>
      <c r="C4" s="130" t="s">
        <v>532</v>
      </c>
      <c r="D4" s="130"/>
      <c r="E4" s="130"/>
      <c r="F4" s="130"/>
      <c r="G4" s="130"/>
      <c r="H4" s="130"/>
      <c r="I4" s="130"/>
      <c r="J4" s="130"/>
    </row>
    <row r="5" spans="1:10" ht="24.75" customHeight="1">
      <c r="A5" s="127" t="s">
        <v>477</v>
      </c>
      <c r="B5" s="127"/>
      <c r="C5" s="131" t="s">
        <v>531</v>
      </c>
      <c r="D5" s="131"/>
      <c r="E5" s="131"/>
      <c r="F5" s="24" t="s">
        <v>478</v>
      </c>
      <c r="G5" s="130" t="s">
        <v>530</v>
      </c>
      <c r="H5" s="130"/>
      <c r="I5" s="130"/>
      <c r="J5" s="130"/>
    </row>
    <row r="6" spans="1:10" ht="25.5" customHeight="1">
      <c r="A6" s="127" t="s">
        <v>479</v>
      </c>
      <c r="B6" s="127"/>
      <c r="C6" s="24"/>
      <c r="D6" s="24" t="s">
        <v>480</v>
      </c>
      <c r="E6" s="24" t="s">
        <v>440</v>
      </c>
      <c r="F6" s="24" t="s">
        <v>481</v>
      </c>
      <c r="G6" s="24" t="s">
        <v>482</v>
      </c>
      <c r="H6" s="24" t="s">
        <v>483</v>
      </c>
      <c r="I6" s="127" t="s">
        <v>484</v>
      </c>
      <c r="J6" s="127"/>
    </row>
    <row r="7" spans="1:10" ht="26.25" customHeight="1">
      <c r="A7" s="127"/>
      <c r="B7" s="127"/>
      <c r="C7" s="25" t="s">
        <v>485</v>
      </c>
      <c r="D7" s="26">
        <v>144.71</v>
      </c>
      <c r="E7" s="26">
        <f>D7</f>
        <v>144.71</v>
      </c>
      <c r="F7" s="26">
        <f>E7</f>
        <v>144.71</v>
      </c>
      <c r="G7" s="24">
        <v>10</v>
      </c>
      <c r="H7" s="27">
        <v>1</v>
      </c>
      <c r="I7" s="132">
        <v>10</v>
      </c>
      <c r="J7" s="132"/>
    </row>
    <row r="8" spans="1:10" ht="24">
      <c r="A8" s="127"/>
      <c r="B8" s="127"/>
      <c r="C8" s="25" t="s">
        <v>589</v>
      </c>
      <c r="D8" s="26">
        <v>144.71</v>
      </c>
      <c r="E8" s="26">
        <f>D8</f>
        <v>144.71</v>
      </c>
      <c r="F8" s="26">
        <f>E8</f>
        <v>144.71</v>
      </c>
      <c r="G8" s="24" t="s">
        <v>444</v>
      </c>
      <c r="H8" s="26"/>
      <c r="I8" s="128" t="s">
        <v>444</v>
      </c>
      <c r="J8" s="128"/>
    </row>
    <row r="9" spans="1:10" ht="24">
      <c r="A9" s="127"/>
      <c r="B9" s="127"/>
      <c r="C9" s="25" t="s">
        <v>486</v>
      </c>
      <c r="D9" s="26"/>
      <c r="E9" s="26"/>
      <c r="F9" s="26"/>
      <c r="G9" s="24" t="s">
        <v>444</v>
      </c>
      <c r="H9" s="26"/>
      <c r="I9" s="128" t="s">
        <v>444</v>
      </c>
      <c r="J9" s="128"/>
    </row>
    <row r="10" spans="1:10" ht="24.75" customHeight="1">
      <c r="A10" s="127"/>
      <c r="B10" s="127"/>
      <c r="C10" s="25" t="s">
        <v>487</v>
      </c>
      <c r="D10" s="28" t="s">
        <v>444</v>
      </c>
      <c r="E10" s="28" t="s">
        <v>444</v>
      </c>
      <c r="F10" s="28" t="s">
        <v>444</v>
      </c>
      <c r="G10" s="24" t="s">
        <v>444</v>
      </c>
      <c r="H10" s="26"/>
      <c r="I10" s="128" t="s">
        <v>444</v>
      </c>
      <c r="J10" s="128"/>
    </row>
    <row r="11" spans="1:10" ht="18.75" customHeight="1">
      <c r="A11" s="127" t="s">
        <v>488</v>
      </c>
      <c r="B11" s="127" t="s">
        <v>489</v>
      </c>
      <c r="C11" s="127"/>
      <c r="D11" s="127"/>
      <c r="E11" s="127"/>
      <c r="F11" s="128" t="s">
        <v>490</v>
      </c>
      <c r="G11" s="128"/>
      <c r="H11" s="128"/>
      <c r="I11" s="128"/>
      <c r="J11" s="128"/>
    </row>
    <row r="12" spans="1:10" ht="141.75" customHeight="1">
      <c r="A12" s="127"/>
      <c r="B12" s="148" t="s">
        <v>546</v>
      </c>
      <c r="C12" s="149"/>
      <c r="D12" s="149"/>
      <c r="E12" s="150"/>
      <c r="F12" s="128" t="s">
        <v>547</v>
      </c>
      <c r="G12" s="128"/>
      <c r="H12" s="128"/>
      <c r="I12" s="128"/>
      <c r="J12" s="128"/>
    </row>
    <row r="13" spans="1:10" ht="35.25" customHeight="1">
      <c r="A13" s="133" t="s">
        <v>491</v>
      </c>
      <c r="B13" s="134"/>
      <c r="C13" s="135"/>
      <c r="D13" s="133" t="s">
        <v>492</v>
      </c>
      <c r="E13" s="134"/>
      <c r="F13" s="135"/>
      <c r="G13" s="146" t="s">
        <v>493</v>
      </c>
      <c r="H13" s="146" t="s">
        <v>482</v>
      </c>
      <c r="I13" s="146" t="s">
        <v>484</v>
      </c>
      <c r="J13" s="146" t="s">
        <v>494</v>
      </c>
    </row>
    <row r="14" spans="1:10" ht="36" customHeight="1">
      <c r="A14" s="29" t="s">
        <v>495</v>
      </c>
      <c r="B14" s="24" t="s">
        <v>496</v>
      </c>
      <c r="C14" s="24" t="s">
        <v>497</v>
      </c>
      <c r="D14" s="24" t="s">
        <v>498</v>
      </c>
      <c r="E14" s="24" t="s">
        <v>499</v>
      </c>
      <c r="F14" s="30" t="s">
        <v>500</v>
      </c>
      <c r="G14" s="147"/>
      <c r="H14" s="147"/>
      <c r="I14" s="147"/>
      <c r="J14" s="147"/>
    </row>
    <row r="15" spans="1:10" ht="36" customHeight="1">
      <c r="A15" s="138" t="s">
        <v>548</v>
      </c>
      <c r="B15" s="24" t="s">
        <v>549</v>
      </c>
      <c r="C15" s="18" t="s">
        <v>550</v>
      </c>
      <c r="D15" s="141" t="s">
        <v>551</v>
      </c>
      <c r="E15" s="31">
        <v>0.46</v>
      </c>
      <c r="F15" s="30" t="s">
        <v>552</v>
      </c>
      <c r="G15" s="31">
        <v>0.3</v>
      </c>
      <c r="H15" s="32">
        <v>5</v>
      </c>
      <c r="I15" s="32">
        <v>3.3</v>
      </c>
      <c r="J15" s="32" t="s">
        <v>553</v>
      </c>
    </row>
    <row r="16" spans="1:10" ht="30" customHeight="1">
      <c r="A16" s="139"/>
      <c r="B16" s="24" t="s">
        <v>549</v>
      </c>
      <c r="C16" s="18" t="s">
        <v>554</v>
      </c>
      <c r="D16" s="142"/>
      <c r="E16" s="32">
        <v>22086</v>
      </c>
      <c r="F16" s="30" t="s">
        <v>555</v>
      </c>
      <c r="G16" s="32">
        <v>12615</v>
      </c>
      <c r="H16" s="32">
        <v>5</v>
      </c>
      <c r="I16" s="32">
        <v>2.9</v>
      </c>
      <c r="J16" s="32" t="s">
        <v>556</v>
      </c>
    </row>
    <row r="17" spans="1:10" ht="28.5" customHeight="1">
      <c r="A17" s="139"/>
      <c r="B17" s="24" t="s">
        <v>549</v>
      </c>
      <c r="C17" s="33" t="s">
        <v>557</v>
      </c>
      <c r="D17" s="142"/>
      <c r="E17" s="34">
        <v>0.67500000000000004</v>
      </c>
      <c r="F17" s="30" t="s">
        <v>558</v>
      </c>
      <c r="G17" s="34">
        <v>0.35499999999999998</v>
      </c>
      <c r="H17" s="32">
        <v>5</v>
      </c>
      <c r="I17" s="32">
        <v>2.6</v>
      </c>
      <c r="J17" s="32" t="s">
        <v>559</v>
      </c>
    </row>
    <row r="18" spans="1:10" ht="18" customHeight="1">
      <c r="A18" s="139"/>
      <c r="B18" s="24" t="s">
        <v>549</v>
      </c>
      <c r="C18" s="35" t="s">
        <v>560</v>
      </c>
      <c r="D18" s="142"/>
      <c r="E18" s="36">
        <v>1</v>
      </c>
      <c r="F18" s="30" t="s">
        <v>558</v>
      </c>
      <c r="G18" s="36">
        <v>1</v>
      </c>
      <c r="H18" s="32">
        <v>5</v>
      </c>
      <c r="I18" s="32">
        <v>5</v>
      </c>
      <c r="J18" s="32"/>
    </row>
    <row r="19" spans="1:10" ht="18" customHeight="1">
      <c r="A19" s="139"/>
      <c r="B19" s="24" t="s">
        <v>561</v>
      </c>
      <c r="C19" s="33" t="s">
        <v>562</v>
      </c>
      <c r="D19" s="142"/>
      <c r="E19" s="36">
        <v>0.36</v>
      </c>
      <c r="F19" s="30" t="s">
        <v>558</v>
      </c>
      <c r="G19" s="36">
        <v>0.3</v>
      </c>
      <c r="H19" s="32">
        <v>5</v>
      </c>
      <c r="I19" s="32">
        <v>4.2</v>
      </c>
      <c r="J19" s="32"/>
    </row>
    <row r="20" spans="1:10" ht="18" customHeight="1">
      <c r="A20" s="139"/>
      <c r="B20" s="24" t="s">
        <v>561</v>
      </c>
      <c r="C20" s="33" t="s">
        <v>563</v>
      </c>
      <c r="D20" s="142"/>
      <c r="E20" s="36">
        <v>0.4</v>
      </c>
      <c r="F20" s="30" t="s">
        <v>558</v>
      </c>
      <c r="G20" s="36">
        <v>0.4</v>
      </c>
      <c r="H20" s="32">
        <v>5</v>
      </c>
      <c r="I20" s="32">
        <v>5</v>
      </c>
      <c r="J20" s="32"/>
    </row>
    <row r="21" spans="1:10" ht="27" customHeight="1">
      <c r="A21" s="139"/>
      <c r="B21" s="24" t="s">
        <v>561</v>
      </c>
      <c r="C21" s="18" t="s">
        <v>564</v>
      </c>
      <c r="D21" s="142"/>
      <c r="E21" s="36">
        <v>0.65</v>
      </c>
      <c r="F21" s="30" t="s">
        <v>558</v>
      </c>
      <c r="G21" s="37">
        <v>0.49</v>
      </c>
      <c r="H21" s="32">
        <v>5</v>
      </c>
      <c r="I21" s="32">
        <v>3.8</v>
      </c>
      <c r="J21" s="32" t="s">
        <v>565</v>
      </c>
    </row>
    <row r="22" spans="1:10" ht="29.25" customHeight="1">
      <c r="A22" s="139"/>
      <c r="B22" s="24" t="s">
        <v>561</v>
      </c>
      <c r="C22" s="18" t="s">
        <v>566</v>
      </c>
      <c r="D22" s="142"/>
      <c r="E22" s="36">
        <v>0.9</v>
      </c>
      <c r="F22" s="30" t="s">
        <v>558</v>
      </c>
      <c r="G22" s="36">
        <v>0.33</v>
      </c>
      <c r="H22" s="32">
        <v>5</v>
      </c>
      <c r="I22" s="32">
        <v>1.8</v>
      </c>
      <c r="J22" s="32" t="s">
        <v>559</v>
      </c>
    </row>
    <row r="23" spans="1:10" ht="18" customHeight="1">
      <c r="A23" s="139"/>
      <c r="B23" s="24" t="s">
        <v>561</v>
      </c>
      <c r="C23" s="18" t="s">
        <v>567</v>
      </c>
      <c r="D23" s="142"/>
      <c r="E23" s="36">
        <v>0.7</v>
      </c>
      <c r="F23" s="30" t="s">
        <v>558</v>
      </c>
      <c r="G23" s="36">
        <v>0.41</v>
      </c>
      <c r="H23" s="32">
        <v>5</v>
      </c>
      <c r="I23" s="32">
        <v>2.9</v>
      </c>
      <c r="J23" s="32" t="s">
        <v>568</v>
      </c>
    </row>
    <row r="24" spans="1:10" ht="27" customHeight="1">
      <c r="A24" s="139"/>
      <c r="B24" s="24" t="s">
        <v>561</v>
      </c>
      <c r="C24" s="18" t="s">
        <v>569</v>
      </c>
      <c r="D24" s="142"/>
      <c r="E24" s="36">
        <v>0.73</v>
      </c>
      <c r="F24" s="30" t="s">
        <v>558</v>
      </c>
      <c r="G24" s="37">
        <v>0.35</v>
      </c>
      <c r="H24" s="32">
        <v>5</v>
      </c>
      <c r="I24" s="32">
        <v>2.4</v>
      </c>
      <c r="J24" s="32" t="s">
        <v>570</v>
      </c>
    </row>
    <row r="25" spans="1:10" ht="18" customHeight="1">
      <c r="A25" s="139"/>
      <c r="B25" s="24" t="s">
        <v>561</v>
      </c>
      <c r="C25" s="18" t="s">
        <v>571</v>
      </c>
      <c r="D25" s="142"/>
      <c r="E25" s="36">
        <v>0.9</v>
      </c>
      <c r="F25" s="30" t="s">
        <v>558</v>
      </c>
      <c r="G25" s="36">
        <v>1</v>
      </c>
      <c r="H25" s="32">
        <v>5</v>
      </c>
      <c r="I25" s="32">
        <v>5</v>
      </c>
      <c r="J25" s="32"/>
    </row>
    <row r="26" spans="1:10" ht="19.5" customHeight="1">
      <c r="A26" s="139"/>
      <c r="B26" s="24" t="s">
        <v>577</v>
      </c>
      <c r="C26" s="33" t="s">
        <v>533</v>
      </c>
      <c r="D26" s="142"/>
      <c r="E26" s="36">
        <v>1</v>
      </c>
      <c r="F26" s="30" t="s">
        <v>558</v>
      </c>
      <c r="G26" s="36">
        <v>1</v>
      </c>
      <c r="H26" s="32">
        <v>5</v>
      </c>
      <c r="I26" s="32">
        <v>5</v>
      </c>
      <c r="J26" s="32"/>
    </row>
    <row r="27" spans="1:10" ht="33" customHeight="1">
      <c r="A27" s="139"/>
      <c r="B27" s="24" t="s">
        <v>577</v>
      </c>
      <c r="C27" s="24" t="s">
        <v>534</v>
      </c>
      <c r="D27" s="142"/>
      <c r="E27" s="38" t="s">
        <v>535</v>
      </c>
      <c r="F27" s="30" t="s">
        <v>572</v>
      </c>
      <c r="G27" s="39" t="s">
        <v>573</v>
      </c>
      <c r="H27" s="32">
        <v>5</v>
      </c>
      <c r="I27" s="32">
        <v>5</v>
      </c>
      <c r="J27" s="32"/>
    </row>
    <row r="28" spans="1:10" ht="22.5" customHeight="1">
      <c r="A28" s="140"/>
      <c r="B28" s="24" t="s">
        <v>574</v>
      </c>
      <c r="C28" s="40" t="s">
        <v>536</v>
      </c>
      <c r="D28" s="142"/>
      <c r="E28" s="36">
        <v>1</v>
      </c>
      <c r="F28" s="30" t="s">
        <v>575</v>
      </c>
      <c r="G28" s="36">
        <v>1</v>
      </c>
      <c r="H28" s="32">
        <v>5</v>
      </c>
      <c r="I28" s="32">
        <v>5</v>
      </c>
      <c r="J28" s="32"/>
    </row>
    <row r="29" spans="1:10" ht="18" customHeight="1">
      <c r="A29" s="145"/>
      <c r="B29" s="24" t="s">
        <v>576</v>
      </c>
      <c r="C29" s="41" t="s">
        <v>537</v>
      </c>
      <c r="D29" s="142"/>
      <c r="E29" s="87" t="s">
        <v>588</v>
      </c>
      <c r="F29" s="88"/>
      <c r="G29" s="87" t="s">
        <v>588</v>
      </c>
      <c r="H29" s="32">
        <v>5</v>
      </c>
      <c r="I29" s="32">
        <v>5</v>
      </c>
      <c r="J29" s="32"/>
    </row>
    <row r="30" spans="1:10" ht="18" customHeight="1">
      <c r="A30" s="145"/>
      <c r="B30" s="24" t="s">
        <v>578</v>
      </c>
      <c r="C30" s="42" t="s">
        <v>538</v>
      </c>
      <c r="D30" s="142"/>
      <c r="E30" s="16">
        <v>1</v>
      </c>
      <c r="F30" s="17" t="s">
        <v>579</v>
      </c>
      <c r="G30" s="16">
        <v>1</v>
      </c>
      <c r="H30" s="32">
        <v>5</v>
      </c>
      <c r="I30" s="32">
        <v>5</v>
      </c>
      <c r="J30" s="32"/>
    </row>
    <row r="31" spans="1:10" ht="27.75" customHeight="1">
      <c r="A31" s="145"/>
      <c r="B31" s="24" t="s">
        <v>580</v>
      </c>
      <c r="C31" s="43" t="s">
        <v>539</v>
      </c>
      <c r="D31" s="142"/>
      <c r="E31" s="44" t="s">
        <v>581</v>
      </c>
      <c r="F31" s="30"/>
      <c r="G31" s="44" t="s">
        <v>581</v>
      </c>
      <c r="H31" s="32">
        <v>5</v>
      </c>
      <c r="I31" s="32">
        <v>5</v>
      </c>
      <c r="J31" s="32"/>
    </row>
    <row r="32" spans="1:10" ht="28.5" customHeight="1">
      <c r="A32" s="24" t="s">
        <v>582</v>
      </c>
      <c r="B32" s="24" t="s">
        <v>583</v>
      </c>
      <c r="C32" s="18" t="s">
        <v>540</v>
      </c>
      <c r="D32" s="143"/>
      <c r="E32" s="45" t="s">
        <v>584</v>
      </c>
      <c r="F32" s="46" t="s">
        <v>579</v>
      </c>
      <c r="G32" s="47">
        <v>0.95</v>
      </c>
      <c r="H32" s="48">
        <v>5</v>
      </c>
      <c r="I32" s="48">
        <v>5</v>
      </c>
      <c r="J32" s="49" t="s">
        <v>501</v>
      </c>
    </row>
    <row r="33" spans="1:10" ht="54" customHeight="1">
      <c r="A33" s="136" t="s">
        <v>502</v>
      </c>
      <c r="B33" s="136"/>
      <c r="C33" s="136"/>
      <c r="D33" s="137"/>
      <c r="E33" s="137"/>
      <c r="F33" s="137"/>
      <c r="G33" s="137"/>
      <c r="H33" s="137"/>
      <c r="I33" s="137"/>
      <c r="J33" s="137"/>
    </row>
    <row r="34" spans="1:10" ht="36.75" customHeight="1">
      <c r="A34" s="136" t="s">
        <v>503</v>
      </c>
      <c r="B34" s="136"/>
      <c r="C34" s="136"/>
      <c r="D34" s="136"/>
      <c r="E34" s="136"/>
      <c r="F34" s="136"/>
      <c r="G34" s="136"/>
      <c r="H34" s="50">
        <v>100</v>
      </c>
      <c r="I34" s="50">
        <v>83.9</v>
      </c>
      <c r="J34" s="51" t="s">
        <v>585</v>
      </c>
    </row>
    <row r="35" spans="1:10">
      <c r="A35" s="52"/>
      <c r="B35" s="52"/>
      <c r="C35" s="52"/>
      <c r="D35" s="52"/>
      <c r="E35" s="52"/>
      <c r="F35" s="52"/>
      <c r="G35" s="52"/>
      <c r="H35" s="52"/>
      <c r="I35" s="52"/>
      <c r="J35" s="53"/>
    </row>
    <row r="36" spans="1:10">
      <c r="A36" s="54" t="s">
        <v>504</v>
      </c>
      <c r="B36" s="52"/>
      <c r="C36" s="52"/>
      <c r="D36" s="52"/>
      <c r="E36" s="52"/>
      <c r="F36" s="52"/>
      <c r="G36" s="52"/>
      <c r="H36" s="52"/>
      <c r="I36" s="52"/>
      <c r="J36" s="53"/>
    </row>
    <row r="37" spans="1:10">
      <c r="A37" s="144" t="s">
        <v>505</v>
      </c>
      <c r="B37" s="144"/>
      <c r="C37" s="144"/>
      <c r="D37" s="144"/>
      <c r="E37" s="144"/>
      <c r="F37" s="144"/>
      <c r="G37" s="144"/>
      <c r="H37" s="144"/>
      <c r="I37" s="144"/>
      <c r="J37" s="144"/>
    </row>
    <row r="38" spans="1:10">
      <c r="A38" s="144" t="s">
        <v>506</v>
      </c>
      <c r="B38" s="144"/>
      <c r="C38" s="144"/>
      <c r="D38" s="144"/>
      <c r="E38" s="144"/>
      <c r="F38" s="144"/>
      <c r="G38" s="144"/>
      <c r="H38" s="144"/>
      <c r="I38" s="144"/>
      <c r="J38" s="144"/>
    </row>
    <row r="39" spans="1:10">
      <c r="A39" s="144" t="s">
        <v>507</v>
      </c>
      <c r="B39" s="144"/>
      <c r="C39" s="144"/>
      <c r="D39" s="144"/>
      <c r="E39" s="144"/>
      <c r="F39" s="144"/>
      <c r="G39" s="144"/>
      <c r="H39" s="144"/>
      <c r="I39" s="144"/>
      <c r="J39" s="144"/>
    </row>
    <row r="40" spans="1:10">
      <c r="A40" s="144" t="s">
        <v>508</v>
      </c>
      <c r="B40" s="144"/>
      <c r="C40" s="144"/>
      <c r="D40" s="144"/>
      <c r="E40" s="144"/>
      <c r="F40" s="144"/>
      <c r="G40" s="144"/>
      <c r="H40" s="144"/>
      <c r="I40" s="144"/>
      <c r="J40" s="144"/>
    </row>
    <row r="41" spans="1:10">
      <c r="A41" s="144" t="s">
        <v>509</v>
      </c>
      <c r="B41" s="144"/>
      <c r="C41" s="144"/>
      <c r="D41" s="144"/>
      <c r="E41" s="144"/>
      <c r="F41" s="144"/>
      <c r="G41" s="144"/>
      <c r="H41" s="144"/>
      <c r="I41" s="144"/>
      <c r="J41" s="144"/>
    </row>
    <row r="42" spans="1:10">
      <c r="A42" s="144" t="s">
        <v>510</v>
      </c>
      <c r="B42" s="144"/>
      <c r="C42" s="144"/>
      <c r="D42" s="144"/>
      <c r="E42" s="144"/>
      <c r="F42" s="144"/>
      <c r="G42" s="144"/>
      <c r="H42" s="144"/>
      <c r="I42" s="144"/>
      <c r="J42" s="144"/>
    </row>
  </sheetData>
  <mergeCells count="35">
    <mergeCell ref="A42:J42"/>
    <mergeCell ref="A11:A12"/>
    <mergeCell ref="A29:A31"/>
    <mergeCell ref="G13:G14"/>
    <mergeCell ref="H13:H14"/>
    <mergeCell ref="I13:I14"/>
    <mergeCell ref="J13:J14"/>
    <mergeCell ref="A34:G34"/>
    <mergeCell ref="A37:J37"/>
    <mergeCell ref="A38:J38"/>
    <mergeCell ref="A39:J39"/>
    <mergeCell ref="A40:J40"/>
    <mergeCell ref="A41:J41"/>
    <mergeCell ref="B12:E12"/>
    <mergeCell ref="F12:J12"/>
    <mergeCell ref="A13:C13"/>
    <mergeCell ref="D13:F13"/>
    <mergeCell ref="A33:C33"/>
    <mergeCell ref="D33:J33"/>
    <mergeCell ref="A15:A28"/>
    <mergeCell ref="D15:D32"/>
    <mergeCell ref="B11:E11"/>
    <mergeCell ref="F11:J11"/>
    <mergeCell ref="A6:B10"/>
    <mergeCell ref="A2:J2"/>
    <mergeCell ref="A4:B4"/>
    <mergeCell ref="C4:J4"/>
    <mergeCell ref="A5:B5"/>
    <mergeCell ref="C5:E5"/>
    <mergeCell ref="G5:J5"/>
    <mergeCell ref="I6:J6"/>
    <mergeCell ref="I7:J7"/>
    <mergeCell ref="I8:J8"/>
    <mergeCell ref="I9:J9"/>
    <mergeCell ref="I10:J10"/>
  </mergeCells>
  <phoneticPr fontId="19"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outlinePr summaryBelow="0"/>
  </sheetPr>
  <dimension ref="A1:M32"/>
  <sheetViews>
    <sheetView workbookViewId="0">
      <pane xSplit="4" ySplit="9" topLeftCell="E22" activePane="bottomRight" state="frozen"/>
      <selection pane="topRight"/>
      <selection pane="bottomLeft"/>
      <selection pane="bottomRight" activeCell="G24" sqref="G24"/>
    </sheetView>
  </sheetViews>
  <sheetFormatPr defaultRowHeight="13.5"/>
  <cols>
    <col min="1" max="3" width="3.25" style="55" customWidth="1"/>
    <col min="4" max="4" width="32.75" style="55" customWidth="1"/>
    <col min="5" max="8" width="18.75" style="55" customWidth="1"/>
    <col min="9" max="9" width="17.875" style="55" customWidth="1"/>
    <col min="10" max="12" width="18.75" style="55" customWidth="1"/>
    <col min="13" max="13" width="10.5" style="55" bestFit="1" customWidth="1"/>
    <col min="14" max="16384" width="9" style="55"/>
  </cols>
  <sheetData>
    <row r="1" spans="1:13" ht="27">
      <c r="G1" s="56" t="s">
        <v>115</v>
      </c>
    </row>
    <row r="2" spans="1:13" ht="14.25">
      <c r="L2" s="57" t="s">
        <v>116</v>
      </c>
    </row>
    <row r="3" spans="1:13" ht="14.25">
      <c r="A3" s="57" t="s">
        <v>2</v>
      </c>
      <c r="L3" s="57" t="s">
        <v>3</v>
      </c>
    </row>
    <row r="4" spans="1:13" ht="19.5" customHeight="1">
      <c r="A4" s="89" t="s">
        <v>6</v>
      </c>
      <c r="B4" s="89"/>
      <c r="C4" s="89"/>
      <c r="D4" s="89"/>
      <c r="E4" s="91" t="s">
        <v>98</v>
      </c>
      <c r="F4" s="91" t="s">
        <v>117</v>
      </c>
      <c r="G4" s="91" t="s">
        <v>118</v>
      </c>
      <c r="H4" s="91" t="s">
        <v>119</v>
      </c>
      <c r="I4" s="91"/>
      <c r="J4" s="91" t="s">
        <v>120</v>
      </c>
      <c r="K4" s="91" t="s">
        <v>121</v>
      </c>
      <c r="L4" s="91" t="s">
        <v>122</v>
      </c>
    </row>
    <row r="5" spans="1:13" ht="19.5" customHeight="1">
      <c r="A5" s="91" t="s">
        <v>123</v>
      </c>
      <c r="B5" s="91"/>
      <c r="C5" s="91"/>
      <c r="D5" s="89" t="s">
        <v>124</v>
      </c>
      <c r="E5" s="91"/>
      <c r="F5" s="91"/>
      <c r="G5" s="91"/>
      <c r="H5" s="91" t="s">
        <v>125</v>
      </c>
      <c r="I5" s="91" t="s">
        <v>126</v>
      </c>
      <c r="J5" s="91"/>
      <c r="K5" s="91"/>
      <c r="L5" s="91" t="s">
        <v>125</v>
      </c>
    </row>
    <row r="6" spans="1:13" ht="19.5" customHeight="1">
      <c r="A6" s="91"/>
      <c r="B6" s="91"/>
      <c r="C6" s="91"/>
      <c r="D6" s="89"/>
      <c r="E6" s="91"/>
      <c r="F6" s="91"/>
      <c r="G6" s="91"/>
      <c r="H6" s="91"/>
      <c r="I6" s="91"/>
      <c r="J6" s="91"/>
      <c r="K6" s="91"/>
      <c r="L6" s="91"/>
    </row>
    <row r="7" spans="1:13" ht="19.5" customHeight="1">
      <c r="A7" s="91"/>
      <c r="B7" s="91"/>
      <c r="C7" s="91"/>
      <c r="D7" s="89"/>
      <c r="E7" s="91"/>
      <c r="F7" s="91"/>
      <c r="G7" s="91"/>
      <c r="H7" s="91"/>
      <c r="I7" s="91"/>
      <c r="J7" s="91"/>
      <c r="K7" s="91"/>
      <c r="L7" s="91"/>
    </row>
    <row r="8" spans="1:13" ht="19.5" customHeight="1">
      <c r="A8" s="89" t="s">
        <v>127</v>
      </c>
      <c r="B8" s="89" t="s">
        <v>128</v>
      </c>
      <c r="C8" s="89" t="s">
        <v>129</v>
      </c>
      <c r="D8" s="59" t="s">
        <v>10</v>
      </c>
      <c r="E8" s="63" t="s">
        <v>11</v>
      </c>
      <c r="F8" s="63" t="s">
        <v>12</v>
      </c>
      <c r="G8" s="63" t="s">
        <v>20</v>
      </c>
      <c r="H8" s="63" t="s">
        <v>24</v>
      </c>
      <c r="I8" s="63" t="s">
        <v>29</v>
      </c>
      <c r="J8" s="63" t="s">
        <v>33</v>
      </c>
      <c r="K8" s="63" t="s">
        <v>37</v>
      </c>
      <c r="L8" s="63" t="s">
        <v>41</v>
      </c>
    </row>
    <row r="9" spans="1:13" ht="19.5" customHeight="1">
      <c r="A9" s="89"/>
      <c r="B9" s="89"/>
      <c r="C9" s="89"/>
      <c r="D9" s="59" t="s">
        <v>130</v>
      </c>
      <c r="E9" s="61">
        <v>1813.28</v>
      </c>
      <c r="F9" s="61">
        <v>1045.5</v>
      </c>
      <c r="G9" s="64"/>
      <c r="H9" s="62">
        <v>479.46</v>
      </c>
      <c r="I9" s="62"/>
      <c r="J9" s="62"/>
      <c r="K9" s="62"/>
      <c r="L9" s="62">
        <v>288.32</v>
      </c>
    </row>
    <row r="10" spans="1:13" ht="19.5" customHeight="1">
      <c r="A10" s="90" t="s">
        <v>131</v>
      </c>
      <c r="B10" s="90"/>
      <c r="C10" s="90"/>
      <c r="D10" s="60" t="s">
        <v>132</v>
      </c>
      <c r="E10" s="62">
        <v>183.93</v>
      </c>
      <c r="F10" s="62">
        <v>183.93</v>
      </c>
      <c r="G10" s="62"/>
      <c r="H10" s="62"/>
      <c r="I10" s="62"/>
      <c r="J10" s="62"/>
      <c r="K10" s="62"/>
      <c r="L10" s="62"/>
      <c r="M10" s="65"/>
    </row>
    <row r="11" spans="1:13" ht="19.5" customHeight="1">
      <c r="A11" s="90" t="s">
        <v>133</v>
      </c>
      <c r="B11" s="90"/>
      <c r="C11" s="90"/>
      <c r="D11" s="60" t="s">
        <v>134</v>
      </c>
      <c r="E11" s="62">
        <v>183.93</v>
      </c>
      <c r="F11" s="62">
        <v>183.93</v>
      </c>
      <c r="G11" s="62"/>
      <c r="H11" s="62"/>
      <c r="I11" s="62"/>
      <c r="J11" s="62"/>
      <c r="K11" s="62"/>
      <c r="L11" s="62"/>
    </row>
    <row r="12" spans="1:13" ht="19.5" customHeight="1">
      <c r="A12" s="90" t="s">
        <v>135</v>
      </c>
      <c r="B12" s="90"/>
      <c r="C12" s="90"/>
      <c r="D12" s="60" t="s">
        <v>136</v>
      </c>
      <c r="E12" s="62">
        <v>95.88</v>
      </c>
      <c r="F12" s="62">
        <v>95.88</v>
      </c>
      <c r="G12" s="62"/>
      <c r="H12" s="62"/>
      <c r="I12" s="62"/>
      <c r="J12" s="62"/>
      <c r="K12" s="62"/>
      <c r="L12" s="62"/>
    </row>
    <row r="13" spans="1:13" ht="19.5" customHeight="1">
      <c r="A13" s="90" t="s">
        <v>137</v>
      </c>
      <c r="B13" s="90"/>
      <c r="C13" s="90"/>
      <c r="D13" s="60" t="s">
        <v>138</v>
      </c>
      <c r="E13" s="62">
        <v>88.05</v>
      </c>
      <c r="F13" s="62">
        <v>88.05</v>
      </c>
      <c r="G13" s="62"/>
      <c r="H13" s="62"/>
      <c r="I13" s="62"/>
      <c r="J13" s="62"/>
      <c r="K13" s="62"/>
      <c r="L13" s="62"/>
    </row>
    <row r="14" spans="1:13" ht="19.5" customHeight="1">
      <c r="A14" s="90" t="s">
        <v>139</v>
      </c>
      <c r="B14" s="90"/>
      <c r="C14" s="90"/>
      <c r="D14" s="60" t="s">
        <v>140</v>
      </c>
      <c r="E14" s="61">
        <v>1606.16</v>
      </c>
      <c r="F14" s="62">
        <v>838.38</v>
      </c>
      <c r="G14" s="64"/>
      <c r="H14" s="62">
        <v>479.46</v>
      </c>
      <c r="I14" s="62"/>
      <c r="J14" s="62"/>
      <c r="K14" s="62"/>
      <c r="L14" s="62">
        <v>288.32</v>
      </c>
      <c r="M14" s="65"/>
    </row>
    <row r="15" spans="1:13" ht="19.5" customHeight="1">
      <c r="A15" s="90" t="s">
        <v>141</v>
      </c>
      <c r="B15" s="90"/>
      <c r="C15" s="90"/>
      <c r="D15" s="60" t="s">
        <v>142</v>
      </c>
      <c r="E15" s="62">
        <v>54.92</v>
      </c>
      <c r="F15" s="62">
        <v>54.68</v>
      </c>
      <c r="G15" s="62"/>
      <c r="H15" s="62"/>
      <c r="I15" s="62"/>
      <c r="J15" s="62"/>
      <c r="K15" s="62"/>
      <c r="L15" s="62">
        <v>0.24</v>
      </c>
    </row>
    <row r="16" spans="1:13" ht="19.5" customHeight="1">
      <c r="A16" s="90" t="s">
        <v>143</v>
      </c>
      <c r="B16" s="90"/>
      <c r="C16" s="90"/>
      <c r="D16" s="60" t="s">
        <v>144</v>
      </c>
      <c r="E16" s="62">
        <v>1.1599999999999999</v>
      </c>
      <c r="F16" s="62">
        <v>1.1599999999999999</v>
      </c>
      <c r="G16" s="62"/>
      <c r="H16" s="62"/>
      <c r="I16" s="62"/>
      <c r="J16" s="62"/>
      <c r="K16" s="62"/>
      <c r="L16" s="62"/>
    </row>
    <row r="17" spans="1:12" ht="19.5" customHeight="1">
      <c r="A17" s="90" t="s">
        <v>145</v>
      </c>
      <c r="B17" s="90"/>
      <c r="C17" s="90"/>
      <c r="D17" s="60" t="s">
        <v>146</v>
      </c>
      <c r="E17" s="62">
        <v>53.76</v>
      </c>
      <c r="F17" s="62">
        <v>53.52</v>
      </c>
      <c r="G17" s="62"/>
      <c r="H17" s="62"/>
      <c r="I17" s="62"/>
      <c r="J17" s="62"/>
      <c r="K17" s="62"/>
      <c r="L17" s="62">
        <v>0.24</v>
      </c>
    </row>
    <row r="18" spans="1:12" ht="19.5" customHeight="1">
      <c r="A18" s="90" t="s">
        <v>147</v>
      </c>
      <c r="B18" s="90"/>
      <c r="C18" s="90"/>
      <c r="D18" s="60" t="s">
        <v>148</v>
      </c>
      <c r="E18" s="62">
        <v>16.329999999999998</v>
      </c>
      <c r="F18" s="62"/>
      <c r="G18" s="62"/>
      <c r="H18" s="62"/>
      <c r="I18" s="62"/>
      <c r="J18" s="62"/>
      <c r="K18" s="62"/>
      <c r="L18" s="62">
        <v>16.329999999999998</v>
      </c>
    </row>
    <row r="19" spans="1:12" ht="19.5" customHeight="1">
      <c r="A19" s="90" t="s">
        <v>149</v>
      </c>
      <c r="B19" s="90"/>
      <c r="C19" s="90"/>
      <c r="D19" s="60" t="s">
        <v>150</v>
      </c>
      <c r="E19" s="62">
        <v>16.329999999999998</v>
      </c>
      <c r="F19" s="62"/>
      <c r="G19" s="62"/>
      <c r="H19" s="62"/>
      <c r="I19" s="62"/>
      <c r="J19" s="62"/>
      <c r="K19" s="62"/>
      <c r="L19" s="62">
        <v>16.329999999999998</v>
      </c>
    </row>
    <row r="20" spans="1:12" ht="19.5" customHeight="1">
      <c r="A20" s="90" t="s">
        <v>151</v>
      </c>
      <c r="B20" s="90"/>
      <c r="C20" s="90"/>
      <c r="D20" s="60" t="s">
        <v>152</v>
      </c>
      <c r="E20" s="61">
        <v>1469.12</v>
      </c>
      <c r="F20" s="66">
        <v>717.91</v>
      </c>
      <c r="G20" s="64"/>
      <c r="H20" s="62">
        <v>479.46</v>
      </c>
      <c r="I20" s="62"/>
      <c r="J20" s="62"/>
      <c r="K20" s="62"/>
      <c r="L20" s="62">
        <v>271.75</v>
      </c>
    </row>
    <row r="21" spans="1:12" ht="19.5" customHeight="1">
      <c r="A21" s="90" t="s">
        <v>153</v>
      </c>
      <c r="B21" s="90"/>
      <c r="C21" s="90"/>
      <c r="D21" s="60" t="s">
        <v>154</v>
      </c>
      <c r="E21" s="61">
        <v>1131.45</v>
      </c>
      <c r="F21" s="62">
        <v>568.29</v>
      </c>
      <c r="G21" s="62"/>
      <c r="H21" s="62">
        <v>479.46</v>
      </c>
      <c r="I21" s="62"/>
      <c r="J21" s="62"/>
      <c r="K21" s="62"/>
      <c r="L21" s="62">
        <v>83.7</v>
      </c>
    </row>
    <row r="22" spans="1:12" ht="19.5" customHeight="1">
      <c r="A22" s="90" t="s">
        <v>155</v>
      </c>
      <c r="B22" s="90"/>
      <c r="C22" s="90"/>
      <c r="D22" s="60" t="s">
        <v>156</v>
      </c>
      <c r="E22" s="62">
        <v>332.76</v>
      </c>
      <c r="F22" s="62">
        <v>144.71</v>
      </c>
      <c r="G22" s="62"/>
      <c r="H22" s="62"/>
      <c r="I22" s="62"/>
      <c r="J22" s="62"/>
      <c r="K22" s="62"/>
      <c r="L22" s="62">
        <v>188.05</v>
      </c>
    </row>
    <row r="23" spans="1:12" ht="19.5" customHeight="1">
      <c r="A23" s="90" t="s">
        <v>157</v>
      </c>
      <c r="B23" s="90"/>
      <c r="C23" s="90"/>
      <c r="D23" s="60" t="s">
        <v>158</v>
      </c>
      <c r="E23" s="62">
        <v>4.91</v>
      </c>
      <c r="F23" s="62">
        <v>4.91</v>
      </c>
      <c r="G23" s="62"/>
      <c r="H23" s="62"/>
      <c r="I23" s="62"/>
      <c r="J23" s="62"/>
      <c r="K23" s="62"/>
      <c r="L23" s="62"/>
    </row>
    <row r="24" spans="1:12" ht="19.5" customHeight="1">
      <c r="A24" s="90" t="s">
        <v>159</v>
      </c>
      <c r="B24" s="90"/>
      <c r="C24" s="90"/>
      <c r="D24" s="60" t="s">
        <v>160</v>
      </c>
      <c r="E24" s="62">
        <v>65.790000000000006</v>
      </c>
      <c r="F24" s="62">
        <v>65.790000000000006</v>
      </c>
      <c r="G24" s="62"/>
      <c r="H24" s="62"/>
      <c r="I24" s="62"/>
      <c r="J24" s="62"/>
      <c r="K24" s="62"/>
      <c r="L24" s="62"/>
    </row>
    <row r="25" spans="1:12" ht="19.5" customHeight="1">
      <c r="A25" s="90" t="s">
        <v>161</v>
      </c>
      <c r="B25" s="90"/>
      <c r="C25" s="90"/>
      <c r="D25" s="60" t="s">
        <v>162</v>
      </c>
      <c r="E25" s="62">
        <v>28.19</v>
      </c>
      <c r="F25" s="62">
        <v>28.19</v>
      </c>
      <c r="G25" s="62"/>
      <c r="H25" s="62"/>
      <c r="I25" s="62"/>
      <c r="J25" s="62"/>
      <c r="K25" s="62"/>
      <c r="L25" s="62"/>
    </row>
    <row r="26" spans="1:12" ht="19.5" customHeight="1">
      <c r="A26" s="90" t="s">
        <v>163</v>
      </c>
      <c r="B26" s="90"/>
      <c r="C26" s="90"/>
      <c r="D26" s="60" t="s">
        <v>164</v>
      </c>
      <c r="E26" s="62">
        <v>37.6</v>
      </c>
      <c r="F26" s="62">
        <v>37.6</v>
      </c>
      <c r="G26" s="62"/>
      <c r="H26" s="62"/>
      <c r="I26" s="62"/>
      <c r="J26" s="62"/>
      <c r="K26" s="62"/>
      <c r="L26" s="62"/>
    </row>
    <row r="27" spans="1:12" ht="19.5" customHeight="1">
      <c r="A27" s="90" t="s">
        <v>165</v>
      </c>
      <c r="B27" s="90"/>
      <c r="C27" s="90"/>
      <c r="D27" s="60" t="s">
        <v>166</v>
      </c>
      <c r="E27" s="62">
        <v>23.19</v>
      </c>
      <c r="F27" s="62">
        <v>23.19</v>
      </c>
      <c r="G27" s="62"/>
      <c r="H27" s="62"/>
      <c r="I27" s="62"/>
      <c r="J27" s="62"/>
      <c r="K27" s="62"/>
      <c r="L27" s="62"/>
    </row>
    <row r="28" spans="1:12" ht="19.5" customHeight="1">
      <c r="A28" s="90" t="s">
        <v>167</v>
      </c>
      <c r="B28" s="90"/>
      <c r="C28" s="90"/>
      <c r="D28" s="60" t="s">
        <v>168</v>
      </c>
      <c r="E28" s="62">
        <v>23.19</v>
      </c>
      <c r="F28" s="62">
        <v>23.19</v>
      </c>
      <c r="G28" s="62"/>
      <c r="H28" s="62"/>
      <c r="I28" s="62"/>
      <c r="J28" s="62"/>
      <c r="K28" s="62"/>
      <c r="L28" s="62"/>
    </row>
    <row r="29" spans="1:12" ht="19.5" customHeight="1">
      <c r="A29" s="90" t="s">
        <v>169</v>
      </c>
      <c r="B29" s="90"/>
      <c r="C29" s="90"/>
      <c r="D29" s="60" t="s">
        <v>170</v>
      </c>
      <c r="E29" s="62">
        <v>23.19</v>
      </c>
      <c r="F29" s="62">
        <v>23.19</v>
      </c>
      <c r="G29" s="62"/>
      <c r="H29" s="62"/>
      <c r="I29" s="62"/>
      <c r="J29" s="62"/>
      <c r="K29" s="62"/>
      <c r="L29" s="62"/>
    </row>
    <row r="30" spans="1:12" ht="19.5" customHeight="1">
      <c r="A30" s="90" t="s">
        <v>171</v>
      </c>
      <c r="B30" s="90"/>
      <c r="C30" s="90"/>
      <c r="D30" s="90"/>
      <c r="E30" s="90"/>
      <c r="F30" s="90"/>
      <c r="G30" s="90"/>
      <c r="H30" s="90"/>
      <c r="I30" s="90"/>
      <c r="J30" s="90"/>
      <c r="K30" s="90"/>
      <c r="L30" s="90"/>
    </row>
    <row r="31" spans="1:12">
      <c r="E31" s="65"/>
    </row>
    <row r="32" spans="1:12">
      <c r="E32" s="65"/>
    </row>
  </sheetData>
  <mergeCells count="36">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30:L30"/>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9:C29"/>
    <mergeCell ref="A22:C22"/>
    <mergeCell ref="A23:C23"/>
    <mergeCell ref="A24:C24"/>
    <mergeCell ref="A25:C25"/>
    <mergeCell ref="A26:C26"/>
  </mergeCells>
  <phoneticPr fontId="15"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outlinePr summaryBelow="0"/>
  </sheetPr>
  <dimension ref="A1:J30"/>
  <sheetViews>
    <sheetView workbookViewId="0">
      <pane xSplit="4" ySplit="9" topLeftCell="E10" activePane="bottomRight" state="frozen"/>
      <selection pane="topRight"/>
      <selection pane="bottomLeft"/>
      <selection pane="bottomRight" activeCell="H15" sqref="H15"/>
    </sheetView>
  </sheetViews>
  <sheetFormatPr defaultRowHeight="13.5"/>
  <cols>
    <col min="1" max="3" width="3.25" style="55" customWidth="1"/>
    <col min="4" max="4" width="34.125" style="55" customWidth="1"/>
    <col min="5" max="10" width="18.75" style="55" customWidth="1"/>
    <col min="11" max="16384" width="9" style="55"/>
  </cols>
  <sheetData>
    <row r="1" spans="1:10" ht="27">
      <c r="F1" s="56" t="s">
        <v>172</v>
      </c>
    </row>
    <row r="2" spans="1:10" ht="14.25">
      <c r="J2" s="57" t="s">
        <v>173</v>
      </c>
    </row>
    <row r="3" spans="1:10" ht="14.25">
      <c r="A3" s="57" t="s">
        <v>2</v>
      </c>
      <c r="J3" s="57" t="s">
        <v>3</v>
      </c>
    </row>
    <row r="4" spans="1:10" ht="19.5" customHeight="1">
      <c r="A4" s="89" t="s">
        <v>6</v>
      </c>
      <c r="B4" s="89"/>
      <c r="C4" s="89"/>
      <c r="D4" s="89"/>
      <c r="E4" s="91" t="s">
        <v>100</v>
      </c>
      <c r="F4" s="91" t="s">
        <v>174</v>
      </c>
      <c r="G4" s="91" t="s">
        <v>175</v>
      </c>
      <c r="H4" s="91" t="s">
        <v>176</v>
      </c>
      <c r="I4" s="91" t="s">
        <v>177</v>
      </c>
      <c r="J4" s="91" t="s">
        <v>178</v>
      </c>
    </row>
    <row r="5" spans="1:10" ht="19.5" customHeight="1">
      <c r="A5" s="91" t="s">
        <v>123</v>
      </c>
      <c r="B5" s="91"/>
      <c r="C5" s="91"/>
      <c r="D5" s="89" t="s">
        <v>124</v>
      </c>
      <c r="E5" s="91"/>
      <c r="F5" s="91"/>
      <c r="G5" s="91"/>
      <c r="H5" s="91"/>
      <c r="I5" s="91"/>
      <c r="J5" s="91"/>
    </row>
    <row r="6" spans="1:10" ht="19.5" customHeight="1">
      <c r="A6" s="91"/>
      <c r="B6" s="91"/>
      <c r="C6" s="91"/>
      <c r="D6" s="89"/>
      <c r="E6" s="91"/>
      <c r="F6" s="91"/>
      <c r="G6" s="91"/>
      <c r="H6" s="91"/>
      <c r="I6" s="91"/>
      <c r="J6" s="91"/>
    </row>
    <row r="7" spans="1:10" ht="19.5" customHeight="1">
      <c r="A7" s="91"/>
      <c r="B7" s="91"/>
      <c r="C7" s="91"/>
      <c r="D7" s="89"/>
      <c r="E7" s="91"/>
      <c r="F7" s="91"/>
      <c r="G7" s="91"/>
      <c r="H7" s="91"/>
      <c r="I7" s="91"/>
      <c r="J7" s="91"/>
    </row>
    <row r="8" spans="1:10" ht="19.5" customHeight="1">
      <c r="A8" s="89" t="s">
        <v>127</v>
      </c>
      <c r="B8" s="89" t="s">
        <v>128</v>
      </c>
      <c r="C8" s="89" t="s">
        <v>129</v>
      </c>
      <c r="D8" s="59" t="s">
        <v>10</v>
      </c>
      <c r="E8" s="63" t="s">
        <v>11</v>
      </c>
      <c r="F8" s="63" t="s">
        <v>12</v>
      </c>
      <c r="G8" s="63" t="s">
        <v>20</v>
      </c>
      <c r="H8" s="63" t="s">
        <v>24</v>
      </c>
      <c r="I8" s="63" t="s">
        <v>29</v>
      </c>
      <c r="J8" s="63" t="s">
        <v>33</v>
      </c>
    </row>
    <row r="9" spans="1:10" ht="19.5" customHeight="1">
      <c r="A9" s="89"/>
      <c r="B9" s="89"/>
      <c r="C9" s="89"/>
      <c r="D9" s="59" t="s">
        <v>130</v>
      </c>
      <c r="E9" s="61">
        <v>1794.2</v>
      </c>
      <c r="F9" s="61">
        <v>1320.69</v>
      </c>
      <c r="G9" s="62">
        <v>473.51</v>
      </c>
      <c r="H9" s="62"/>
      <c r="I9" s="62"/>
      <c r="J9" s="62"/>
    </row>
    <row r="10" spans="1:10" ht="19.5" customHeight="1">
      <c r="A10" s="90" t="s">
        <v>131</v>
      </c>
      <c r="B10" s="90"/>
      <c r="C10" s="90"/>
      <c r="D10" s="60" t="s">
        <v>132</v>
      </c>
      <c r="E10" s="62">
        <v>183.93</v>
      </c>
      <c r="F10" s="62">
        <v>183.93</v>
      </c>
      <c r="G10" s="62"/>
      <c r="H10" s="62"/>
      <c r="I10" s="62"/>
      <c r="J10" s="62"/>
    </row>
    <row r="11" spans="1:10" ht="19.5" customHeight="1">
      <c r="A11" s="90" t="s">
        <v>133</v>
      </c>
      <c r="B11" s="90"/>
      <c r="C11" s="90"/>
      <c r="D11" s="60" t="s">
        <v>134</v>
      </c>
      <c r="E11" s="62">
        <v>183.93</v>
      </c>
      <c r="F11" s="62">
        <v>183.93</v>
      </c>
      <c r="G11" s="62"/>
      <c r="H11" s="62"/>
      <c r="I11" s="62"/>
      <c r="J11" s="62"/>
    </row>
    <row r="12" spans="1:10" ht="19.5" customHeight="1">
      <c r="A12" s="90" t="s">
        <v>135</v>
      </c>
      <c r="B12" s="90"/>
      <c r="C12" s="90"/>
      <c r="D12" s="60" t="s">
        <v>136</v>
      </c>
      <c r="E12" s="62">
        <v>95.88</v>
      </c>
      <c r="F12" s="62">
        <v>95.88</v>
      </c>
      <c r="G12" s="62"/>
      <c r="H12" s="62"/>
      <c r="I12" s="62"/>
      <c r="J12" s="62"/>
    </row>
    <row r="13" spans="1:10" ht="19.5" customHeight="1">
      <c r="A13" s="90" t="s">
        <v>137</v>
      </c>
      <c r="B13" s="90"/>
      <c r="C13" s="90"/>
      <c r="D13" s="60" t="s">
        <v>138</v>
      </c>
      <c r="E13" s="62">
        <v>88.05</v>
      </c>
      <c r="F13" s="62">
        <v>88.05</v>
      </c>
      <c r="G13" s="62"/>
      <c r="H13" s="62"/>
      <c r="I13" s="62"/>
      <c r="J13" s="62"/>
    </row>
    <row r="14" spans="1:10" ht="19.5" customHeight="1">
      <c r="A14" s="90" t="s">
        <v>139</v>
      </c>
      <c r="B14" s="90"/>
      <c r="C14" s="90"/>
      <c r="D14" s="60" t="s">
        <v>140</v>
      </c>
      <c r="E14" s="61">
        <v>1587.08</v>
      </c>
      <c r="F14" s="61">
        <v>1113.57</v>
      </c>
      <c r="G14" s="62">
        <v>473.51</v>
      </c>
      <c r="H14" s="62"/>
      <c r="I14" s="62"/>
      <c r="J14" s="62"/>
    </row>
    <row r="15" spans="1:10" ht="19.5" customHeight="1">
      <c r="A15" s="90" t="s">
        <v>141</v>
      </c>
      <c r="B15" s="90"/>
      <c r="C15" s="90"/>
      <c r="D15" s="60" t="s">
        <v>142</v>
      </c>
      <c r="E15" s="62">
        <v>54.92</v>
      </c>
      <c r="F15" s="62"/>
      <c r="G15" s="62">
        <v>54.92</v>
      </c>
      <c r="H15" s="62"/>
      <c r="I15" s="62"/>
      <c r="J15" s="62"/>
    </row>
    <row r="16" spans="1:10" ht="19.5" customHeight="1">
      <c r="A16" s="90" t="s">
        <v>143</v>
      </c>
      <c r="B16" s="90"/>
      <c r="C16" s="90"/>
      <c r="D16" s="60" t="s">
        <v>144</v>
      </c>
      <c r="E16" s="62">
        <v>1.1599999999999999</v>
      </c>
      <c r="F16" s="62"/>
      <c r="G16" s="62">
        <v>1.1599999999999999</v>
      </c>
      <c r="H16" s="62"/>
      <c r="I16" s="62"/>
      <c r="J16" s="62"/>
    </row>
    <row r="17" spans="1:10" ht="19.5" customHeight="1">
      <c r="A17" s="90" t="s">
        <v>145</v>
      </c>
      <c r="B17" s="90"/>
      <c r="C17" s="90"/>
      <c r="D17" s="60" t="s">
        <v>146</v>
      </c>
      <c r="E17" s="62">
        <v>53.76</v>
      </c>
      <c r="F17" s="62"/>
      <c r="G17" s="62">
        <v>53.76</v>
      </c>
      <c r="H17" s="62"/>
      <c r="I17" s="62"/>
      <c r="J17" s="62"/>
    </row>
    <row r="18" spans="1:10" ht="19.5" customHeight="1">
      <c r="A18" s="90" t="s">
        <v>147</v>
      </c>
      <c r="B18" s="90"/>
      <c r="C18" s="90"/>
      <c r="D18" s="60" t="s">
        <v>148</v>
      </c>
      <c r="E18" s="62">
        <v>8.77</v>
      </c>
      <c r="F18" s="62"/>
      <c r="G18" s="62">
        <v>8.77</v>
      </c>
      <c r="H18" s="62"/>
      <c r="I18" s="62"/>
      <c r="J18" s="62"/>
    </row>
    <row r="19" spans="1:10" ht="19.5" customHeight="1">
      <c r="A19" s="90" t="s">
        <v>149</v>
      </c>
      <c r="B19" s="90"/>
      <c r="C19" s="90"/>
      <c r="D19" s="60" t="s">
        <v>150</v>
      </c>
      <c r="E19" s="62">
        <v>8.77</v>
      </c>
      <c r="F19" s="62"/>
      <c r="G19" s="62">
        <v>8.77</v>
      </c>
      <c r="H19" s="62"/>
      <c r="I19" s="62"/>
      <c r="J19" s="62"/>
    </row>
    <row r="20" spans="1:10" ht="19.5" customHeight="1">
      <c r="A20" s="90" t="s">
        <v>151</v>
      </c>
      <c r="B20" s="90"/>
      <c r="C20" s="90"/>
      <c r="D20" s="60" t="s">
        <v>152</v>
      </c>
      <c r="E20" s="61">
        <v>1457.6</v>
      </c>
      <c r="F20" s="61">
        <v>1047.78</v>
      </c>
      <c r="G20" s="62">
        <v>409.82</v>
      </c>
      <c r="H20" s="62"/>
      <c r="I20" s="62"/>
      <c r="J20" s="62"/>
    </row>
    <row r="21" spans="1:10" ht="19.5" customHeight="1">
      <c r="A21" s="90" t="s">
        <v>153</v>
      </c>
      <c r="B21" s="90"/>
      <c r="C21" s="90"/>
      <c r="D21" s="60" t="s">
        <v>154</v>
      </c>
      <c r="E21" s="61">
        <v>1130.77</v>
      </c>
      <c r="F21" s="61">
        <v>1047.78</v>
      </c>
      <c r="G21" s="62">
        <v>82.99</v>
      </c>
      <c r="H21" s="62"/>
      <c r="I21" s="62"/>
      <c r="J21" s="62"/>
    </row>
    <row r="22" spans="1:10" ht="19.5" customHeight="1">
      <c r="A22" s="90" t="s">
        <v>155</v>
      </c>
      <c r="B22" s="90"/>
      <c r="C22" s="90"/>
      <c r="D22" s="60" t="s">
        <v>156</v>
      </c>
      <c r="E22" s="62">
        <v>321.92</v>
      </c>
      <c r="F22" s="62"/>
      <c r="G22" s="62">
        <v>321.92</v>
      </c>
      <c r="H22" s="62"/>
      <c r="I22" s="62"/>
      <c r="J22" s="62"/>
    </row>
    <row r="23" spans="1:10" ht="19.5" customHeight="1">
      <c r="A23" s="90" t="s">
        <v>157</v>
      </c>
      <c r="B23" s="90"/>
      <c r="C23" s="90"/>
      <c r="D23" s="60" t="s">
        <v>158</v>
      </c>
      <c r="E23" s="62">
        <v>4.91</v>
      </c>
      <c r="F23" s="62"/>
      <c r="G23" s="62">
        <v>4.91</v>
      </c>
      <c r="H23" s="62"/>
      <c r="I23" s="62"/>
      <c r="J23" s="62"/>
    </row>
    <row r="24" spans="1:10" ht="19.5" customHeight="1">
      <c r="A24" s="90" t="s">
        <v>159</v>
      </c>
      <c r="B24" s="90"/>
      <c r="C24" s="90"/>
      <c r="D24" s="60" t="s">
        <v>160</v>
      </c>
      <c r="E24" s="62">
        <v>65.790000000000006</v>
      </c>
      <c r="F24" s="62">
        <v>65.790000000000006</v>
      </c>
      <c r="G24" s="62"/>
      <c r="H24" s="62"/>
      <c r="I24" s="62"/>
      <c r="J24" s="62"/>
    </row>
    <row r="25" spans="1:10" ht="19.5" customHeight="1">
      <c r="A25" s="90" t="s">
        <v>161</v>
      </c>
      <c r="B25" s="90"/>
      <c r="C25" s="90"/>
      <c r="D25" s="60" t="s">
        <v>162</v>
      </c>
      <c r="E25" s="62">
        <v>28.19</v>
      </c>
      <c r="F25" s="62">
        <v>28.19</v>
      </c>
      <c r="G25" s="62"/>
      <c r="H25" s="62"/>
      <c r="I25" s="62"/>
      <c r="J25" s="62"/>
    </row>
    <row r="26" spans="1:10" ht="19.5" customHeight="1">
      <c r="A26" s="90" t="s">
        <v>163</v>
      </c>
      <c r="B26" s="90"/>
      <c r="C26" s="90"/>
      <c r="D26" s="60" t="s">
        <v>164</v>
      </c>
      <c r="E26" s="62">
        <v>37.6</v>
      </c>
      <c r="F26" s="62">
        <v>37.6</v>
      </c>
      <c r="G26" s="62"/>
      <c r="H26" s="62"/>
      <c r="I26" s="62"/>
      <c r="J26" s="62"/>
    </row>
    <row r="27" spans="1:10" ht="19.5" customHeight="1">
      <c r="A27" s="90" t="s">
        <v>165</v>
      </c>
      <c r="B27" s="90"/>
      <c r="C27" s="90"/>
      <c r="D27" s="60" t="s">
        <v>166</v>
      </c>
      <c r="E27" s="62">
        <v>23.19</v>
      </c>
      <c r="F27" s="62">
        <v>23.19</v>
      </c>
      <c r="G27" s="62"/>
      <c r="H27" s="62"/>
      <c r="I27" s="62"/>
      <c r="J27" s="62"/>
    </row>
    <row r="28" spans="1:10" ht="19.5" customHeight="1">
      <c r="A28" s="90" t="s">
        <v>167</v>
      </c>
      <c r="B28" s="90"/>
      <c r="C28" s="90"/>
      <c r="D28" s="60" t="s">
        <v>168</v>
      </c>
      <c r="E28" s="62">
        <v>23.19</v>
      </c>
      <c r="F28" s="62">
        <v>23.19</v>
      </c>
      <c r="G28" s="62"/>
      <c r="H28" s="62"/>
      <c r="I28" s="62"/>
      <c r="J28" s="62"/>
    </row>
    <row r="29" spans="1:10" ht="19.5" customHeight="1">
      <c r="A29" s="90" t="s">
        <v>169</v>
      </c>
      <c r="B29" s="90"/>
      <c r="C29" s="90"/>
      <c r="D29" s="60" t="s">
        <v>170</v>
      </c>
      <c r="E29" s="62">
        <v>23.19</v>
      </c>
      <c r="F29" s="62">
        <v>23.19</v>
      </c>
      <c r="G29" s="62"/>
      <c r="H29" s="62"/>
      <c r="I29" s="62"/>
      <c r="J29" s="62"/>
    </row>
    <row r="30" spans="1:10" ht="19.5" customHeight="1">
      <c r="A30" s="90" t="s">
        <v>179</v>
      </c>
      <c r="B30" s="90"/>
      <c r="C30" s="90"/>
      <c r="D30" s="90"/>
      <c r="E30" s="90"/>
      <c r="F30" s="90"/>
      <c r="G30" s="90"/>
      <c r="H30" s="90"/>
      <c r="I30" s="90"/>
      <c r="J30" s="90"/>
    </row>
  </sheetData>
  <mergeCells count="33">
    <mergeCell ref="I4:I7"/>
    <mergeCell ref="J4:J7"/>
    <mergeCell ref="A5:C7"/>
    <mergeCell ref="D5:D7"/>
    <mergeCell ref="A8:A9"/>
    <mergeCell ref="B8:B9"/>
    <mergeCell ref="C8:C9"/>
    <mergeCell ref="A4:D4"/>
    <mergeCell ref="E4:E7"/>
    <mergeCell ref="F4:F7"/>
    <mergeCell ref="G4:G7"/>
    <mergeCell ref="H4:H7"/>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honeticPr fontId="1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20" activePane="bottomLeft" state="frozen"/>
      <selection pane="bottomLeft" activeCell="H27" sqref="H27"/>
    </sheetView>
  </sheetViews>
  <sheetFormatPr defaultRowHeight="13.5"/>
  <cols>
    <col min="1" max="1" width="28.625" style="55" customWidth="1"/>
    <col min="2" max="2" width="4.75" style="55" customWidth="1"/>
    <col min="3" max="3" width="18.75" style="55" customWidth="1"/>
    <col min="4" max="4" width="30.5" style="55" customWidth="1"/>
    <col min="5" max="5" width="4.75" style="55" customWidth="1"/>
    <col min="6" max="9" width="18.75" style="55" customWidth="1"/>
    <col min="10" max="16384" width="9" style="55"/>
  </cols>
  <sheetData>
    <row r="1" spans="1:9" ht="27">
      <c r="D1" s="56" t="s">
        <v>180</v>
      </c>
    </row>
    <row r="2" spans="1:9" ht="14.25">
      <c r="I2" s="57" t="s">
        <v>181</v>
      </c>
    </row>
    <row r="3" spans="1:9" ht="14.25">
      <c r="A3" s="57" t="s">
        <v>2</v>
      </c>
      <c r="I3" s="57" t="s">
        <v>3</v>
      </c>
    </row>
    <row r="4" spans="1:9" ht="19.5" customHeight="1">
      <c r="A4" s="89" t="s">
        <v>182</v>
      </c>
      <c r="B4" s="89"/>
      <c r="C4" s="89"/>
      <c r="D4" s="89" t="s">
        <v>183</v>
      </c>
      <c r="E4" s="89"/>
      <c r="F4" s="89"/>
      <c r="G4" s="89"/>
      <c r="H4" s="89"/>
      <c r="I4" s="89"/>
    </row>
    <row r="5" spans="1:9" ht="19.5" customHeight="1">
      <c r="A5" s="91" t="s">
        <v>184</v>
      </c>
      <c r="B5" s="91" t="s">
        <v>7</v>
      </c>
      <c r="C5" s="91" t="s">
        <v>185</v>
      </c>
      <c r="D5" s="91" t="s">
        <v>186</v>
      </c>
      <c r="E5" s="91" t="s">
        <v>7</v>
      </c>
      <c r="F5" s="89" t="s">
        <v>130</v>
      </c>
      <c r="G5" s="91" t="s">
        <v>187</v>
      </c>
      <c r="H5" s="91" t="s">
        <v>188</v>
      </c>
      <c r="I5" s="91" t="s">
        <v>189</v>
      </c>
    </row>
    <row r="6" spans="1:9" ht="19.5" customHeight="1">
      <c r="A6" s="91"/>
      <c r="B6" s="91"/>
      <c r="C6" s="91"/>
      <c r="D6" s="91"/>
      <c r="E6" s="91"/>
      <c r="F6" s="89" t="s">
        <v>125</v>
      </c>
      <c r="G6" s="91" t="s">
        <v>187</v>
      </c>
      <c r="H6" s="91"/>
      <c r="I6" s="91"/>
    </row>
    <row r="7" spans="1:9" ht="19.5" customHeight="1">
      <c r="A7" s="59" t="s">
        <v>190</v>
      </c>
      <c r="B7" s="59"/>
      <c r="C7" s="59" t="s">
        <v>11</v>
      </c>
      <c r="D7" s="59" t="s">
        <v>190</v>
      </c>
      <c r="E7" s="59"/>
      <c r="F7" s="59" t="s">
        <v>12</v>
      </c>
      <c r="G7" s="59" t="s">
        <v>20</v>
      </c>
      <c r="H7" s="59" t="s">
        <v>24</v>
      </c>
      <c r="I7" s="59" t="s">
        <v>29</v>
      </c>
    </row>
    <row r="8" spans="1:9" ht="19.5" customHeight="1">
      <c r="A8" s="60" t="s">
        <v>191</v>
      </c>
      <c r="B8" s="59" t="s">
        <v>11</v>
      </c>
      <c r="C8" s="61">
        <v>1045.5</v>
      </c>
      <c r="D8" s="60" t="s">
        <v>14</v>
      </c>
      <c r="E8" s="59" t="s">
        <v>22</v>
      </c>
      <c r="F8" s="62"/>
      <c r="G8" s="62"/>
      <c r="H8" s="62"/>
      <c r="I8" s="62"/>
    </row>
    <row r="9" spans="1:9" ht="19.5" customHeight="1">
      <c r="A9" s="60" t="s">
        <v>192</v>
      </c>
      <c r="B9" s="59" t="s">
        <v>12</v>
      </c>
      <c r="C9" s="62"/>
      <c r="D9" s="60" t="s">
        <v>17</v>
      </c>
      <c r="E9" s="59" t="s">
        <v>27</v>
      </c>
      <c r="F9" s="62"/>
      <c r="G9" s="62"/>
      <c r="H9" s="62"/>
      <c r="I9" s="62"/>
    </row>
    <row r="10" spans="1:9" ht="19.5" customHeight="1">
      <c r="A10" s="60" t="s">
        <v>193</v>
      </c>
      <c r="B10" s="59" t="s">
        <v>20</v>
      </c>
      <c r="C10" s="62"/>
      <c r="D10" s="60" t="s">
        <v>21</v>
      </c>
      <c r="E10" s="59" t="s">
        <v>31</v>
      </c>
      <c r="F10" s="62"/>
      <c r="G10" s="62"/>
      <c r="H10" s="62"/>
      <c r="I10" s="62"/>
    </row>
    <row r="11" spans="1:9" ht="19.5" customHeight="1">
      <c r="A11" s="60"/>
      <c r="B11" s="59" t="s">
        <v>24</v>
      </c>
      <c r="C11" s="62"/>
      <c r="D11" s="60" t="s">
        <v>26</v>
      </c>
      <c r="E11" s="59" t="s">
        <v>35</v>
      </c>
      <c r="F11" s="62"/>
      <c r="G11" s="62"/>
      <c r="H11" s="62"/>
      <c r="I11" s="62"/>
    </row>
    <row r="12" spans="1:9" ht="19.5" customHeight="1">
      <c r="A12" s="60"/>
      <c r="B12" s="59" t="s">
        <v>29</v>
      </c>
      <c r="C12" s="62"/>
      <c r="D12" s="60" t="s">
        <v>30</v>
      </c>
      <c r="E12" s="59" t="s">
        <v>39</v>
      </c>
      <c r="F12" s="62"/>
      <c r="G12" s="62"/>
      <c r="H12" s="62"/>
      <c r="I12" s="62"/>
    </row>
    <row r="13" spans="1:9" ht="19.5" customHeight="1">
      <c r="A13" s="60"/>
      <c r="B13" s="59" t="s">
        <v>33</v>
      </c>
      <c r="C13" s="62"/>
      <c r="D13" s="60" t="s">
        <v>34</v>
      </c>
      <c r="E13" s="59" t="s">
        <v>43</v>
      </c>
      <c r="F13" s="62"/>
      <c r="G13" s="62"/>
      <c r="H13" s="62"/>
      <c r="I13" s="62"/>
    </row>
    <row r="14" spans="1:9" ht="19.5" customHeight="1">
      <c r="A14" s="60"/>
      <c r="B14" s="59" t="s">
        <v>37</v>
      </c>
      <c r="C14" s="62"/>
      <c r="D14" s="60" t="s">
        <v>38</v>
      </c>
      <c r="E14" s="59" t="s">
        <v>46</v>
      </c>
      <c r="F14" s="62"/>
      <c r="G14" s="62"/>
      <c r="H14" s="62"/>
      <c r="I14" s="62"/>
    </row>
    <row r="15" spans="1:9" ht="19.5" customHeight="1">
      <c r="A15" s="60"/>
      <c r="B15" s="59" t="s">
        <v>41</v>
      </c>
      <c r="C15" s="62"/>
      <c r="D15" s="60" t="s">
        <v>42</v>
      </c>
      <c r="E15" s="59" t="s">
        <v>49</v>
      </c>
      <c r="F15" s="62">
        <v>183.93</v>
      </c>
      <c r="G15" s="62">
        <v>183.93</v>
      </c>
      <c r="H15" s="62"/>
      <c r="I15" s="62"/>
    </row>
    <row r="16" spans="1:9" ht="19.5" customHeight="1">
      <c r="A16" s="60"/>
      <c r="B16" s="59" t="s">
        <v>44</v>
      </c>
      <c r="C16" s="62"/>
      <c r="D16" s="60" t="s">
        <v>45</v>
      </c>
      <c r="E16" s="59" t="s">
        <v>52</v>
      </c>
      <c r="F16" s="62">
        <v>838.38</v>
      </c>
      <c r="G16" s="62">
        <v>838.38</v>
      </c>
      <c r="H16" s="62"/>
      <c r="I16" s="62"/>
    </row>
    <row r="17" spans="1:9" ht="19.5" customHeight="1">
      <c r="A17" s="60"/>
      <c r="B17" s="59" t="s">
        <v>47</v>
      </c>
      <c r="C17" s="62"/>
      <c r="D17" s="60" t="s">
        <v>48</v>
      </c>
      <c r="E17" s="59" t="s">
        <v>55</v>
      </c>
      <c r="F17" s="62"/>
      <c r="G17" s="62"/>
      <c r="H17" s="62"/>
      <c r="I17" s="62"/>
    </row>
    <row r="18" spans="1:9" ht="19.5" customHeight="1">
      <c r="A18" s="60"/>
      <c r="B18" s="59" t="s">
        <v>50</v>
      </c>
      <c r="C18" s="62"/>
      <c r="D18" s="60" t="s">
        <v>51</v>
      </c>
      <c r="E18" s="59" t="s">
        <v>58</v>
      </c>
      <c r="F18" s="62"/>
      <c r="G18" s="62"/>
      <c r="H18" s="62"/>
      <c r="I18" s="62"/>
    </row>
    <row r="19" spans="1:9" ht="19.5" customHeight="1">
      <c r="A19" s="60"/>
      <c r="B19" s="59" t="s">
        <v>53</v>
      </c>
      <c r="C19" s="62"/>
      <c r="D19" s="60" t="s">
        <v>54</v>
      </c>
      <c r="E19" s="59" t="s">
        <v>61</v>
      </c>
      <c r="F19" s="62"/>
      <c r="G19" s="62"/>
      <c r="H19" s="62"/>
      <c r="I19" s="62"/>
    </row>
    <row r="20" spans="1:9" ht="19.5" customHeight="1">
      <c r="A20" s="60"/>
      <c r="B20" s="59" t="s">
        <v>56</v>
      </c>
      <c r="C20" s="62"/>
      <c r="D20" s="60" t="s">
        <v>57</v>
      </c>
      <c r="E20" s="59" t="s">
        <v>64</v>
      </c>
      <c r="F20" s="62"/>
      <c r="G20" s="62"/>
      <c r="H20" s="62"/>
      <c r="I20" s="62"/>
    </row>
    <row r="21" spans="1:9" ht="19.5" customHeight="1">
      <c r="A21" s="60"/>
      <c r="B21" s="59" t="s">
        <v>59</v>
      </c>
      <c r="C21" s="62"/>
      <c r="D21" s="60" t="s">
        <v>60</v>
      </c>
      <c r="E21" s="59" t="s">
        <v>67</v>
      </c>
      <c r="F21" s="62"/>
      <c r="G21" s="62"/>
      <c r="H21" s="62"/>
      <c r="I21" s="62"/>
    </row>
    <row r="22" spans="1:9" ht="19.5" customHeight="1">
      <c r="A22" s="60"/>
      <c r="B22" s="59" t="s">
        <v>62</v>
      </c>
      <c r="C22" s="62"/>
      <c r="D22" s="60" t="s">
        <v>63</v>
      </c>
      <c r="E22" s="59" t="s">
        <v>70</v>
      </c>
      <c r="F22" s="62"/>
      <c r="G22" s="62"/>
      <c r="H22" s="62"/>
      <c r="I22" s="62"/>
    </row>
    <row r="23" spans="1:9" ht="19.5" customHeight="1">
      <c r="A23" s="60"/>
      <c r="B23" s="59" t="s">
        <v>65</v>
      </c>
      <c r="C23" s="62"/>
      <c r="D23" s="60" t="s">
        <v>66</v>
      </c>
      <c r="E23" s="59" t="s">
        <v>73</v>
      </c>
      <c r="F23" s="62"/>
      <c r="G23" s="62"/>
      <c r="H23" s="62"/>
      <c r="I23" s="62"/>
    </row>
    <row r="24" spans="1:9" ht="19.5" customHeight="1">
      <c r="A24" s="60"/>
      <c r="B24" s="59" t="s">
        <v>68</v>
      </c>
      <c r="C24" s="62"/>
      <c r="D24" s="60" t="s">
        <v>69</v>
      </c>
      <c r="E24" s="59" t="s">
        <v>76</v>
      </c>
      <c r="F24" s="62"/>
      <c r="G24" s="62"/>
      <c r="H24" s="62"/>
      <c r="I24" s="62"/>
    </row>
    <row r="25" spans="1:9" ht="19.5" customHeight="1">
      <c r="A25" s="60"/>
      <c r="B25" s="59" t="s">
        <v>71</v>
      </c>
      <c r="C25" s="62"/>
      <c r="D25" s="60" t="s">
        <v>72</v>
      </c>
      <c r="E25" s="59" t="s">
        <v>79</v>
      </c>
      <c r="F25" s="62"/>
      <c r="G25" s="62"/>
      <c r="H25" s="62"/>
      <c r="I25" s="62"/>
    </row>
    <row r="26" spans="1:9" ht="19.5" customHeight="1">
      <c r="A26" s="60"/>
      <c r="B26" s="59" t="s">
        <v>74</v>
      </c>
      <c r="C26" s="62"/>
      <c r="D26" s="60" t="s">
        <v>75</v>
      </c>
      <c r="E26" s="59" t="s">
        <v>82</v>
      </c>
      <c r="F26" s="62">
        <v>23.19</v>
      </c>
      <c r="G26" s="62">
        <v>23.19</v>
      </c>
      <c r="H26" s="62"/>
      <c r="I26" s="62"/>
    </row>
    <row r="27" spans="1:9" ht="19.5" customHeight="1">
      <c r="A27" s="60"/>
      <c r="B27" s="59" t="s">
        <v>77</v>
      </c>
      <c r="C27" s="62"/>
      <c r="D27" s="60" t="s">
        <v>78</v>
      </c>
      <c r="E27" s="59" t="s">
        <v>85</v>
      </c>
      <c r="F27" s="62"/>
      <c r="G27" s="62"/>
      <c r="H27" s="62"/>
      <c r="I27" s="62"/>
    </row>
    <row r="28" spans="1:9" ht="19.5" customHeight="1">
      <c r="A28" s="60"/>
      <c r="B28" s="59" t="s">
        <v>80</v>
      </c>
      <c r="C28" s="62"/>
      <c r="D28" s="60" t="s">
        <v>81</v>
      </c>
      <c r="E28" s="59" t="s">
        <v>88</v>
      </c>
      <c r="F28" s="62"/>
      <c r="G28" s="62"/>
      <c r="H28" s="62"/>
      <c r="I28" s="62"/>
    </row>
    <row r="29" spans="1:9" ht="19.5" customHeight="1">
      <c r="A29" s="60"/>
      <c r="B29" s="59" t="s">
        <v>83</v>
      </c>
      <c r="C29" s="62"/>
      <c r="D29" s="60" t="s">
        <v>84</v>
      </c>
      <c r="E29" s="59" t="s">
        <v>91</v>
      </c>
      <c r="F29" s="62"/>
      <c r="G29" s="62"/>
      <c r="H29" s="62"/>
      <c r="I29" s="62"/>
    </row>
    <row r="30" spans="1:9" ht="19.5" customHeight="1">
      <c r="A30" s="60"/>
      <c r="B30" s="59" t="s">
        <v>86</v>
      </c>
      <c r="C30" s="62"/>
      <c r="D30" s="60" t="s">
        <v>87</v>
      </c>
      <c r="E30" s="59" t="s">
        <v>94</v>
      </c>
      <c r="F30" s="62"/>
      <c r="G30" s="62"/>
      <c r="H30" s="62"/>
      <c r="I30" s="62"/>
    </row>
    <row r="31" spans="1:9" ht="19.5" customHeight="1">
      <c r="A31" s="60"/>
      <c r="B31" s="59" t="s">
        <v>89</v>
      </c>
      <c r="C31" s="62"/>
      <c r="D31" s="60" t="s">
        <v>90</v>
      </c>
      <c r="E31" s="59" t="s">
        <v>97</v>
      </c>
      <c r="F31" s="62"/>
      <c r="G31" s="62"/>
      <c r="H31" s="62"/>
      <c r="I31" s="62"/>
    </row>
    <row r="32" spans="1:9" ht="19.5" customHeight="1">
      <c r="A32" s="60"/>
      <c r="B32" s="59" t="s">
        <v>92</v>
      </c>
      <c r="C32" s="62"/>
      <c r="D32" s="60" t="s">
        <v>93</v>
      </c>
      <c r="E32" s="59" t="s">
        <v>101</v>
      </c>
      <c r="F32" s="62"/>
      <c r="G32" s="62"/>
      <c r="H32" s="62"/>
      <c r="I32" s="62"/>
    </row>
    <row r="33" spans="1:9" ht="19.5" customHeight="1">
      <c r="A33" s="60"/>
      <c r="B33" s="59" t="s">
        <v>95</v>
      </c>
      <c r="C33" s="62"/>
      <c r="D33" s="60" t="s">
        <v>96</v>
      </c>
      <c r="E33" s="59" t="s">
        <v>105</v>
      </c>
      <c r="F33" s="62"/>
      <c r="G33" s="62"/>
      <c r="H33" s="62"/>
      <c r="I33" s="62"/>
    </row>
    <row r="34" spans="1:9" ht="19.5" customHeight="1">
      <c r="A34" s="59" t="s">
        <v>98</v>
      </c>
      <c r="B34" s="59" t="s">
        <v>99</v>
      </c>
      <c r="C34" s="61">
        <v>1045.5</v>
      </c>
      <c r="D34" s="59" t="s">
        <v>100</v>
      </c>
      <c r="E34" s="59" t="s">
        <v>109</v>
      </c>
      <c r="F34" s="61">
        <v>1045.5</v>
      </c>
      <c r="G34" s="61">
        <v>1045.5</v>
      </c>
      <c r="H34" s="62"/>
      <c r="I34" s="62"/>
    </row>
    <row r="35" spans="1:9" ht="19.5" customHeight="1">
      <c r="A35" s="60" t="s">
        <v>194</v>
      </c>
      <c r="B35" s="59" t="s">
        <v>103</v>
      </c>
      <c r="C35" s="62"/>
      <c r="D35" s="60" t="s">
        <v>195</v>
      </c>
      <c r="E35" s="59" t="s">
        <v>112</v>
      </c>
      <c r="F35" s="62"/>
      <c r="G35" s="62"/>
      <c r="H35" s="62"/>
      <c r="I35" s="62"/>
    </row>
    <row r="36" spans="1:9" ht="19.5" customHeight="1">
      <c r="A36" s="60" t="s">
        <v>191</v>
      </c>
      <c r="B36" s="59" t="s">
        <v>107</v>
      </c>
      <c r="C36" s="62"/>
      <c r="D36" s="60"/>
      <c r="E36" s="59" t="s">
        <v>196</v>
      </c>
      <c r="F36" s="62"/>
      <c r="G36" s="62"/>
      <c r="H36" s="62"/>
      <c r="I36" s="62"/>
    </row>
    <row r="37" spans="1:9" ht="19.5" customHeight="1">
      <c r="A37" s="60" t="s">
        <v>192</v>
      </c>
      <c r="B37" s="59" t="s">
        <v>111</v>
      </c>
      <c r="C37" s="62"/>
      <c r="D37" s="59"/>
      <c r="E37" s="59" t="s">
        <v>197</v>
      </c>
      <c r="F37" s="62"/>
      <c r="G37" s="62"/>
      <c r="H37" s="62"/>
      <c r="I37" s="62"/>
    </row>
    <row r="38" spans="1:9" ht="19.5" customHeight="1">
      <c r="A38" s="60" t="s">
        <v>193</v>
      </c>
      <c r="B38" s="59" t="s">
        <v>15</v>
      </c>
      <c r="C38" s="62"/>
      <c r="D38" s="60"/>
      <c r="E38" s="59" t="s">
        <v>198</v>
      </c>
      <c r="F38" s="62"/>
      <c r="G38" s="62"/>
      <c r="H38" s="62"/>
      <c r="I38" s="62"/>
    </row>
    <row r="39" spans="1:9" ht="19.5" customHeight="1">
      <c r="A39" s="59" t="s">
        <v>110</v>
      </c>
      <c r="B39" s="59" t="s">
        <v>18</v>
      </c>
      <c r="C39" s="61">
        <v>1045.5</v>
      </c>
      <c r="D39" s="59" t="s">
        <v>110</v>
      </c>
      <c r="E39" s="59" t="s">
        <v>199</v>
      </c>
      <c r="F39" s="61">
        <v>1045.5</v>
      </c>
      <c r="G39" s="61">
        <v>1045.5</v>
      </c>
      <c r="H39" s="62"/>
      <c r="I39" s="62"/>
    </row>
    <row r="40" spans="1:9" ht="19.5" customHeight="1">
      <c r="A40" s="90" t="s">
        <v>200</v>
      </c>
      <c r="B40" s="90"/>
      <c r="C40" s="90"/>
      <c r="D40" s="90"/>
      <c r="E40" s="90"/>
      <c r="F40" s="90"/>
      <c r="G40" s="90"/>
      <c r="H40" s="90"/>
      <c r="I40" s="90"/>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T28"/>
  <sheetViews>
    <sheetView workbookViewId="0">
      <pane xSplit="4" ySplit="9" topLeftCell="G22" activePane="bottomRight" state="frozen"/>
      <selection pane="topRight"/>
      <selection pane="bottomLeft"/>
      <selection pane="bottomRight" activeCell="H35" sqref="H35"/>
    </sheetView>
  </sheetViews>
  <sheetFormatPr defaultRowHeight="13.5"/>
  <cols>
    <col min="1" max="3" width="2.75" style="67" customWidth="1"/>
    <col min="4" max="4" width="61.125" style="67" customWidth="1"/>
    <col min="5" max="7" width="14" style="55" customWidth="1"/>
    <col min="8" max="13" width="15" style="55" customWidth="1"/>
    <col min="14" max="14" width="14" style="55" customWidth="1"/>
    <col min="15" max="15" width="15" style="55" customWidth="1"/>
    <col min="16" max="17" width="14" style="55" customWidth="1"/>
    <col min="18" max="18" width="15" style="55" customWidth="1"/>
    <col min="19" max="20" width="14" style="55" customWidth="1"/>
    <col min="21" max="16384" width="9" style="55"/>
  </cols>
  <sheetData>
    <row r="1" spans="1:20" ht="27">
      <c r="K1" s="56" t="s">
        <v>201</v>
      </c>
    </row>
    <row r="2" spans="1:20" ht="14.25">
      <c r="T2" s="57" t="s">
        <v>202</v>
      </c>
    </row>
    <row r="3" spans="1:20" ht="14.25">
      <c r="A3" s="68" t="s">
        <v>2</v>
      </c>
      <c r="T3" s="57" t="s">
        <v>3</v>
      </c>
    </row>
    <row r="4" spans="1:20" ht="19.5" customHeight="1">
      <c r="A4" s="93" t="s">
        <v>6</v>
      </c>
      <c r="B4" s="93"/>
      <c r="C4" s="93"/>
      <c r="D4" s="93"/>
      <c r="E4" s="97" t="s">
        <v>203</v>
      </c>
      <c r="F4" s="91"/>
      <c r="G4" s="91"/>
      <c r="H4" s="91" t="s">
        <v>204</v>
      </c>
      <c r="I4" s="91"/>
      <c r="J4" s="91"/>
      <c r="K4" s="91" t="s">
        <v>205</v>
      </c>
      <c r="L4" s="91"/>
      <c r="M4" s="91"/>
      <c r="N4" s="91"/>
      <c r="O4" s="91"/>
      <c r="P4" s="91" t="s">
        <v>108</v>
      </c>
      <c r="Q4" s="91"/>
      <c r="R4" s="91"/>
      <c r="S4" s="91"/>
      <c r="T4" s="91"/>
    </row>
    <row r="5" spans="1:20" ht="19.5" customHeight="1">
      <c r="A5" s="93" t="s">
        <v>123</v>
      </c>
      <c r="B5" s="93"/>
      <c r="C5" s="93"/>
      <c r="D5" s="93" t="s">
        <v>124</v>
      </c>
      <c r="E5" s="97" t="s">
        <v>130</v>
      </c>
      <c r="F5" s="91" t="s">
        <v>206</v>
      </c>
      <c r="G5" s="91" t="s">
        <v>207</v>
      </c>
      <c r="H5" s="91" t="s">
        <v>130</v>
      </c>
      <c r="I5" s="91" t="s">
        <v>174</v>
      </c>
      <c r="J5" s="91" t="s">
        <v>175</v>
      </c>
      <c r="K5" s="91" t="s">
        <v>130</v>
      </c>
      <c r="L5" s="91" t="s">
        <v>174</v>
      </c>
      <c r="M5" s="91"/>
      <c r="N5" s="91" t="s">
        <v>174</v>
      </c>
      <c r="O5" s="91" t="s">
        <v>175</v>
      </c>
      <c r="P5" s="91" t="s">
        <v>130</v>
      </c>
      <c r="Q5" s="91" t="s">
        <v>206</v>
      </c>
      <c r="R5" s="91" t="s">
        <v>207</v>
      </c>
      <c r="S5" s="91" t="s">
        <v>207</v>
      </c>
      <c r="T5" s="91"/>
    </row>
    <row r="6" spans="1:20" ht="19.5" customHeight="1">
      <c r="A6" s="93"/>
      <c r="B6" s="93"/>
      <c r="C6" s="93"/>
      <c r="D6" s="93"/>
      <c r="E6" s="97"/>
      <c r="F6" s="91"/>
      <c r="G6" s="91" t="s">
        <v>125</v>
      </c>
      <c r="H6" s="91"/>
      <c r="I6" s="91" t="s">
        <v>208</v>
      </c>
      <c r="J6" s="91" t="s">
        <v>125</v>
      </c>
      <c r="K6" s="91"/>
      <c r="L6" s="91" t="s">
        <v>125</v>
      </c>
      <c r="M6" s="91" t="s">
        <v>209</v>
      </c>
      <c r="N6" s="91" t="s">
        <v>208</v>
      </c>
      <c r="O6" s="91" t="s">
        <v>125</v>
      </c>
      <c r="P6" s="91"/>
      <c r="Q6" s="91"/>
      <c r="R6" s="91" t="s">
        <v>125</v>
      </c>
      <c r="S6" s="91" t="s">
        <v>210</v>
      </c>
      <c r="T6" s="91" t="s">
        <v>211</v>
      </c>
    </row>
    <row r="7" spans="1:20" ht="19.5" customHeight="1">
      <c r="A7" s="93"/>
      <c r="B7" s="93"/>
      <c r="C7" s="93"/>
      <c r="D7" s="93"/>
      <c r="E7" s="97"/>
      <c r="F7" s="91"/>
      <c r="G7" s="91"/>
      <c r="H7" s="91"/>
      <c r="I7" s="91"/>
      <c r="J7" s="91"/>
      <c r="K7" s="91"/>
      <c r="L7" s="91"/>
      <c r="M7" s="91"/>
      <c r="N7" s="91"/>
      <c r="O7" s="91"/>
      <c r="P7" s="91"/>
      <c r="Q7" s="91"/>
      <c r="R7" s="91"/>
      <c r="S7" s="91"/>
      <c r="T7" s="91"/>
    </row>
    <row r="8" spans="1:20" ht="19.5" customHeight="1">
      <c r="A8" s="93" t="s">
        <v>127</v>
      </c>
      <c r="B8" s="93" t="s">
        <v>128</v>
      </c>
      <c r="C8" s="93" t="s">
        <v>129</v>
      </c>
      <c r="D8" s="69" t="s">
        <v>10</v>
      </c>
      <c r="E8" s="70" t="s">
        <v>11</v>
      </c>
      <c r="F8" s="59" t="s">
        <v>12</v>
      </c>
      <c r="G8" s="59" t="s">
        <v>20</v>
      </c>
      <c r="H8" s="59" t="s">
        <v>24</v>
      </c>
      <c r="I8" s="59" t="s">
        <v>29</v>
      </c>
      <c r="J8" s="59" t="s">
        <v>33</v>
      </c>
      <c r="K8" s="59" t="s">
        <v>37</v>
      </c>
      <c r="L8" s="59" t="s">
        <v>41</v>
      </c>
      <c r="M8" s="59" t="s">
        <v>44</v>
      </c>
      <c r="N8" s="59" t="s">
        <v>47</v>
      </c>
      <c r="O8" s="59" t="s">
        <v>50</v>
      </c>
      <c r="P8" s="59" t="s">
        <v>53</v>
      </c>
      <c r="Q8" s="59" t="s">
        <v>56</v>
      </c>
      <c r="R8" s="59" t="s">
        <v>59</v>
      </c>
      <c r="S8" s="59" t="s">
        <v>62</v>
      </c>
      <c r="T8" s="59" t="s">
        <v>65</v>
      </c>
    </row>
    <row r="9" spans="1:20" ht="19.5" customHeight="1">
      <c r="A9" s="93"/>
      <c r="B9" s="93"/>
      <c r="C9" s="93"/>
      <c r="D9" s="69" t="s">
        <v>130</v>
      </c>
      <c r="E9" s="71"/>
      <c r="F9" s="62"/>
      <c r="G9" s="62"/>
      <c r="H9" s="61">
        <v>1045.5</v>
      </c>
      <c r="I9" s="62">
        <v>841.2</v>
      </c>
      <c r="J9" s="62">
        <v>204.3</v>
      </c>
      <c r="K9" s="61">
        <v>1045.5</v>
      </c>
      <c r="L9" s="62">
        <v>841.2</v>
      </c>
      <c r="M9" s="62">
        <v>809.42</v>
      </c>
      <c r="N9" s="62">
        <v>31.78</v>
      </c>
      <c r="O9" s="62">
        <v>204.3</v>
      </c>
      <c r="P9" s="62"/>
      <c r="Q9" s="62"/>
      <c r="R9" s="62"/>
      <c r="S9" s="62"/>
      <c r="T9" s="62"/>
    </row>
    <row r="10" spans="1:20" ht="19.5" customHeight="1">
      <c r="A10" s="92" t="s">
        <v>131</v>
      </c>
      <c r="B10" s="92"/>
      <c r="C10" s="92"/>
      <c r="D10" s="72" t="s">
        <v>132</v>
      </c>
      <c r="E10" s="71"/>
      <c r="F10" s="62"/>
      <c r="G10" s="62"/>
      <c r="H10" s="62">
        <v>183.93</v>
      </c>
      <c r="I10" s="62">
        <v>183.93</v>
      </c>
      <c r="J10" s="62"/>
      <c r="K10" s="62">
        <v>183.93</v>
      </c>
      <c r="L10" s="62">
        <v>183.93</v>
      </c>
      <c r="M10" s="62">
        <v>183.93</v>
      </c>
      <c r="N10" s="62"/>
      <c r="O10" s="62"/>
      <c r="P10" s="62"/>
      <c r="Q10" s="62"/>
      <c r="R10" s="62"/>
      <c r="S10" s="62"/>
      <c r="T10" s="62"/>
    </row>
    <row r="11" spans="1:20" ht="19.5" customHeight="1">
      <c r="A11" s="92" t="s">
        <v>133</v>
      </c>
      <c r="B11" s="92"/>
      <c r="C11" s="92"/>
      <c r="D11" s="72" t="s">
        <v>134</v>
      </c>
      <c r="E11" s="71"/>
      <c r="F11" s="62"/>
      <c r="G11" s="62"/>
      <c r="H11" s="62">
        <v>183.93</v>
      </c>
      <c r="I11" s="62">
        <v>183.93</v>
      </c>
      <c r="J11" s="62"/>
      <c r="K11" s="62">
        <v>183.93</v>
      </c>
      <c r="L11" s="62">
        <v>183.93</v>
      </c>
      <c r="M11" s="62">
        <v>183.93</v>
      </c>
      <c r="N11" s="62"/>
      <c r="O11" s="62"/>
      <c r="P11" s="62"/>
      <c r="Q11" s="62"/>
      <c r="R11" s="62"/>
      <c r="S11" s="62"/>
      <c r="T11" s="62"/>
    </row>
    <row r="12" spans="1:20" ht="19.5" customHeight="1">
      <c r="A12" s="92" t="s">
        <v>135</v>
      </c>
      <c r="B12" s="92"/>
      <c r="C12" s="92"/>
      <c r="D12" s="72" t="s">
        <v>136</v>
      </c>
      <c r="E12" s="71"/>
      <c r="F12" s="62"/>
      <c r="G12" s="62"/>
      <c r="H12" s="62">
        <v>95.88</v>
      </c>
      <c r="I12" s="62">
        <v>95.88</v>
      </c>
      <c r="J12" s="62"/>
      <c r="K12" s="62">
        <v>95.88</v>
      </c>
      <c r="L12" s="62">
        <v>95.88</v>
      </c>
      <c r="M12" s="62">
        <v>95.88</v>
      </c>
      <c r="N12" s="62"/>
      <c r="O12" s="62"/>
      <c r="P12" s="62"/>
      <c r="Q12" s="62"/>
      <c r="R12" s="62"/>
      <c r="S12" s="62"/>
      <c r="T12" s="62"/>
    </row>
    <row r="13" spans="1:20" ht="19.5" customHeight="1">
      <c r="A13" s="92" t="s">
        <v>137</v>
      </c>
      <c r="B13" s="92"/>
      <c r="C13" s="92"/>
      <c r="D13" s="72" t="s">
        <v>138</v>
      </c>
      <c r="E13" s="71"/>
      <c r="F13" s="62"/>
      <c r="G13" s="62"/>
      <c r="H13" s="62">
        <v>88.05</v>
      </c>
      <c r="I13" s="62">
        <v>88.05</v>
      </c>
      <c r="J13" s="62"/>
      <c r="K13" s="62">
        <v>88.05</v>
      </c>
      <c r="L13" s="62">
        <v>88.05</v>
      </c>
      <c r="M13" s="62">
        <v>88.05</v>
      </c>
      <c r="N13" s="62"/>
      <c r="O13" s="62"/>
      <c r="P13" s="62"/>
      <c r="Q13" s="62"/>
      <c r="R13" s="62"/>
      <c r="S13" s="62"/>
      <c r="T13" s="62"/>
    </row>
    <row r="14" spans="1:20" ht="19.5" customHeight="1">
      <c r="A14" s="92" t="s">
        <v>139</v>
      </c>
      <c r="B14" s="92"/>
      <c r="C14" s="92"/>
      <c r="D14" s="72" t="s">
        <v>140</v>
      </c>
      <c r="E14" s="71"/>
      <c r="F14" s="62"/>
      <c r="G14" s="62"/>
      <c r="H14" s="62">
        <v>838.38</v>
      </c>
      <c r="I14" s="62">
        <v>634.08000000000004</v>
      </c>
      <c r="J14" s="62">
        <v>204.3</v>
      </c>
      <c r="K14" s="62">
        <v>838.38</v>
      </c>
      <c r="L14" s="62">
        <v>634.08000000000004</v>
      </c>
      <c r="M14" s="62">
        <v>602.29999999999995</v>
      </c>
      <c r="N14" s="62">
        <v>31.78</v>
      </c>
      <c r="O14" s="62">
        <v>204.3</v>
      </c>
      <c r="P14" s="62"/>
      <c r="Q14" s="62"/>
      <c r="R14" s="62"/>
      <c r="S14" s="62"/>
      <c r="T14" s="62"/>
    </row>
    <row r="15" spans="1:20" ht="19.5" customHeight="1">
      <c r="A15" s="92" t="s">
        <v>141</v>
      </c>
      <c r="B15" s="92"/>
      <c r="C15" s="92"/>
      <c r="D15" s="72" t="s">
        <v>142</v>
      </c>
      <c r="E15" s="71"/>
      <c r="F15" s="62"/>
      <c r="G15" s="62"/>
      <c r="H15" s="62">
        <v>54.68</v>
      </c>
      <c r="I15" s="62"/>
      <c r="J15" s="62">
        <v>54.68</v>
      </c>
      <c r="K15" s="62">
        <v>54.68</v>
      </c>
      <c r="L15" s="62"/>
      <c r="M15" s="62"/>
      <c r="N15" s="62"/>
      <c r="O15" s="62">
        <v>54.68</v>
      </c>
      <c r="P15" s="62"/>
      <c r="Q15" s="62"/>
      <c r="R15" s="62"/>
      <c r="S15" s="62"/>
      <c r="T15" s="62"/>
    </row>
    <row r="16" spans="1:20" ht="19.5" customHeight="1">
      <c r="A16" s="92" t="s">
        <v>143</v>
      </c>
      <c r="B16" s="92"/>
      <c r="C16" s="92"/>
      <c r="D16" s="72" t="s">
        <v>144</v>
      </c>
      <c r="E16" s="71"/>
      <c r="F16" s="62"/>
      <c r="G16" s="62"/>
      <c r="H16" s="62">
        <v>1.1599999999999999</v>
      </c>
      <c r="I16" s="62"/>
      <c r="J16" s="62">
        <v>1.1599999999999999</v>
      </c>
      <c r="K16" s="62">
        <v>1.1599999999999999</v>
      </c>
      <c r="L16" s="62"/>
      <c r="M16" s="62"/>
      <c r="N16" s="62"/>
      <c r="O16" s="62">
        <v>1.1599999999999999</v>
      </c>
      <c r="P16" s="62"/>
      <c r="Q16" s="62"/>
      <c r="R16" s="62"/>
      <c r="S16" s="62"/>
      <c r="T16" s="62"/>
    </row>
    <row r="17" spans="1:20" ht="19.5" customHeight="1">
      <c r="A17" s="92" t="s">
        <v>145</v>
      </c>
      <c r="B17" s="92"/>
      <c r="C17" s="92"/>
      <c r="D17" s="72" t="s">
        <v>146</v>
      </c>
      <c r="E17" s="71"/>
      <c r="F17" s="62"/>
      <c r="G17" s="62"/>
      <c r="H17" s="62">
        <v>53.52</v>
      </c>
      <c r="I17" s="62"/>
      <c r="J17" s="62">
        <v>53.52</v>
      </c>
      <c r="K17" s="62">
        <v>53.52</v>
      </c>
      <c r="L17" s="62"/>
      <c r="M17" s="62"/>
      <c r="N17" s="62"/>
      <c r="O17" s="62">
        <v>53.52</v>
      </c>
      <c r="P17" s="62"/>
      <c r="Q17" s="62"/>
      <c r="R17" s="62"/>
      <c r="S17" s="62"/>
      <c r="T17" s="62"/>
    </row>
    <row r="18" spans="1:20" ht="19.5" customHeight="1">
      <c r="A18" s="92" t="s">
        <v>151</v>
      </c>
      <c r="B18" s="92"/>
      <c r="C18" s="92"/>
      <c r="D18" s="72" t="s">
        <v>152</v>
      </c>
      <c r="E18" s="71"/>
      <c r="F18" s="62"/>
      <c r="G18" s="62"/>
      <c r="H18" s="62">
        <v>717.91</v>
      </c>
      <c r="I18" s="62">
        <v>568.29</v>
      </c>
      <c r="J18" s="62">
        <v>149.62</v>
      </c>
      <c r="K18" s="62">
        <v>717.91</v>
      </c>
      <c r="L18" s="62">
        <v>568.29</v>
      </c>
      <c r="M18" s="62">
        <v>536.51</v>
      </c>
      <c r="N18" s="62">
        <v>31.78</v>
      </c>
      <c r="O18" s="62">
        <v>149.62</v>
      </c>
      <c r="P18" s="62"/>
      <c r="Q18" s="62"/>
      <c r="R18" s="62"/>
      <c r="S18" s="62"/>
      <c r="T18" s="62"/>
    </row>
    <row r="19" spans="1:20" ht="19.5" customHeight="1">
      <c r="A19" s="92" t="s">
        <v>153</v>
      </c>
      <c r="B19" s="92"/>
      <c r="C19" s="92"/>
      <c r="D19" s="72" t="s">
        <v>154</v>
      </c>
      <c r="E19" s="71"/>
      <c r="F19" s="62"/>
      <c r="G19" s="62"/>
      <c r="H19" s="62">
        <v>568.29</v>
      </c>
      <c r="I19" s="62">
        <v>568.29</v>
      </c>
      <c r="J19" s="62"/>
      <c r="K19" s="62">
        <v>568.29</v>
      </c>
      <c r="L19" s="62">
        <v>568.29</v>
      </c>
      <c r="M19" s="62">
        <v>536.51</v>
      </c>
      <c r="N19" s="62">
        <v>31.78</v>
      </c>
      <c r="O19" s="62"/>
      <c r="P19" s="62"/>
      <c r="Q19" s="62"/>
      <c r="R19" s="62"/>
      <c r="S19" s="62"/>
      <c r="T19" s="62"/>
    </row>
    <row r="20" spans="1:20" ht="19.5" customHeight="1">
      <c r="A20" s="92" t="s">
        <v>155</v>
      </c>
      <c r="B20" s="92"/>
      <c r="C20" s="92"/>
      <c r="D20" s="72" t="s">
        <v>156</v>
      </c>
      <c r="E20" s="71"/>
      <c r="F20" s="62"/>
      <c r="G20" s="62"/>
      <c r="H20" s="62">
        <v>144.71</v>
      </c>
      <c r="I20" s="62"/>
      <c r="J20" s="62">
        <v>144.71</v>
      </c>
      <c r="K20" s="62">
        <v>144.71</v>
      </c>
      <c r="L20" s="62"/>
      <c r="M20" s="62"/>
      <c r="N20" s="62"/>
      <c r="O20" s="62">
        <v>144.71</v>
      </c>
      <c r="P20" s="62"/>
      <c r="Q20" s="62"/>
      <c r="R20" s="62"/>
      <c r="S20" s="62"/>
      <c r="T20" s="62"/>
    </row>
    <row r="21" spans="1:20" ht="19.5" customHeight="1">
      <c r="A21" s="92" t="s">
        <v>157</v>
      </c>
      <c r="B21" s="92"/>
      <c r="C21" s="92"/>
      <c r="D21" s="72" t="s">
        <v>158</v>
      </c>
      <c r="E21" s="71"/>
      <c r="F21" s="62"/>
      <c r="G21" s="62"/>
      <c r="H21" s="62">
        <v>4.91</v>
      </c>
      <c r="I21" s="62"/>
      <c r="J21" s="62">
        <v>4.91</v>
      </c>
      <c r="K21" s="62">
        <v>4.91</v>
      </c>
      <c r="L21" s="62"/>
      <c r="M21" s="62"/>
      <c r="N21" s="62"/>
      <c r="O21" s="62">
        <v>4.91</v>
      </c>
      <c r="P21" s="62"/>
      <c r="Q21" s="62"/>
      <c r="R21" s="62"/>
      <c r="S21" s="62"/>
      <c r="T21" s="62"/>
    </row>
    <row r="22" spans="1:20" ht="19.5" customHeight="1">
      <c r="A22" s="92" t="s">
        <v>159</v>
      </c>
      <c r="B22" s="92"/>
      <c r="C22" s="92"/>
      <c r="D22" s="72" t="s">
        <v>160</v>
      </c>
      <c r="E22" s="71"/>
      <c r="F22" s="62"/>
      <c r="G22" s="62"/>
      <c r="H22" s="62">
        <v>65.790000000000006</v>
      </c>
      <c r="I22" s="62">
        <v>65.790000000000006</v>
      </c>
      <c r="J22" s="62"/>
      <c r="K22" s="62">
        <v>65.790000000000006</v>
      </c>
      <c r="L22" s="62">
        <v>65.790000000000006</v>
      </c>
      <c r="M22" s="62">
        <v>65.790000000000006</v>
      </c>
      <c r="N22" s="62"/>
      <c r="O22" s="62"/>
      <c r="P22" s="62"/>
      <c r="Q22" s="62"/>
      <c r="R22" s="62"/>
      <c r="S22" s="62"/>
      <c r="T22" s="62"/>
    </row>
    <row r="23" spans="1:20" ht="19.5" customHeight="1">
      <c r="A23" s="92" t="s">
        <v>161</v>
      </c>
      <c r="B23" s="92"/>
      <c r="C23" s="92"/>
      <c r="D23" s="72" t="s">
        <v>162</v>
      </c>
      <c r="E23" s="71"/>
      <c r="F23" s="62"/>
      <c r="G23" s="62"/>
      <c r="H23" s="62">
        <v>28.19</v>
      </c>
      <c r="I23" s="62">
        <v>28.19</v>
      </c>
      <c r="J23" s="62"/>
      <c r="K23" s="62">
        <v>28.19</v>
      </c>
      <c r="L23" s="62">
        <v>28.19</v>
      </c>
      <c r="M23" s="62">
        <v>28.19</v>
      </c>
      <c r="N23" s="62"/>
      <c r="O23" s="62"/>
      <c r="P23" s="62"/>
      <c r="Q23" s="62"/>
      <c r="R23" s="62"/>
      <c r="S23" s="62"/>
      <c r="T23" s="62"/>
    </row>
    <row r="24" spans="1:20" ht="19.5" customHeight="1">
      <c r="A24" s="92" t="s">
        <v>163</v>
      </c>
      <c r="B24" s="92"/>
      <c r="C24" s="92"/>
      <c r="D24" s="72" t="s">
        <v>164</v>
      </c>
      <c r="E24" s="71"/>
      <c r="F24" s="62"/>
      <c r="G24" s="62"/>
      <c r="H24" s="62">
        <v>37.6</v>
      </c>
      <c r="I24" s="62">
        <v>37.6</v>
      </c>
      <c r="J24" s="62"/>
      <c r="K24" s="62">
        <v>37.6</v>
      </c>
      <c r="L24" s="62">
        <v>37.6</v>
      </c>
      <c r="M24" s="62">
        <v>37.6</v>
      </c>
      <c r="N24" s="62"/>
      <c r="O24" s="62"/>
      <c r="P24" s="62"/>
      <c r="Q24" s="62"/>
      <c r="R24" s="62"/>
      <c r="S24" s="62"/>
      <c r="T24" s="62"/>
    </row>
    <row r="25" spans="1:20" ht="19.5" customHeight="1">
      <c r="A25" s="92" t="s">
        <v>165</v>
      </c>
      <c r="B25" s="92"/>
      <c r="C25" s="92"/>
      <c r="D25" s="72" t="s">
        <v>166</v>
      </c>
      <c r="E25" s="71"/>
      <c r="F25" s="62"/>
      <c r="G25" s="62"/>
      <c r="H25" s="62">
        <v>23.19</v>
      </c>
      <c r="I25" s="62">
        <v>23.19</v>
      </c>
      <c r="J25" s="62"/>
      <c r="K25" s="62">
        <v>23.19</v>
      </c>
      <c r="L25" s="62">
        <v>23.19</v>
      </c>
      <c r="M25" s="62">
        <v>23.19</v>
      </c>
      <c r="N25" s="62"/>
      <c r="O25" s="62"/>
      <c r="P25" s="62"/>
      <c r="Q25" s="62"/>
      <c r="R25" s="62"/>
      <c r="S25" s="62"/>
      <c r="T25" s="62"/>
    </row>
    <row r="26" spans="1:20" ht="19.5" customHeight="1">
      <c r="A26" s="92" t="s">
        <v>167</v>
      </c>
      <c r="B26" s="92"/>
      <c r="C26" s="92"/>
      <c r="D26" s="72" t="s">
        <v>168</v>
      </c>
      <c r="E26" s="71"/>
      <c r="F26" s="62"/>
      <c r="G26" s="62"/>
      <c r="H26" s="62">
        <v>23.19</v>
      </c>
      <c r="I26" s="62">
        <v>23.19</v>
      </c>
      <c r="J26" s="62"/>
      <c r="K26" s="62">
        <v>23.19</v>
      </c>
      <c r="L26" s="62">
        <v>23.19</v>
      </c>
      <c r="M26" s="62">
        <v>23.19</v>
      </c>
      <c r="N26" s="62"/>
      <c r="O26" s="62"/>
      <c r="P26" s="62"/>
      <c r="Q26" s="62"/>
      <c r="R26" s="62"/>
      <c r="S26" s="62"/>
      <c r="T26" s="62"/>
    </row>
    <row r="27" spans="1:20" ht="19.5" customHeight="1">
      <c r="A27" s="92" t="s">
        <v>169</v>
      </c>
      <c r="B27" s="92"/>
      <c r="C27" s="92"/>
      <c r="D27" s="72" t="s">
        <v>170</v>
      </c>
      <c r="E27" s="71"/>
      <c r="F27" s="62"/>
      <c r="G27" s="62"/>
      <c r="H27" s="62">
        <v>23.19</v>
      </c>
      <c r="I27" s="62">
        <v>23.19</v>
      </c>
      <c r="J27" s="62"/>
      <c r="K27" s="62">
        <v>23.19</v>
      </c>
      <c r="L27" s="62">
        <v>23.19</v>
      </c>
      <c r="M27" s="62">
        <v>23.19</v>
      </c>
      <c r="N27" s="62"/>
      <c r="O27" s="62"/>
      <c r="P27" s="62"/>
      <c r="Q27" s="62"/>
      <c r="R27" s="62"/>
      <c r="S27" s="62"/>
      <c r="T27" s="62"/>
    </row>
    <row r="28" spans="1:20" ht="45" customHeight="1">
      <c r="A28" s="94" t="s">
        <v>586</v>
      </c>
      <c r="B28" s="95"/>
      <c r="C28" s="95"/>
      <c r="D28" s="95"/>
      <c r="E28" s="95"/>
      <c r="F28" s="95"/>
      <c r="G28" s="95"/>
      <c r="H28" s="95"/>
      <c r="I28" s="95"/>
      <c r="J28" s="95"/>
      <c r="K28" s="95"/>
      <c r="L28" s="95"/>
      <c r="M28" s="95"/>
      <c r="N28" s="95"/>
      <c r="O28" s="95"/>
      <c r="P28" s="95"/>
      <c r="Q28" s="95"/>
      <c r="R28" s="95"/>
      <c r="S28" s="95"/>
      <c r="T28" s="96"/>
    </row>
  </sheetData>
  <mergeCells count="47">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8:T28"/>
    <mergeCell ref="A10:C10"/>
    <mergeCell ref="A11:C11"/>
    <mergeCell ref="A12:C12"/>
    <mergeCell ref="A13:C13"/>
    <mergeCell ref="A14:C14"/>
    <mergeCell ref="A15:C15"/>
    <mergeCell ref="A16:C16"/>
    <mergeCell ref="A17:C17"/>
    <mergeCell ref="A18:C18"/>
    <mergeCell ref="A19:C19"/>
    <mergeCell ref="A20:C20"/>
    <mergeCell ref="A21:C21"/>
    <mergeCell ref="A27:C27"/>
    <mergeCell ref="A22:C22"/>
    <mergeCell ref="A23:C23"/>
    <mergeCell ref="A24:C24"/>
    <mergeCell ref="A25:C25"/>
    <mergeCell ref="A26:C26"/>
  </mergeCells>
  <phoneticPr fontId="15"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topLeftCell="A7" workbookViewId="0">
      <selection activeCell="E11" sqref="E11"/>
    </sheetView>
  </sheetViews>
  <sheetFormatPr defaultRowHeight="13.5"/>
  <cols>
    <col min="1" max="1" width="7.125" style="55" customWidth="1"/>
    <col min="2" max="2" width="32.875" style="55" customWidth="1"/>
    <col min="3" max="3" width="20.125" style="55" customWidth="1"/>
    <col min="4" max="4" width="9.25" style="55" customWidth="1"/>
    <col min="5" max="5" width="22.75" style="55" customWidth="1"/>
    <col min="6" max="6" width="19.375" style="55" customWidth="1"/>
    <col min="7" max="7" width="7.25" style="55" customWidth="1"/>
    <col min="8" max="8" width="36.875" style="55" customWidth="1"/>
    <col min="9" max="9" width="17.125" style="55" customWidth="1"/>
    <col min="10" max="16384" width="9" style="55"/>
  </cols>
  <sheetData>
    <row r="1" spans="1:9" ht="27">
      <c r="E1" s="56" t="s">
        <v>212</v>
      </c>
    </row>
    <row r="2" spans="1:9">
      <c r="I2" s="73" t="s">
        <v>213</v>
      </c>
    </row>
    <row r="3" spans="1:9">
      <c r="A3" s="73" t="s">
        <v>2</v>
      </c>
      <c r="I3" s="73" t="s">
        <v>3</v>
      </c>
    </row>
    <row r="4" spans="1:9" ht="19.5" customHeight="1">
      <c r="A4" s="91" t="s">
        <v>209</v>
      </c>
      <c r="B4" s="91"/>
      <c r="C4" s="91"/>
      <c r="D4" s="91" t="s">
        <v>208</v>
      </c>
      <c r="E4" s="91"/>
      <c r="F4" s="91"/>
      <c r="G4" s="91"/>
      <c r="H4" s="91"/>
      <c r="I4" s="91"/>
    </row>
    <row r="5" spans="1:9" ht="19.5" customHeight="1">
      <c r="A5" s="91" t="s">
        <v>214</v>
      </c>
      <c r="B5" s="91" t="s">
        <v>124</v>
      </c>
      <c r="C5" s="91" t="s">
        <v>8</v>
      </c>
      <c r="D5" s="91" t="s">
        <v>214</v>
      </c>
      <c r="E5" s="91" t="s">
        <v>124</v>
      </c>
      <c r="F5" s="91" t="s">
        <v>8</v>
      </c>
      <c r="G5" s="91" t="s">
        <v>214</v>
      </c>
      <c r="H5" s="91" t="s">
        <v>124</v>
      </c>
      <c r="I5" s="91" t="s">
        <v>8</v>
      </c>
    </row>
    <row r="6" spans="1:9" ht="19.5" customHeight="1">
      <c r="A6" s="91"/>
      <c r="B6" s="91"/>
      <c r="C6" s="91"/>
      <c r="D6" s="91"/>
      <c r="E6" s="91"/>
      <c r="F6" s="91"/>
      <c r="G6" s="91"/>
      <c r="H6" s="91"/>
      <c r="I6" s="91"/>
    </row>
    <row r="7" spans="1:9" ht="19.5" customHeight="1">
      <c r="A7" s="60" t="s">
        <v>215</v>
      </c>
      <c r="B7" s="60" t="s">
        <v>216</v>
      </c>
      <c r="C7" s="62">
        <v>712.91</v>
      </c>
      <c r="D7" s="60" t="s">
        <v>217</v>
      </c>
      <c r="E7" s="60" t="s">
        <v>218</v>
      </c>
      <c r="F7" s="62">
        <v>31.79</v>
      </c>
      <c r="G7" s="60" t="s">
        <v>219</v>
      </c>
      <c r="H7" s="60" t="s">
        <v>220</v>
      </c>
      <c r="I7" s="62"/>
    </row>
    <row r="8" spans="1:9" ht="19.5" customHeight="1">
      <c r="A8" s="60" t="s">
        <v>221</v>
      </c>
      <c r="B8" s="60" t="s">
        <v>222</v>
      </c>
      <c r="C8" s="62">
        <v>236.9</v>
      </c>
      <c r="D8" s="60" t="s">
        <v>223</v>
      </c>
      <c r="E8" s="60" t="s">
        <v>224</v>
      </c>
      <c r="F8" s="62">
        <v>2.16</v>
      </c>
      <c r="G8" s="60" t="s">
        <v>225</v>
      </c>
      <c r="H8" s="60" t="s">
        <v>226</v>
      </c>
      <c r="I8" s="62"/>
    </row>
    <row r="9" spans="1:9" ht="19.5" customHeight="1">
      <c r="A9" s="60" t="s">
        <v>227</v>
      </c>
      <c r="B9" s="60" t="s">
        <v>228</v>
      </c>
      <c r="C9" s="62">
        <v>0.73</v>
      </c>
      <c r="D9" s="60" t="s">
        <v>229</v>
      </c>
      <c r="E9" s="60" t="s">
        <v>230</v>
      </c>
      <c r="F9" s="62"/>
      <c r="G9" s="60" t="s">
        <v>231</v>
      </c>
      <c r="H9" s="60" t="s">
        <v>232</v>
      </c>
      <c r="I9" s="62"/>
    </row>
    <row r="10" spans="1:9" ht="19.5" customHeight="1">
      <c r="A10" s="60" t="s">
        <v>233</v>
      </c>
      <c r="B10" s="60" t="s">
        <v>234</v>
      </c>
      <c r="C10" s="62">
        <v>9.1199999999999992</v>
      </c>
      <c r="D10" s="60" t="s">
        <v>235</v>
      </c>
      <c r="E10" s="60" t="s">
        <v>236</v>
      </c>
      <c r="F10" s="62">
        <v>1</v>
      </c>
      <c r="G10" s="60" t="s">
        <v>237</v>
      </c>
      <c r="H10" s="60" t="s">
        <v>238</v>
      </c>
      <c r="I10" s="62"/>
    </row>
    <row r="11" spans="1:9" ht="19.5" customHeight="1">
      <c r="A11" s="60" t="s">
        <v>239</v>
      </c>
      <c r="B11" s="60" t="s">
        <v>240</v>
      </c>
      <c r="C11" s="62"/>
      <c r="D11" s="60" t="s">
        <v>241</v>
      </c>
      <c r="E11" s="60" t="s">
        <v>242</v>
      </c>
      <c r="F11" s="62"/>
      <c r="G11" s="60" t="s">
        <v>243</v>
      </c>
      <c r="H11" s="60" t="s">
        <v>244</v>
      </c>
      <c r="I11" s="62"/>
    </row>
    <row r="12" spans="1:9" ht="19.5" customHeight="1">
      <c r="A12" s="60" t="s">
        <v>245</v>
      </c>
      <c r="B12" s="60" t="s">
        <v>246</v>
      </c>
      <c r="C12" s="62">
        <v>284.10000000000002</v>
      </c>
      <c r="D12" s="60" t="s">
        <v>247</v>
      </c>
      <c r="E12" s="60" t="s">
        <v>248</v>
      </c>
      <c r="F12" s="62">
        <v>0.21</v>
      </c>
      <c r="G12" s="60" t="s">
        <v>249</v>
      </c>
      <c r="H12" s="60" t="s">
        <v>250</v>
      </c>
      <c r="I12" s="62"/>
    </row>
    <row r="13" spans="1:9" ht="19.5" customHeight="1">
      <c r="A13" s="60" t="s">
        <v>251</v>
      </c>
      <c r="B13" s="60" t="s">
        <v>252</v>
      </c>
      <c r="C13" s="62">
        <v>88.05</v>
      </c>
      <c r="D13" s="60" t="s">
        <v>253</v>
      </c>
      <c r="E13" s="60" t="s">
        <v>254</v>
      </c>
      <c r="F13" s="62"/>
      <c r="G13" s="60" t="s">
        <v>255</v>
      </c>
      <c r="H13" s="60" t="s">
        <v>256</v>
      </c>
      <c r="I13" s="62"/>
    </row>
    <row r="14" spans="1:9" ht="19.5" customHeight="1">
      <c r="A14" s="60" t="s">
        <v>257</v>
      </c>
      <c r="B14" s="60" t="s">
        <v>258</v>
      </c>
      <c r="C14" s="62"/>
      <c r="D14" s="60" t="s">
        <v>259</v>
      </c>
      <c r="E14" s="60" t="s">
        <v>260</v>
      </c>
      <c r="F14" s="62"/>
      <c r="G14" s="60" t="s">
        <v>261</v>
      </c>
      <c r="H14" s="60" t="s">
        <v>262</v>
      </c>
      <c r="I14" s="62"/>
    </row>
    <row r="15" spans="1:9" ht="19.5" customHeight="1">
      <c r="A15" s="60" t="s">
        <v>263</v>
      </c>
      <c r="B15" s="60" t="s">
        <v>264</v>
      </c>
      <c r="C15" s="62">
        <v>28.19</v>
      </c>
      <c r="D15" s="60" t="s">
        <v>265</v>
      </c>
      <c r="E15" s="60" t="s">
        <v>266</v>
      </c>
      <c r="F15" s="62"/>
      <c r="G15" s="60" t="s">
        <v>267</v>
      </c>
      <c r="H15" s="60" t="s">
        <v>268</v>
      </c>
      <c r="I15" s="62"/>
    </row>
    <row r="16" spans="1:9" ht="19.5" customHeight="1">
      <c r="A16" s="60" t="s">
        <v>269</v>
      </c>
      <c r="B16" s="60" t="s">
        <v>270</v>
      </c>
      <c r="C16" s="62">
        <v>37.6</v>
      </c>
      <c r="D16" s="60" t="s">
        <v>271</v>
      </c>
      <c r="E16" s="60" t="s">
        <v>272</v>
      </c>
      <c r="F16" s="62"/>
      <c r="G16" s="60" t="s">
        <v>273</v>
      </c>
      <c r="H16" s="60" t="s">
        <v>274</v>
      </c>
      <c r="I16" s="62"/>
    </row>
    <row r="17" spans="1:9" ht="19.5" customHeight="1">
      <c r="A17" s="60" t="s">
        <v>275</v>
      </c>
      <c r="B17" s="60" t="s">
        <v>276</v>
      </c>
      <c r="C17" s="62">
        <v>5.03</v>
      </c>
      <c r="D17" s="60" t="s">
        <v>277</v>
      </c>
      <c r="E17" s="60" t="s">
        <v>278</v>
      </c>
      <c r="F17" s="62"/>
      <c r="G17" s="60" t="s">
        <v>279</v>
      </c>
      <c r="H17" s="60" t="s">
        <v>280</v>
      </c>
      <c r="I17" s="62"/>
    </row>
    <row r="18" spans="1:9" ht="19.5" customHeight="1">
      <c r="A18" s="60" t="s">
        <v>281</v>
      </c>
      <c r="B18" s="60" t="s">
        <v>282</v>
      </c>
      <c r="C18" s="62">
        <v>23.19</v>
      </c>
      <c r="D18" s="60" t="s">
        <v>283</v>
      </c>
      <c r="E18" s="60" t="s">
        <v>284</v>
      </c>
      <c r="F18" s="62"/>
      <c r="G18" s="60" t="s">
        <v>285</v>
      </c>
      <c r="H18" s="60" t="s">
        <v>286</v>
      </c>
      <c r="I18" s="62"/>
    </row>
    <row r="19" spans="1:9" ht="19.5" customHeight="1">
      <c r="A19" s="60" t="s">
        <v>287</v>
      </c>
      <c r="B19" s="60" t="s">
        <v>288</v>
      </c>
      <c r="C19" s="62"/>
      <c r="D19" s="60" t="s">
        <v>289</v>
      </c>
      <c r="E19" s="60" t="s">
        <v>290</v>
      </c>
      <c r="F19" s="62">
        <v>0.03</v>
      </c>
      <c r="G19" s="60" t="s">
        <v>291</v>
      </c>
      <c r="H19" s="60" t="s">
        <v>292</v>
      </c>
      <c r="I19" s="62"/>
    </row>
    <row r="20" spans="1:9" ht="19.5" customHeight="1">
      <c r="A20" s="60" t="s">
        <v>293</v>
      </c>
      <c r="B20" s="60" t="s">
        <v>294</v>
      </c>
      <c r="C20" s="62"/>
      <c r="D20" s="60" t="s">
        <v>295</v>
      </c>
      <c r="E20" s="60" t="s">
        <v>296</v>
      </c>
      <c r="F20" s="62"/>
      <c r="G20" s="60" t="s">
        <v>297</v>
      </c>
      <c r="H20" s="60" t="s">
        <v>298</v>
      </c>
      <c r="I20" s="62"/>
    </row>
    <row r="21" spans="1:9" ht="19.5" customHeight="1">
      <c r="A21" s="60" t="s">
        <v>299</v>
      </c>
      <c r="B21" s="60" t="s">
        <v>300</v>
      </c>
      <c r="C21" s="62">
        <v>96.5</v>
      </c>
      <c r="D21" s="60" t="s">
        <v>301</v>
      </c>
      <c r="E21" s="60" t="s">
        <v>302</v>
      </c>
      <c r="F21" s="62"/>
      <c r="G21" s="60" t="s">
        <v>303</v>
      </c>
      <c r="H21" s="60" t="s">
        <v>304</v>
      </c>
      <c r="I21" s="62"/>
    </row>
    <row r="22" spans="1:9" ht="19.5" customHeight="1">
      <c r="A22" s="60" t="s">
        <v>305</v>
      </c>
      <c r="B22" s="60" t="s">
        <v>306</v>
      </c>
      <c r="C22" s="62"/>
      <c r="D22" s="60" t="s">
        <v>307</v>
      </c>
      <c r="E22" s="60" t="s">
        <v>308</v>
      </c>
      <c r="F22" s="62"/>
      <c r="G22" s="60" t="s">
        <v>309</v>
      </c>
      <c r="H22" s="60" t="s">
        <v>310</v>
      </c>
      <c r="I22" s="62"/>
    </row>
    <row r="23" spans="1:9" ht="19.5" customHeight="1">
      <c r="A23" s="60" t="s">
        <v>311</v>
      </c>
      <c r="B23" s="60" t="s">
        <v>312</v>
      </c>
      <c r="C23" s="62"/>
      <c r="D23" s="60" t="s">
        <v>313</v>
      </c>
      <c r="E23" s="60" t="s">
        <v>314</v>
      </c>
      <c r="F23" s="62"/>
      <c r="G23" s="60" t="s">
        <v>315</v>
      </c>
      <c r="H23" s="60" t="s">
        <v>316</v>
      </c>
      <c r="I23" s="62"/>
    </row>
    <row r="24" spans="1:9" ht="19.5" customHeight="1">
      <c r="A24" s="60" t="s">
        <v>317</v>
      </c>
      <c r="B24" s="60" t="s">
        <v>318</v>
      </c>
      <c r="C24" s="62"/>
      <c r="D24" s="60" t="s">
        <v>319</v>
      </c>
      <c r="E24" s="60" t="s">
        <v>320</v>
      </c>
      <c r="F24" s="62">
        <v>7.0000000000000007E-2</v>
      </c>
      <c r="G24" s="60" t="s">
        <v>321</v>
      </c>
      <c r="H24" s="60" t="s">
        <v>322</v>
      </c>
      <c r="I24" s="62"/>
    </row>
    <row r="25" spans="1:9" ht="19.5" customHeight="1">
      <c r="A25" s="60" t="s">
        <v>323</v>
      </c>
      <c r="B25" s="60" t="s">
        <v>324</v>
      </c>
      <c r="C25" s="62"/>
      <c r="D25" s="60" t="s">
        <v>325</v>
      </c>
      <c r="E25" s="60" t="s">
        <v>326</v>
      </c>
      <c r="F25" s="62"/>
      <c r="G25" s="60" t="s">
        <v>327</v>
      </c>
      <c r="H25" s="60" t="s">
        <v>328</v>
      </c>
      <c r="I25" s="62"/>
    </row>
    <row r="26" spans="1:9" ht="19.5" customHeight="1">
      <c r="A26" s="60" t="s">
        <v>329</v>
      </c>
      <c r="B26" s="60" t="s">
        <v>330</v>
      </c>
      <c r="C26" s="62">
        <v>96.5</v>
      </c>
      <c r="D26" s="60" t="s">
        <v>331</v>
      </c>
      <c r="E26" s="60" t="s">
        <v>332</v>
      </c>
      <c r="F26" s="62"/>
      <c r="G26" s="60" t="s">
        <v>333</v>
      </c>
      <c r="H26" s="60" t="s">
        <v>334</v>
      </c>
      <c r="I26" s="62"/>
    </row>
    <row r="27" spans="1:9" ht="19.5" customHeight="1">
      <c r="A27" s="60" t="s">
        <v>335</v>
      </c>
      <c r="B27" s="60" t="s">
        <v>336</v>
      </c>
      <c r="C27" s="62"/>
      <c r="D27" s="60" t="s">
        <v>337</v>
      </c>
      <c r="E27" s="60" t="s">
        <v>338</v>
      </c>
      <c r="F27" s="62"/>
      <c r="G27" s="60" t="s">
        <v>339</v>
      </c>
      <c r="H27" s="60" t="s">
        <v>340</v>
      </c>
      <c r="I27" s="62"/>
    </row>
    <row r="28" spans="1:9" ht="19.5" customHeight="1">
      <c r="A28" s="60" t="s">
        <v>341</v>
      </c>
      <c r="B28" s="60" t="s">
        <v>342</v>
      </c>
      <c r="C28" s="62"/>
      <c r="D28" s="60" t="s">
        <v>343</v>
      </c>
      <c r="E28" s="60" t="s">
        <v>344</v>
      </c>
      <c r="F28" s="62"/>
      <c r="G28" s="60" t="s">
        <v>345</v>
      </c>
      <c r="H28" s="60" t="s">
        <v>346</v>
      </c>
      <c r="I28" s="62"/>
    </row>
    <row r="29" spans="1:9" ht="19.5" customHeight="1">
      <c r="A29" s="60" t="s">
        <v>347</v>
      </c>
      <c r="B29" s="60" t="s">
        <v>348</v>
      </c>
      <c r="C29" s="62"/>
      <c r="D29" s="60" t="s">
        <v>349</v>
      </c>
      <c r="E29" s="60" t="s">
        <v>350</v>
      </c>
      <c r="F29" s="62"/>
      <c r="G29" s="60" t="s">
        <v>351</v>
      </c>
      <c r="H29" s="60" t="s">
        <v>352</v>
      </c>
      <c r="I29" s="62"/>
    </row>
    <row r="30" spans="1:9" ht="19.5" customHeight="1">
      <c r="A30" s="60" t="s">
        <v>353</v>
      </c>
      <c r="B30" s="60" t="s">
        <v>354</v>
      </c>
      <c r="C30" s="62"/>
      <c r="D30" s="60" t="s">
        <v>355</v>
      </c>
      <c r="E30" s="60" t="s">
        <v>356</v>
      </c>
      <c r="F30" s="62">
        <v>25.8</v>
      </c>
      <c r="G30" s="60" t="s">
        <v>357</v>
      </c>
      <c r="H30" s="60" t="s">
        <v>358</v>
      </c>
      <c r="I30" s="62"/>
    </row>
    <row r="31" spans="1:9" ht="19.5" customHeight="1">
      <c r="A31" s="60" t="s">
        <v>359</v>
      </c>
      <c r="B31" s="60" t="s">
        <v>360</v>
      </c>
      <c r="C31" s="62"/>
      <c r="D31" s="60" t="s">
        <v>361</v>
      </c>
      <c r="E31" s="60" t="s">
        <v>362</v>
      </c>
      <c r="F31" s="62"/>
      <c r="G31" s="60" t="s">
        <v>363</v>
      </c>
      <c r="H31" s="60" t="s">
        <v>364</v>
      </c>
      <c r="I31" s="62"/>
    </row>
    <row r="32" spans="1:9" ht="19.5" customHeight="1">
      <c r="A32" s="60" t="s">
        <v>365</v>
      </c>
      <c r="B32" s="60" t="s">
        <v>366</v>
      </c>
      <c r="C32" s="62"/>
      <c r="D32" s="60" t="s">
        <v>367</v>
      </c>
      <c r="E32" s="60" t="s">
        <v>368</v>
      </c>
      <c r="F32" s="62"/>
      <c r="G32" s="60" t="s">
        <v>369</v>
      </c>
      <c r="H32" s="60" t="s">
        <v>370</v>
      </c>
      <c r="I32" s="62"/>
    </row>
    <row r="33" spans="1:9" ht="19.5" customHeight="1">
      <c r="A33" s="60" t="s">
        <v>371</v>
      </c>
      <c r="B33" s="60" t="s">
        <v>372</v>
      </c>
      <c r="C33" s="62"/>
      <c r="D33" s="60" t="s">
        <v>373</v>
      </c>
      <c r="E33" s="60" t="s">
        <v>374</v>
      </c>
      <c r="F33" s="62"/>
      <c r="G33" s="60" t="s">
        <v>375</v>
      </c>
      <c r="H33" s="60" t="s">
        <v>376</v>
      </c>
      <c r="I33" s="62"/>
    </row>
    <row r="34" spans="1:9" ht="19.5" customHeight="1">
      <c r="A34" s="60"/>
      <c r="B34" s="60"/>
      <c r="C34" s="62"/>
      <c r="D34" s="60" t="s">
        <v>377</v>
      </c>
      <c r="E34" s="60" t="s">
        <v>378</v>
      </c>
      <c r="F34" s="62">
        <v>2.52</v>
      </c>
      <c r="G34" s="60" t="s">
        <v>379</v>
      </c>
      <c r="H34" s="60" t="s">
        <v>380</v>
      </c>
      <c r="I34" s="62"/>
    </row>
    <row r="35" spans="1:9" ht="19.5" customHeight="1">
      <c r="A35" s="60"/>
      <c r="B35" s="60"/>
      <c r="C35" s="62"/>
      <c r="D35" s="60" t="s">
        <v>381</v>
      </c>
      <c r="E35" s="60" t="s">
        <v>382</v>
      </c>
      <c r="F35" s="62"/>
      <c r="G35" s="60" t="s">
        <v>383</v>
      </c>
      <c r="H35" s="60" t="s">
        <v>384</v>
      </c>
      <c r="I35" s="62"/>
    </row>
    <row r="36" spans="1:9" ht="19.5" customHeight="1">
      <c r="A36" s="60"/>
      <c r="B36" s="60"/>
      <c r="C36" s="62"/>
      <c r="D36" s="60" t="s">
        <v>385</v>
      </c>
      <c r="E36" s="60" t="s">
        <v>386</v>
      </c>
      <c r="F36" s="62"/>
      <c r="G36" s="60"/>
      <c r="H36" s="60"/>
      <c r="I36" s="62"/>
    </row>
    <row r="37" spans="1:9" ht="19.5" customHeight="1">
      <c r="A37" s="60"/>
      <c r="B37" s="60"/>
      <c r="C37" s="62"/>
      <c r="D37" s="60" t="s">
        <v>387</v>
      </c>
      <c r="E37" s="60" t="s">
        <v>388</v>
      </c>
      <c r="F37" s="62"/>
      <c r="G37" s="60"/>
      <c r="H37" s="60"/>
      <c r="I37" s="62"/>
    </row>
    <row r="38" spans="1:9" ht="19.5" customHeight="1">
      <c r="A38" s="60"/>
      <c r="B38" s="60"/>
      <c r="C38" s="62"/>
      <c r="D38" s="60" t="s">
        <v>389</v>
      </c>
      <c r="E38" s="60" t="s">
        <v>390</v>
      </c>
      <c r="F38" s="62"/>
      <c r="G38" s="60"/>
      <c r="H38" s="60"/>
      <c r="I38" s="62"/>
    </row>
    <row r="39" spans="1:9" ht="19.5" customHeight="1">
      <c r="A39" s="60"/>
      <c r="B39" s="60"/>
      <c r="C39" s="62"/>
      <c r="D39" s="60" t="s">
        <v>391</v>
      </c>
      <c r="E39" s="60" t="s">
        <v>392</v>
      </c>
      <c r="F39" s="62"/>
      <c r="G39" s="60"/>
      <c r="H39" s="60"/>
      <c r="I39" s="62"/>
    </row>
    <row r="40" spans="1:9" ht="19.5" customHeight="1">
      <c r="A40" s="89" t="s">
        <v>393</v>
      </c>
      <c r="B40" s="89"/>
      <c r="C40" s="62">
        <v>809.41</v>
      </c>
      <c r="D40" s="89" t="s">
        <v>545</v>
      </c>
      <c r="E40" s="89"/>
      <c r="F40" s="89"/>
      <c r="G40" s="89"/>
      <c r="H40" s="89"/>
      <c r="I40" s="62">
        <v>31.79</v>
      </c>
    </row>
    <row r="41" spans="1:9" ht="19.5" customHeight="1">
      <c r="A41" s="90" t="s">
        <v>394</v>
      </c>
      <c r="B41" s="90"/>
      <c r="C41" s="90"/>
      <c r="D41" s="90"/>
      <c r="E41" s="90"/>
      <c r="F41" s="90"/>
      <c r="G41" s="90"/>
      <c r="H41" s="90"/>
      <c r="I41" s="90"/>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L40"/>
  <sheetViews>
    <sheetView topLeftCell="A10" workbookViewId="0">
      <selection activeCell="H19" sqref="H19"/>
    </sheetView>
  </sheetViews>
  <sheetFormatPr defaultRowHeight="13.5"/>
  <cols>
    <col min="1" max="1" width="8.375" style="55" customWidth="1"/>
    <col min="2" max="2" width="28.125" style="55" customWidth="1"/>
    <col min="3" max="3" width="15" style="55" customWidth="1"/>
    <col min="4" max="4" width="8.375" style="55" customWidth="1"/>
    <col min="5" max="5" width="20" style="55" customWidth="1"/>
    <col min="6" max="6" width="15" style="55" customWidth="1"/>
    <col min="7" max="7" width="8.375" style="55" customWidth="1"/>
    <col min="8" max="8" width="45" style="55" customWidth="1"/>
    <col min="9" max="9" width="15" style="55" customWidth="1"/>
    <col min="10" max="10" width="8.375" style="55" customWidth="1"/>
    <col min="11" max="11" width="45" style="55" customWidth="1"/>
    <col min="12" max="12" width="15" style="55" customWidth="1"/>
    <col min="13" max="16384" width="9" style="55"/>
  </cols>
  <sheetData>
    <row r="1" spans="1:12" ht="27">
      <c r="G1" s="74" t="s">
        <v>395</v>
      </c>
    </row>
    <row r="2" spans="1:12">
      <c r="L2" s="75" t="s">
        <v>396</v>
      </c>
    </row>
    <row r="3" spans="1:12">
      <c r="A3" s="75" t="s">
        <v>2</v>
      </c>
      <c r="L3" s="75" t="s">
        <v>3</v>
      </c>
    </row>
    <row r="4" spans="1:12" ht="15" customHeight="1">
      <c r="A4" s="89" t="s">
        <v>397</v>
      </c>
      <c r="B4" s="89"/>
      <c r="C4" s="89"/>
      <c r="D4" s="89"/>
      <c r="E4" s="89"/>
      <c r="F4" s="89"/>
      <c r="G4" s="89"/>
      <c r="H4" s="89"/>
      <c r="I4" s="89"/>
      <c r="J4" s="89"/>
      <c r="K4" s="89"/>
      <c r="L4" s="89"/>
    </row>
    <row r="5" spans="1:12" ht="15" customHeight="1">
      <c r="A5" s="59" t="s">
        <v>214</v>
      </c>
      <c r="B5" s="59" t="s">
        <v>124</v>
      </c>
      <c r="C5" s="59" t="s">
        <v>8</v>
      </c>
      <c r="D5" s="59" t="s">
        <v>214</v>
      </c>
      <c r="E5" s="59" t="s">
        <v>124</v>
      </c>
      <c r="F5" s="59" t="s">
        <v>8</v>
      </c>
      <c r="G5" s="59" t="s">
        <v>214</v>
      </c>
      <c r="H5" s="59" t="s">
        <v>124</v>
      </c>
      <c r="I5" s="59" t="s">
        <v>8</v>
      </c>
      <c r="J5" s="59" t="s">
        <v>214</v>
      </c>
      <c r="K5" s="59" t="s">
        <v>124</v>
      </c>
      <c r="L5" s="59" t="s">
        <v>8</v>
      </c>
    </row>
    <row r="6" spans="1:12" ht="15" customHeight="1">
      <c r="A6" s="60" t="s">
        <v>215</v>
      </c>
      <c r="B6" s="60" t="s">
        <v>216</v>
      </c>
      <c r="C6" s="62">
        <v>12.45</v>
      </c>
      <c r="D6" s="60" t="s">
        <v>217</v>
      </c>
      <c r="E6" s="60" t="s">
        <v>218</v>
      </c>
      <c r="F6" s="62">
        <v>137.47</v>
      </c>
      <c r="G6" s="60" t="s">
        <v>398</v>
      </c>
      <c r="H6" s="60" t="s">
        <v>399</v>
      </c>
      <c r="I6" s="62"/>
      <c r="J6" s="60" t="s">
        <v>400</v>
      </c>
      <c r="K6" s="60" t="s">
        <v>401</v>
      </c>
      <c r="L6" s="62"/>
    </row>
    <row r="7" spans="1:12" ht="15" customHeight="1">
      <c r="A7" s="60" t="s">
        <v>221</v>
      </c>
      <c r="B7" s="60" t="s">
        <v>222</v>
      </c>
      <c r="C7" s="62"/>
      <c r="D7" s="60" t="s">
        <v>223</v>
      </c>
      <c r="E7" s="60" t="s">
        <v>224</v>
      </c>
      <c r="F7" s="62">
        <v>1.53</v>
      </c>
      <c r="G7" s="60" t="s">
        <v>402</v>
      </c>
      <c r="H7" s="60" t="s">
        <v>226</v>
      </c>
      <c r="I7" s="62"/>
      <c r="J7" s="60" t="s">
        <v>403</v>
      </c>
      <c r="K7" s="60" t="s">
        <v>328</v>
      </c>
      <c r="L7" s="62"/>
    </row>
    <row r="8" spans="1:12" ht="15" customHeight="1">
      <c r="A8" s="60" t="s">
        <v>227</v>
      </c>
      <c r="B8" s="60" t="s">
        <v>228</v>
      </c>
      <c r="C8" s="62"/>
      <c r="D8" s="60" t="s">
        <v>229</v>
      </c>
      <c r="E8" s="60" t="s">
        <v>230</v>
      </c>
      <c r="F8" s="62"/>
      <c r="G8" s="60" t="s">
        <v>404</v>
      </c>
      <c r="H8" s="60" t="s">
        <v>232</v>
      </c>
      <c r="I8" s="62"/>
      <c r="J8" s="60" t="s">
        <v>405</v>
      </c>
      <c r="K8" s="60" t="s">
        <v>352</v>
      </c>
      <c r="L8" s="62"/>
    </row>
    <row r="9" spans="1:12" ht="15" customHeight="1">
      <c r="A9" s="60" t="s">
        <v>233</v>
      </c>
      <c r="B9" s="60" t="s">
        <v>234</v>
      </c>
      <c r="C9" s="62">
        <v>1.9</v>
      </c>
      <c r="D9" s="60" t="s">
        <v>235</v>
      </c>
      <c r="E9" s="60" t="s">
        <v>236</v>
      </c>
      <c r="F9" s="62"/>
      <c r="G9" s="60" t="s">
        <v>406</v>
      </c>
      <c r="H9" s="60" t="s">
        <v>238</v>
      </c>
      <c r="I9" s="62"/>
      <c r="J9" s="60" t="s">
        <v>321</v>
      </c>
      <c r="K9" s="60" t="s">
        <v>322</v>
      </c>
      <c r="L9" s="62"/>
    </row>
    <row r="10" spans="1:12" ht="15" customHeight="1">
      <c r="A10" s="60" t="s">
        <v>239</v>
      </c>
      <c r="B10" s="60" t="s">
        <v>240</v>
      </c>
      <c r="C10" s="62"/>
      <c r="D10" s="60" t="s">
        <v>241</v>
      </c>
      <c r="E10" s="60" t="s">
        <v>242</v>
      </c>
      <c r="F10" s="62"/>
      <c r="G10" s="60" t="s">
        <v>407</v>
      </c>
      <c r="H10" s="60" t="s">
        <v>244</v>
      </c>
      <c r="I10" s="62"/>
      <c r="J10" s="60" t="s">
        <v>327</v>
      </c>
      <c r="K10" s="60" t="s">
        <v>328</v>
      </c>
      <c r="L10" s="62"/>
    </row>
    <row r="11" spans="1:12" ht="15" customHeight="1">
      <c r="A11" s="60" t="s">
        <v>245</v>
      </c>
      <c r="B11" s="60" t="s">
        <v>246</v>
      </c>
      <c r="C11" s="62">
        <v>7.33</v>
      </c>
      <c r="D11" s="60" t="s">
        <v>247</v>
      </c>
      <c r="E11" s="60" t="s">
        <v>248</v>
      </c>
      <c r="F11" s="62">
        <v>0.22</v>
      </c>
      <c r="G11" s="60" t="s">
        <v>408</v>
      </c>
      <c r="H11" s="60" t="s">
        <v>250</v>
      </c>
      <c r="I11" s="62"/>
      <c r="J11" s="60" t="s">
        <v>333</v>
      </c>
      <c r="K11" s="60" t="s">
        <v>334</v>
      </c>
      <c r="L11" s="62"/>
    </row>
    <row r="12" spans="1:12" ht="15" customHeight="1">
      <c r="A12" s="60" t="s">
        <v>251</v>
      </c>
      <c r="B12" s="60" t="s">
        <v>252</v>
      </c>
      <c r="C12" s="62"/>
      <c r="D12" s="60" t="s">
        <v>253</v>
      </c>
      <c r="E12" s="60" t="s">
        <v>254</v>
      </c>
      <c r="F12" s="62"/>
      <c r="G12" s="60" t="s">
        <v>409</v>
      </c>
      <c r="H12" s="60" t="s">
        <v>256</v>
      </c>
      <c r="I12" s="62"/>
      <c r="J12" s="60" t="s">
        <v>339</v>
      </c>
      <c r="K12" s="60" t="s">
        <v>340</v>
      </c>
      <c r="L12" s="62"/>
    </row>
    <row r="13" spans="1:12" ht="15" customHeight="1">
      <c r="A13" s="60" t="s">
        <v>257</v>
      </c>
      <c r="B13" s="60" t="s">
        <v>258</v>
      </c>
      <c r="C13" s="62"/>
      <c r="D13" s="60" t="s">
        <v>259</v>
      </c>
      <c r="E13" s="60" t="s">
        <v>260</v>
      </c>
      <c r="F13" s="62"/>
      <c r="G13" s="60" t="s">
        <v>410</v>
      </c>
      <c r="H13" s="60" t="s">
        <v>262</v>
      </c>
      <c r="I13" s="62"/>
      <c r="J13" s="60" t="s">
        <v>345</v>
      </c>
      <c r="K13" s="60" t="s">
        <v>346</v>
      </c>
      <c r="L13" s="62"/>
    </row>
    <row r="14" spans="1:12" ht="15" customHeight="1">
      <c r="A14" s="60" t="s">
        <v>263</v>
      </c>
      <c r="B14" s="60" t="s">
        <v>264</v>
      </c>
      <c r="C14" s="62"/>
      <c r="D14" s="60" t="s">
        <v>265</v>
      </c>
      <c r="E14" s="60" t="s">
        <v>266</v>
      </c>
      <c r="F14" s="62"/>
      <c r="G14" s="60" t="s">
        <v>411</v>
      </c>
      <c r="H14" s="60" t="s">
        <v>292</v>
      </c>
      <c r="I14" s="62"/>
      <c r="J14" s="60" t="s">
        <v>351</v>
      </c>
      <c r="K14" s="60" t="s">
        <v>352</v>
      </c>
      <c r="L14" s="62"/>
    </row>
    <row r="15" spans="1:12" ht="15" customHeight="1">
      <c r="A15" s="60" t="s">
        <v>269</v>
      </c>
      <c r="B15" s="60" t="s">
        <v>270</v>
      </c>
      <c r="C15" s="62"/>
      <c r="D15" s="60" t="s">
        <v>271</v>
      </c>
      <c r="E15" s="60" t="s">
        <v>272</v>
      </c>
      <c r="F15" s="62"/>
      <c r="G15" s="60" t="s">
        <v>412</v>
      </c>
      <c r="H15" s="60" t="s">
        <v>298</v>
      </c>
      <c r="I15" s="62"/>
      <c r="J15" s="60" t="s">
        <v>413</v>
      </c>
      <c r="K15" s="60" t="s">
        <v>414</v>
      </c>
      <c r="L15" s="62"/>
    </row>
    <row r="16" spans="1:12" ht="15" customHeight="1">
      <c r="A16" s="60" t="s">
        <v>275</v>
      </c>
      <c r="B16" s="60" t="s">
        <v>276</v>
      </c>
      <c r="C16" s="62"/>
      <c r="D16" s="60" t="s">
        <v>277</v>
      </c>
      <c r="E16" s="60" t="s">
        <v>278</v>
      </c>
      <c r="F16" s="62"/>
      <c r="G16" s="60" t="s">
        <v>415</v>
      </c>
      <c r="H16" s="60" t="s">
        <v>304</v>
      </c>
      <c r="I16" s="62"/>
      <c r="J16" s="60" t="s">
        <v>416</v>
      </c>
      <c r="K16" s="60" t="s">
        <v>417</v>
      </c>
      <c r="L16" s="62"/>
    </row>
    <row r="17" spans="1:12" ht="15" customHeight="1">
      <c r="A17" s="60" t="s">
        <v>281</v>
      </c>
      <c r="B17" s="60" t="s">
        <v>282</v>
      </c>
      <c r="C17" s="62">
        <v>3.22</v>
      </c>
      <c r="D17" s="60" t="s">
        <v>283</v>
      </c>
      <c r="E17" s="60" t="s">
        <v>284</v>
      </c>
      <c r="F17" s="62"/>
      <c r="G17" s="60" t="s">
        <v>418</v>
      </c>
      <c r="H17" s="60" t="s">
        <v>310</v>
      </c>
      <c r="I17" s="62"/>
      <c r="J17" s="60" t="s">
        <v>419</v>
      </c>
      <c r="K17" s="60" t="s">
        <v>420</v>
      </c>
      <c r="L17" s="62"/>
    </row>
    <row r="18" spans="1:12" ht="15" customHeight="1">
      <c r="A18" s="60" t="s">
        <v>287</v>
      </c>
      <c r="B18" s="60" t="s">
        <v>288</v>
      </c>
      <c r="C18" s="62"/>
      <c r="D18" s="60" t="s">
        <v>289</v>
      </c>
      <c r="E18" s="60" t="s">
        <v>290</v>
      </c>
      <c r="F18" s="62">
        <v>1.03</v>
      </c>
      <c r="G18" s="60" t="s">
        <v>421</v>
      </c>
      <c r="H18" s="60" t="s">
        <v>422</v>
      </c>
      <c r="I18" s="62"/>
      <c r="J18" s="60" t="s">
        <v>423</v>
      </c>
      <c r="K18" s="60" t="s">
        <v>424</v>
      </c>
      <c r="L18" s="62"/>
    </row>
    <row r="19" spans="1:12" ht="15" customHeight="1">
      <c r="A19" s="60" t="s">
        <v>293</v>
      </c>
      <c r="B19" s="60" t="s">
        <v>294</v>
      </c>
      <c r="C19" s="62"/>
      <c r="D19" s="60" t="s">
        <v>295</v>
      </c>
      <c r="E19" s="60" t="s">
        <v>296</v>
      </c>
      <c r="F19" s="62">
        <v>3.6</v>
      </c>
      <c r="G19" s="60" t="s">
        <v>219</v>
      </c>
      <c r="H19" s="60" t="s">
        <v>220</v>
      </c>
      <c r="I19" s="62"/>
      <c r="J19" s="60" t="s">
        <v>357</v>
      </c>
      <c r="K19" s="60" t="s">
        <v>358</v>
      </c>
      <c r="L19" s="62"/>
    </row>
    <row r="20" spans="1:12" ht="15" customHeight="1">
      <c r="A20" s="60" t="s">
        <v>299</v>
      </c>
      <c r="B20" s="60" t="s">
        <v>300</v>
      </c>
      <c r="C20" s="62">
        <v>54.38</v>
      </c>
      <c r="D20" s="60" t="s">
        <v>301</v>
      </c>
      <c r="E20" s="60" t="s">
        <v>302</v>
      </c>
      <c r="F20" s="62"/>
      <c r="G20" s="60" t="s">
        <v>225</v>
      </c>
      <c r="H20" s="60" t="s">
        <v>226</v>
      </c>
      <c r="I20" s="62"/>
      <c r="J20" s="60" t="s">
        <v>363</v>
      </c>
      <c r="K20" s="60" t="s">
        <v>364</v>
      </c>
      <c r="L20" s="62"/>
    </row>
    <row r="21" spans="1:12" ht="15" customHeight="1">
      <c r="A21" s="60" t="s">
        <v>305</v>
      </c>
      <c r="B21" s="60" t="s">
        <v>306</v>
      </c>
      <c r="C21" s="62"/>
      <c r="D21" s="60" t="s">
        <v>307</v>
      </c>
      <c r="E21" s="60" t="s">
        <v>308</v>
      </c>
      <c r="F21" s="62">
        <v>0.35</v>
      </c>
      <c r="G21" s="60" t="s">
        <v>231</v>
      </c>
      <c r="H21" s="60" t="s">
        <v>232</v>
      </c>
      <c r="I21" s="62"/>
      <c r="J21" s="60" t="s">
        <v>369</v>
      </c>
      <c r="K21" s="60" t="s">
        <v>370</v>
      </c>
      <c r="L21" s="62"/>
    </row>
    <row r="22" spans="1:12" ht="15" customHeight="1">
      <c r="A22" s="60" t="s">
        <v>311</v>
      </c>
      <c r="B22" s="60" t="s">
        <v>312</v>
      </c>
      <c r="C22" s="62"/>
      <c r="D22" s="60" t="s">
        <v>313</v>
      </c>
      <c r="E22" s="60" t="s">
        <v>314</v>
      </c>
      <c r="F22" s="62"/>
      <c r="G22" s="60" t="s">
        <v>237</v>
      </c>
      <c r="H22" s="60" t="s">
        <v>238</v>
      </c>
      <c r="I22" s="62"/>
      <c r="J22" s="60" t="s">
        <v>375</v>
      </c>
      <c r="K22" s="60" t="s">
        <v>376</v>
      </c>
      <c r="L22" s="62"/>
    </row>
    <row r="23" spans="1:12" ht="15" customHeight="1">
      <c r="A23" s="60" t="s">
        <v>317</v>
      </c>
      <c r="B23" s="60" t="s">
        <v>318</v>
      </c>
      <c r="C23" s="62"/>
      <c r="D23" s="60" t="s">
        <v>319</v>
      </c>
      <c r="E23" s="60" t="s">
        <v>320</v>
      </c>
      <c r="F23" s="62">
        <v>4.3600000000000003</v>
      </c>
      <c r="G23" s="60" t="s">
        <v>243</v>
      </c>
      <c r="H23" s="60" t="s">
        <v>244</v>
      </c>
      <c r="I23" s="62"/>
      <c r="J23" s="60" t="s">
        <v>379</v>
      </c>
      <c r="K23" s="60" t="s">
        <v>380</v>
      </c>
      <c r="L23" s="62"/>
    </row>
    <row r="24" spans="1:12" ht="15" customHeight="1">
      <c r="A24" s="60" t="s">
        <v>323</v>
      </c>
      <c r="B24" s="60" t="s">
        <v>324</v>
      </c>
      <c r="C24" s="62"/>
      <c r="D24" s="60" t="s">
        <v>325</v>
      </c>
      <c r="E24" s="60" t="s">
        <v>326</v>
      </c>
      <c r="F24" s="62"/>
      <c r="G24" s="60" t="s">
        <v>249</v>
      </c>
      <c r="H24" s="60" t="s">
        <v>250</v>
      </c>
      <c r="I24" s="62"/>
      <c r="J24" s="60" t="s">
        <v>383</v>
      </c>
      <c r="K24" s="60" t="s">
        <v>384</v>
      </c>
      <c r="L24" s="62"/>
    </row>
    <row r="25" spans="1:12" ht="15" customHeight="1">
      <c r="A25" s="60" t="s">
        <v>329</v>
      </c>
      <c r="B25" s="60" t="s">
        <v>330</v>
      </c>
      <c r="C25" s="62">
        <v>54.38</v>
      </c>
      <c r="D25" s="60" t="s">
        <v>331</v>
      </c>
      <c r="E25" s="60" t="s">
        <v>332</v>
      </c>
      <c r="F25" s="62"/>
      <c r="G25" s="60" t="s">
        <v>255</v>
      </c>
      <c r="H25" s="60" t="s">
        <v>256</v>
      </c>
      <c r="I25" s="62"/>
      <c r="J25" s="60"/>
      <c r="K25" s="60"/>
      <c r="L25" s="59"/>
    </row>
    <row r="26" spans="1:12" ht="15" customHeight="1">
      <c r="A26" s="60" t="s">
        <v>335</v>
      </c>
      <c r="B26" s="60" t="s">
        <v>336</v>
      </c>
      <c r="C26" s="62"/>
      <c r="D26" s="60" t="s">
        <v>337</v>
      </c>
      <c r="E26" s="60" t="s">
        <v>338</v>
      </c>
      <c r="F26" s="62">
        <v>125.3</v>
      </c>
      <c r="G26" s="60" t="s">
        <v>261</v>
      </c>
      <c r="H26" s="60" t="s">
        <v>262</v>
      </c>
      <c r="I26" s="62"/>
      <c r="J26" s="60"/>
      <c r="K26" s="60"/>
      <c r="L26" s="59"/>
    </row>
    <row r="27" spans="1:12" ht="15" customHeight="1">
      <c r="A27" s="60" t="s">
        <v>341</v>
      </c>
      <c r="B27" s="60" t="s">
        <v>342</v>
      </c>
      <c r="C27" s="62"/>
      <c r="D27" s="60" t="s">
        <v>343</v>
      </c>
      <c r="E27" s="60" t="s">
        <v>344</v>
      </c>
      <c r="F27" s="62"/>
      <c r="G27" s="60" t="s">
        <v>267</v>
      </c>
      <c r="H27" s="60" t="s">
        <v>268</v>
      </c>
      <c r="I27" s="62"/>
      <c r="J27" s="60"/>
      <c r="K27" s="60"/>
      <c r="L27" s="59"/>
    </row>
    <row r="28" spans="1:12" ht="15" customHeight="1">
      <c r="A28" s="60" t="s">
        <v>347</v>
      </c>
      <c r="B28" s="60" t="s">
        <v>348</v>
      </c>
      <c r="C28" s="62"/>
      <c r="D28" s="60" t="s">
        <v>349</v>
      </c>
      <c r="E28" s="60" t="s">
        <v>350</v>
      </c>
      <c r="F28" s="62"/>
      <c r="G28" s="60" t="s">
        <v>273</v>
      </c>
      <c r="H28" s="60" t="s">
        <v>274</v>
      </c>
      <c r="I28" s="62"/>
      <c r="J28" s="60"/>
      <c r="K28" s="60"/>
      <c r="L28" s="59"/>
    </row>
    <row r="29" spans="1:12" ht="15" customHeight="1">
      <c r="A29" s="60" t="s">
        <v>353</v>
      </c>
      <c r="B29" s="60" t="s">
        <v>354</v>
      </c>
      <c r="C29" s="62"/>
      <c r="D29" s="60" t="s">
        <v>355</v>
      </c>
      <c r="E29" s="60" t="s">
        <v>356</v>
      </c>
      <c r="F29" s="62"/>
      <c r="G29" s="60" t="s">
        <v>279</v>
      </c>
      <c r="H29" s="60" t="s">
        <v>280</v>
      </c>
      <c r="I29" s="62"/>
      <c r="J29" s="60"/>
      <c r="K29" s="60"/>
      <c r="L29" s="59"/>
    </row>
    <row r="30" spans="1:12" ht="15" customHeight="1">
      <c r="A30" s="60" t="s">
        <v>359</v>
      </c>
      <c r="B30" s="60" t="s">
        <v>360</v>
      </c>
      <c r="C30" s="62"/>
      <c r="D30" s="60" t="s">
        <v>361</v>
      </c>
      <c r="E30" s="60" t="s">
        <v>362</v>
      </c>
      <c r="F30" s="62"/>
      <c r="G30" s="60" t="s">
        <v>285</v>
      </c>
      <c r="H30" s="60" t="s">
        <v>286</v>
      </c>
      <c r="I30" s="62"/>
      <c r="J30" s="60"/>
      <c r="K30" s="60"/>
      <c r="L30" s="59"/>
    </row>
    <row r="31" spans="1:12" ht="15" customHeight="1">
      <c r="A31" s="60" t="s">
        <v>365</v>
      </c>
      <c r="B31" s="60" t="s">
        <v>366</v>
      </c>
      <c r="C31" s="62"/>
      <c r="D31" s="60" t="s">
        <v>367</v>
      </c>
      <c r="E31" s="60" t="s">
        <v>368</v>
      </c>
      <c r="F31" s="62">
        <v>0.36</v>
      </c>
      <c r="G31" s="60" t="s">
        <v>291</v>
      </c>
      <c r="H31" s="60" t="s">
        <v>292</v>
      </c>
      <c r="I31" s="62"/>
      <c r="J31" s="60"/>
      <c r="K31" s="60"/>
      <c r="L31" s="59"/>
    </row>
    <row r="32" spans="1:12" ht="15" customHeight="1">
      <c r="A32" s="60" t="s">
        <v>371</v>
      </c>
      <c r="B32" s="60" t="s">
        <v>425</v>
      </c>
      <c r="C32" s="62"/>
      <c r="D32" s="60" t="s">
        <v>373</v>
      </c>
      <c r="E32" s="60" t="s">
        <v>374</v>
      </c>
      <c r="F32" s="62"/>
      <c r="G32" s="60" t="s">
        <v>297</v>
      </c>
      <c r="H32" s="60" t="s">
        <v>298</v>
      </c>
      <c r="I32" s="62"/>
      <c r="J32" s="60"/>
      <c r="K32" s="60"/>
      <c r="L32" s="59"/>
    </row>
    <row r="33" spans="1:12" ht="15" customHeight="1">
      <c r="A33" s="60"/>
      <c r="B33" s="60"/>
      <c r="C33" s="59"/>
      <c r="D33" s="60" t="s">
        <v>377</v>
      </c>
      <c r="E33" s="60" t="s">
        <v>378</v>
      </c>
      <c r="F33" s="62">
        <v>0.72</v>
      </c>
      <c r="G33" s="60" t="s">
        <v>303</v>
      </c>
      <c r="H33" s="60" t="s">
        <v>304</v>
      </c>
      <c r="I33" s="62"/>
      <c r="J33" s="60"/>
      <c r="K33" s="60"/>
      <c r="L33" s="59"/>
    </row>
    <row r="34" spans="1:12" ht="15" customHeight="1">
      <c r="A34" s="60"/>
      <c r="B34" s="60"/>
      <c r="C34" s="59"/>
      <c r="D34" s="60" t="s">
        <v>381</v>
      </c>
      <c r="E34" s="60" t="s">
        <v>382</v>
      </c>
      <c r="F34" s="62"/>
      <c r="G34" s="60" t="s">
        <v>309</v>
      </c>
      <c r="H34" s="60" t="s">
        <v>310</v>
      </c>
      <c r="I34" s="62"/>
      <c r="J34" s="60"/>
      <c r="K34" s="60"/>
      <c r="L34" s="59"/>
    </row>
    <row r="35" spans="1:12" ht="15" customHeight="1">
      <c r="A35" s="60"/>
      <c r="B35" s="60"/>
      <c r="C35" s="59"/>
      <c r="D35" s="60" t="s">
        <v>385</v>
      </c>
      <c r="E35" s="60" t="s">
        <v>386</v>
      </c>
      <c r="F35" s="62"/>
      <c r="G35" s="60" t="s">
        <v>315</v>
      </c>
      <c r="H35" s="60" t="s">
        <v>316</v>
      </c>
      <c r="I35" s="62"/>
      <c r="J35" s="60"/>
      <c r="K35" s="60"/>
      <c r="L35" s="59"/>
    </row>
    <row r="36" spans="1:12" ht="15" customHeight="1">
      <c r="A36" s="60"/>
      <c r="B36" s="60"/>
      <c r="C36" s="59"/>
      <c r="D36" s="60" t="s">
        <v>387</v>
      </c>
      <c r="E36" s="60" t="s">
        <v>388</v>
      </c>
      <c r="F36" s="62"/>
      <c r="G36" s="60"/>
      <c r="H36" s="60"/>
      <c r="I36" s="59"/>
      <c r="J36" s="60"/>
      <c r="K36" s="60"/>
      <c r="L36" s="59"/>
    </row>
    <row r="37" spans="1:12" ht="15" customHeight="1">
      <c r="A37" s="60"/>
      <c r="B37" s="60"/>
      <c r="C37" s="59"/>
      <c r="D37" s="60" t="s">
        <v>389</v>
      </c>
      <c r="E37" s="60" t="s">
        <v>390</v>
      </c>
      <c r="F37" s="62"/>
      <c r="G37" s="60"/>
      <c r="H37" s="60"/>
      <c r="I37" s="59"/>
      <c r="J37" s="60"/>
      <c r="K37" s="60"/>
      <c r="L37" s="59"/>
    </row>
    <row r="38" spans="1:12" ht="15" customHeight="1">
      <c r="A38" s="76"/>
      <c r="B38" s="76"/>
      <c r="C38" s="77"/>
      <c r="D38" s="76" t="s">
        <v>391</v>
      </c>
      <c r="E38" s="76" t="s">
        <v>392</v>
      </c>
      <c r="F38" s="78"/>
      <c r="G38" s="76"/>
      <c r="H38" s="76"/>
      <c r="I38" s="77"/>
      <c r="J38" s="76"/>
      <c r="K38" s="76"/>
      <c r="L38" s="77"/>
    </row>
    <row r="39" spans="1:12" ht="15" customHeight="1">
      <c r="A39" s="99" t="s">
        <v>393</v>
      </c>
      <c r="B39" s="99"/>
      <c r="C39" s="79">
        <f>C6+C20</f>
        <v>66.83</v>
      </c>
      <c r="D39" s="99" t="s">
        <v>545</v>
      </c>
      <c r="E39" s="99"/>
      <c r="F39" s="99"/>
      <c r="G39" s="99"/>
      <c r="H39" s="99"/>
      <c r="I39" s="99"/>
      <c r="J39" s="99"/>
      <c r="K39" s="99"/>
      <c r="L39" s="79">
        <v>137.47</v>
      </c>
    </row>
    <row r="40" spans="1:12" s="67" customFormat="1" ht="15" customHeight="1">
      <c r="A40" s="98" t="s">
        <v>426</v>
      </c>
      <c r="B40" s="98"/>
      <c r="C40" s="98"/>
      <c r="D40" s="98"/>
      <c r="E40" s="98"/>
      <c r="F40" s="98"/>
      <c r="G40" s="98"/>
      <c r="H40" s="98"/>
      <c r="I40" s="98"/>
      <c r="J40" s="98"/>
      <c r="K40" s="98"/>
      <c r="L40" s="98"/>
    </row>
  </sheetData>
  <mergeCells count="4">
    <mergeCell ref="A4:L4"/>
    <mergeCell ref="A40:L40"/>
    <mergeCell ref="A39:B39"/>
    <mergeCell ref="D39:K39"/>
  </mergeCells>
  <phoneticPr fontId="1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T12"/>
  <sheetViews>
    <sheetView workbookViewId="0">
      <pane xSplit="4" ySplit="9" topLeftCell="H10" activePane="bottomRight" state="frozen"/>
      <selection pane="topRight"/>
      <selection pane="bottomLeft"/>
      <selection pane="bottomRight" activeCell="A11" sqref="A11:T11"/>
    </sheetView>
  </sheetViews>
  <sheetFormatPr defaultRowHeight="13.5"/>
  <cols>
    <col min="1" max="3" width="2.75" style="55" customWidth="1"/>
    <col min="4" max="4" width="80" style="55" customWidth="1"/>
    <col min="5" max="8" width="14" style="55" customWidth="1"/>
    <col min="9" max="10" width="15" style="55" customWidth="1"/>
    <col min="11" max="11" width="14" style="55" customWidth="1"/>
    <col min="12" max="13" width="15" style="55" customWidth="1"/>
    <col min="14" max="17" width="14" style="55" customWidth="1"/>
    <col min="18" max="19" width="15" style="55" customWidth="1"/>
    <col min="20" max="20" width="14" style="55" customWidth="1"/>
    <col min="21" max="16384" width="9" style="55"/>
  </cols>
  <sheetData>
    <row r="1" spans="1:20" ht="27">
      <c r="K1" s="56" t="s">
        <v>427</v>
      </c>
    </row>
    <row r="2" spans="1:20" ht="14.25">
      <c r="T2" s="57" t="s">
        <v>428</v>
      </c>
    </row>
    <row r="3" spans="1:20" ht="14.25">
      <c r="A3" s="57" t="s">
        <v>2</v>
      </c>
      <c r="T3" s="57" t="s">
        <v>3</v>
      </c>
    </row>
    <row r="4" spans="1:20" ht="19.5" customHeight="1">
      <c r="A4" s="91" t="s">
        <v>6</v>
      </c>
      <c r="B4" s="91"/>
      <c r="C4" s="91"/>
      <c r="D4" s="91"/>
      <c r="E4" s="91" t="s">
        <v>203</v>
      </c>
      <c r="F4" s="91"/>
      <c r="G4" s="91"/>
      <c r="H4" s="91" t="s">
        <v>204</v>
      </c>
      <c r="I4" s="91"/>
      <c r="J4" s="91"/>
      <c r="K4" s="91" t="s">
        <v>205</v>
      </c>
      <c r="L4" s="91"/>
      <c r="M4" s="91"/>
      <c r="N4" s="91"/>
      <c r="O4" s="91"/>
      <c r="P4" s="91" t="s">
        <v>108</v>
      </c>
      <c r="Q4" s="91"/>
      <c r="R4" s="91"/>
      <c r="S4" s="91"/>
      <c r="T4" s="91"/>
    </row>
    <row r="5" spans="1:20" ht="19.5" customHeight="1">
      <c r="A5" s="91" t="s">
        <v>123</v>
      </c>
      <c r="B5" s="91"/>
      <c r="C5" s="91"/>
      <c r="D5" s="91" t="s">
        <v>124</v>
      </c>
      <c r="E5" s="91" t="s">
        <v>130</v>
      </c>
      <c r="F5" s="91" t="s">
        <v>206</v>
      </c>
      <c r="G5" s="91" t="s">
        <v>207</v>
      </c>
      <c r="H5" s="91" t="s">
        <v>130</v>
      </c>
      <c r="I5" s="91" t="s">
        <v>174</v>
      </c>
      <c r="J5" s="91" t="s">
        <v>175</v>
      </c>
      <c r="K5" s="91" t="s">
        <v>130</v>
      </c>
      <c r="L5" s="91" t="s">
        <v>174</v>
      </c>
      <c r="M5" s="91"/>
      <c r="N5" s="91" t="s">
        <v>174</v>
      </c>
      <c r="O5" s="91" t="s">
        <v>175</v>
      </c>
      <c r="P5" s="91" t="s">
        <v>130</v>
      </c>
      <c r="Q5" s="91" t="s">
        <v>206</v>
      </c>
      <c r="R5" s="91" t="s">
        <v>207</v>
      </c>
      <c r="S5" s="91" t="s">
        <v>207</v>
      </c>
      <c r="T5" s="91"/>
    </row>
    <row r="6" spans="1:20" ht="19.5" customHeight="1">
      <c r="A6" s="91"/>
      <c r="B6" s="91"/>
      <c r="C6" s="91"/>
      <c r="D6" s="91"/>
      <c r="E6" s="91"/>
      <c r="F6" s="91"/>
      <c r="G6" s="91" t="s">
        <v>125</v>
      </c>
      <c r="H6" s="91"/>
      <c r="I6" s="91"/>
      <c r="J6" s="91" t="s">
        <v>125</v>
      </c>
      <c r="K6" s="91"/>
      <c r="L6" s="91" t="s">
        <v>125</v>
      </c>
      <c r="M6" s="91" t="s">
        <v>209</v>
      </c>
      <c r="N6" s="91" t="s">
        <v>208</v>
      </c>
      <c r="O6" s="91" t="s">
        <v>125</v>
      </c>
      <c r="P6" s="91"/>
      <c r="Q6" s="91"/>
      <c r="R6" s="91" t="s">
        <v>125</v>
      </c>
      <c r="S6" s="91" t="s">
        <v>210</v>
      </c>
      <c r="T6" s="91" t="s">
        <v>211</v>
      </c>
    </row>
    <row r="7" spans="1:20" ht="19.5" customHeight="1">
      <c r="A7" s="91"/>
      <c r="B7" s="91"/>
      <c r="C7" s="91"/>
      <c r="D7" s="91"/>
      <c r="E7" s="91"/>
      <c r="F7" s="91"/>
      <c r="G7" s="91"/>
      <c r="H7" s="91"/>
      <c r="I7" s="91"/>
      <c r="J7" s="91"/>
      <c r="K7" s="91"/>
      <c r="L7" s="91"/>
      <c r="M7" s="91"/>
      <c r="N7" s="91"/>
      <c r="O7" s="91"/>
      <c r="P7" s="91"/>
      <c r="Q7" s="91"/>
      <c r="R7" s="91"/>
      <c r="S7" s="91"/>
      <c r="T7" s="91"/>
    </row>
    <row r="8" spans="1:20" ht="19.5" customHeight="1">
      <c r="A8" s="91" t="s">
        <v>127</v>
      </c>
      <c r="B8" s="91" t="s">
        <v>128</v>
      </c>
      <c r="C8" s="91" t="s">
        <v>129</v>
      </c>
      <c r="D8" s="63" t="s">
        <v>10</v>
      </c>
      <c r="E8" s="59" t="s">
        <v>11</v>
      </c>
      <c r="F8" s="59" t="s">
        <v>12</v>
      </c>
      <c r="G8" s="59" t="s">
        <v>20</v>
      </c>
      <c r="H8" s="59" t="s">
        <v>24</v>
      </c>
      <c r="I8" s="59" t="s">
        <v>29</v>
      </c>
      <c r="J8" s="59" t="s">
        <v>33</v>
      </c>
      <c r="K8" s="59" t="s">
        <v>37</v>
      </c>
      <c r="L8" s="59" t="s">
        <v>41</v>
      </c>
      <c r="M8" s="59" t="s">
        <v>44</v>
      </c>
      <c r="N8" s="59" t="s">
        <v>47</v>
      </c>
      <c r="O8" s="59" t="s">
        <v>50</v>
      </c>
      <c r="P8" s="59" t="s">
        <v>53</v>
      </c>
      <c r="Q8" s="59" t="s">
        <v>56</v>
      </c>
      <c r="R8" s="59" t="s">
        <v>59</v>
      </c>
      <c r="S8" s="59" t="s">
        <v>62</v>
      </c>
      <c r="T8" s="59" t="s">
        <v>65</v>
      </c>
    </row>
    <row r="9" spans="1:20" ht="19.5" customHeight="1">
      <c r="A9" s="91"/>
      <c r="B9" s="91"/>
      <c r="C9" s="91"/>
      <c r="D9" s="63" t="s">
        <v>130</v>
      </c>
      <c r="E9" s="62"/>
      <c r="F9" s="62"/>
      <c r="G9" s="62"/>
      <c r="H9" s="62"/>
      <c r="I9" s="62"/>
      <c r="J9" s="62"/>
      <c r="K9" s="62"/>
      <c r="L9" s="62"/>
      <c r="M9" s="62"/>
      <c r="N9" s="62"/>
      <c r="O9" s="62"/>
      <c r="P9" s="62"/>
      <c r="Q9" s="62"/>
      <c r="R9" s="62"/>
      <c r="S9" s="62"/>
      <c r="T9" s="62"/>
    </row>
    <row r="10" spans="1:20" ht="19.5" customHeight="1">
      <c r="A10" s="90"/>
      <c r="B10" s="90"/>
      <c r="C10" s="90"/>
      <c r="D10" s="60"/>
      <c r="E10" s="62"/>
      <c r="F10" s="62"/>
      <c r="G10" s="62"/>
      <c r="H10" s="62"/>
      <c r="I10" s="62"/>
      <c r="J10" s="62"/>
      <c r="K10" s="62"/>
      <c r="L10" s="62"/>
      <c r="M10" s="62"/>
      <c r="N10" s="62"/>
      <c r="O10" s="62"/>
      <c r="P10" s="62"/>
      <c r="Q10" s="62"/>
      <c r="R10" s="62"/>
      <c r="S10" s="62"/>
      <c r="T10" s="62"/>
    </row>
    <row r="11" spans="1:20" ht="19.5" customHeight="1">
      <c r="A11" s="90" t="s">
        <v>429</v>
      </c>
      <c r="B11" s="90"/>
      <c r="C11" s="90"/>
      <c r="D11" s="90"/>
      <c r="E11" s="90"/>
      <c r="F11" s="90"/>
      <c r="G11" s="90"/>
      <c r="H11" s="90"/>
      <c r="I11" s="90"/>
      <c r="J11" s="90"/>
      <c r="K11" s="90"/>
      <c r="L11" s="90"/>
      <c r="M11" s="90"/>
      <c r="N11" s="90"/>
      <c r="O11" s="90"/>
      <c r="P11" s="90"/>
      <c r="Q11" s="90"/>
      <c r="R11" s="90"/>
      <c r="S11" s="90"/>
      <c r="T11" s="90"/>
    </row>
    <row r="12" spans="1:20">
      <c r="A12" s="100" t="s">
        <v>541</v>
      </c>
      <c r="B12" s="101"/>
      <c r="C12" s="101"/>
      <c r="D12" s="101"/>
      <c r="E12" s="101"/>
      <c r="F12" s="101"/>
      <c r="G12" s="101"/>
      <c r="H12" s="101"/>
      <c r="I12" s="101"/>
      <c r="J12" s="101"/>
      <c r="K12" s="101"/>
      <c r="L12" s="101"/>
      <c r="M12" s="101"/>
      <c r="N12" s="101"/>
      <c r="O12" s="101"/>
      <c r="P12" s="101"/>
      <c r="Q12" s="101"/>
      <c r="R12" s="101"/>
      <c r="S12" s="101"/>
      <c r="T12" s="101"/>
    </row>
  </sheetData>
  <mergeCells count="3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12:T12"/>
    <mergeCell ref="A8:A9"/>
    <mergeCell ref="B8:B9"/>
    <mergeCell ref="C8:C9"/>
    <mergeCell ref="A10:C10"/>
    <mergeCell ref="A11:T11"/>
  </mergeCells>
  <phoneticPr fontId="1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12"/>
  <sheetViews>
    <sheetView workbookViewId="0">
      <pane xSplit="4" ySplit="9" topLeftCell="E10" activePane="bottomRight" state="frozen"/>
      <selection pane="topRight"/>
      <selection pane="bottomLeft"/>
      <selection pane="bottomRight" activeCell="H17" sqref="H17"/>
    </sheetView>
  </sheetViews>
  <sheetFormatPr defaultRowHeight="13.5"/>
  <cols>
    <col min="1" max="3" width="2.75" style="55" customWidth="1"/>
    <col min="4" max="4" width="32.75" style="55" customWidth="1"/>
    <col min="5" max="6" width="15" style="55" customWidth="1"/>
    <col min="7" max="11" width="14" style="55" customWidth="1"/>
    <col min="12" max="12" width="15" style="55" customWidth="1"/>
    <col min="13" max="16384" width="9" style="55"/>
  </cols>
  <sheetData>
    <row r="1" spans="1:12" ht="27">
      <c r="G1" s="56" t="s">
        <v>430</v>
      </c>
    </row>
    <row r="2" spans="1:12" ht="14.25">
      <c r="L2" s="57" t="s">
        <v>431</v>
      </c>
    </row>
    <row r="3" spans="1:12" ht="14.25">
      <c r="A3" s="57" t="s">
        <v>2</v>
      </c>
      <c r="L3" s="57" t="s">
        <v>3</v>
      </c>
    </row>
    <row r="4" spans="1:12" ht="19.5" customHeight="1">
      <c r="A4" s="91" t="s">
        <v>6</v>
      </c>
      <c r="B4" s="91"/>
      <c r="C4" s="91"/>
      <c r="D4" s="91"/>
      <c r="E4" s="91" t="s">
        <v>203</v>
      </c>
      <c r="F4" s="91"/>
      <c r="G4" s="91"/>
      <c r="H4" s="91" t="s">
        <v>204</v>
      </c>
      <c r="I4" s="91" t="s">
        <v>205</v>
      </c>
      <c r="J4" s="91" t="s">
        <v>108</v>
      </c>
      <c r="K4" s="91"/>
      <c r="L4" s="91"/>
    </row>
    <row r="5" spans="1:12" ht="19.5" customHeight="1">
      <c r="A5" s="91" t="s">
        <v>123</v>
      </c>
      <c r="B5" s="91"/>
      <c r="C5" s="91"/>
      <c r="D5" s="91" t="s">
        <v>124</v>
      </c>
      <c r="E5" s="91" t="s">
        <v>130</v>
      </c>
      <c r="F5" s="91" t="s">
        <v>432</v>
      </c>
      <c r="G5" s="91" t="s">
        <v>433</v>
      </c>
      <c r="H5" s="91"/>
      <c r="I5" s="91"/>
      <c r="J5" s="91" t="s">
        <v>130</v>
      </c>
      <c r="K5" s="91" t="s">
        <v>432</v>
      </c>
      <c r="L5" s="89" t="s">
        <v>433</v>
      </c>
    </row>
    <row r="6" spans="1:12" ht="19.5" customHeight="1">
      <c r="A6" s="91"/>
      <c r="B6" s="91"/>
      <c r="C6" s="91"/>
      <c r="D6" s="91"/>
      <c r="E6" s="91"/>
      <c r="F6" s="91"/>
      <c r="G6" s="91"/>
      <c r="H6" s="91"/>
      <c r="I6" s="91"/>
      <c r="J6" s="91"/>
      <c r="K6" s="91"/>
      <c r="L6" s="89" t="s">
        <v>210</v>
      </c>
    </row>
    <row r="7" spans="1:12" ht="19.5" customHeight="1">
      <c r="A7" s="91"/>
      <c r="B7" s="91"/>
      <c r="C7" s="91"/>
      <c r="D7" s="91"/>
      <c r="E7" s="91"/>
      <c r="F7" s="91"/>
      <c r="G7" s="91"/>
      <c r="H7" s="91"/>
      <c r="I7" s="91"/>
      <c r="J7" s="91"/>
      <c r="K7" s="91"/>
      <c r="L7" s="89"/>
    </row>
    <row r="8" spans="1:12" ht="19.5" customHeight="1">
      <c r="A8" s="91" t="s">
        <v>127</v>
      </c>
      <c r="B8" s="91" t="s">
        <v>128</v>
      </c>
      <c r="C8" s="91" t="s">
        <v>129</v>
      </c>
      <c r="D8" s="63" t="s">
        <v>10</v>
      </c>
      <c r="E8" s="59" t="s">
        <v>11</v>
      </c>
      <c r="F8" s="59" t="s">
        <v>12</v>
      </c>
      <c r="G8" s="59" t="s">
        <v>20</v>
      </c>
      <c r="H8" s="59" t="s">
        <v>24</v>
      </c>
      <c r="I8" s="59" t="s">
        <v>29</v>
      </c>
      <c r="J8" s="59" t="s">
        <v>33</v>
      </c>
      <c r="K8" s="59" t="s">
        <v>37</v>
      </c>
      <c r="L8" s="59" t="s">
        <v>41</v>
      </c>
    </row>
    <row r="9" spans="1:12" ht="19.5" customHeight="1">
      <c r="A9" s="91"/>
      <c r="B9" s="91"/>
      <c r="C9" s="91"/>
      <c r="D9" s="63" t="s">
        <v>130</v>
      </c>
      <c r="E9" s="62"/>
      <c r="F9" s="62"/>
      <c r="G9" s="62"/>
      <c r="H9" s="62"/>
      <c r="I9" s="62"/>
      <c r="J9" s="62"/>
      <c r="K9" s="62"/>
      <c r="L9" s="62"/>
    </row>
    <row r="10" spans="1:12" ht="19.5" customHeight="1">
      <c r="A10" s="90"/>
      <c r="B10" s="90"/>
      <c r="C10" s="90"/>
      <c r="D10" s="60"/>
      <c r="E10" s="62"/>
      <c r="F10" s="62"/>
      <c r="G10" s="62"/>
      <c r="H10" s="62"/>
      <c r="I10" s="62"/>
      <c r="J10" s="62"/>
      <c r="K10" s="62"/>
      <c r="L10" s="62"/>
    </row>
    <row r="11" spans="1:12" ht="19.5" customHeight="1">
      <c r="A11" s="90" t="s">
        <v>434</v>
      </c>
      <c r="B11" s="90"/>
      <c r="C11" s="90"/>
      <c r="D11" s="90"/>
      <c r="E11" s="90"/>
      <c r="F11" s="90"/>
      <c r="G11" s="90"/>
      <c r="H11" s="90"/>
      <c r="I11" s="90"/>
      <c r="J11" s="90"/>
      <c r="K11" s="90"/>
      <c r="L11" s="90"/>
    </row>
    <row r="12" spans="1:12" s="80" customFormat="1">
      <c r="A12" s="100" t="s">
        <v>542</v>
      </c>
      <c r="B12" s="101"/>
      <c r="C12" s="101"/>
      <c r="D12" s="101"/>
      <c r="E12" s="101"/>
      <c r="F12" s="101"/>
      <c r="G12" s="101"/>
      <c r="H12" s="101"/>
      <c r="I12" s="101"/>
      <c r="J12" s="101"/>
      <c r="K12" s="101"/>
      <c r="L12" s="101"/>
    </row>
  </sheetData>
  <mergeCells count="19">
    <mergeCell ref="A4:D4"/>
    <mergeCell ref="E4:G4"/>
    <mergeCell ref="H4:H7"/>
    <mergeCell ref="I4:I7"/>
    <mergeCell ref="J4:L4"/>
    <mergeCell ref="A5:C7"/>
    <mergeCell ref="D5:D7"/>
    <mergeCell ref="E5:E7"/>
    <mergeCell ref="F5:F7"/>
    <mergeCell ref="G5:G7"/>
    <mergeCell ref="J5:J7"/>
    <mergeCell ref="K5:K7"/>
    <mergeCell ref="L5:L7"/>
    <mergeCell ref="A12:L12"/>
    <mergeCell ref="A8:A9"/>
    <mergeCell ref="B8:B9"/>
    <mergeCell ref="C8:C9"/>
    <mergeCell ref="A10:C10"/>
    <mergeCell ref="A11:L11"/>
  </mergeCells>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附表13项目支出绩效自评表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AutoBVT</cp:lastModifiedBy>
  <dcterms:created xsi:type="dcterms:W3CDTF">2024-10-21T03:19:47Z</dcterms:created>
  <dcterms:modified xsi:type="dcterms:W3CDTF">2024-11-01T03:20:52Z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2024-10-21T03:19:47.327Z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