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560" windowHeight="8360"/>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表" sheetId="13" r:id="rId13"/>
    <sheet name="附表14部门整体支出绩效自评表" sheetId="14" r:id="rId14"/>
    <sheet name="附表15项目支出绩效自评表" sheetId="15" r:id="rId15"/>
    <sheet name="附表16项目支出绩效自评表" sheetId="16" r:id="rId16"/>
    <sheet name="附表17项目支出绩效自评表" sheetId="17" r:id="rId17"/>
    <sheet name="附表18项目支出绩效自评表" sheetId="18" r:id="rId18"/>
    <sheet name="附表19项目支出绩效自评表" sheetId="19" r:id="rId19"/>
    <sheet name="附表20项目支出绩效自评表" sheetId="20" r:id="rId20"/>
    <sheet name="附表21项目支出绩效自评表" sheetId="21" r:id="rId21"/>
    <sheet name="附表22项目支出绩效自评表"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<sst xmlns="http://schemas.openxmlformats.org/spreadsheetml/2006/main" count="3418" uniqueCount="839">
  <si>
    <t>收入支出决算表</t>
  </si>
  <si>
    <t>公开01表</t>
  </si>
  <si>
    <t>部门：中共昆明市盘龙区委宣传部</t>
  </si>
  <si>
    <t>金额单位：万元</t>
  </si>
  <si>
    <t>收入</t>
  </si>
  <si>
    <t>支出</t>
  </si>
  <si>
    <t>项目</t>
  </si>
  <si>
    <t>行次</t>
  </si>
  <si>
    <t>金额</t>
  </si>
  <si>
    <t>项目(按功能分类)</t>
  </si>
  <si>
    <t>栏次</t>
  </si>
  <si>
    <t>1</t>
  </si>
  <si>
    <t>2</t>
  </si>
  <si>
    <t>一、一般公共预算财政拨款收入</t>
  </si>
  <si>
    <t>1,343.69</t>
  </si>
  <si>
    <t>一、一般公共服务支出</t>
  </si>
  <si>
    <t>31</t>
  </si>
  <si>
    <t>897.45</t>
  </si>
  <si>
    <t>二、政府性基金预算财政拨款收入</t>
  </si>
  <si>
    <t>37.00</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</si>
  <si>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</si>
  <si>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</si>
  <si>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</si>
  <si>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</si>
  <si>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</si>
  <si>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</si>
  <si>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</si>
  <si>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</si>
  <si>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</si>
  <si>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</si>
  <si>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</si>
  <si>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</si>
  <si>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</si>
  <si>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</si>
  <si>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</si>
  <si>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</si>
  <si>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</si>
  <si>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</si>
  <si>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</si>
  <si>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21.35</t>
  </si>
  <si>
    <t>七、附属单位上缴收入</t>
  </si>
  <si>
    <t>7</t>
  </si>
  <si>
    <t>七、文化旅游体育与传媒支出</t>
  </si>
  <si>
    <t>37</t>
  </si>
  <si>
    <t>341.19</t>
  </si>
  <si>
    <t>八、其他收入</t>
  </si>
  <si>
    <t>8</t>
  </si>
  <si>
    <t>八、社会保障和就业支出</t>
  </si>
  <si>
    <t>38</t>
  </si>
  <si>
    <t>61.72</t>
  </si>
  <si>
    <t>9</t>
  </si>
  <si>
    <t>九、卫生健康支出</t>
  </si>
  <si>
    <t>39</t>
  </si>
  <si>
    <t>32.82</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</si>
  <si>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</si>
  <si>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</si>
  <si>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</si>
  <si>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</si>
  <si>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</si>
  <si>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</si>
  <si>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</si>
  <si>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</si>
  <si>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</si>
  <si>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</si>
  <si>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</si>
  <si>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</si>
  <si>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</si>
  <si>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</si>
  <si>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</si>
  <si>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</si>
  <si>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</si>
  <si>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</si>
  <si>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</si>
  <si>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</si>
  <si>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</si>
  <si>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</si>
  <si>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</si>
  <si>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</si>
  <si>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</si>
  <si>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</si>
  <si>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</si>
  <si>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</si>
  <si>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</si>
  <si>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</si>
  <si>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34.77</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</si>
  <si>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</si>
  <si>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</si>
  <si>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</si>
  <si>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</si>
  <si>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</si>
  <si>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</si>
  <si>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</si>
  <si>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</si>
  <si>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</si>
  <si>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</si>
  <si>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</si>
  <si>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</si>
  <si>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</si>
  <si>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</si>
  <si>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</si>
  <si>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</si>
  <si>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</si>
  <si>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</si>
  <si>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</si>
  <si>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</si>
  <si>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</si>
  <si>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</si>
  <si>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</si>
  <si>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1,380.69</t>
  </si>
  <si>
    <t>本年支出合计</t>
  </si>
  <si>
    <t>57</t>
  </si>
  <si>
    <t>1,389.29</t>
  </si>
  <si>
    <t xml:space="preserve">    使用专用结余</t>
  </si>
  <si>
    <t>28</t>
  </si>
  <si>
    <t>结余分配</t>
  </si>
  <si>
    <t>58</t>
  </si>
  <si>
    <t xml:space="preserve">    年初结转和结余</t>
  </si>
  <si>
    <t>29</t>
  </si>
  <si>
    <t>8.60</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</si>
  <si>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</si>
  <si>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</si>
  <si>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</si>
  <si>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</si>
  <si>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</si>
  <si>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</si>
  <si>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</si>
  <si>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</si>
  <si>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</si>
  <si>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</si>
  <si>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</si>
  <si>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</si>
  <si>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</si>
  <si>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</si>
  <si>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</si>
  <si>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</si>
  <si>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</si>
  <si>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</si>
  <si>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</si>
  <si>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</si>
  <si>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</si>
  <si>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</si>
  <si>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</si>
  <si>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</si>
  <si>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</si>
  <si>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888.85</t>
  </si>
  <si>
    <t>20133</t>
  </si>
  <si>
    <t>宣传事务</t>
  </si>
  <si>
    <t>2013301</t>
  </si>
  <si>
    <t>行政运行</t>
  </si>
  <si>
    <t>349.01</t>
  </si>
  <si>
    <t>2013302</t>
  </si>
  <si>
    <t>一般行政管理事务</t>
  </si>
  <si>
    <t>539.84</t>
  </si>
  <si>
    <t>206</t>
  </si>
  <si>
    <t>科学技术支出</t>
  </si>
  <si>
    <t>20604</t>
  </si>
  <si>
    <t>技术研究与开发</t>
  </si>
  <si>
    <t>2060404</t>
  </si>
  <si>
    <t>科技成果转化与扩散</t>
  </si>
  <si>
    <t>207</t>
  </si>
  <si>
    <t>文化旅游体育与传媒支出</t>
  </si>
  <si>
    <t>20701</t>
  </si>
  <si>
    <t>文化和旅游</t>
  </si>
  <si>
    <t>14.19</t>
  </si>
  <si>
    <t>2070101</t>
  </si>
  <si>
    <t>20707</t>
  </si>
  <si>
    <t>国家电影事业发展专项资金安排的支出</t>
  </si>
  <si>
    <t>2070701</t>
  </si>
  <si>
    <t>资助国产影片放映</t>
  </si>
  <si>
    <t>20708</t>
  </si>
  <si>
    <t>广播电视</t>
  </si>
  <si>
    <t>240.00</t>
  </si>
  <si>
    <t>2070899</t>
  </si>
  <si>
    <t>其他广播电视支出</t>
  </si>
  <si>
    <t>20799</t>
  </si>
  <si>
    <t>其他文化旅游体育与传媒支出</t>
  </si>
  <si>
    <t>50.00</t>
  </si>
  <si>
    <t>2079903</t>
  </si>
  <si>
    <t>文化产业发展专项支出</t>
  </si>
  <si>
    <t>208</t>
  </si>
  <si>
    <t>社会保障和就业支出</t>
  </si>
  <si>
    <t>20805</t>
  </si>
  <si>
    <t>行政事业单位养老支出</t>
  </si>
  <si>
    <t>2080501</t>
  </si>
  <si>
    <t>行政单位离退休</t>
  </si>
  <si>
    <t>17.64</t>
  </si>
  <si>
    <t>2080505</t>
  </si>
  <si>
    <t>机关事业单位基本养老保险缴费支出</t>
  </si>
  <si>
    <t>38.12</t>
  </si>
  <si>
    <t>2080506</t>
  </si>
  <si>
    <t>机关事业单位职业年金缴费支出</t>
  </si>
  <si>
    <t>5.96</t>
  </si>
  <si>
    <t>210</t>
  </si>
  <si>
    <t>卫生健康支出</t>
  </si>
  <si>
    <t>21011</t>
  </si>
  <si>
    <t>行政事业单位医疗</t>
  </si>
  <si>
    <t>2101101</t>
  </si>
  <si>
    <t>行政单位医疗</t>
  </si>
  <si>
    <t>19.27</t>
  </si>
  <si>
    <t>2101103</t>
  </si>
  <si>
    <t>公务员医疗补助</t>
  </si>
  <si>
    <t>12.24</t>
  </si>
  <si>
    <t>2101199</t>
  </si>
  <si>
    <t>其他行政事业单位医疗支出</t>
  </si>
  <si>
    <t>1.31</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</si>
  <si>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</si>
  <si>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</si>
  <si>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</si>
  <si>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</si>
  <si>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</si>
  <si>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</si>
  <si>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</si>
  <si>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</si>
  <si>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</si>
  <si>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</si>
  <si>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</si>
  <si>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</si>
  <si>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</si>
  <si>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</si>
  <si>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456.81</t>
  </si>
  <si>
    <t>932.48</t>
  </si>
  <si>
    <t>327.50</t>
  </si>
  <si>
    <t>569.95</t>
  </si>
  <si>
    <t>21.51</t>
  </si>
  <si>
    <t>2013399</t>
  </si>
  <si>
    <t>其他宣传事务支出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</si>
  <si>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</si>
  <si>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</si>
  <si>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</si>
  <si>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</si>
  <si>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</si>
  <si>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</si>
  <si>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</si>
  <si>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</si>
  <si>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</si>
  <si>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</si>
  <si>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</si>
  <si>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</si>
  <si>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</si>
  <si>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</si>
  <si>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</si>
  <si>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304.19</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</si>
  <si>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</si>
  <si>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</si>
  <si>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</si>
  <si>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</si>
  <si>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</si>
  <si>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</si>
  <si>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</si>
  <si>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</si>
  <si>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</si>
  <si>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</si>
  <si>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</si>
  <si>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</si>
  <si>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</si>
  <si>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</si>
  <si>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</si>
  <si>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</si>
  <si>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</si>
  <si>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</si>
  <si>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886.88</t>
  </si>
  <si>
    <t>425.33</t>
  </si>
  <si>
    <t>31.47</t>
  </si>
  <si>
    <t>561.35</t>
  </si>
  <si>
    <t>296.03</t>
  </si>
  <si>
    <t>20101</t>
  </si>
  <si>
    <t>人大事务</t>
  </si>
  <si>
    <t>2010101</t>
  </si>
  <si>
    <t>20808</t>
  </si>
  <si>
    <t>抚恤</t>
  </si>
  <si>
    <t>2080801</t>
  </si>
  <si>
    <t>死亡抚恤</t>
  </si>
  <si>
    <t>215</t>
  </si>
  <si>
    <t>资源勘探工业信息等支出</t>
  </si>
  <si>
    <t>21508</t>
  </si>
  <si>
    <t>支持中小企业发展和管理支出</t>
  </si>
  <si>
    <t>2150805</t>
  </si>
  <si>
    <t>中小企业发展专项</t>
  </si>
  <si>
    <t>注：本表反映部门本年度一般公共预算财政拨款的收支和年初、年末结转结余情况。</t>
  </si>
  <si>
    <t>一般公共预算财政拨款基本支出决算表</t>
  </si>
  <si>
    <t>公开06表</t>
  </si>
  <si>
    <t>科目编码</t>
  </si>
  <si>
    <t>301</t>
  </si>
  <si>
    <t>工资福利支出</t>
  </si>
  <si>
    <t>407.69</t>
  </si>
  <si>
    <t>302</t>
  </si>
  <si>
    <t>商品和服务支出</t>
  </si>
  <si>
    <t>310</t>
  </si>
  <si>
    <t>资本性支出</t>
  </si>
  <si>
    <t>30101</t>
  </si>
  <si>
    <t xml:space="preserve">  基本工资</t>
  </si>
  <si>
    <t>81.42</t>
  </si>
  <si>
    <t>30201</t>
  </si>
  <si>
    <t xml:space="preserve">  办公费</t>
  </si>
  <si>
    <t>1.58</t>
  </si>
  <si>
    <t>31001</t>
  </si>
  <si>
    <t xml:space="preserve">  房屋建筑物购建</t>
  </si>
  <si>
    <t>30102</t>
  </si>
  <si>
    <t xml:space="preserve">  津贴补贴</t>
  </si>
  <si>
    <t>117.85</t>
  </si>
  <si>
    <t>30202</t>
  </si>
  <si>
    <t xml:space="preserve">  印刷费</t>
  </si>
  <si>
    <t>31002</t>
  </si>
  <si>
    <t xml:space="preserve">  办公设备购置</t>
  </si>
  <si>
    <t>30103</t>
  </si>
  <si>
    <t xml:space="preserve">  奖金</t>
  </si>
  <si>
    <t>92.91</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</si>
  <si>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</si>
  <si>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</si>
  <si>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</si>
  <si>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</si>
  <si>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</si>
  <si>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</si>
  <si>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</si>
  <si>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</si>
  <si>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</si>
  <si>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</si>
  <si>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</si>
  <si>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</si>
  <si>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</si>
  <si>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</si>
  <si>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0.63</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</si>
  <si>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</si>
  <si>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</si>
  <si>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</si>
  <si>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</si>
  <si>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</si>
  <si>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</si>
  <si>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</si>
  <si>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</si>
  <si>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</si>
  <si>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</si>
  <si>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</si>
  <si>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</si>
  <si>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0.56</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</si>
  <si>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</si>
  <si>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</si>
  <si>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</si>
  <si>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</si>
  <si>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</si>
  <si>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</si>
  <si>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</si>
  <si>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</si>
  <si>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</si>
  <si>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</si>
  <si>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</si>
  <si>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</si>
  <si>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</si>
  <si>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</si>
  <si>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</si>
  <si>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</si>
  <si>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5.16</t>
  </si>
  <si>
    <t>30211</t>
  </si>
  <si>
    <t xml:space="preserve">  差旅费</t>
  </si>
  <si>
    <t>1.89</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</si>
  <si>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</si>
  <si>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</si>
  <si>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</si>
  <si>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</si>
  <si>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</si>
  <si>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</si>
  <si>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</si>
  <si>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</si>
  <si>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</si>
  <si>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</si>
  <si>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</si>
  <si>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</si>
  <si>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1.36</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</si>
  <si>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</si>
  <si>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</si>
  <si>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</si>
  <si>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</si>
  <si>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</si>
  <si>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</si>
  <si>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</si>
  <si>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</si>
  <si>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</si>
  <si>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</si>
  <si>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</si>
  <si>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</si>
  <si>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</si>
  <si>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</si>
  <si>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</si>
  <si>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</si>
  <si>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</si>
  <si>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</si>
  <si>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</si>
  <si>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</si>
  <si>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</si>
  <si>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</si>
  <si>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</si>
  <si>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</si>
  <si>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</si>
  <si>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</si>
  <si>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</si>
  <si>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</si>
  <si>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</si>
  <si>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</si>
  <si>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</si>
  <si>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</si>
  <si>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</si>
  <si>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</si>
  <si>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</si>
  <si>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</si>
  <si>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</si>
  <si>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</si>
  <si>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</si>
  <si>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</si>
  <si>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</si>
  <si>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</si>
  <si>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</si>
  <si>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</si>
  <si>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</si>
  <si>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</si>
  <si>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</si>
  <si>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</si>
  <si>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</si>
  <si>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</si>
  <si>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</si>
  <si>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</si>
  <si>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</si>
  <si>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</si>
  <si>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</si>
  <si>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</si>
  <si>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</si>
  <si>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</si>
  <si>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</si>
  <si>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</si>
  <si>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</si>
  <si>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</si>
  <si>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</si>
  <si>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</si>
  <si>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</si>
  <si>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</si>
  <si>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5.85</t>
  </si>
  <si>
    <t>399</t>
  </si>
  <si>
    <t>其他支出</t>
  </si>
  <si>
    <t>30310</t>
  </si>
  <si>
    <t xml:space="preserve">  个人农业生产补贴</t>
  </si>
  <si>
    <t>30231</t>
  </si>
  <si>
    <t xml:space="preserve">  公务用车运行维护费</t>
  </si>
  <si>
    <t>0.08</t>
  </si>
  <si>
    <t>39907</t>
  </si>
  <si>
    <t xml:space="preserve">  国家赔偿费用支出</t>
  </si>
  <si>
    <t>30311</t>
  </si>
  <si>
    <t xml:space="preserve">  代缴社会保险费</t>
  </si>
  <si>
    <t>30239</t>
  </si>
  <si>
    <t xml:space="preserve">  其他交通费用</t>
  </si>
  <si>
    <t>19.52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</si>
  <si>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</si>
  <si>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</si>
  <si>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</si>
  <si>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</si>
  <si>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</si>
  <si>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</si>
  <si>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</si>
  <si>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</si>
  <si>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</si>
  <si>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</si>
  <si>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</si>
  <si>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</si>
  <si>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</si>
  <si>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</si>
  <si>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</si>
  <si>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</si>
  <si>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</si>
  <si>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</si>
  <si>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</si>
  <si>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</si>
  <si>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</si>
  <si>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</si>
  <si>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</si>
  <si>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</si>
  <si>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</si>
  <si>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</si>
  <si>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</si>
  <si>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</si>
  <si>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</si>
  <si>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</si>
  <si>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882.36</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</si>
  <si>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</si>
  <si>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</si>
  <si>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</si>
  <si>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</si>
  <si>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</si>
  <si>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</si>
  <si>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</si>
  <si>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</si>
  <si>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</si>
  <si>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</si>
  <si>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</si>
  <si>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</si>
  <si>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</si>
  <si>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</si>
  <si>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</si>
  <si>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</si>
  <si>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</si>
  <si>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</si>
  <si>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</si>
  <si>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</si>
  <si>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</si>
  <si>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</si>
  <si>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</si>
  <si>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</si>
  <si>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</si>
  <si>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</si>
  <si>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</si>
  <si>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4.53</t>
  </si>
  <si>
    <t xml:space="preserve">  其他对个人和家庭的补助</t>
  </si>
  <si>
    <t>注：本表反映部门本年度一般公共预算财政拨款项目支出经济分类支出情况。</t>
  </si>
  <si>
    <t>政府性基金预算财政拨款收入支出决算表</t>
  </si>
  <si>
    <t>公开08表</t>
  </si>
  <si>
    <t>2070799</t>
  </si>
  <si>
    <t>其他国家电影事业发展专项资金支出</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</si>
  <si>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</si>
  <si>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</si>
  <si>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</si>
  <si>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</si>
  <si>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</si>
  <si>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</si>
  <si>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注：中共昆明市盘龙区委宣传部2022年无国有资本经营预算财政拨款的收支和年初、年末结转结余情况，故此表无数据。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</si>
  <si>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</si>
  <si>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</si>
  <si>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</si>
  <si>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</si>
  <si>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</si>
  <si>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</si>
  <si>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</si>
  <si>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</si>
  <si>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</si>
  <si>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</si>
  <si>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</si>
  <si>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6.95</t>
  </si>
  <si>
    <t xml:space="preserve">  1．因公出国（境）费</t>
  </si>
  <si>
    <t xml:space="preserve">  2．公务用车购置及运行维护费</t>
  </si>
  <si>
    <t>2.20</t>
  </si>
  <si>
    <t xml:space="preserve">    （1）公务用车购置费</t>
  </si>
  <si>
    <t xml:space="preserve">    （2）公务用车运行维护费</t>
  </si>
  <si>
    <t xml:space="preserve">  3．公务接待费</t>
  </si>
  <si>
    <t>4.75</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</si>
  <si>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</si>
  <si>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</si>
  <si>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</si>
  <si>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</si>
  <si>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</si>
  <si>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</si>
  <si>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</si>
  <si>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</si>
  <si>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1.00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</si>
  <si>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</si>
  <si>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</si>
  <si>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</si>
  <si>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</si>
  <si>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</si>
  <si>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</si>
  <si>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</si>
  <si>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</si>
  <si>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</si>
  <si>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</si>
  <si>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</si>
  <si>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</si>
  <si>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</si>
  <si>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</si>
  <si>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</si>
  <si>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</si>
  <si>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</si>
  <si>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</si>
  <si>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</si>
  <si>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</si>
  <si>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</si>
  <si>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</si>
  <si>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</si>
  <si>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</si>
  <si>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</si>
  <si>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</si>
  <si>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</si>
  <si>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</si>
  <si>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</si>
  <si>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</si>
  <si>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</si>
  <si>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</si>
  <si>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</si>
  <si>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</si>
  <si>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t>
  </si>
  <si>
    <t>一、部门基本情况</t>
  </si>
  <si>
    <t>（一）部门概况</t>
  </si>
  <si>
    <t>一是意识形态工作；二是理论教育、理论宣传工作；三是社会宣传工作和对外宣传、舆论引导工作。四新闻出版、电影事业发展，监督管理；五是精神文明创建、创文工作；六是文化体制改革和文化事业、文化产业发展工作。</t>
  </si>
  <si>
    <t>（二）部门绩效目标的设立情况</t>
  </si>
  <si>
    <t>一、日常履职工作
1、保证部门正常运转，确保办事处各科室履职工作正常开展；
2、完成上级下达的各项经济指标要求；
3、加强部门干部思想政治建设；
4、围绕区委、区政府决策部署，强化辖区行政效能，推进经济社会全面发展。
二、部门年度重点工作
1、对标任务指标，精准靶向用力，努力推进各项指标任务完成达标；
2、依托优势资源，突出规划引领，全面推进宣传工作。
三、年度项目工作
本级项目申报内容：1.创建全国文明城市工作经费项目；2.思想政治工作经费项目；3.党报党刊征订经费等11项工作。</t>
  </si>
  <si>
    <t>（三）部门整体收支情况</t>
  </si>
  <si>
    <t>2023年盘龙区委宣传部部门总收入为1380.69万元，2023年总支出1389.29万元。</t>
  </si>
  <si>
    <t>（四）部门预算管理制度建设情况</t>
  </si>
  <si>
    <t>制定盘龙区委宣传部包括预算、采购等管理内部控制制度、流程</t>
  </si>
  <si>
    <t>（五）严控“三公经费”支出情况</t>
  </si>
  <si>
    <t>2023年度一般公共预算财政拨款“三公”经费支出决算中，因公出国（境）费支出0万元，占0%; 公务用车购置及运行维护费支出0.077万元。</t>
  </si>
  <si>
    <t>二、绩效自评工作情况</t>
  </si>
  <si>
    <t>（一）绩效自评的目的</t>
  </si>
  <si>
    <t>提高盘龙区委宣传部部门管理效率和资金使用效益，更好地控制公共支出成本。</t>
  </si>
  <si>
    <t>（二）自评组织过程</t>
  </si>
  <si>
    <t>1.前期准备</t>
  </si>
  <si>
    <t>组织成立自评工作领导小组，梳理项目功能、资金性质、预期投入、支出的范围、实施内容、工作任务、受益对象来细化项目在实施过程中所要达到的总体产出和效果的总体绩效目标。</t>
  </si>
  <si>
    <t>2.组织实施</t>
  </si>
  <si>
    <t>由绩效自评工作组根据部门和各科室工作完成实际情况，结合部门整体支出和项目支出自评指标体系进行评价，得到绩效自评结论，形成部门整体支出绩效自评报告。</t>
  </si>
  <si>
    <t>三、评价情况分析及综合评价结论</t>
  </si>
  <si>
    <t>项目完成及时，符合年度预算目标，项目社会效益显著，服务对象满意度较高，有效推进了部门绩效目标的实施。</t>
  </si>
  <si>
    <t>四、存在的问题和整改情况</t>
  </si>
  <si>
    <t>部分项目的实施时间安排不合理，导致存在项目支出需求与额度安排不协调。针对上述问题，盘龙区委宣传部将进一步优化年度预算支出的方向和结构，合理配置资金、资源。</t>
  </si>
  <si>
    <t>五、绩效自评结果应用</t>
  </si>
  <si>
    <t>督促部机关加强工作统筹，加强财务管理、完善项目管理办法，切实提高项目管理水平、财政资金使用效益和部门工作效率。</t>
  </si>
  <si>
    <t>六、主要经验及做法</t>
  </si>
  <si>
    <t>制定完善宣传部财政资金管理办法和制度，做到部门和科室重点项目支出均有法有规可依。办公室负责管理部机关财务荛，部机关各项收入和支出统一纳入预算管理</t>
  </si>
  <si>
    <t>七、其他需说明的情况</t>
  </si>
  <si>
    <t>无</t>
  </si>
  <si>
    <t>备注：涉密部门和涉密信息按保密规定不公开。</t>
  </si>
  <si>
    <t>附表14</t>
  </si>
  <si>
    <r>
      <rPr>
        <b/>
        <sz val="18"/>
        <rFont val="宋体"/>
        <charset val="134"/>
      </rPr>
      <t>2023年度</t>
    </r>
    <r>
      <rPr>
        <b/>
        <sz val="18"/>
        <color rgb="FF000000"/>
        <rFont val="宋体"/>
        <charset val="134"/>
      </rPr>
      <t>部门整体支出绩效自评表</t>
    </r>
  </si>
  <si>
    <t>部门名称</t>
  </si>
  <si>
    <t>中共昆明市盘龙区委宣传部</t>
  </si>
  <si>
    <t>内容</t>
  </si>
  <si>
    <t>说明</t>
  </si>
  <si>
    <t>部门总体目标</t>
  </si>
  <si>
    <t>部门职责</t>
  </si>
  <si>
    <t>统筹协调抓好全区宣传思想意识形态工作、理论教育、理论宣传、理论研究工作、社会宣传工作、对外宣传工作、新闻出版、电影事业发展，监督管理，全区文明城市、行业、村镇、社区创建及推进文化产业发展工作。</t>
  </si>
  <si>
    <t>部门整体支出绩效目标</t>
  </si>
  <si>
    <t>总体绩效目标</t>
  </si>
  <si>
    <t>一、部门年度目标</t>
  </si>
  <si>
    <t>财年</t>
  </si>
  <si>
    <t>目标</t>
  </si>
  <si>
    <t>实际完成情况</t>
  </si>
  <si>
    <t>2023</t>
  </si>
  <si>
    <t>基本达到设定目标要求。统筹协调抓好全区宣传思想意识形态工作、理论教育、理论宣传、理论研究工作、社会宣传工作、对外宣传工作、新闻出版、电影事业发展，监督管理，全区文明城市、行业、村镇、社区创建及推进文化产业发展工作。</t>
  </si>
  <si>
    <t>2024</t>
  </si>
  <si>
    <t>一是统筹协调意识形态工作。二是指导和组织全区理论教育、理论宣传、理论研究工作，做好党员干部理论武装工作。三是指导、协调和组织全区社会宣传工作和对外宣传、舆论引导工作。四是全区的新闻出版、电影事业发展，监督管理出版物、电影内容和质量，监督管理印刷业等。五是全区群众性精神文明创建和创文工作的组织、指导、考核和管理；协调、指导和监督全区文明城市、行业、村镇、社区、未成年人思想道德建设等各类群众性精神文明创建活动。负责统筹指导协调全区文化体制改革和文化事业、文化产业及旅游业发展。</t>
  </si>
  <si>
    <t>---</t>
  </si>
  <si>
    <t>2025</t>
  </si>
  <si>
    <t>根据部门职责，中长期规划，省委，省政府要求归纳。一是统筹协调意识形态工作。二是指导和组织全区理论教育、理论宣传、理论研究工作，做好党员干部理论武装工作。三是指导、协调和组织全区社会宣传工作和对外宣传、舆论引导工作。四是全区的新闻出版、电影事业发展，监督管理出版物、电影内容和质量，监督管理印刷业等。五是全区群众性精神文明创建和创文工作的组织、指导、考核和管理；协调、指导和监督全区文明城市、行业、村镇、社区、未成年人思想道德建设等各类群众性精神文明创建活动。负责统筹指导协调全区文化体制改革和文化事业、文化产业及旅游业发展。</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</si>
  <si>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</si>
  <si>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</si>
  <si>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</si>
  <si>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</si>
  <si>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</si>
  <si>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</si>
  <si>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</si>
  <si>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</si>
  <si>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</si>
  <si>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</si>
  <si>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</si>
  <si>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区级</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</si>
  <si>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</si>
  <si>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</si>
  <si>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</si>
  <si>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</si>
  <si>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</si>
  <si>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</si>
  <si>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</si>
  <si>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</si>
  <si>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</si>
  <si>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</si>
  <si>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</si>
  <si>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开展党委（党组）中心组学习、理论宣讲、学习培训</t>
  </si>
  <si>
    <t>&gt;=</t>
  </si>
  <si>
    <t>次</t>
  </si>
  <si>
    <t>保障机关正常运行</t>
  </si>
  <si>
    <t>%</t>
  </si>
  <si>
    <t>评选“道德模范”“身边好人”“文明家庭”“文明楼院”“文明新市民”“美德少年”“盘龙乡贤”，区级文明单位考核评选</t>
  </si>
  <si>
    <t>人(户)</t>
  </si>
  <si>
    <t>广泛开展文明主题教育，持续开展文明餐桌、文明旅游、文明上网、文明交通、文明养犬等活动</t>
  </si>
  <si>
    <t>场</t>
  </si>
  <si>
    <t>积极推动文明城市创建工作，城市面貌逐年向好，市民文明素质显著提升</t>
  </si>
  <si>
    <t>不断激发传统媒体、新媒体、自媒体三大板块的活力，实现信息互联互补、活动互动互通的整合宣传效果。</t>
  </si>
  <si>
    <t>保障服务党报党刊征订工作</t>
  </si>
  <si>
    <t>=</t>
  </si>
  <si>
    <t>参加上级组织的各类文化产业培训和人员及办公正常支出</t>
  </si>
  <si>
    <t>加强主题宣传策划，提高宣传影响力</t>
  </si>
  <si>
    <t>发放老放映员生活补助共17人</t>
  </si>
  <si>
    <t>人</t>
  </si>
  <si>
    <t>与有资质的第三方专业测评机构对文明城市进行动态管理、创建指导、模拟测评</t>
  </si>
  <si>
    <t>保障研究会工作正常运转</t>
  </si>
  <si>
    <t>落实上级关于“扫黄打非”工作的一系列指示精神，抓好各项工作落实，推动我区“扫黄打非”工作持续深入开展。</t>
  </si>
  <si>
    <t>深入实施文化建设和产业发展“510”工程，大力扶持文化企业不少于10家，发展文创产业</t>
  </si>
  <si>
    <t>户</t>
  </si>
  <si>
    <t>质量指标</t>
  </si>
  <si>
    <t>按年初计划，高质量完成各项工作目标任务</t>
  </si>
  <si>
    <t>95</t>
  </si>
  <si>
    <t>时效指标</t>
  </si>
  <si>
    <t>在2023年12月31日前完成</t>
  </si>
  <si>
    <t>&lt;=</t>
  </si>
  <si>
    <t>2023年12月30日已完成</t>
  </si>
  <si>
    <t>成本指标</t>
  </si>
  <si>
    <t>741.8</t>
  </si>
  <si>
    <t>万元</t>
  </si>
  <si>
    <t>339.98</t>
  </si>
  <si>
    <t>因财政局收入减少，余额已追减</t>
  </si>
  <si>
    <t>70</t>
  </si>
  <si>
    <t>64.64</t>
  </si>
  <si>
    <t>98</t>
  </si>
  <si>
    <t>21.46</t>
  </si>
  <si>
    <t>418.46</t>
  </si>
  <si>
    <t>大力压缩基本支出，严控基本支出</t>
  </si>
  <si>
    <t>13.19</t>
  </si>
  <si>
    <t>104.31</t>
  </si>
  <si>
    <t>2.71</t>
  </si>
  <si>
    <t>11.04</t>
  </si>
  <si>
    <t>3.35</t>
  </si>
  <si>
    <t>效益指标</t>
  </si>
  <si>
    <t>经济效益
指标</t>
  </si>
  <si>
    <t>持续凝心聚力，积极推进宣传思想和意识形态工作。文化创意产业方兴未艾，产业拉动作用凸显。规模以上文化产业单位57家，拥有省、市、区三级文化创意产业园区4个，文创产业发展势头良好。</t>
  </si>
  <si>
    <t>社会效益
指标</t>
  </si>
  <si>
    <t>持续凝心聚力，积极推进宣传思想和意识形态工作。</t>
  </si>
  <si>
    <t>生态效益
指标</t>
  </si>
  <si>
    <t>城市面貌逐年向好，市民文明素质显著提升，精神文明建设初见成效。</t>
  </si>
  <si>
    <t>城市面貌逐年向好，市民文明素质显著提升，精神文明建设初见成效</t>
  </si>
  <si>
    <t>可持续影响
指标</t>
  </si>
  <si>
    <t>着力坚持和加强党对意识形态工作的领导，着力强化理论武装，着力提高新闻宣传传播力引导力影响力公信力，着力推动文化创意产业发展，着力培育和践行社会主义核心价值观，全区宣传思想工作迈上新台阶。</t>
  </si>
  <si>
    <t>满意度指标</t>
  </si>
  <si>
    <t>服务对象满意度指标等</t>
  </si>
  <si>
    <t>开展工作对象满意度测评</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</si>
  <si>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</si>
  <si>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</si>
  <si>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</si>
  <si>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</si>
  <si>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</si>
  <si>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</si>
  <si>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</si>
  <si>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</si>
  <si>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创建全国文明城市工作经费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</si>
  <si>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</si>
  <si>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</si>
  <si>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</si>
  <si>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</si>
  <si>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</si>
  <si>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</si>
  <si>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</si>
  <si>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</si>
  <si>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</si>
  <si>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</si>
  <si>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</si>
  <si>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</si>
  <si>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</si>
  <si>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</si>
  <si>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以为民得民惠民为宗旨，以问题为导向，不断深化群众性精神文明创建活动，健全完善全国文明城市创建常态长效机制，着力提升市民文明素质、城市文明程度、城市文化品位、群众生活质量，助推全域文明、全体文明、全程文明，努力建设崇德向善、文化厚重、和谐宜居的城区，实现由“创建文明城市”向”建设城市文明“的整体跃升。</t>
  </si>
  <si>
    <t>坚持”以评促创、以创促建、惠及百姓、造福社会”的创建思路一，依托“组织领导、工作推进、监督问效”三大常态长效工作机制，坚持集中整治与常态化管理相结合，持续优化城市环境、改善城市面貌，巩固提升全区文明城市创建成果、改善城市面貌，提升市民对文明城市创建的知晓率、参与率、支持率和满意率，有效推动全区市民文明素质和城市文明程度逐步提升。</t>
  </si>
  <si>
    <t>绩效指标</t>
  </si>
  <si>
    <t xml:space="preserve">年度指标值 </t>
  </si>
  <si>
    <t xml:space="preserve">开展社会宣传 </t>
  </si>
  <si>
    <t>开展工作培训</t>
  </si>
  <si>
    <t>召开创文工作专题会</t>
  </si>
  <si>
    <t>开展常态长效考核工作</t>
  </si>
  <si>
    <t>认真完成昆明市创建全国文明城市各项工作任务</t>
  </si>
  <si>
    <t>精心组织安排，高质量完成各项任务</t>
  </si>
  <si>
    <t>年</t>
  </si>
  <si>
    <t>按时完成各项任务</t>
  </si>
  <si>
    <t>2023年11月30日前完成</t>
  </si>
  <si>
    <t>2023年11月30日已完成</t>
  </si>
  <si>
    <t>创建全国文明城市工作经费支出</t>
  </si>
  <si>
    <t>因财政资金紧张余额收回</t>
  </si>
  <si>
    <t>常态长效组织开展创建活动</t>
  </si>
  <si>
    <t>优美环境、优良秩序、优质服务、优秀文化</t>
  </si>
  <si>
    <t>提升</t>
  </si>
  <si>
    <t>提升市民文明素质和社会文明程度</t>
  </si>
  <si>
    <t>市民文明素质和社会文明程度明显提升</t>
  </si>
  <si>
    <t>开展数字化城市管理“六个持续提升”工作</t>
  </si>
  <si>
    <t>城市乡村环境得到有效提升，环境优美</t>
  </si>
  <si>
    <t>持续巩固提升创建成果</t>
  </si>
  <si>
    <t>持续开展</t>
  </si>
  <si>
    <t>持续</t>
  </si>
  <si>
    <t>开展服务对象满意度评价</t>
  </si>
  <si>
    <t xml:space="preserve">服务对象满意 </t>
  </si>
  <si>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</si>
  <si>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</si>
  <si>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</si>
  <si>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</si>
  <si>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</si>
  <si>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</si>
  <si>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</si>
  <si>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</si>
  <si>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党报党刊征订工作经费</t>
  </si>
  <si>
    <t>保障服务2023年党报党刊征订工作，深入学习宣传贯彻党的二十大精神，深入学习宣传贯彻习近平新时代中国特色社会主义思想，引导广大干部群众不忘初心、牢记使命，牢固树立“四个意识”，坚定“四个自信”，为决胜全面建成小康社会，夺取新时代中国特色社会主义伟大胜利，实现中华民族伟大复兴的中国梦而奋斗。</t>
  </si>
  <si>
    <t>把党报党刊发行工作作为当前的一项重要政治任务，切实加强组织领导，认真部署，主要领导亲自过问，分管领导具体负责。根据上级党委及宣传部门的要求，纳入2023年宣传思想和形态意识形态工作考核指标内容高度重视党报党刊征订工作，按照“完善机制、服务基层、推进覆盖、强化规范”的原则，不断完善党报党刊发行工作机制，有效扩大党报党刊发行覆盖面，确保了2023年度党报党刊发行工作顺利推进。</t>
  </si>
  <si>
    <t>人民日报</t>
  </si>
  <si>
    <t>份</t>
  </si>
  <si>
    <t>光明日报</t>
  </si>
  <si>
    <t>经济日报</t>
  </si>
  <si>
    <t>求是</t>
  </si>
  <si>
    <t>云南日报</t>
  </si>
  <si>
    <t xml:space="preserve">昆明日报 </t>
  </si>
  <si>
    <t>经费不足</t>
  </si>
  <si>
    <t>按照要求完成征订任务</t>
  </si>
  <si>
    <t>2023年12月31日前完成</t>
  </si>
  <si>
    <t>2023年12月31日已完成</t>
  </si>
  <si>
    <t>预算批复</t>
  </si>
  <si>
    <t>200</t>
  </si>
  <si>
    <t>宣传党的路线方针政策、重大决策，推动社会各项事业发展</t>
  </si>
  <si>
    <t>宣传好党的路线方针政策</t>
  </si>
  <si>
    <t>开展好党报党刊征订工作</t>
  </si>
  <si>
    <t>持续开展好征订工作</t>
  </si>
  <si>
    <t>开展好征订工作</t>
  </si>
  <si>
    <t>完成</t>
  </si>
  <si>
    <t>生态效益指标</t>
  </si>
  <si>
    <t>深入学习宣传贯彻习近平新时代中国特色社会主义思想，贯彻新发展理念，推进生态文明建设</t>
  </si>
  <si>
    <t>统一思想共识，汇聚发展力量</t>
  </si>
  <si>
    <t>精神文明建设工作经费</t>
  </si>
  <si>
    <t>以培养担当民族复兴大任的时代新人，弘扬共筑美好生活梦想的时代新风为根本任务，着力培育和践行社会主义核心价值观，着力加强思想道德建设，着力加强思想道德建设，着力深化拓展群众性精神文明创建活动，着力满足人民群众精神文化需求，不断提高人民思想觉悟、道德水准、文明素养和社会文明程度，为推动跨越式发展，进一步建设区域性国际中心城市核心城区提供坚强思想保证、强大精神动力、丰润道德滋养、良好文化条件。</t>
  </si>
  <si>
    <t>培养人民群众树立正确的价值观念，提高社会公德水平，推动全体公民形成文明、和谐、友善的社会氛围；进一步加强道德教育工作，提高全民道德素质，开展道德修养主题教育活动，推动人民群众自觉遵守道德规范，丰富传统文化内涵，传承和弘扬中华优秀传统文化，提升文化软实力；倡导科学精神，丰富广大人民群众的精神文化生活。</t>
  </si>
  <si>
    <t>推进公益广告宣传</t>
  </si>
  <si>
    <t>深化拓展“我们的节日”主题活动</t>
  </si>
  <si>
    <t>开展学雷锋志愿服务系列活动</t>
  </si>
  <si>
    <t>高质量开展好各项精神文明建设及新时代文明实践活动</t>
  </si>
  <si>
    <t>2023年11月30日前已完成</t>
  </si>
  <si>
    <t>节约成本</t>
  </si>
  <si>
    <t>强化思想道德建设，弘扬社会文明风尚，深化群众性精神文明创建，着力提高人民思想觉悟、道德水准、文明素养和全社会文明程度</t>
  </si>
  <si>
    <t>弘扬社会文明风尚，推进生态文明建设</t>
  </si>
  <si>
    <t>提高人民群众生态文明意识</t>
  </si>
  <si>
    <t>提高</t>
  </si>
  <si>
    <t xml:space="preserve">  </t>
  </si>
  <si>
    <t>对外宣传工作经费</t>
  </si>
  <si>
    <t>负责组织、协调、指导和管理全区有对外宣传工作，坚持内聚力量、外树形象。</t>
  </si>
  <si>
    <t>通过开展对外宣传活动，坚持内聚力量、外树形象，提升对外形象。</t>
  </si>
  <si>
    <t>宣传活动举办次数</t>
  </si>
  <si>
    <t>计划完成率</t>
  </si>
  <si>
    <t>100</t>
  </si>
  <si>
    <t>宣传内容知晓率</t>
  </si>
  <si>
    <t>提升对外形象</t>
  </si>
  <si>
    <t>老放映员生活补助经费</t>
  </si>
  <si>
    <t>发放到达年龄老放映员生活补助</t>
  </si>
  <si>
    <t>覆盖率</t>
  </si>
  <si>
    <t>补助到位</t>
  </si>
  <si>
    <t>延安精神研究会经费</t>
  </si>
  <si>
    <t>举办活动</t>
  </si>
  <si>
    <t>扩大延安精神影响</t>
  </si>
  <si>
    <t>扩大</t>
  </si>
  <si>
    <t>文产办工作经费</t>
  </si>
  <si>
    <t>做好升规入库工作</t>
  </si>
  <si>
    <t>服务好文化产业</t>
  </si>
  <si>
    <t>服务好</t>
  </si>
  <si>
    <t>思想政治工作经费</t>
  </si>
  <si>
    <t>做好理论宣讲</t>
  </si>
  <si>
    <t>做好</t>
  </si>
  <si>
    <t>网络平台维护经费、网络安全和引导经费、扫黄打非工作等其他经费项目涉密，按保密规定不公开。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</si>
</sst>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 numFmtId="179" formatCode="###,###,###,###,##0.00;[=0]&quot;&quot;"/>
  </numFmts>
  <fonts count="51">
    <font>
      <sz val="11"/>
      <color indexed="8"/>
      <name val="宋体"/>
      <charset val="134"/>
      <scheme val="minor"/>
    </font>
    <font>
      <sz val="11"/>
      <color indexed="8"/>
      <name val="宋体"/>
      <charset val="134"/>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sz val="12"/>
      <color indexed="8"/>
      <name val="宋体"/>
      <charset val="134"/>
    </font>
    <font>
      <sz val="10"/>
      <color indexed="8"/>
      <name val="宋体"/>
      <charset val="134"/>
    </font>
    <font>
      <sz val="10"/>
      <name val="宋体"/>
      <charset val="134"/>
    </font>
    <font>
      <sz val="9"/>
      <name val="宋体"/>
      <charset val="134"/>
    </font>
    <font>
      <sz val="10"/>
      <color indexed="8"/>
      <name val="仿宋_GB2312"/>
      <charset val="134"/>
    </font>
    <font>
      <sz val="9"/>
      <color indexed="8"/>
      <name val="宋体"/>
      <charset val="134"/>
      <scheme val="minor"/>
    </font>
    <font>
      <sz val="9"/>
      <name val="宋体"/>
      <charset val="134"/>
      <scheme val="minor"/>
    </font>
    <font>
      <b/>
      <sz val="18"/>
      <name val="宋体"/>
      <charset val="134"/>
    </font>
    <font>
      <b/>
      <sz val="18"/>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1"/>
      <name val="宋体"/>
      <charset val="134"/>
    </font>
    <font>
      <sz val="10"/>
      <color theme="1"/>
      <name val="宋体"/>
      <charset val="134"/>
      <scheme val="minor"/>
    </font>
    <font>
      <sz val="12"/>
      <color theme="1"/>
      <name val="宋体"/>
      <charset val="134"/>
      <scheme val="minor"/>
    </font>
    <font>
      <b/>
      <sz val="18"/>
      <color rgb="FF000000"/>
      <name val="宋体"/>
      <charset val="134"/>
    </font>
    <font>
      <b/>
      <sz val="11"/>
      <name val="宋体"/>
      <charset val="134"/>
    </font>
    <font>
      <sz val="22"/>
      <color indexed="8"/>
      <name val="宋体"/>
      <charset val="134"/>
    </font>
    <font>
      <sz val="10"/>
      <color indexed="8"/>
      <name val="Arial"/>
      <charset val="0"/>
    </font>
    <font>
      <sz val="12"/>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style="thin">
        <color rgb="FF000000"/>
      </bottom>
      <diagonal/>
    </border>
    <border>
      <left/>
      <right style="thin">
        <color indexed="8"/>
      </right>
      <top/>
      <bottom style="thin">
        <color indexed="8"/>
      </bottom>
      <diagonal/>
    </border>
    <border>
      <left/>
      <right style="thin">
        <color auto="1"/>
      </right>
      <top/>
      <bottom style="thin">
        <color auto="1"/>
      </bottom>
      <diagonal/>
    </border>
    <border>
      <left style="thin">
        <color auto="1"/>
      </left>
      <right/>
      <top style="thin">
        <color auto="1"/>
      </top>
      <bottom/>
      <diagonal/>
    </border>
    <border>
      <left/>
      <right/>
      <top/>
      <bottom style="thin">
        <color rgb="FF000000"/>
      </bottom>
      <diagonal/>
    </border>
    <border>
      <left/>
      <right/>
      <top/>
      <bottom style="thin">
        <color auto="1"/>
      </bottom>
      <diagonal/>
    </border>
    <border>
      <left/>
      <right/>
      <top/>
      <bottom style="thin">
        <color indexed="8"/>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5" borderId="2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2" applyNumberFormat="0" applyFill="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39" fillId="0" borderId="0" applyNumberFormat="0" applyFill="0" applyBorder="0" applyAlignment="0" applyProtection="0">
      <alignment vertical="center"/>
    </xf>
    <xf numFmtId="0" fontId="40" fillId="6" borderId="24" applyNumberFormat="0" applyAlignment="0" applyProtection="0">
      <alignment vertical="center"/>
    </xf>
    <xf numFmtId="0" fontId="41" fillId="7" borderId="25" applyNumberFormat="0" applyAlignment="0" applyProtection="0">
      <alignment vertical="center"/>
    </xf>
    <xf numFmtId="0" fontId="42" fillId="7" borderId="24" applyNumberFormat="0" applyAlignment="0" applyProtection="0">
      <alignment vertical="center"/>
    </xf>
    <xf numFmtId="0" fontId="43" fillId="8" borderId="26" applyNumberFormat="0" applyAlignment="0" applyProtection="0">
      <alignment vertical="center"/>
    </xf>
    <xf numFmtId="0" fontId="44" fillId="0" borderId="27" applyNumberFormat="0" applyFill="0" applyAlignment="0" applyProtection="0">
      <alignment vertical="center"/>
    </xf>
    <xf numFmtId="0" fontId="45" fillId="0" borderId="28"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26" fillId="0" borderId="0"/>
    <xf numFmtId="0" fontId="1" fillId="0" borderId="0"/>
    <xf numFmtId="0" fontId="1" fillId="0" borderId="0">
      <alignment vertical="center"/>
    </xf>
    <xf numFmtId="0" fontId="9" fillId="0" borderId="0">
      <alignment vertical="top"/>
      <protection locked="0"/>
    </xf>
  </cellStyleXfs>
  <cellXfs count="218">
    <xf numFmtId="0" fontId="0" fillId="0" borderId="0" xfId="0" applyFont="1">
      <alignment vertical="center"/>
    </xf>
    <xf numFmtId="0" fontId="1" fillId="0" borderId="0" xfId="50" applyFont="1" applyAlignment="1">
      <alignment wrapText="1"/>
    </xf>
    <xf numFmtId="0" fontId="2" fillId="0" borderId="0" xfId="50" applyFont="1" applyFill="1" applyAlignment="1">
      <alignment horizontal="center" vertical="center" wrapText="1"/>
    </xf>
    <xf numFmtId="0" fontId="3" fillId="0" borderId="1" xfId="50"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9" fontId="3" fillId="0" borderId="1" xfId="50" applyNumberFormat="1" applyFont="1" applyFill="1" applyBorder="1" applyAlignment="1">
      <alignment horizontal="center" vertical="center" wrapText="1"/>
    </xf>
    <xf numFmtId="177" fontId="3" fillId="0" borderId="1" xfId="50" applyNumberFormat="1"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3" fillId="0" borderId="2" xfId="50" applyNumberFormat="1" applyFont="1" applyFill="1" applyBorder="1" applyAlignment="1">
      <alignment horizontal="left" vertical="top" wrapText="1"/>
    </xf>
    <xf numFmtId="49" fontId="3" fillId="0" borderId="3" xfId="50" applyNumberFormat="1" applyFont="1" applyFill="1" applyBorder="1" applyAlignment="1">
      <alignment horizontal="left" vertical="top" wrapText="1"/>
    </xf>
    <xf numFmtId="49" fontId="3" fillId="0" borderId="4" xfId="50" applyNumberFormat="1" applyFont="1" applyFill="1" applyBorder="1" applyAlignment="1">
      <alignment horizontal="left" vertical="top" wrapText="1"/>
    </xf>
    <xf numFmtId="177" fontId="3" fillId="0" borderId="1" xfId="50" applyNumberFormat="1" applyFont="1" applyFill="1" applyBorder="1" applyAlignment="1">
      <alignment horizontal="left" vertical="center" wrapText="1"/>
    </xf>
    <xf numFmtId="0" fontId="3" fillId="2" borderId="2" xfId="50" applyFont="1" applyFill="1" applyBorder="1" applyAlignment="1">
      <alignment horizontal="center" vertical="center" wrapText="1"/>
    </xf>
    <xf numFmtId="0" fontId="3" fillId="2" borderId="3" xfId="50" applyFont="1" applyFill="1" applyBorder="1" applyAlignment="1">
      <alignment horizontal="center" vertical="center" wrapText="1"/>
    </xf>
    <xf numFmtId="0" fontId="3" fillId="2" borderId="4" xfId="50" applyFont="1" applyFill="1" applyBorder="1" applyAlignment="1">
      <alignment horizontal="center" vertical="center" wrapText="1"/>
    </xf>
    <xf numFmtId="0" fontId="3" fillId="2" borderId="5"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3" fillId="2" borderId="1" xfId="50" applyFont="1" applyFill="1" applyBorder="1" applyAlignment="1">
      <alignment horizontal="center" vertical="center" wrapText="1"/>
    </xf>
    <xf numFmtId="0" fontId="3" fillId="2" borderId="6"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5" xfId="50" applyFont="1" applyFill="1" applyBorder="1" applyAlignment="1">
      <alignment horizontal="center" vertical="center" wrapText="1"/>
    </xf>
    <xf numFmtId="49" fontId="1"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xf>
    <xf numFmtId="49" fontId="7" fillId="0" borderId="1" xfId="51" applyNumberFormat="1" applyFont="1" applyFill="1" applyBorder="1" applyAlignment="1">
      <alignment horizontal="center" vertical="center"/>
    </xf>
    <xf numFmtId="0" fontId="8" fillId="0" borderId="7" xfId="52" applyFont="1" applyFill="1" applyBorder="1" applyAlignment="1" applyProtection="1">
      <alignment horizontal="center" vertical="top"/>
      <protection locked="0"/>
    </xf>
    <xf numFmtId="0" fontId="8" fillId="0" borderId="8" xfId="0" applyNumberFormat="1" applyFont="1" applyFill="1" applyBorder="1" applyAlignment="1">
      <alignment horizontal="center" vertical="center"/>
    </xf>
    <xf numFmtId="0" fontId="9" fillId="0" borderId="9" xfId="52" applyFont="1" applyFill="1" applyBorder="1" applyAlignment="1" applyProtection="1">
      <alignment horizontal="center" vertical="top"/>
      <protection locked="0"/>
    </xf>
    <xf numFmtId="0" fontId="8" fillId="0" borderId="8" xfId="0" applyFont="1" applyFill="1" applyBorder="1" applyAlignment="1">
      <alignment horizontal="center" vertical="center"/>
    </xf>
    <xf numFmtId="49" fontId="8" fillId="0" borderId="8" xfId="0" applyNumberFormat="1" applyFont="1" applyFill="1" applyBorder="1" applyAlignment="1">
      <alignment horizontal="center" vertical="center"/>
    </xf>
    <xf numFmtId="4" fontId="8" fillId="0" borderId="8" xfId="0" applyNumberFormat="1" applyFont="1" applyFill="1" applyBorder="1" applyAlignment="1">
      <alignment horizontal="center" vertical="center"/>
    </xf>
    <xf numFmtId="49" fontId="7" fillId="0" borderId="1" xfId="51"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10" xfId="50" applyFont="1" applyFill="1" applyBorder="1" applyAlignment="1">
      <alignment horizontal="center" vertical="center" wrapText="1"/>
    </xf>
    <xf numFmtId="49" fontId="5" fillId="0" borderId="5" xfId="5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xf>
    <xf numFmtId="0" fontId="3" fillId="0" borderId="1" xfId="50" applyFont="1" applyBorder="1" applyAlignment="1">
      <alignment horizontal="center" vertical="center" wrapText="1"/>
    </xf>
    <xf numFmtId="0" fontId="3" fillId="0" borderId="1" xfId="50" applyFont="1" applyBorder="1" applyAlignment="1">
      <alignment horizontal="center" wrapText="1"/>
    </xf>
    <xf numFmtId="0" fontId="5" fillId="0" borderId="0" xfId="50" applyFont="1" applyAlignment="1">
      <alignment horizontal="left" vertical="center" wrapText="1"/>
    </xf>
    <xf numFmtId="0" fontId="4" fillId="0" borderId="0" xfId="50" applyFont="1" applyAlignment="1">
      <alignment horizontal="center" vertical="center" wrapText="1"/>
    </xf>
    <xf numFmtId="0" fontId="10" fillId="0" borderId="0" xfId="0" applyFont="1" applyAlignment="1">
      <alignment vertical="center"/>
    </xf>
    <xf numFmtId="0" fontId="8" fillId="0" borderId="0" xfId="0" applyFont="1" applyFill="1" applyBorder="1" applyAlignment="1">
      <alignment horizontal="right" vertical="center"/>
    </xf>
    <xf numFmtId="178" fontId="8" fillId="0" borderId="8" xfId="0" applyNumberFormat="1" applyFont="1" applyFill="1" applyBorder="1" applyAlignment="1">
      <alignment horizontal="center" vertical="center"/>
    </xf>
    <xf numFmtId="0" fontId="11" fillId="0" borderId="1" xfId="50" applyFont="1" applyBorder="1" applyAlignment="1">
      <alignment horizontal="center" vertical="center" wrapText="1"/>
    </xf>
    <xf numFmtId="0" fontId="12" fillId="0" borderId="0" xfId="50" applyFont="1" applyAlignment="1">
      <alignment horizontal="center" vertical="center" wrapText="1"/>
    </xf>
    <xf numFmtId="0" fontId="8" fillId="0" borderId="9" xfId="52" applyFont="1" applyFill="1" applyBorder="1" applyAlignment="1" applyProtection="1">
      <alignment horizontal="center" vertical="top"/>
      <protection locked="0"/>
    </xf>
    <xf numFmtId="4" fontId="8" fillId="0" borderId="8" xfId="0" applyNumberFormat="1" applyFont="1" applyFill="1" applyBorder="1" applyAlignment="1">
      <alignment horizontal="center" vertical="center" wrapText="1"/>
    </xf>
    <xf numFmtId="0" fontId="3" fillId="0" borderId="0" xfId="50" applyFont="1" applyAlignment="1">
      <alignment horizontal="center" vertical="center" wrapText="1"/>
    </xf>
    <xf numFmtId="0" fontId="11" fillId="0" borderId="0" xfId="50" applyFont="1" applyAlignment="1">
      <alignment horizontal="center" vertical="center" wrapText="1"/>
    </xf>
    <xf numFmtId="0" fontId="11" fillId="0" borderId="0" xfId="0" applyFont="1">
      <alignment vertical="center"/>
    </xf>
    <xf numFmtId="0" fontId="9" fillId="0" borderId="7" xfId="52" applyFont="1" applyFill="1" applyBorder="1" applyAlignment="1" applyProtection="1">
      <alignment horizontal="center" vertical="top"/>
      <protection locked="0"/>
    </xf>
    <xf numFmtId="0" fontId="9" fillId="0" borderId="7" xfId="52" applyFont="1" applyFill="1" applyBorder="1" applyAlignment="1" applyProtection="1">
      <alignment horizontal="center" vertical="top" wrapText="1"/>
      <protection locked="0"/>
    </xf>
    <xf numFmtId="0" fontId="8" fillId="0" borderId="8" xfId="0" applyFont="1" applyFill="1" applyBorder="1" applyAlignment="1">
      <alignment horizontal="center" vertical="center" wrapText="1"/>
    </xf>
    <xf numFmtId="10" fontId="3" fillId="0" borderId="1" xfId="50" applyNumberFormat="1" applyFont="1" applyFill="1" applyBorder="1" applyAlignment="1">
      <alignment horizontal="center" vertical="center" wrapText="1"/>
    </xf>
    <xf numFmtId="0" fontId="3" fillId="0" borderId="1" xfId="50" applyFont="1" applyFill="1" applyBorder="1" applyAlignment="1">
      <alignment vertical="center" wrapText="1"/>
    </xf>
    <xf numFmtId="177" fontId="3" fillId="0" borderId="1" xfId="50" applyNumberFormat="1" applyFont="1" applyFill="1" applyBorder="1" applyAlignment="1">
      <alignment horizontal="right" vertical="center" wrapText="1"/>
    </xf>
    <xf numFmtId="0" fontId="9" fillId="0" borderId="11" xfId="52" applyFont="1" applyFill="1" applyBorder="1" applyAlignment="1" applyProtection="1">
      <alignment horizontal="center" vertical="top"/>
      <protection locked="0"/>
    </xf>
    <xf numFmtId="0" fontId="8" fillId="0" borderId="1" xfId="0" applyFont="1" applyFill="1" applyBorder="1" applyAlignment="1">
      <alignment horizontal="center" vertical="center"/>
    </xf>
    <xf numFmtId="0" fontId="9" fillId="0" borderId="11" xfId="52" applyFont="1" applyFill="1" applyBorder="1" applyAlignment="1" applyProtection="1">
      <alignment horizontal="center" vertical="top" wrapText="1"/>
      <protection locked="0"/>
    </xf>
    <xf numFmtId="0" fontId="9" fillId="0" borderId="12" xfId="52" applyFont="1" applyFill="1" applyBorder="1" applyAlignment="1" applyProtection="1">
      <alignment horizontal="center" vertical="top"/>
      <protection locked="0"/>
    </xf>
    <xf numFmtId="0" fontId="8" fillId="0" borderId="13" xfId="0" applyFont="1" applyFill="1" applyBorder="1" applyAlignment="1">
      <alignment horizontal="center" vertical="center"/>
    </xf>
    <xf numFmtId="49" fontId="3" fillId="0" borderId="1" xfId="50" applyNumberFormat="1" applyFont="1" applyFill="1" applyBorder="1" applyAlignment="1">
      <alignment horizontal="center" vertical="top" wrapText="1"/>
    </xf>
    <xf numFmtId="49" fontId="3" fillId="0" borderId="1" xfId="50" applyNumberFormat="1" applyFont="1" applyFill="1" applyBorder="1" applyAlignment="1">
      <alignment horizontal="left" vertical="center" wrapText="1"/>
    </xf>
    <xf numFmtId="0" fontId="9" fillId="0" borderId="7" xfId="52" applyFont="1" applyFill="1" applyBorder="1" applyAlignment="1" applyProtection="1">
      <alignment horizontal="left" vertical="top" wrapText="1"/>
      <protection locked="0"/>
    </xf>
    <xf numFmtId="0" fontId="9" fillId="0" borderId="9" xfId="52" applyFont="1" applyFill="1" applyBorder="1" applyAlignment="1" applyProtection="1">
      <alignment horizontal="left" vertical="top"/>
      <protection locked="0"/>
    </xf>
    <xf numFmtId="0" fontId="8" fillId="0" borderId="8" xfId="0" applyFont="1" applyFill="1" applyBorder="1" applyAlignment="1">
      <alignment horizontal="left" vertical="center"/>
    </xf>
    <xf numFmtId="0" fontId="8" fillId="0" borderId="8" xfId="0" applyFont="1" applyFill="1" applyBorder="1" applyAlignment="1">
      <alignment horizontal="left" vertical="center" wrapText="1"/>
    </xf>
    <xf numFmtId="0" fontId="1" fillId="0" borderId="0" xfId="0" applyFont="1" applyFill="1" applyBorder="1" applyAlignment="1"/>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12"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3" fillId="0" borderId="0" xfId="0" applyNumberFormat="1" applyFont="1" applyFill="1" applyBorder="1" applyAlignment="1" applyProtection="1">
      <alignment horizontal="right" vertical="center"/>
    </xf>
    <xf numFmtId="0" fontId="8" fillId="0" borderId="0" xfId="0" applyFont="1" applyFill="1" applyBorder="1" applyAlignment="1"/>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16" fillId="0" borderId="1" xfId="0" applyFont="1" applyFill="1" applyBorder="1" applyAlignment="1">
      <alignment horizontal="left" vertical="center"/>
    </xf>
    <xf numFmtId="49" fontId="6" fillId="0" borderId="1" xfId="0" applyNumberFormat="1" applyFont="1" applyFill="1" applyBorder="1" applyAlignment="1">
      <alignment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0" fontId="6" fillId="0" borderId="4"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6" fillId="0" borderId="10"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6"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179" fontId="1" fillId="0" borderId="1" xfId="0" applyNumberFormat="1" applyFont="1" applyFill="1" applyBorder="1" applyAlignment="1">
      <alignment horizontal="right" vertical="center" wrapText="1"/>
    </xf>
    <xf numFmtId="0" fontId="19" fillId="0" borderId="1" xfId="0" applyFont="1" applyFill="1" applyBorder="1" applyAlignment="1">
      <alignment horizontal="right"/>
    </xf>
    <xf numFmtId="49" fontId="6" fillId="0" borderId="5" xfId="51" applyNumberFormat="1" applyFont="1" applyFill="1" applyBorder="1" applyAlignment="1">
      <alignment horizontal="center" vertical="center"/>
    </xf>
    <xf numFmtId="0" fontId="6" fillId="0" borderId="1" xfId="51" applyFont="1" applyFill="1" applyBorder="1" applyAlignment="1">
      <alignment horizontal="center" vertical="center"/>
    </xf>
    <xf numFmtId="49" fontId="6" fillId="0" borderId="5" xfId="51" applyNumberFormat="1" applyFont="1" applyFill="1" applyBorder="1" applyAlignment="1">
      <alignment horizontal="center" vertical="center" wrapText="1"/>
    </xf>
    <xf numFmtId="49" fontId="6" fillId="0" borderId="2" xfId="51" applyNumberFormat="1" applyFont="1" applyFill="1" applyBorder="1" applyAlignment="1">
      <alignment horizontal="center" vertical="center" wrapText="1"/>
    </xf>
    <xf numFmtId="49" fontId="1" fillId="0" borderId="1" xfId="51" applyNumberFormat="1" applyFont="1" applyFill="1" applyBorder="1" applyAlignment="1">
      <alignment horizontal="left" vertical="center" wrapText="1"/>
    </xf>
    <xf numFmtId="49" fontId="1" fillId="0" borderId="1" xfId="51" applyNumberFormat="1" applyFont="1" applyFill="1" applyBorder="1" applyAlignment="1">
      <alignment vertical="center" wrapText="1"/>
    </xf>
    <xf numFmtId="49" fontId="6" fillId="0" borderId="2" xfId="51" applyNumberFormat="1" applyFont="1" applyFill="1" applyBorder="1" applyAlignment="1">
      <alignment horizontal="left" vertical="center" wrapText="1"/>
    </xf>
    <xf numFmtId="0" fontId="5" fillId="0" borderId="16" xfId="50" applyFont="1" applyFill="1" applyBorder="1" applyAlignment="1">
      <alignment horizontal="center" vertical="center" wrapText="1"/>
    </xf>
    <xf numFmtId="0" fontId="3" fillId="0" borderId="1" xfId="50" applyFont="1" applyFill="1" applyBorder="1" applyAlignment="1">
      <alignment horizontal="left" vertical="center" wrapText="1"/>
    </xf>
    <xf numFmtId="0" fontId="5" fillId="0" borderId="1" xfId="50" applyFont="1" applyFill="1" applyBorder="1" applyAlignment="1">
      <alignment vertical="center" wrapText="1"/>
    </xf>
    <xf numFmtId="49" fontId="6" fillId="0" borderId="5" xfId="51"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2" xfId="0" applyFont="1" applyFill="1" applyBorder="1" applyAlignment="1">
      <alignment horizontal="left" vertical="center" wrapText="1"/>
    </xf>
    <xf numFmtId="49" fontId="19" fillId="0" borderId="1" xfId="51"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2" xfId="0" applyFont="1" applyBorder="1" applyAlignment="1">
      <alignment vertical="center"/>
    </xf>
    <xf numFmtId="0" fontId="0" fillId="0" borderId="2" xfId="0" applyFont="1" applyBorder="1" applyAlignment="1">
      <alignment horizontal="center" vertical="center"/>
    </xf>
    <xf numFmtId="0" fontId="5" fillId="0" borderId="6" xfId="50" applyFont="1" applyFill="1" applyBorder="1" applyAlignment="1">
      <alignment horizontal="center" vertical="center" wrapText="1"/>
    </xf>
    <xf numFmtId="0" fontId="20" fillId="0" borderId="15" xfId="0" applyFont="1" applyFill="1" applyBorder="1" applyAlignment="1">
      <alignment horizontal="left" vertical="center" wrapText="1"/>
    </xf>
    <xf numFmtId="4" fontId="8" fillId="0" borderId="8" xfId="0" applyNumberFormat="1" applyFont="1" applyFill="1" applyBorder="1" applyAlignment="1">
      <alignment horizontal="right" vertical="center" wrapText="1"/>
    </xf>
    <xf numFmtId="4" fontId="8" fillId="0" borderId="8" xfId="0" applyNumberFormat="1" applyFont="1" applyFill="1" applyBorder="1" applyAlignment="1">
      <alignment horizontal="right"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wrapText="1"/>
    </xf>
    <xf numFmtId="10" fontId="19" fillId="0" borderId="1" xfId="0" applyNumberFormat="1" applyFont="1" applyFill="1" applyBorder="1" applyAlignment="1">
      <alignment vertical="center" wrapText="1"/>
    </xf>
    <xf numFmtId="0" fontId="1" fillId="0" borderId="1" xfId="0" applyFont="1" applyFill="1" applyBorder="1" applyAlignment="1"/>
    <xf numFmtId="49" fontId="6" fillId="0" borderId="3" xfId="51" applyNumberFormat="1" applyFont="1" applyFill="1" applyBorder="1" applyAlignment="1">
      <alignment horizontal="center" vertical="center" wrapText="1"/>
    </xf>
    <xf numFmtId="49" fontId="6" fillId="0" borderId="4" xfId="51" applyNumberFormat="1" applyFont="1" applyFill="1" applyBorder="1" applyAlignment="1">
      <alignment horizontal="center" vertical="center" wrapText="1"/>
    </xf>
    <xf numFmtId="49" fontId="6" fillId="0" borderId="3" xfId="51" applyNumberFormat="1" applyFont="1" applyFill="1" applyBorder="1" applyAlignment="1">
      <alignment horizontal="left" vertical="center" wrapText="1"/>
    </xf>
    <xf numFmtId="49" fontId="6" fillId="0" borderId="4" xfId="51" applyNumberFormat="1"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0" fillId="0" borderId="3" xfId="0" applyFont="1" applyBorder="1" applyAlignment="1">
      <alignment vertical="center"/>
    </xf>
    <xf numFmtId="0" fontId="0" fillId="0" borderId="4" xfId="0" applyFont="1" applyBorder="1" applyAlignment="1">
      <alignment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20" fillId="0" borderId="12"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1" fillId="0" borderId="4" xfId="0" applyFont="1" applyFill="1" applyBorder="1" applyAlignment="1">
      <alignment horizontal="center" vertical="center" wrapText="1"/>
    </xf>
    <xf numFmtId="0" fontId="22"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16"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3" fillId="0" borderId="0" xfId="0" applyFont="1" applyFill="1" applyBorder="1" applyAlignment="1">
      <alignment horizontal="left" vertical="center"/>
    </xf>
    <xf numFmtId="0" fontId="24" fillId="0" borderId="0" xfId="0" applyFont="1" applyFill="1" applyAlignment="1">
      <alignment horizontal="center"/>
    </xf>
    <xf numFmtId="0" fontId="25" fillId="0" borderId="0" xfId="0" applyFont="1" applyFill="1" applyBorder="1" applyAlignment="1"/>
    <xf numFmtId="0" fontId="7" fillId="0" borderId="0" xfId="0" applyFont="1" applyFill="1" applyBorder="1" applyAlignment="1"/>
    <xf numFmtId="0" fontId="7"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10" xfId="0" applyNumberFormat="1" applyFont="1" applyFill="1" applyBorder="1" applyAlignment="1">
      <alignment horizontal="center" vertical="center" shrinkToFit="1"/>
    </xf>
    <xf numFmtId="4" fontId="1" fillId="0" borderId="14" xfId="0" applyNumberFormat="1" applyFont="1" applyFill="1" applyBorder="1" applyAlignment="1">
      <alignment horizontal="center" vertical="center" shrinkToFit="1"/>
    </xf>
    <xf numFmtId="0" fontId="1" fillId="0" borderId="17"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0" fontId="0" fillId="0" borderId="1" xfId="0" applyFont="1" applyBorder="1">
      <alignment vertical="center"/>
    </xf>
    <xf numFmtId="4" fontId="1"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24" fillId="0" borderId="0" xfId="0" applyFont="1" applyFill="1" applyAlignment="1">
      <alignment horizontal="center" wrapText="1"/>
    </xf>
    <xf numFmtId="0" fontId="26" fillId="0" borderId="0" xfId="0" applyFont="1" applyFill="1" applyBorder="1" applyAlignment="1">
      <alignment wrapText="1"/>
    </xf>
    <xf numFmtId="0" fontId="26" fillId="0" borderId="0" xfId="0" applyFont="1" applyFill="1" applyBorder="1" applyAlignment="1"/>
    <xf numFmtId="4" fontId="1" fillId="0" borderId="14" xfId="0" applyNumberFormat="1" applyFont="1" applyFill="1" applyBorder="1" applyAlignment="1">
      <alignment horizontal="center" vertical="center" wrapText="1" shrinkToFit="1"/>
    </xf>
    <xf numFmtId="4" fontId="1" fillId="0" borderId="18"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26" fillId="0" borderId="1" xfId="0" applyFont="1" applyFill="1" applyBorder="1" applyAlignment="1"/>
    <xf numFmtId="0" fontId="7" fillId="0" borderId="0" xfId="0" applyFont="1" applyFill="1" applyBorder="1" applyAlignment="1">
      <alignment horizontal="right"/>
    </xf>
    <xf numFmtId="0" fontId="1" fillId="0" borderId="18"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7" fillId="0" borderId="0" xfId="0" applyFont="1" applyAlignment="1">
      <alignment horizontal="center" vertical="center"/>
    </xf>
    <xf numFmtId="0" fontId="26" fillId="0" borderId="0" xfId="0" applyFont="1" applyAlignment="1"/>
    <xf numFmtId="0" fontId="28" fillId="3" borderId="19" xfId="0" applyNumberFormat="1" applyFont="1" applyFill="1" applyBorder="1" applyAlignment="1">
      <alignment horizontal="center" vertical="center"/>
    </xf>
    <xf numFmtId="0" fontId="28" fillId="3" borderId="19" xfId="0" applyNumberFormat="1" applyFont="1" applyFill="1" applyBorder="1" applyAlignment="1">
      <alignment horizontal="left" vertical="center"/>
    </xf>
    <xf numFmtId="0" fontId="28" fillId="4" borderId="19" xfId="0" applyNumberFormat="1" applyFont="1" applyFill="1" applyBorder="1" applyAlignment="1">
      <alignment horizontal="center" vertical="center"/>
    </xf>
    <xf numFmtId="0" fontId="28" fillId="4" borderId="19" xfId="0" applyNumberFormat="1" applyFont="1" applyFill="1" applyBorder="1" applyAlignment="1">
      <alignment horizontal="right" vertical="center"/>
    </xf>
    <xf numFmtId="0" fontId="28" fillId="4" borderId="19" xfId="0" applyNumberFormat="1" applyFont="1" applyFill="1" applyBorder="1" applyAlignment="1">
      <alignment horizontal="left" vertical="center" wrapText="1"/>
    </xf>
    <xf numFmtId="0" fontId="9" fillId="0" borderId="0" xfId="0" applyFont="1" applyAlignment="1"/>
    <xf numFmtId="0" fontId="28" fillId="3" borderId="19" xfId="0" applyNumberFormat="1" applyFont="1" applyFill="1" applyBorder="1" applyAlignment="1">
      <alignment horizontal="center" vertical="center" wrapText="1"/>
    </xf>
    <xf numFmtId="0" fontId="29" fillId="3" borderId="19" xfId="0" applyNumberFormat="1" applyFont="1" applyFill="1" applyBorder="1" applyAlignment="1">
      <alignment horizontal="left" vertical="center" wrapText="1"/>
    </xf>
    <xf numFmtId="0" fontId="28" fillId="4" borderId="19" xfId="0" applyNumberFormat="1" applyFont="1" applyFill="1" applyBorder="1" applyAlignment="1">
      <alignment horizontal="center" vertical="center" wrapText="1"/>
    </xf>
    <xf numFmtId="0" fontId="28" fillId="3" borderId="19" xfId="0" applyNumberFormat="1" applyFont="1" applyFill="1" applyBorder="1" applyAlignment="1">
      <alignment horizontal="left" vertical="center" wrapText="1"/>
    </xf>
    <xf numFmtId="0" fontId="28" fillId="4" borderId="19" xfId="0" applyNumberFormat="1" applyFont="1" applyFill="1" applyBorder="1" applyAlignment="1">
      <alignment horizontal="right" vertical="center" wrapText="1"/>
    </xf>
    <xf numFmtId="0" fontId="30" fillId="0" borderId="0" xfId="0" applyFont="1" applyAlignment="1">
      <alignment horizontal="center" vertical="center"/>
    </xf>
    <xf numFmtId="0" fontId="28" fillId="4" borderId="19" xfId="0" applyNumberFormat="1" applyFont="1" applyFill="1" applyBorder="1" applyAlignment="1">
      <alignment horizontal="left" vertical="center"/>
    </xf>
    <xf numFmtId="0" fontId="28" fillId="4" borderId="20" xfId="0" applyNumberFormat="1" applyFont="1" applyFill="1" applyBorder="1" applyAlignment="1">
      <alignment horizontal="left" vertical="center"/>
    </xf>
    <xf numFmtId="0" fontId="28" fillId="4" borderId="0" xfId="0" applyNumberFormat="1" applyFont="1" applyFill="1" applyAlignment="1">
      <alignment horizontal="left" vertical="center"/>
    </xf>
    <xf numFmtId="0" fontId="0" fillId="0" borderId="0" xfId="0" applyFont="1" applyAlignment="1">
      <alignment horizontal="left" vertical="center"/>
    </xf>
    <xf numFmtId="0" fontId="30" fillId="0" borderId="0" xfId="0" applyFont="1" applyAlignment="1"/>
    <xf numFmtId="0" fontId="8" fillId="0" borderId="0" xfId="0" applyFont="1" applyAlignment="1"/>
    <xf numFmtId="0" fontId="6" fillId="0" borderId="2" xfId="0" applyNumberFormat="1" applyFont="1" applyFill="1" applyBorder="1" applyAlignment="1" quotePrefix="1">
      <alignment horizontal="center" vertical="center" wrapText="1"/>
    </xf>
    <xf numFmtId="49" fontId="7" fillId="0" borderId="1" xfId="51" applyNumberFormat="1"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17" activePane="bottomLeft" state="frozen"/>
      <selection/>
      <selection pane="bottomLeft" activeCell="C31" sqref="C3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211" t="s">
        <v>0</v>
      </c>
    </row>
    <row r="2" ht="15" spans="6:6">
      <c r="F2" s="199" t="s">
        <v>1</v>
      </c>
    </row>
    <row r="3" ht="15" spans="1:6">
      <c r="A3" s="199" t="s">
        <v>2</v>
      </c>
      <c r="F3" s="199" t="s">
        <v>3</v>
      </c>
    </row>
    <row r="4" ht="19.5" customHeight="1" spans="1:6">
      <c r="A4" s="200" t="s">
        <v>4</v>
      </c>
      <c r="B4" s="200"/>
      <c r="C4" s="200"/>
      <c r="D4" s="200" t="s">
        <v>5</v>
      </c>
      <c r="E4" s="200"/>
      <c r="F4" s="200"/>
    </row>
    <row r="5" ht="19.5" customHeight="1" spans="1:6">
      <c r="A5" s="200" t="s">
        <v>6</v>
      </c>
      <c r="B5" s="200" t="s">
        <v>7</v>
      </c>
      <c r="C5" s="200" t="s">
        <v>8</v>
      </c>
      <c r="D5" s="200" t="s">
        <v>9</v>
      </c>
      <c r="E5" s="200" t="s">
        <v>7</v>
      </c>
      <c r="F5" s="200" t="s">
        <v>8</v>
      </c>
    </row>
    <row r="6" ht="19.5" customHeight="1" spans="1:6">
      <c r="A6" s="200" t="s">
        <v>10</v>
      </c>
      <c r="B6" s="200"/>
      <c r="C6" s="200" t="s">
        <v>11</v>
      </c>
      <c r="D6" s="200" t="s">
        <v>10</v>
      </c>
      <c r="E6" s="200"/>
      <c r="F6" s="200" t="s">
        <v>12</v>
      </c>
    </row>
    <row r="7" ht="19.5" customHeight="1" spans="1:6">
      <c r="A7" s="201" t="s">
        <v>13</v>
      </c>
      <c r="B7" s="200" t="s">
        <v>11</v>
      </c>
      <c r="C7" s="203" t="s">
        <v>14</v>
      </c>
      <c r="D7" s="201" t="s">
        <v>15</v>
      </c>
      <c r="E7" s="200" t="s">
        <v>16</v>
      </c>
      <c r="F7" s="203" t="s">
        <v>17</v>
      </c>
    </row>
    <row r="8" ht="19.5" customHeight="1" spans="1:6">
      <c r="A8" s="201" t="s">
        <v>18</v>
      </c>
      <c r="B8" s="200" t="s">
        <v>12</v>
      </c>
      <c r="C8" s="203" t="s">
        <v>19</v>
      </c>
      <c r="D8" s="201" t="s">
        <v>20</v>
      </c>
      <c r="E8" s="200" t="s">
        <v>21</v>
      </c>
      <c r="F8" s="203"/>
    </row>
    <row r="9" ht="19.5" customHeight="1" spans="1:6">
      <c r="A9" s="201" t="s">
        <v>22</v>
      </c>
      <c r="B9" s="200" t="s">
        <v>23</v>
      </c>
      <c r="C9" s="203"/>
      <c r="D9" s="201" t="s">
        <v>24</v>
      </c>
      <c r="E9" s="200" t="s">
        <v>25</v>
      </c>
      <c r="F9" s="203"/>
    </row>
    <row r="10" ht="19.5" customHeight="1" spans="1:6">
      <c r="A10" s="201" t="s">
        <v>26</v>
      </c>
      <c r="B10" s="200" t="s">
        <v>27</v>
      </c>
      <c r="C10" s="203" t="s">
        <v>28</v>
      </c>
      <c r="D10" s="201" t="s">
        <v>29</v>
      </c>
      <c r="E10" s="200" t="s">
        <v>30</v>
      </c>
      <c r="F10" s="203"/>
    </row>
    <row r="11" ht="19.5" customHeight="1" spans="1:6">
      <c r="A11" s="201" t="s">
        <v>31</v>
      </c>
      <c r="B11" s="200" t="s">
        <v>32</v>
      </c>
      <c r="C11" s="203" t="s">
        <v>28</v>
      </c>
      <c r="D11" s="201" t="s">
        <v>33</v>
      </c>
      <c r="E11" s="200" t="s">
        <v>34</v>
      </c>
      <c r="F11" s="203"/>
    </row>
    <row r="12" ht="19.5" customHeight="1" spans="1:6">
      <c r="A12" s="201" t="s">
        <v>35</v>
      </c>
      <c r="B12" s="200" t="s">
        <v>36</v>
      </c>
      <c r="C12" s="203" t="s">
        <v>28</v>
      </c>
      <c r="D12" s="201" t="s">
        <v>37</v>
      </c>
      <c r="E12" s="200" t="s">
        <v>38</v>
      </c>
      <c r="F12" s="203" t="s">
        <v>39</v>
      </c>
    </row>
    <row r="13" ht="19.5" customHeight="1" spans="1:6">
      <c r="A13" s="201" t="s">
        <v>40</v>
      </c>
      <c r="B13" s="200" t="s">
        <v>41</v>
      </c>
      <c r="C13" s="203" t="s">
        <v>28</v>
      </c>
      <c r="D13" s="201" t="s">
        <v>42</v>
      </c>
      <c r="E13" s="200" t="s">
        <v>43</v>
      </c>
      <c r="F13" s="203" t="s">
        <v>44</v>
      </c>
    </row>
    <row r="14" ht="19.5" customHeight="1" spans="1:6">
      <c r="A14" s="201" t="s">
        <v>45</v>
      </c>
      <c r="B14" s="200" t="s">
        <v>46</v>
      </c>
      <c r="C14" s="203" t="s">
        <v>28</v>
      </c>
      <c r="D14" s="201" t="s">
        <v>47</v>
      </c>
      <c r="E14" s="200" t="s">
        <v>48</v>
      </c>
      <c r="F14" s="203" t="s">
        <v>49</v>
      </c>
    </row>
    <row r="15" ht="19.5" customHeight="1" spans="1:6">
      <c r="A15" s="201"/>
      <c r="B15" s="200" t="s">
        <v>50</v>
      </c>
      <c r="C15" s="203"/>
      <c r="D15" s="201" t="s">
        <v>51</v>
      </c>
      <c r="E15" s="200" t="s">
        <v>52</v>
      </c>
      <c r="F15" s="203" t="s">
        <v>53</v>
      </c>
    </row>
    <row r="16" ht="19.5" customHeight="1" spans="1:6">
      <c r="A16" s="201"/>
      <c r="B16" s="200" t="s">
        <v>54</v>
      </c>
      <c r="C16" s="203"/>
      <c r="D16" s="201" t="s">
        <v>55</v>
      </c>
      <c r="E16" s="200" t="s">
        <v>56</v>
      </c>
      <c r="F16" s="203"/>
    </row>
    <row r="17" ht="19.5" customHeight="1" spans="1:6">
      <c r="A17" s="201"/>
      <c r="B17" s="200" t="s">
        <v>57</v>
      </c>
      <c r="C17" s="203"/>
      <c r="D17" s="201" t="s">
        <v>58</v>
      </c>
      <c r="E17" s="200" t="s">
        <v>59</v>
      </c>
      <c r="F17" s="203"/>
    </row>
    <row r="18" ht="19.5" customHeight="1" spans="1:6">
      <c r="A18" s="201"/>
      <c r="B18" s="200" t="s">
        <v>60</v>
      </c>
      <c r="C18" s="203"/>
      <c r="D18" s="201" t="s">
        <v>61</v>
      </c>
      <c r="E18" s="200" t="s">
        <v>62</v>
      </c>
      <c r="F18" s="203"/>
    </row>
    <row r="19" ht="19.5" customHeight="1" spans="1:6">
      <c r="A19" s="201"/>
      <c r="B19" s="200" t="s">
        <v>63</v>
      </c>
      <c r="C19" s="203"/>
      <c r="D19" s="201" t="s">
        <v>64</v>
      </c>
      <c r="E19" s="200" t="s">
        <v>65</v>
      </c>
      <c r="F19" s="203"/>
    </row>
    <row r="20" ht="19.5" customHeight="1" spans="1:6">
      <c r="A20" s="201"/>
      <c r="B20" s="200" t="s">
        <v>66</v>
      </c>
      <c r="C20" s="203"/>
      <c r="D20" s="201" t="s">
        <v>67</v>
      </c>
      <c r="E20" s="200" t="s">
        <v>68</v>
      </c>
      <c r="F20" s="203"/>
    </row>
    <row r="21" ht="19.5" customHeight="1" spans="1:6">
      <c r="A21" s="201"/>
      <c r="B21" s="200" t="s">
        <v>69</v>
      </c>
      <c r="C21" s="203"/>
      <c r="D21" s="201" t="s">
        <v>70</v>
      </c>
      <c r="E21" s="200" t="s">
        <v>71</v>
      </c>
      <c r="F21" s="203"/>
    </row>
    <row r="22" ht="19.5" customHeight="1" spans="1:6">
      <c r="A22" s="201"/>
      <c r="B22" s="200" t="s">
        <v>72</v>
      </c>
      <c r="C22" s="203"/>
      <c r="D22" s="201" t="s">
        <v>73</v>
      </c>
      <c r="E22" s="200" t="s">
        <v>74</v>
      </c>
      <c r="F22" s="203"/>
    </row>
    <row r="23" ht="19.5" customHeight="1" spans="1:6">
      <c r="A23" s="201"/>
      <c r="B23" s="200" t="s">
        <v>75</v>
      </c>
      <c r="C23" s="203"/>
      <c r="D23" s="201" t="s">
        <v>76</v>
      </c>
      <c r="E23" s="200" t="s">
        <v>77</v>
      </c>
      <c r="F23" s="203"/>
    </row>
    <row r="24" ht="19.5" customHeight="1" spans="1:6">
      <c r="A24" s="201"/>
      <c r="B24" s="200" t="s">
        <v>78</v>
      </c>
      <c r="C24" s="203"/>
      <c r="D24" s="201" t="s">
        <v>79</v>
      </c>
      <c r="E24" s="200" t="s">
        <v>80</v>
      </c>
      <c r="F24" s="203"/>
    </row>
    <row r="25" ht="19.5" customHeight="1" spans="1:6">
      <c r="A25" s="201"/>
      <c r="B25" s="200" t="s">
        <v>81</v>
      </c>
      <c r="C25" s="203"/>
      <c r="D25" s="201" t="s">
        <v>82</v>
      </c>
      <c r="E25" s="200" t="s">
        <v>83</v>
      </c>
      <c r="F25" s="203" t="s">
        <v>84</v>
      </c>
    </row>
    <row r="26" ht="19.5" customHeight="1" spans="1:6">
      <c r="A26" s="201"/>
      <c r="B26" s="200" t="s">
        <v>85</v>
      </c>
      <c r="C26" s="203"/>
      <c r="D26" s="201" t="s">
        <v>86</v>
      </c>
      <c r="E26" s="200" t="s">
        <v>87</v>
      </c>
      <c r="F26" s="203"/>
    </row>
    <row r="27" ht="19.5" customHeight="1" spans="1:6">
      <c r="A27" s="201"/>
      <c r="B27" s="200" t="s">
        <v>88</v>
      </c>
      <c r="C27" s="203"/>
      <c r="D27" s="201" t="s">
        <v>89</v>
      </c>
      <c r="E27" s="200" t="s">
        <v>90</v>
      </c>
      <c r="F27" s="203"/>
    </row>
    <row r="28" ht="19.5" customHeight="1" spans="1:6">
      <c r="A28" s="201"/>
      <c r="B28" s="200" t="s">
        <v>91</v>
      </c>
      <c r="C28" s="203"/>
      <c r="D28" s="201" t="s">
        <v>92</v>
      </c>
      <c r="E28" s="200" t="s">
        <v>93</v>
      </c>
      <c r="F28" s="203"/>
    </row>
    <row r="29" ht="19.5" customHeight="1" spans="1:6">
      <c r="A29" s="201"/>
      <c r="B29" s="200" t="s">
        <v>94</v>
      </c>
      <c r="C29" s="203"/>
      <c r="D29" s="201" t="s">
        <v>95</v>
      </c>
      <c r="E29" s="200" t="s">
        <v>96</v>
      </c>
      <c r="F29" s="203"/>
    </row>
    <row r="30" ht="19.5" customHeight="1" spans="1:6">
      <c r="A30" s="200"/>
      <c r="B30" s="200" t="s">
        <v>97</v>
      </c>
      <c r="C30" s="203"/>
      <c r="D30" s="201" t="s">
        <v>98</v>
      </c>
      <c r="E30" s="200" t="s">
        <v>99</v>
      </c>
      <c r="F30" s="203"/>
    </row>
    <row r="31" ht="19.5" customHeight="1" spans="1:6">
      <c r="A31" s="200"/>
      <c r="B31" s="200" t="s">
        <v>100</v>
      </c>
      <c r="C31" s="203"/>
      <c r="D31" s="201" t="s">
        <v>101</v>
      </c>
      <c r="E31" s="200" t="s">
        <v>102</v>
      </c>
      <c r="F31" s="203"/>
    </row>
    <row r="32" ht="19.5" customHeight="1" spans="1:6">
      <c r="A32" s="200"/>
      <c r="B32" s="200" t="s">
        <v>103</v>
      </c>
      <c r="C32" s="203"/>
      <c r="D32" s="201" t="s">
        <v>104</v>
      </c>
      <c r="E32" s="200" t="s">
        <v>105</v>
      </c>
      <c r="F32" s="203"/>
    </row>
    <row r="33" ht="19.5" customHeight="1" spans="1:6">
      <c r="A33" s="200" t="s">
        <v>106</v>
      </c>
      <c r="B33" s="200" t="s">
        <v>107</v>
      </c>
      <c r="C33" s="203" t="s">
        <v>108</v>
      </c>
      <c r="D33" s="200" t="s">
        <v>109</v>
      </c>
      <c r="E33" s="200" t="s">
        <v>110</v>
      </c>
      <c r="F33" s="203" t="s">
        <v>111</v>
      </c>
    </row>
    <row r="34" ht="19.5" customHeight="1" spans="1:6">
      <c r="A34" s="201" t="s">
        <v>112</v>
      </c>
      <c r="B34" s="200" t="s">
        <v>113</v>
      </c>
      <c r="C34" s="203"/>
      <c r="D34" s="201" t="s">
        <v>114</v>
      </c>
      <c r="E34" s="200" t="s">
        <v>115</v>
      </c>
      <c r="F34" s="203"/>
    </row>
    <row r="35" ht="19.5" customHeight="1" spans="1:6">
      <c r="A35" s="201" t="s">
        <v>116</v>
      </c>
      <c r="B35" s="200" t="s">
        <v>117</v>
      </c>
      <c r="C35" s="203" t="s">
        <v>118</v>
      </c>
      <c r="D35" s="201" t="s">
        <v>119</v>
      </c>
      <c r="E35" s="200" t="s">
        <v>120</v>
      </c>
      <c r="F35" s="203" t="s">
        <v>28</v>
      </c>
    </row>
    <row r="36" ht="19.5" customHeight="1" spans="1:6">
      <c r="A36" s="200" t="s">
        <v>121</v>
      </c>
      <c r="B36" s="200" t="s">
        <v>122</v>
      </c>
      <c r="C36" s="203" t="s">
        <v>111</v>
      </c>
      <c r="D36" s="200" t="s">
        <v>121</v>
      </c>
      <c r="E36" s="200" t="s">
        <v>123</v>
      </c>
      <c r="F36" s="203" t="s">
        <v>111</v>
      </c>
    </row>
    <row r="37" ht="19.5" customHeight="1" spans="1:6">
      <c r="A37" s="212" t="s">
        <v>124</v>
      </c>
      <c r="B37" s="212"/>
      <c r="C37" s="212"/>
      <c r="D37" s="212"/>
      <c r="E37" s="212"/>
      <c r="F37" s="212"/>
    </row>
    <row r="38" ht="19.5" customHeight="1" spans="1:6">
      <c r="A38" s="212" t="s">
        <v>125</v>
      </c>
      <c r="B38" s="212"/>
      <c r="C38" s="212"/>
      <c r="D38" s="212"/>
      <c r="E38" s="212"/>
      <c r="F38" s="21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3" sqref="C13"/>
    </sheetView>
  </sheetViews>
  <sheetFormatPr defaultColWidth="9" defaultRowHeight="14" outlineLevelCol="4"/>
  <cols>
    <col min="1" max="1" width="41.2545454545455" customWidth="1"/>
    <col min="2" max="2" width="10" customWidth="1"/>
    <col min="3" max="5" width="27.1272727272727" customWidth="1"/>
  </cols>
  <sheetData>
    <row r="1" ht="25.5" spans="3:3">
      <c r="C1" s="198" t="s">
        <v>521</v>
      </c>
    </row>
    <row r="2" ht="15" spans="5:5">
      <c r="E2" s="199" t="s">
        <v>522</v>
      </c>
    </row>
    <row r="3" ht="15" spans="1:5">
      <c r="A3" s="199" t="s">
        <v>2</v>
      </c>
      <c r="E3" s="199" t="s">
        <v>523</v>
      </c>
    </row>
    <row r="4" ht="15" customHeight="1" spans="1:5">
      <c r="A4" s="206" t="s">
        <v>524</v>
      </c>
      <c r="B4" s="206" t="s">
        <v>7</v>
      </c>
      <c r="C4" s="206" t="s">
        <v>525</v>
      </c>
      <c r="D4" s="206" t="s">
        <v>526</v>
      </c>
      <c r="E4" s="206" t="s">
        <v>527</v>
      </c>
    </row>
    <row r="5" ht="15" customHeight="1" spans="1:5">
      <c r="A5" s="206" t="s">
        <v>528</v>
      </c>
      <c r="B5" s="206"/>
      <c r="C5" s="206" t="s">
        <v>11</v>
      </c>
      <c r="D5" s="206" t="s">
        <v>12</v>
      </c>
      <c r="E5" s="206" t="s">
        <v>23</v>
      </c>
    </row>
    <row r="6" ht="15" customHeight="1" spans="1:5">
      <c r="A6" s="207" t="s">
        <v>529</v>
      </c>
      <c r="B6" s="206" t="s">
        <v>11</v>
      </c>
      <c r="C6" s="208" t="s">
        <v>530</v>
      </c>
      <c r="D6" s="208" t="s">
        <v>530</v>
      </c>
      <c r="E6" s="208" t="s">
        <v>530</v>
      </c>
    </row>
    <row r="7" ht="15" customHeight="1" spans="1:5">
      <c r="A7" s="209" t="s">
        <v>531</v>
      </c>
      <c r="B7" s="206" t="s">
        <v>12</v>
      </c>
      <c r="C7" s="210" t="s">
        <v>532</v>
      </c>
      <c r="D7" s="210" t="s">
        <v>441</v>
      </c>
      <c r="E7" s="210" t="s">
        <v>441</v>
      </c>
    </row>
    <row r="8" ht="15" customHeight="1" spans="1:5">
      <c r="A8" s="209" t="s">
        <v>533</v>
      </c>
      <c r="B8" s="206" t="s">
        <v>23</v>
      </c>
      <c r="C8" s="210" t="s">
        <v>28</v>
      </c>
      <c r="D8" s="210" t="s">
        <v>28</v>
      </c>
      <c r="E8" s="210"/>
    </row>
    <row r="9" ht="15" customHeight="1" spans="1:5">
      <c r="A9" s="209" t="s">
        <v>534</v>
      </c>
      <c r="B9" s="206" t="s">
        <v>27</v>
      </c>
      <c r="C9" s="210" t="s">
        <v>535</v>
      </c>
      <c r="D9" s="210" t="s">
        <v>441</v>
      </c>
      <c r="E9" s="210" t="s">
        <v>441</v>
      </c>
    </row>
    <row r="10" ht="15" customHeight="1" spans="1:5">
      <c r="A10" s="209" t="s">
        <v>536</v>
      </c>
      <c r="B10" s="206" t="s">
        <v>32</v>
      </c>
      <c r="C10" s="210" t="s">
        <v>28</v>
      </c>
      <c r="D10" s="210" t="s">
        <v>28</v>
      </c>
      <c r="E10" s="210"/>
    </row>
    <row r="11" ht="15" customHeight="1" spans="1:5">
      <c r="A11" s="209" t="s">
        <v>537</v>
      </c>
      <c r="B11" s="206" t="s">
        <v>36</v>
      </c>
      <c r="C11" s="210" t="s">
        <v>535</v>
      </c>
      <c r="D11" s="210" t="s">
        <v>441</v>
      </c>
      <c r="E11" s="210" t="s">
        <v>441</v>
      </c>
    </row>
    <row r="12" ht="15" customHeight="1" spans="1:5">
      <c r="A12" s="209" t="s">
        <v>538</v>
      </c>
      <c r="B12" s="206" t="s">
        <v>41</v>
      </c>
      <c r="C12" s="210" t="s">
        <v>539</v>
      </c>
      <c r="D12" s="210" t="s">
        <v>28</v>
      </c>
      <c r="E12" s="210"/>
    </row>
    <row r="13" ht="15" customHeight="1" spans="1:5">
      <c r="A13" s="209" t="s">
        <v>540</v>
      </c>
      <c r="B13" s="206" t="s">
        <v>46</v>
      </c>
      <c r="C13" s="208" t="s">
        <v>530</v>
      </c>
      <c r="D13" s="208" t="s">
        <v>530</v>
      </c>
      <c r="E13" s="210"/>
    </row>
    <row r="14" ht="15" customHeight="1" spans="1:5">
      <c r="A14" s="209" t="s">
        <v>541</v>
      </c>
      <c r="B14" s="206" t="s">
        <v>50</v>
      </c>
      <c r="C14" s="208" t="s">
        <v>530</v>
      </c>
      <c r="D14" s="208" t="s">
        <v>530</v>
      </c>
      <c r="E14" s="210"/>
    </row>
    <row r="15" ht="15" customHeight="1" spans="1:5">
      <c r="A15" s="209" t="s">
        <v>542</v>
      </c>
      <c r="B15" s="206" t="s">
        <v>54</v>
      </c>
      <c r="C15" s="208" t="s">
        <v>530</v>
      </c>
      <c r="D15" s="208" t="s">
        <v>530</v>
      </c>
      <c r="E15" s="210"/>
    </row>
    <row r="16" ht="15" customHeight="1" spans="1:5">
      <c r="A16" s="209" t="s">
        <v>543</v>
      </c>
      <c r="B16" s="206" t="s">
        <v>57</v>
      </c>
      <c r="C16" s="208" t="s">
        <v>530</v>
      </c>
      <c r="D16" s="208" t="s">
        <v>530</v>
      </c>
      <c r="E16" s="208" t="s">
        <v>530</v>
      </c>
    </row>
    <row r="17" ht="15" customHeight="1" spans="1:5">
      <c r="A17" s="209" t="s">
        <v>544</v>
      </c>
      <c r="B17" s="206" t="s">
        <v>60</v>
      </c>
      <c r="C17" s="208" t="s">
        <v>530</v>
      </c>
      <c r="D17" s="208" t="s">
        <v>530</v>
      </c>
      <c r="E17" s="210"/>
    </row>
    <row r="18" ht="15" customHeight="1" spans="1:5">
      <c r="A18" s="209" t="s">
        <v>545</v>
      </c>
      <c r="B18" s="206" t="s">
        <v>63</v>
      </c>
      <c r="C18" s="208" t="s">
        <v>530</v>
      </c>
      <c r="D18" s="208" t="s">
        <v>530</v>
      </c>
      <c r="E18" s="210"/>
    </row>
    <row r="19" ht="15" customHeight="1" spans="1:5">
      <c r="A19" s="209" t="s">
        <v>546</v>
      </c>
      <c r="B19" s="206" t="s">
        <v>66</v>
      </c>
      <c r="C19" s="208" t="s">
        <v>530</v>
      </c>
      <c r="D19" s="208" t="s">
        <v>530</v>
      </c>
      <c r="E19" s="210"/>
    </row>
    <row r="20" ht="15" customHeight="1" spans="1:5">
      <c r="A20" s="209" t="s">
        <v>547</v>
      </c>
      <c r="B20" s="206" t="s">
        <v>69</v>
      </c>
      <c r="C20" s="208" t="s">
        <v>530</v>
      </c>
      <c r="D20" s="208" t="s">
        <v>530</v>
      </c>
      <c r="E20" s="210" t="s">
        <v>548</v>
      </c>
    </row>
    <row r="21" ht="15" customHeight="1" spans="1:5">
      <c r="A21" s="209" t="s">
        <v>549</v>
      </c>
      <c r="B21" s="206" t="s">
        <v>72</v>
      </c>
      <c r="C21" s="208" t="s">
        <v>530</v>
      </c>
      <c r="D21" s="208" t="s">
        <v>530</v>
      </c>
      <c r="E21" s="210"/>
    </row>
    <row r="22" ht="15" customHeight="1" spans="1:5">
      <c r="A22" s="209" t="s">
        <v>550</v>
      </c>
      <c r="B22" s="206" t="s">
        <v>75</v>
      </c>
      <c r="C22" s="208" t="s">
        <v>530</v>
      </c>
      <c r="D22" s="208" t="s">
        <v>530</v>
      </c>
      <c r="E22" s="210"/>
    </row>
    <row r="23" ht="15" customHeight="1" spans="1:5">
      <c r="A23" s="209" t="s">
        <v>551</v>
      </c>
      <c r="B23" s="206" t="s">
        <v>78</v>
      </c>
      <c r="C23" s="208" t="s">
        <v>530</v>
      </c>
      <c r="D23" s="208" t="s">
        <v>530</v>
      </c>
      <c r="E23" s="210"/>
    </row>
    <row r="24" ht="15" customHeight="1" spans="1:5">
      <c r="A24" s="209" t="s">
        <v>552</v>
      </c>
      <c r="B24" s="206" t="s">
        <v>81</v>
      </c>
      <c r="C24" s="208" t="s">
        <v>530</v>
      </c>
      <c r="D24" s="208" t="s">
        <v>530</v>
      </c>
      <c r="E24" s="210"/>
    </row>
    <row r="25" ht="15" customHeight="1" spans="1:5">
      <c r="A25" s="209" t="s">
        <v>553</v>
      </c>
      <c r="B25" s="206" t="s">
        <v>85</v>
      </c>
      <c r="C25" s="208" t="s">
        <v>530</v>
      </c>
      <c r="D25" s="208" t="s">
        <v>530</v>
      </c>
      <c r="E25" s="210"/>
    </row>
    <row r="26" ht="15" customHeight="1" spans="1:5">
      <c r="A26" s="209" t="s">
        <v>554</v>
      </c>
      <c r="B26" s="206" t="s">
        <v>88</v>
      </c>
      <c r="C26" s="208" t="s">
        <v>530</v>
      </c>
      <c r="D26" s="208" t="s">
        <v>530</v>
      </c>
      <c r="E26" s="210"/>
    </row>
    <row r="27" ht="15" customHeight="1" spans="1:5">
      <c r="A27" s="207" t="s">
        <v>555</v>
      </c>
      <c r="B27" s="206" t="s">
        <v>91</v>
      </c>
      <c r="C27" s="208" t="s">
        <v>530</v>
      </c>
      <c r="D27" s="208" t="s">
        <v>530</v>
      </c>
      <c r="E27" s="210" t="s">
        <v>262</v>
      </c>
    </row>
    <row r="28" ht="15" customHeight="1" spans="1:5">
      <c r="A28" s="209" t="s">
        <v>556</v>
      </c>
      <c r="B28" s="206" t="s">
        <v>94</v>
      </c>
      <c r="C28" s="208" t="s">
        <v>530</v>
      </c>
      <c r="D28" s="208" t="s">
        <v>530</v>
      </c>
      <c r="E28" s="210" t="s">
        <v>262</v>
      </c>
    </row>
    <row r="29" ht="15" customHeight="1" spans="1:5">
      <c r="A29" s="209" t="s">
        <v>557</v>
      </c>
      <c r="B29" s="206" t="s">
        <v>97</v>
      </c>
      <c r="C29" s="208" t="s">
        <v>530</v>
      </c>
      <c r="D29" s="208" t="s">
        <v>530</v>
      </c>
      <c r="E29" s="210"/>
    </row>
    <row r="30" ht="41.25" customHeight="1" spans="1:5">
      <c r="A30" s="204" t="s">
        <v>558</v>
      </c>
      <c r="B30" s="204"/>
      <c r="C30" s="204"/>
      <c r="D30" s="204"/>
      <c r="E30" s="204"/>
    </row>
    <row r="31" ht="21" customHeight="1" spans="1:5">
      <c r="A31" s="204" t="s">
        <v>559</v>
      </c>
      <c r="B31" s="204"/>
      <c r="C31" s="204"/>
      <c r="D31" s="204"/>
      <c r="E31" s="204"/>
    </row>
    <row r="33" spans="3:3">
      <c r="C33" s="205" t="s">
        <v>560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6" sqref="A16:E16"/>
    </sheetView>
  </sheetViews>
  <sheetFormatPr defaultColWidth="9" defaultRowHeight="14" outlineLevelCol="4"/>
  <cols>
    <col min="1" max="1" width="43.7545454545455" customWidth="1"/>
    <col min="2" max="2" width="11" customWidth="1"/>
    <col min="3" max="5" width="16.2545454545455" customWidth="1"/>
  </cols>
  <sheetData>
    <row r="1" ht="25.5" spans="2:2">
      <c r="B1" s="198" t="s">
        <v>561</v>
      </c>
    </row>
    <row r="2" ht="15" spans="5:5">
      <c r="E2" s="199" t="s">
        <v>562</v>
      </c>
    </row>
    <row r="3" ht="15" spans="1:5">
      <c r="A3" s="199" t="s">
        <v>2</v>
      </c>
      <c r="E3" s="199" t="s">
        <v>3</v>
      </c>
    </row>
    <row r="4" ht="15" customHeight="1" spans="1:5">
      <c r="A4" s="200" t="s">
        <v>524</v>
      </c>
      <c r="B4" s="200" t="s">
        <v>7</v>
      </c>
      <c r="C4" s="200" t="s">
        <v>525</v>
      </c>
      <c r="D4" s="200" t="s">
        <v>526</v>
      </c>
      <c r="E4" s="200" t="s">
        <v>527</v>
      </c>
    </row>
    <row r="5" ht="15" customHeight="1" spans="1:5">
      <c r="A5" s="201" t="s">
        <v>528</v>
      </c>
      <c r="B5" s="202"/>
      <c r="C5" s="202" t="s">
        <v>11</v>
      </c>
      <c r="D5" s="202" t="s">
        <v>12</v>
      </c>
      <c r="E5" s="202" t="s">
        <v>23</v>
      </c>
    </row>
    <row r="6" ht="15" customHeight="1" spans="1:5">
      <c r="A6" s="201" t="s">
        <v>563</v>
      </c>
      <c r="B6" s="202" t="s">
        <v>11</v>
      </c>
      <c r="C6" s="202" t="s">
        <v>530</v>
      </c>
      <c r="D6" s="202" t="s">
        <v>530</v>
      </c>
      <c r="E6" s="202" t="s">
        <v>530</v>
      </c>
    </row>
    <row r="7" ht="15" customHeight="1" spans="1:5">
      <c r="A7" s="201" t="s">
        <v>531</v>
      </c>
      <c r="B7" s="202" t="s">
        <v>12</v>
      </c>
      <c r="C7" s="203" t="s">
        <v>532</v>
      </c>
      <c r="D7" s="203" t="s">
        <v>441</v>
      </c>
      <c r="E7" s="203" t="s">
        <v>441</v>
      </c>
    </row>
    <row r="8" ht="15" customHeight="1" spans="1:5">
      <c r="A8" s="201" t="s">
        <v>533</v>
      </c>
      <c r="B8" s="202" t="s">
        <v>23</v>
      </c>
      <c r="C8" s="203" t="s">
        <v>28</v>
      </c>
      <c r="D8" s="203" t="s">
        <v>28</v>
      </c>
      <c r="E8" s="203" t="s">
        <v>28</v>
      </c>
    </row>
    <row r="9" ht="15" customHeight="1" spans="1:5">
      <c r="A9" s="201" t="s">
        <v>534</v>
      </c>
      <c r="B9" s="202" t="s">
        <v>27</v>
      </c>
      <c r="C9" s="203" t="s">
        <v>535</v>
      </c>
      <c r="D9" s="203" t="s">
        <v>441</v>
      </c>
      <c r="E9" s="203" t="s">
        <v>441</v>
      </c>
    </row>
    <row r="10" ht="15" customHeight="1" spans="1:5">
      <c r="A10" s="201" t="s">
        <v>536</v>
      </c>
      <c r="B10" s="202" t="s">
        <v>32</v>
      </c>
      <c r="C10" s="203" t="s">
        <v>28</v>
      </c>
      <c r="D10" s="203" t="s">
        <v>28</v>
      </c>
      <c r="E10" s="203" t="s">
        <v>28</v>
      </c>
    </row>
    <row r="11" ht="15" customHeight="1" spans="1:5">
      <c r="A11" s="201" t="s">
        <v>537</v>
      </c>
      <c r="B11" s="202" t="s">
        <v>36</v>
      </c>
      <c r="C11" s="203" t="s">
        <v>535</v>
      </c>
      <c r="D11" s="203" t="s">
        <v>441</v>
      </c>
      <c r="E11" s="203" t="s">
        <v>441</v>
      </c>
    </row>
    <row r="12" ht="15" customHeight="1" spans="1:5">
      <c r="A12" s="201" t="s">
        <v>538</v>
      </c>
      <c r="B12" s="202" t="s">
        <v>41</v>
      </c>
      <c r="C12" s="203" t="s">
        <v>539</v>
      </c>
      <c r="D12" s="203" t="s">
        <v>28</v>
      </c>
      <c r="E12" s="203" t="s">
        <v>28</v>
      </c>
    </row>
    <row r="13" ht="15" customHeight="1" spans="1:5">
      <c r="A13" s="201" t="s">
        <v>540</v>
      </c>
      <c r="B13" s="202" t="s">
        <v>46</v>
      </c>
      <c r="C13" s="202" t="s">
        <v>530</v>
      </c>
      <c r="D13" s="202" t="s">
        <v>530</v>
      </c>
      <c r="E13" s="203"/>
    </row>
    <row r="14" ht="15" customHeight="1" spans="1:5">
      <c r="A14" s="201" t="s">
        <v>541</v>
      </c>
      <c r="B14" s="202" t="s">
        <v>50</v>
      </c>
      <c r="C14" s="202" t="s">
        <v>530</v>
      </c>
      <c r="D14" s="202" t="s">
        <v>530</v>
      </c>
      <c r="E14" s="203"/>
    </row>
    <row r="15" ht="15" customHeight="1" spans="1:5">
      <c r="A15" s="201" t="s">
        <v>542</v>
      </c>
      <c r="B15" s="202" t="s">
        <v>54</v>
      </c>
      <c r="C15" s="202" t="s">
        <v>530</v>
      </c>
      <c r="D15" s="202" t="s">
        <v>530</v>
      </c>
      <c r="E15" s="203"/>
    </row>
    <row r="16" ht="48" customHeight="1" spans="1:5">
      <c r="A16" s="204" t="s">
        <v>564</v>
      </c>
      <c r="B16" s="204"/>
      <c r="C16" s="204"/>
      <c r="D16" s="204"/>
      <c r="E16" s="204"/>
    </row>
    <row r="18" spans="2:2">
      <c r="B18" s="205" t="s">
        <v>560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F25" sqref="F25"/>
    </sheetView>
  </sheetViews>
  <sheetFormatPr defaultColWidth="9" defaultRowHeight="14"/>
  <cols>
    <col min="3" max="3" width="9.38181818181818"/>
    <col min="14" max="14" width="11.8818181818182" customWidth="1"/>
    <col min="15" max="15" width="9.38181818181818"/>
  </cols>
  <sheetData>
    <row r="1" ht="27.5" spans="1:21">
      <c r="A1" s="163" t="s">
        <v>565</v>
      </c>
      <c r="B1" s="163"/>
      <c r="C1" s="163"/>
      <c r="D1" s="163"/>
      <c r="E1" s="163"/>
      <c r="F1" s="163"/>
      <c r="G1" s="163"/>
      <c r="H1" s="163"/>
      <c r="I1" s="163"/>
      <c r="J1" s="163"/>
      <c r="K1" s="163"/>
      <c r="L1" s="163"/>
      <c r="M1" s="163"/>
      <c r="N1" s="180"/>
      <c r="O1" s="163"/>
      <c r="P1" s="163"/>
      <c r="Q1" s="163"/>
      <c r="R1" s="163"/>
      <c r="S1" s="163"/>
      <c r="T1" s="163"/>
      <c r="U1" s="163"/>
    </row>
    <row r="2" ht="15" spans="1:21">
      <c r="A2" s="164"/>
      <c r="B2" s="164"/>
      <c r="C2" s="164"/>
      <c r="D2" s="164"/>
      <c r="E2" s="164"/>
      <c r="F2" s="164"/>
      <c r="G2" s="164"/>
      <c r="H2" s="164"/>
      <c r="I2" s="164"/>
      <c r="J2" s="164"/>
      <c r="K2" s="164"/>
      <c r="L2" s="164"/>
      <c r="M2" s="164"/>
      <c r="N2" s="181"/>
      <c r="O2" s="182"/>
      <c r="P2" s="182"/>
      <c r="Q2" s="182"/>
      <c r="R2" s="182"/>
      <c r="S2" s="182"/>
      <c r="T2" s="182"/>
      <c r="U2" s="192" t="s">
        <v>566</v>
      </c>
    </row>
    <row r="3" ht="15" spans="1:21">
      <c r="A3" s="165" t="s">
        <v>2</v>
      </c>
      <c r="B3" s="164"/>
      <c r="C3" s="164"/>
      <c r="D3" s="164"/>
      <c r="E3" s="166"/>
      <c r="F3" s="166"/>
      <c r="G3" s="164"/>
      <c r="H3" s="164"/>
      <c r="I3" s="164"/>
      <c r="J3" s="164"/>
      <c r="K3" s="164"/>
      <c r="L3" s="164"/>
      <c r="M3" s="164"/>
      <c r="N3" s="181"/>
      <c r="O3" s="182"/>
      <c r="P3" s="182"/>
      <c r="Q3" s="182"/>
      <c r="R3" s="182"/>
      <c r="S3" s="182"/>
      <c r="T3" s="182"/>
      <c r="U3" s="192" t="s">
        <v>3</v>
      </c>
    </row>
    <row r="4" spans="1:21">
      <c r="A4" s="167" t="s">
        <v>6</v>
      </c>
      <c r="B4" s="167" t="s">
        <v>7</v>
      </c>
      <c r="C4" s="168" t="s">
        <v>567</v>
      </c>
      <c r="D4" s="169" t="s">
        <v>568</v>
      </c>
      <c r="E4" s="167" t="s">
        <v>569</v>
      </c>
      <c r="F4" s="170" t="s">
        <v>570</v>
      </c>
      <c r="G4" s="171"/>
      <c r="H4" s="171"/>
      <c r="I4" s="171"/>
      <c r="J4" s="171"/>
      <c r="K4" s="171"/>
      <c r="L4" s="171"/>
      <c r="M4" s="171"/>
      <c r="N4" s="183"/>
      <c r="O4" s="184"/>
      <c r="P4" s="185" t="s">
        <v>571</v>
      </c>
      <c r="Q4" s="167" t="s">
        <v>572</v>
      </c>
      <c r="R4" s="168" t="s">
        <v>573</v>
      </c>
      <c r="S4" s="193"/>
      <c r="T4" s="194" t="s">
        <v>574</v>
      </c>
      <c r="U4" s="193"/>
    </row>
    <row r="5" ht="15" spans="1:21">
      <c r="A5" s="167"/>
      <c r="B5" s="167"/>
      <c r="C5" s="172"/>
      <c r="D5" s="169"/>
      <c r="E5" s="167"/>
      <c r="F5" s="173" t="s">
        <v>136</v>
      </c>
      <c r="G5" s="173"/>
      <c r="H5" s="173" t="s">
        <v>575</v>
      </c>
      <c r="I5" s="173"/>
      <c r="J5" s="186" t="s">
        <v>576</v>
      </c>
      <c r="K5" s="187"/>
      <c r="L5" s="188" t="s">
        <v>577</v>
      </c>
      <c r="M5" s="188"/>
      <c r="N5" s="189" t="s">
        <v>578</v>
      </c>
      <c r="O5" s="189"/>
      <c r="P5" s="185"/>
      <c r="Q5" s="167"/>
      <c r="R5" s="174"/>
      <c r="S5" s="195"/>
      <c r="T5" s="196"/>
      <c r="U5" s="195"/>
    </row>
    <row r="6" spans="1:21">
      <c r="A6" s="167"/>
      <c r="B6" s="167"/>
      <c r="C6" s="174"/>
      <c r="D6" s="169"/>
      <c r="E6" s="167"/>
      <c r="F6" s="173" t="s">
        <v>579</v>
      </c>
      <c r="G6" s="175" t="s">
        <v>580</v>
      </c>
      <c r="H6" s="173" t="s">
        <v>579</v>
      </c>
      <c r="I6" s="175" t="s">
        <v>580</v>
      </c>
      <c r="J6" s="173" t="s">
        <v>579</v>
      </c>
      <c r="K6" s="175" t="s">
        <v>580</v>
      </c>
      <c r="L6" s="173" t="s">
        <v>579</v>
      </c>
      <c r="M6" s="175" t="s">
        <v>580</v>
      </c>
      <c r="N6" s="173" t="s">
        <v>579</v>
      </c>
      <c r="O6" s="175" t="s">
        <v>580</v>
      </c>
      <c r="P6" s="185"/>
      <c r="Q6" s="167"/>
      <c r="R6" s="173" t="s">
        <v>579</v>
      </c>
      <c r="S6" s="197" t="s">
        <v>580</v>
      </c>
      <c r="T6" s="173" t="s">
        <v>579</v>
      </c>
      <c r="U6" s="175" t="s">
        <v>580</v>
      </c>
    </row>
    <row r="7" spans="1:21">
      <c r="A7" s="167" t="s">
        <v>10</v>
      </c>
      <c r="B7" s="167"/>
      <c r="C7" s="167">
        <v>1</v>
      </c>
      <c r="D7" s="175" t="s">
        <v>12</v>
      </c>
      <c r="E7" s="167">
        <v>3</v>
      </c>
      <c r="F7" s="167">
        <v>4</v>
      </c>
      <c r="G7" s="175" t="s">
        <v>32</v>
      </c>
      <c r="H7" s="167">
        <v>6</v>
      </c>
      <c r="I7" s="167">
        <v>7</v>
      </c>
      <c r="J7" s="175" t="s">
        <v>46</v>
      </c>
      <c r="K7" s="167">
        <v>9</v>
      </c>
      <c r="L7" s="167">
        <v>10</v>
      </c>
      <c r="M7" s="175" t="s">
        <v>57</v>
      </c>
      <c r="N7" s="167">
        <v>12</v>
      </c>
      <c r="O7" s="167">
        <v>13</v>
      </c>
      <c r="P7" s="175" t="s">
        <v>66</v>
      </c>
      <c r="Q7" s="167">
        <v>15</v>
      </c>
      <c r="R7" s="167">
        <v>16</v>
      </c>
      <c r="S7" s="175" t="s">
        <v>75</v>
      </c>
      <c r="T7" s="167">
        <v>18</v>
      </c>
      <c r="U7" s="167">
        <v>19</v>
      </c>
    </row>
    <row r="8" ht="18" customHeight="1" spans="1:21">
      <c r="A8" s="176" t="s">
        <v>141</v>
      </c>
      <c r="B8" s="167">
        <v>1</v>
      </c>
      <c r="C8" s="177">
        <f>E8+G8+P8+Q8+S8+U8</f>
        <v>39.46</v>
      </c>
      <c r="D8" s="176">
        <f>E8+F8+P8+Q8+R8+T8</f>
        <v>84.46</v>
      </c>
      <c r="E8" s="178">
        <v>7.97</v>
      </c>
      <c r="F8" s="178">
        <f>H8+J8+L8+N8</f>
        <v>75.89</v>
      </c>
      <c r="G8" s="178">
        <f>I8+K8+M8+O8+M8</f>
        <v>31.49</v>
      </c>
      <c r="H8" s="178">
        <v>0</v>
      </c>
      <c r="I8" s="178">
        <v>0</v>
      </c>
      <c r="J8" s="178">
        <v>23.18</v>
      </c>
      <c r="K8" s="178">
        <v>23.18</v>
      </c>
      <c r="L8" s="178">
        <v>0</v>
      </c>
      <c r="M8" s="178">
        <v>0</v>
      </c>
      <c r="N8" s="190">
        <v>52.71</v>
      </c>
      <c r="O8" s="191">
        <v>8.31</v>
      </c>
      <c r="P8" s="191">
        <v>0</v>
      </c>
      <c r="Q8" s="191">
        <v>0</v>
      </c>
      <c r="R8" s="191">
        <v>0.6</v>
      </c>
      <c r="S8" s="191">
        <v>0</v>
      </c>
      <c r="T8" s="191">
        <v>0</v>
      </c>
      <c r="U8" s="191">
        <v>0</v>
      </c>
    </row>
    <row r="9" ht="28" customHeight="1" spans="1:21">
      <c r="A9" s="179" t="s">
        <v>581</v>
      </c>
      <c r="B9" s="179"/>
      <c r="C9" s="179"/>
      <c r="D9" s="179"/>
      <c r="E9" s="179"/>
      <c r="F9" s="179"/>
      <c r="G9" s="179"/>
      <c r="H9" s="179"/>
      <c r="I9" s="179"/>
      <c r="J9" s="179"/>
      <c r="K9" s="179"/>
      <c r="L9" s="179"/>
      <c r="M9" s="179"/>
      <c r="N9" s="179"/>
      <c r="O9" s="179"/>
      <c r="P9" s="179"/>
      <c r="Q9" s="179"/>
      <c r="R9" s="179"/>
      <c r="S9" s="179"/>
      <c r="T9" s="179"/>
      <c r="U9" s="17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opLeftCell="A5" workbookViewId="0">
      <selection activeCell="D10" sqref="D10"/>
    </sheetView>
  </sheetViews>
  <sheetFormatPr defaultColWidth="9" defaultRowHeight="14" outlineLevelCol="3"/>
  <cols>
    <col min="1" max="1" width="25.7545454545455" customWidth="1"/>
    <col min="2" max="2" width="27.3818181818182" customWidth="1"/>
    <col min="3" max="3" width="26.7545454545455" customWidth="1"/>
    <col min="4" max="4" width="60.5" customWidth="1"/>
  </cols>
  <sheetData>
    <row r="1" spans="1:4">
      <c r="A1" s="69" t="s">
        <v>582</v>
      </c>
      <c r="B1" s="69"/>
      <c r="C1" s="69"/>
      <c r="D1" s="69"/>
    </row>
    <row r="2" ht="23" spans="1:4">
      <c r="A2" s="150" t="s">
        <v>583</v>
      </c>
      <c r="B2" s="71"/>
      <c r="C2" s="71"/>
      <c r="D2" s="71"/>
    </row>
    <row r="3" spans="1:4">
      <c r="A3" s="72" t="s">
        <v>2</v>
      </c>
      <c r="B3" s="72"/>
      <c r="C3" s="73"/>
      <c r="D3" s="74"/>
    </row>
    <row r="4" ht="58" customHeight="1" spans="1:4">
      <c r="A4" s="151" t="s">
        <v>584</v>
      </c>
      <c r="B4" s="152" t="s">
        <v>585</v>
      </c>
      <c r="C4" s="153"/>
      <c r="D4" s="154" t="s">
        <v>586</v>
      </c>
    </row>
    <row r="5" ht="151" customHeight="1" spans="1:4">
      <c r="A5" s="155"/>
      <c r="B5" s="152" t="s">
        <v>587</v>
      </c>
      <c r="C5" s="153"/>
      <c r="D5" s="154" t="s">
        <v>588</v>
      </c>
    </row>
    <row r="6" ht="35" customHeight="1" spans="1:4">
      <c r="A6" s="155"/>
      <c r="B6" s="152" t="s">
        <v>589</v>
      </c>
      <c r="C6" s="153"/>
      <c r="D6" s="154" t="s">
        <v>590</v>
      </c>
    </row>
    <row r="7" ht="35" customHeight="1" spans="1:4">
      <c r="A7" s="155"/>
      <c r="B7" s="152" t="s">
        <v>591</v>
      </c>
      <c r="C7" s="153"/>
      <c r="D7" s="154" t="s">
        <v>592</v>
      </c>
    </row>
    <row r="8" ht="35" customHeight="1" spans="1:4">
      <c r="A8" s="156"/>
      <c r="B8" s="152" t="s">
        <v>593</v>
      </c>
      <c r="C8" s="153"/>
      <c r="D8" s="154" t="s">
        <v>594</v>
      </c>
    </row>
    <row r="9" ht="35" customHeight="1" spans="1:4">
      <c r="A9" s="151" t="s">
        <v>595</v>
      </c>
      <c r="B9" s="152" t="s">
        <v>596</v>
      </c>
      <c r="C9" s="153"/>
      <c r="D9" s="154" t="s">
        <v>597</v>
      </c>
    </row>
    <row r="10" ht="42" customHeight="1" spans="1:4">
      <c r="A10" s="155"/>
      <c r="B10" s="151" t="s">
        <v>598</v>
      </c>
      <c r="C10" s="157" t="s">
        <v>599</v>
      </c>
      <c r="D10" s="154" t="s">
        <v>600</v>
      </c>
    </row>
    <row r="11" ht="35" customHeight="1" spans="1:4">
      <c r="A11" s="156"/>
      <c r="B11" s="156"/>
      <c r="C11" s="157" t="s">
        <v>601</v>
      </c>
      <c r="D11" s="154" t="s">
        <v>602</v>
      </c>
    </row>
    <row r="12" ht="35" customHeight="1" spans="1:4">
      <c r="A12" s="152" t="s">
        <v>603</v>
      </c>
      <c r="B12" s="158"/>
      <c r="C12" s="153"/>
      <c r="D12" s="154" t="s">
        <v>604</v>
      </c>
    </row>
    <row r="13" ht="42" customHeight="1" spans="1:4">
      <c r="A13" s="152" t="s">
        <v>605</v>
      </c>
      <c r="B13" s="158"/>
      <c r="C13" s="153"/>
      <c r="D13" s="154" t="s">
        <v>606</v>
      </c>
    </row>
    <row r="14" ht="35" customHeight="1" spans="1:4">
      <c r="A14" s="152" t="s">
        <v>607</v>
      </c>
      <c r="B14" s="158"/>
      <c r="C14" s="153"/>
      <c r="D14" s="154" t="s">
        <v>608</v>
      </c>
    </row>
    <row r="15" ht="58" customHeight="1" spans="1:4">
      <c r="A15" s="159" t="s">
        <v>609</v>
      </c>
      <c r="B15" s="160"/>
      <c r="C15" s="161"/>
      <c r="D15" s="101" t="s">
        <v>610</v>
      </c>
    </row>
    <row r="16" ht="35" customHeight="1" spans="1:4">
      <c r="A16" s="159" t="s">
        <v>611</v>
      </c>
      <c r="B16" s="160"/>
      <c r="C16" s="161"/>
      <c r="D16" s="101" t="s">
        <v>612</v>
      </c>
    </row>
    <row r="17" spans="1:4">
      <c r="A17" s="69"/>
      <c r="B17" s="69"/>
      <c r="C17" s="69"/>
      <c r="D17" s="69"/>
    </row>
    <row r="18" spans="1:4">
      <c r="A18" s="162" t="s">
        <v>613</v>
      </c>
      <c r="B18" s="162"/>
      <c r="C18" s="162"/>
      <c r="D18" s="162"/>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topLeftCell="A21" workbookViewId="0">
      <selection activeCell="H16" sqref="H16"/>
    </sheetView>
  </sheetViews>
  <sheetFormatPr defaultColWidth="9" defaultRowHeight="14"/>
  <cols>
    <col min="1" max="1" width="30.3818181818182" customWidth="1"/>
    <col min="3" max="3" width="34.7545454545455" customWidth="1"/>
    <col min="4" max="4" width="43.1272727272727" customWidth="1"/>
    <col min="5" max="5" width="18" customWidth="1"/>
    <col min="6" max="6" width="39.6272727272727" customWidth="1"/>
    <col min="7" max="7" width="33.1272727272727" customWidth="1"/>
    <col min="8" max="8" width="12.6272727272727"/>
    <col min="9" max="9" width="13.3363636363636" customWidth="1"/>
    <col min="10" max="10" width="45.3818181818182" customWidth="1"/>
  </cols>
  <sheetData>
    <row r="1" spans="1:10">
      <c r="A1" s="69" t="s">
        <v>614</v>
      </c>
      <c r="B1" s="69"/>
      <c r="C1" s="69"/>
      <c r="D1" s="69"/>
      <c r="E1" s="69"/>
      <c r="F1" s="69"/>
      <c r="G1" s="69"/>
      <c r="H1" s="69"/>
      <c r="I1" s="69"/>
      <c r="J1" s="69"/>
    </row>
    <row r="2" ht="23" spans="1:10">
      <c r="A2" s="70" t="s">
        <v>615</v>
      </c>
      <c r="B2" s="71"/>
      <c r="C2" s="71"/>
      <c r="D2" s="71"/>
      <c r="E2" s="71"/>
      <c r="F2" s="71"/>
      <c r="G2" s="71"/>
      <c r="H2" s="71"/>
      <c r="I2" s="71"/>
      <c r="J2" s="71"/>
    </row>
    <row r="3" spans="1:10">
      <c r="A3" s="72"/>
      <c r="B3" s="72"/>
      <c r="C3" s="73"/>
      <c r="D3" s="74"/>
      <c r="E3" s="73"/>
      <c r="F3" s="73"/>
      <c r="G3" s="75"/>
      <c r="H3" s="76"/>
      <c r="I3" s="76"/>
      <c r="J3" s="43"/>
    </row>
    <row r="4" ht="15" spans="1:10">
      <c r="A4" s="77" t="s">
        <v>616</v>
      </c>
      <c r="B4" s="78" t="s">
        <v>617</v>
      </c>
      <c r="C4" s="79"/>
      <c r="D4" s="79"/>
      <c r="E4" s="79"/>
      <c r="F4" s="79"/>
      <c r="G4" s="79"/>
      <c r="H4" s="79"/>
      <c r="I4" s="79"/>
      <c r="J4" s="79"/>
    </row>
    <row r="5" ht="15" spans="1:10">
      <c r="A5" s="77" t="s">
        <v>618</v>
      </c>
      <c r="B5" s="77"/>
      <c r="C5" s="77"/>
      <c r="D5" s="77"/>
      <c r="E5" s="77"/>
      <c r="F5" s="77"/>
      <c r="G5" s="77"/>
      <c r="H5" s="77"/>
      <c r="I5" s="77"/>
      <c r="J5" s="77" t="s">
        <v>619</v>
      </c>
    </row>
    <row r="6" ht="68" customHeight="1" spans="1:10">
      <c r="A6" s="77" t="s">
        <v>620</v>
      </c>
      <c r="B6" s="80" t="s">
        <v>621</v>
      </c>
      <c r="C6" s="81" t="s">
        <v>622</v>
      </c>
      <c r="D6" s="81"/>
      <c r="E6" s="81"/>
      <c r="F6" s="81"/>
      <c r="G6" s="81"/>
      <c r="H6" s="81"/>
      <c r="I6" s="81"/>
      <c r="J6" s="80" t="s">
        <v>623</v>
      </c>
    </row>
    <row r="7" ht="60" customHeight="1" spans="1:10">
      <c r="A7" s="77"/>
      <c r="B7" s="80" t="s">
        <v>624</v>
      </c>
      <c r="C7" s="81" t="s">
        <v>622</v>
      </c>
      <c r="D7" s="81"/>
      <c r="E7" s="81"/>
      <c r="F7" s="81"/>
      <c r="G7" s="81"/>
      <c r="H7" s="81"/>
      <c r="I7" s="81"/>
      <c r="J7" s="80" t="s">
        <v>623</v>
      </c>
    </row>
    <row r="8" ht="15" spans="1:10">
      <c r="A8" s="79" t="s">
        <v>625</v>
      </c>
      <c r="B8" s="79"/>
      <c r="C8" s="79"/>
      <c r="D8" s="79"/>
      <c r="E8" s="79"/>
      <c r="F8" s="79"/>
      <c r="G8" s="79"/>
      <c r="H8" s="79"/>
      <c r="I8" s="79"/>
      <c r="J8" s="79"/>
    </row>
    <row r="9" ht="15" spans="1:10">
      <c r="A9" s="82" t="s">
        <v>626</v>
      </c>
      <c r="B9" s="83" t="s">
        <v>627</v>
      </c>
      <c r="C9" s="83"/>
      <c r="D9" s="83"/>
      <c r="E9" s="83"/>
      <c r="F9" s="83"/>
      <c r="G9" s="84" t="s">
        <v>628</v>
      </c>
      <c r="H9" s="84"/>
      <c r="I9" s="84"/>
      <c r="J9" s="84"/>
    </row>
    <row r="10" ht="54" customHeight="1" spans="1:10">
      <c r="A10" s="85" t="s">
        <v>629</v>
      </c>
      <c r="B10" s="86" t="s">
        <v>622</v>
      </c>
      <c r="C10" s="87"/>
      <c r="D10" s="87"/>
      <c r="E10" s="87"/>
      <c r="F10" s="88"/>
      <c r="G10" s="86" t="s">
        <v>630</v>
      </c>
      <c r="H10" s="87"/>
      <c r="I10" s="87"/>
      <c r="J10" s="88"/>
    </row>
    <row r="11" ht="70" customHeight="1" spans="1:10">
      <c r="A11" s="85" t="s">
        <v>631</v>
      </c>
      <c r="B11" s="86" t="s">
        <v>632</v>
      </c>
      <c r="C11" s="87"/>
      <c r="D11" s="87"/>
      <c r="E11" s="87"/>
      <c r="F11" s="88"/>
      <c r="G11" s="218" t="s">
        <v>633</v>
      </c>
      <c r="H11" s="90"/>
      <c r="I11" s="90"/>
      <c r="J11" s="132"/>
    </row>
    <row r="12" ht="69" customHeight="1" spans="1:10">
      <c r="A12" s="85" t="s">
        <v>634</v>
      </c>
      <c r="B12" s="86" t="s">
        <v>635</v>
      </c>
      <c r="C12" s="87"/>
      <c r="D12" s="87"/>
      <c r="E12" s="87"/>
      <c r="F12" s="88"/>
      <c r="G12" s="218" t="s">
        <v>633</v>
      </c>
      <c r="H12" s="90"/>
      <c r="I12" s="90"/>
      <c r="J12" s="132"/>
    </row>
    <row r="13" spans="1:10">
      <c r="A13" s="91" t="s">
        <v>636</v>
      </c>
      <c r="B13" s="91"/>
      <c r="C13" s="91"/>
      <c r="D13" s="91"/>
      <c r="E13" s="91"/>
      <c r="F13" s="91"/>
      <c r="G13" s="91"/>
      <c r="H13" s="91"/>
      <c r="I13" s="91"/>
      <c r="J13" s="91"/>
    </row>
    <row r="14" ht="15" spans="1:10">
      <c r="A14" s="82" t="s">
        <v>637</v>
      </c>
      <c r="B14" s="82" t="s">
        <v>638</v>
      </c>
      <c r="C14" s="92" t="s">
        <v>639</v>
      </c>
      <c r="D14" s="93"/>
      <c r="E14" s="94" t="s">
        <v>640</v>
      </c>
      <c r="F14" s="95"/>
      <c r="G14" s="96"/>
      <c r="H14" s="97" t="s">
        <v>641</v>
      </c>
      <c r="I14" s="133" t="s">
        <v>642</v>
      </c>
      <c r="J14" s="97" t="s">
        <v>643</v>
      </c>
    </row>
    <row r="15" ht="15" spans="1:10">
      <c r="A15" s="82"/>
      <c r="B15" s="82"/>
      <c r="C15" s="98"/>
      <c r="D15" s="99"/>
      <c r="E15" s="82" t="s">
        <v>644</v>
      </c>
      <c r="F15" s="82" t="s">
        <v>645</v>
      </c>
      <c r="G15" s="82" t="s">
        <v>646</v>
      </c>
      <c r="H15" s="100"/>
      <c r="I15" s="100"/>
      <c r="J15" s="134"/>
    </row>
    <row r="16" ht="99" customHeight="1" spans="1:10">
      <c r="A16" s="101" t="s">
        <v>622</v>
      </c>
      <c r="B16" s="102" t="s">
        <v>647</v>
      </c>
      <c r="C16" s="103" t="s">
        <v>622</v>
      </c>
      <c r="D16" s="104"/>
      <c r="E16" s="105">
        <v>1380.69</v>
      </c>
      <c r="F16" s="105">
        <v>1380.69</v>
      </c>
      <c r="G16" s="105">
        <v>8.6</v>
      </c>
      <c r="H16" s="106">
        <v>1389.29</v>
      </c>
      <c r="I16" s="135">
        <v>1</v>
      </c>
      <c r="J16" s="136"/>
    </row>
    <row r="17" spans="1:10">
      <c r="A17" s="91" t="s">
        <v>648</v>
      </c>
      <c r="B17" s="91"/>
      <c r="C17" s="91"/>
      <c r="D17" s="91"/>
      <c r="E17" s="91"/>
      <c r="F17" s="91"/>
      <c r="G17" s="91"/>
      <c r="H17" s="91"/>
      <c r="I17" s="91"/>
      <c r="J17" s="91"/>
    </row>
    <row r="18" ht="15" spans="1:10">
      <c r="A18" s="107" t="s">
        <v>649</v>
      </c>
      <c r="B18" s="108" t="s">
        <v>650</v>
      </c>
      <c r="C18" s="108" t="s">
        <v>651</v>
      </c>
      <c r="D18" s="107" t="s">
        <v>652</v>
      </c>
      <c r="E18" s="109" t="s">
        <v>653</v>
      </c>
      <c r="F18" s="109" t="s">
        <v>654</v>
      </c>
      <c r="G18" s="109" t="s">
        <v>655</v>
      </c>
      <c r="H18" s="110" t="s">
        <v>656</v>
      </c>
      <c r="I18" s="137"/>
      <c r="J18" s="138"/>
    </row>
    <row r="19" ht="30" customHeight="1" spans="1:10">
      <c r="A19" s="22" t="s">
        <v>657</v>
      </c>
      <c r="B19" s="22" t="s">
        <v>658</v>
      </c>
      <c r="C19" s="111" t="s">
        <v>659</v>
      </c>
      <c r="D19" s="111" t="s">
        <v>660</v>
      </c>
      <c r="E19" s="111">
        <v>30</v>
      </c>
      <c r="F19" s="112" t="s">
        <v>661</v>
      </c>
      <c r="G19" s="111">
        <v>30</v>
      </c>
      <c r="H19" s="113"/>
      <c r="I19" s="139"/>
      <c r="J19" s="140"/>
    </row>
    <row r="20" ht="15" spans="1:10">
      <c r="A20" s="114"/>
      <c r="B20" s="22" t="s">
        <v>658</v>
      </c>
      <c r="C20" s="111" t="s">
        <v>662</v>
      </c>
      <c r="D20" s="111" t="s">
        <v>660</v>
      </c>
      <c r="E20" s="111">
        <v>100</v>
      </c>
      <c r="F20" s="112" t="s">
        <v>663</v>
      </c>
      <c r="G20" s="111">
        <v>100</v>
      </c>
      <c r="H20" s="110"/>
      <c r="I20" s="137"/>
      <c r="J20" s="138"/>
    </row>
    <row r="21" ht="57" customHeight="1" spans="1:10">
      <c r="A21" s="114"/>
      <c r="B21" s="22" t="s">
        <v>658</v>
      </c>
      <c r="C21" s="111" t="s">
        <v>664</v>
      </c>
      <c r="D21" s="111" t="s">
        <v>660</v>
      </c>
      <c r="E21" s="111">
        <v>468</v>
      </c>
      <c r="F21" s="112" t="s">
        <v>665</v>
      </c>
      <c r="G21" s="111">
        <v>468</v>
      </c>
      <c r="H21" s="113"/>
      <c r="I21" s="139"/>
      <c r="J21" s="140"/>
    </row>
    <row r="22" ht="42" spans="1:10">
      <c r="A22" s="114"/>
      <c r="B22" s="22" t="s">
        <v>658</v>
      </c>
      <c r="C22" s="111" t="s">
        <v>666</v>
      </c>
      <c r="D22" s="111" t="s">
        <v>660</v>
      </c>
      <c r="E22" s="111">
        <v>20</v>
      </c>
      <c r="F22" s="112" t="s">
        <v>667</v>
      </c>
      <c r="G22" s="111">
        <v>20</v>
      </c>
      <c r="H22" s="110"/>
      <c r="I22" s="137"/>
      <c r="J22" s="138"/>
    </row>
    <row r="23" ht="45" customHeight="1" spans="1:10">
      <c r="A23" s="114"/>
      <c r="B23" s="22" t="s">
        <v>658</v>
      </c>
      <c r="C23" s="111" t="s">
        <v>668</v>
      </c>
      <c r="D23" s="111" t="s">
        <v>660</v>
      </c>
      <c r="E23" s="111">
        <v>95</v>
      </c>
      <c r="F23" s="112" t="s">
        <v>663</v>
      </c>
      <c r="G23" s="111">
        <v>95</v>
      </c>
      <c r="H23" s="110"/>
      <c r="I23" s="137"/>
      <c r="J23" s="138"/>
    </row>
    <row r="24" ht="42" spans="1:10">
      <c r="A24" s="114"/>
      <c r="B24" s="22" t="s">
        <v>658</v>
      </c>
      <c r="C24" s="111" t="s">
        <v>669</v>
      </c>
      <c r="D24" s="111" t="s">
        <v>660</v>
      </c>
      <c r="E24" s="111">
        <v>90</v>
      </c>
      <c r="F24" s="112" t="s">
        <v>663</v>
      </c>
      <c r="G24" s="111">
        <v>90</v>
      </c>
      <c r="H24" s="110"/>
      <c r="I24" s="137"/>
      <c r="J24" s="138"/>
    </row>
    <row r="25" ht="28" customHeight="1" spans="1:10">
      <c r="A25" s="114"/>
      <c r="B25" s="22" t="s">
        <v>658</v>
      </c>
      <c r="C25" s="111" t="s">
        <v>670</v>
      </c>
      <c r="D25" s="111" t="s">
        <v>671</v>
      </c>
      <c r="E25" s="111">
        <v>100</v>
      </c>
      <c r="F25" s="112" t="s">
        <v>663</v>
      </c>
      <c r="G25" s="111">
        <v>100</v>
      </c>
      <c r="H25" s="110"/>
      <c r="I25" s="137"/>
      <c r="J25" s="138"/>
    </row>
    <row r="26" ht="28" spans="1:10">
      <c r="A26" s="114"/>
      <c r="B26" s="22" t="s">
        <v>658</v>
      </c>
      <c r="C26" s="111" t="s">
        <v>672</v>
      </c>
      <c r="D26" s="111" t="s">
        <v>671</v>
      </c>
      <c r="E26" s="111">
        <v>100</v>
      </c>
      <c r="F26" s="112" t="s">
        <v>663</v>
      </c>
      <c r="G26" s="111">
        <v>100</v>
      </c>
      <c r="H26" s="110"/>
      <c r="I26" s="137"/>
      <c r="J26" s="138"/>
    </row>
    <row r="27" ht="18" customHeight="1" spans="1:10">
      <c r="A27" s="114"/>
      <c r="B27" s="22" t="s">
        <v>658</v>
      </c>
      <c r="C27" s="111" t="s">
        <v>673</v>
      </c>
      <c r="D27" s="111" t="s">
        <v>660</v>
      </c>
      <c r="E27" s="111">
        <v>2</v>
      </c>
      <c r="F27" s="112" t="s">
        <v>661</v>
      </c>
      <c r="G27" s="111">
        <v>2</v>
      </c>
      <c r="H27" s="110"/>
      <c r="I27" s="137"/>
      <c r="J27" s="138"/>
    </row>
    <row r="28" ht="15" spans="1:10">
      <c r="A28" s="114"/>
      <c r="B28" s="22" t="s">
        <v>658</v>
      </c>
      <c r="C28" s="111" t="s">
        <v>674</v>
      </c>
      <c r="D28" s="111" t="s">
        <v>671</v>
      </c>
      <c r="E28" s="111">
        <v>17</v>
      </c>
      <c r="F28" s="112" t="s">
        <v>675</v>
      </c>
      <c r="G28" s="111">
        <v>17</v>
      </c>
      <c r="H28" s="110"/>
      <c r="I28" s="137"/>
      <c r="J28" s="138"/>
    </row>
    <row r="29" ht="42" customHeight="1" spans="1:10">
      <c r="A29" s="114"/>
      <c r="B29" s="22" t="s">
        <v>658</v>
      </c>
      <c r="C29" s="111" t="s">
        <v>676</v>
      </c>
      <c r="D29" s="111" t="s">
        <v>660</v>
      </c>
      <c r="E29" s="111">
        <v>4</v>
      </c>
      <c r="F29" s="112" t="s">
        <v>661</v>
      </c>
      <c r="G29" s="111">
        <v>4</v>
      </c>
      <c r="H29" s="110"/>
      <c r="I29" s="137"/>
      <c r="J29" s="138"/>
    </row>
    <row r="30" ht="15" spans="1:10">
      <c r="A30" s="114"/>
      <c r="B30" s="22" t="s">
        <v>658</v>
      </c>
      <c r="C30" s="111" t="s">
        <v>677</v>
      </c>
      <c r="D30" s="111" t="s">
        <v>671</v>
      </c>
      <c r="E30" s="111">
        <v>100</v>
      </c>
      <c r="F30" s="112" t="s">
        <v>663</v>
      </c>
      <c r="G30" s="111">
        <v>100</v>
      </c>
      <c r="H30" s="110"/>
      <c r="I30" s="137"/>
      <c r="J30" s="138"/>
    </row>
    <row r="31" ht="45" customHeight="1" spans="1:10">
      <c r="A31" s="114"/>
      <c r="B31" s="22" t="s">
        <v>658</v>
      </c>
      <c r="C31" s="111" t="s">
        <v>678</v>
      </c>
      <c r="D31" s="111" t="s">
        <v>660</v>
      </c>
      <c r="E31" s="111">
        <v>95</v>
      </c>
      <c r="F31" s="112" t="s">
        <v>663</v>
      </c>
      <c r="G31" s="111">
        <v>95</v>
      </c>
      <c r="H31" s="110"/>
      <c r="I31" s="137"/>
      <c r="J31" s="138"/>
    </row>
    <row r="32" ht="42" spans="1:10">
      <c r="A32" s="114"/>
      <c r="B32" s="22" t="s">
        <v>658</v>
      </c>
      <c r="C32" s="111" t="s">
        <v>679</v>
      </c>
      <c r="D32" s="111" t="s">
        <v>660</v>
      </c>
      <c r="E32" s="111">
        <v>10</v>
      </c>
      <c r="F32" s="112" t="s">
        <v>680</v>
      </c>
      <c r="G32" s="111">
        <v>10</v>
      </c>
      <c r="H32" s="110"/>
      <c r="I32" s="137"/>
      <c r="J32" s="138"/>
    </row>
    <row r="33" ht="26" spans="1:10">
      <c r="A33" s="114"/>
      <c r="B33" s="22" t="s">
        <v>681</v>
      </c>
      <c r="C33" s="115" t="s">
        <v>682</v>
      </c>
      <c r="D33" s="116" t="s">
        <v>660</v>
      </c>
      <c r="E33" s="117" t="s">
        <v>683</v>
      </c>
      <c r="F33" s="109" t="s">
        <v>663</v>
      </c>
      <c r="G33" s="109" t="s">
        <v>683</v>
      </c>
      <c r="H33" s="113"/>
      <c r="I33" s="139"/>
      <c r="J33" s="140"/>
    </row>
    <row r="34" spans="1:10">
      <c r="A34" s="114"/>
      <c r="B34" s="22" t="s">
        <v>684</v>
      </c>
      <c r="C34" s="115" t="s">
        <v>685</v>
      </c>
      <c r="D34" s="116" t="s">
        <v>686</v>
      </c>
      <c r="E34" s="118">
        <v>95</v>
      </c>
      <c r="F34" s="119" t="s">
        <v>663</v>
      </c>
      <c r="G34" s="119" t="s">
        <v>687</v>
      </c>
      <c r="H34" s="120"/>
      <c r="I34" s="141"/>
      <c r="J34" s="142"/>
    </row>
    <row r="35" ht="42" spans="1:10">
      <c r="A35" s="114"/>
      <c r="B35" s="21" t="s">
        <v>688</v>
      </c>
      <c r="C35" s="111" t="s">
        <v>669</v>
      </c>
      <c r="D35" s="111" t="s">
        <v>686</v>
      </c>
      <c r="E35" s="121" t="s">
        <v>689</v>
      </c>
      <c r="F35" s="112" t="s">
        <v>690</v>
      </c>
      <c r="G35" s="111" t="s">
        <v>691</v>
      </c>
      <c r="H35" s="122" t="s">
        <v>692</v>
      </c>
      <c r="I35" s="122"/>
      <c r="J35" s="122"/>
    </row>
    <row r="36" ht="28" spans="1:10">
      <c r="A36" s="114"/>
      <c r="B36" s="21" t="s">
        <v>688</v>
      </c>
      <c r="C36" s="111" t="s">
        <v>668</v>
      </c>
      <c r="D36" s="111" t="s">
        <v>686</v>
      </c>
      <c r="E36" s="121" t="s">
        <v>693</v>
      </c>
      <c r="F36" s="112" t="s">
        <v>690</v>
      </c>
      <c r="G36" s="111" t="s">
        <v>694</v>
      </c>
      <c r="H36" s="122" t="s">
        <v>692</v>
      </c>
      <c r="I36" s="122"/>
      <c r="J36" s="122"/>
    </row>
    <row r="37" ht="56" spans="1:10">
      <c r="A37" s="114"/>
      <c r="B37" s="21" t="s">
        <v>688</v>
      </c>
      <c r="C37" s="111" t="s">
        <v>664</v>
      </c>
      <c r="D37" s="111" t="s">
        <v>686</v>
      </c>
      <c r="E37" s="121" t="s">
        <v>695</v>
      </c>
      <c r="F37" s="112" t="s">
        <v>690</v>
      </c>
      <c r="G37" s="111" t="s">
        <v>696</v>
      </c>
      <c r="H37" s="122" t="s">
        <v>692</v>
      </c>
      <c r="I37" s="122"/>
      <c r="J37" s="122"/>
    </row>
    <row r="38" spans="1:10">
      <c r="A38" s="114"/>
      <c r="B38" s="21" t="s">
        <v>688</v>
      </c>
      <c r="C38" s="111" t="s">
        <v>662</v>
      </c>
      <c r="D38" s="111" t="s">
        <v>686</v>
      </c>
      <c r="E38" s="121" t="s">
        <v>697</v>
      </c>
      <c r="F38" s="112" t="s">
        <v>690</v>
      </c>
      <c r="G38" s="111" t="s">
        <v>149</v>
      </c>
      <c r="H38" s="122" t="s">
        <v>698</v>
      </c>
      <c r="I38" s="122"/>
      <c r="J38" s="122"/>
    </row>
    <row r="39" ht="28" spans="1:10">
      <c r="A39" s="114"/>
      <c r="B39" s="21" t="s">
        <v>688</v>
      </c>
      <c r="C39" s="111" t="s">
        <v>659</v>
      </c>
      <c r="D39" s="111" t="s">
        <v>686</v>
      </c>
      <c r="E39" s="121">
        <v>20</v>
      </c>
      <c r="F39" s="112" t="s">
        <v>690</v>
      </c>
      <c r="G39" s="121" t="s">
        <v>699</v>
      </c>
      <c r="H39" s="122" t="s">
        <v>692</v>
      </c>
      <c r="I39" s="122"/>
      <c r="J39" s="122"/>
    </row>
    <row r="40" spans="1:10">
      <c r="A40" s="114"/>
      <c r="B40" s="21" t="s">
        <v>688</v>
      </c>
      <c r="C40" s="111" t="s">
        <v>670</v>
      </c>
      <c r="D40" s="111" t="s">
        <v>686</v>
      </c>
      <c r="E40" s="121">
        <v>200</v>
      </c>
      <c r="F40" s="112" t="s">
        <v>690</v>
      </c>
      <c r="G40" s="121" t="s">
        <v>700</v>
      </c>
      <c r="H40" s="122" t="s">
        <v>692</v>
      </c>
      <c r="I40" s="122"/>
      <c r="J40" s="122"/>
    </row>
    <row r="41" ht="28" spans="1:10">
      <c r="A41" s="114"/>
      <c r="B41" s="21" t="s">
        <v>688</v>
      </c>
      <c r="C41" s="111" t="s">
        <v>672</v>
      </c>
      <c r="D41" s="111" t="s">
        <v>686</v>
      </c>
      <c r="E41" s="121" t="s">
        <v>27</v>
      </c>
      <c r="F41" s="112" t="s">
        <v>690</v>
      </c>
      <c r="G41" s="121" t="s">
        <v>701</v>
      </c>
      <c r="H41" s="122" t="s">
        <v>692</v>
      </c>
      <c r="I41" s="122"/>
      <c r="J41" s="122"/>
    </row>
    <row r="42" spans="1:10">
      <c r="A42" s="114"/>
      <c r="B42" s="21" t="s">
        <v>688</v>
      </c>
      <c r="C42" s="111" t="s">
        <v>674</v>
      </c>
      <c r="D42" s="111" t="s">
        <v>660</v>
      </c>
      <c r="E42" s="121" t="s">
        <v>702</v>
      </c>
      <c r="F42" s="112" t="s">
        <v>690</v>
      </c>
      <c r="G42" s="121" t="s">
        <v>702</v>
      </c>
      <c r="H42" s="123"/>
      <c r="I42" s="143"/>
      <c r="J42" s="144"/>
    </row>
    <row r="43" ht="42" spans="1:10">
      <c r="A43" s="114"/>
      <c r="B43" s="21" t="s">
        <v>688</v>
      </c>
      <c r="C43" s="111" t="s">
        <v>676</v>
      </c>
      <c r="D43" s="111" t="s">
        <v>686</v>
      </c>
      <c r="E43" s="121">
        <v>100</v>
      </c>
      <c r="F43" s="112" t="s">
        <v>690</v>
      </c>
      <c r="G43" s="121" t="s">
        <v>694</v>
      </c>
      <c r="H43" s="122" t="s">
        <v>692</v>
      </c>
      <c r="I43" s="122"/>
      <c r="J43" s="122"/>
    </row>
    <row r="44" spans="1:10">
      <c r="A44" s="114"/>
      <c r="B44" s="21" t="s">
        <v>688</v>
      </c>
      <c r="C44" s="111" t="s">
        <v>677</v>
      </c>
      <c r="D44" s="111" t="s">
        <v>686</v>
      </c>
      <c r="E44" s="121">
        <v>5</v>
      </c>
      <c r="F44" s="112" t="s">
        <v>690</v>
      </c>
      <c r="G44" s="121">
        <v>5</v>
      </c>
      <c r="H44" s="124"/>
      <c r="I44" s="145"/>
      <c r="J44" s="146"/>
    </row>
    <row r="45" ht="42" spans="1:10">
      <c r="A45" s="125"/>
      <c r="B45" s="21" t="s">
        <v>688</v>
      </c>
      <c r="C45" s="111" t="s">
        <v>678</v>
      </c>
      <c r="D45" s="111" t="s">
        <v>671</v>
      </c>
      <c r="E45" s="121">
        <v>5</v>
      </c>
      <c r="F45" s="112" t="s">
        <v>690</v>
      </c>
      <c r="G45" s="121" t="s">
        <v>703</v>
      </c>
      <c r="H45" s="122" t="s">
        <v>692</v>
      </c>
      <c r="I45" s="122"/>
      <c r="J45" s="122"/>
    </row>
    <row r="46" ht="79" customHeight="1" spans="1:10">
      <c r="A46" s="21" t="s">
        <v>704</v>
      </c>
      <c r="B46" s="21" t="s">
        <v>705</v>
      </c>
      <c r="C46" s="111" t="s">
        <v>706</v>
      </c>
      <c r="D46" s="111" t="s">
        <v>671</v>
      </c>
      <c r="E46" s="111">
        <v>95</v>
      </c>
      <c r="F46" s="112" t="s">
        <v>663</v>
      </c>
      <c r="G46" s="111" t="s">
        <v>706</v>
      </c>
      <c r="H46" s="126"/>
      <c r="I46" s="147"/>
      <c r="J46" s="148"/>
    </row>
    <row r="47" ht="35" customHeight="1" spans="1:10">
      <c r="A47" s="21"/>
      <c r="B47" s="21" t="s">
        <v>707</v>
      </c>
      <c r="C47" s="111" t="s">
        <v>708</v>
      </c>
      <c r="D47" s="111" t="s">
        <v>671</v>
      </c>
      <c r="E47" s="111">
        <v>95</v>
      </c>
      <c r="F47" s="112" t="s">
        <v>663</v>
      </c>
      <c r="G47" s="127" t="s">
        <v>706</v>
      </c>
      <c r="H47" s="120"/>
      <c r="I47" s="141"/>
      <c r="J47" s="142"/>
    </row>
    <row r="48" ht="28" spans="1:10">
      <c r="A48" s="21"/>
      <c r="B48" s="21" t="s">
        <v>709</v>
      </c>
      <c r="C48" s="111" t="s">
        <v>710</v>
      </c>
      <c r="D48" s="111" t="s">
        <v>660</v>
      </c>
      <c r="E48" s="111">
        <v>95</v>
      </c>
      <c r="F48" s="112" t="s">
        <v>663</v>
      </c>
      <c r="G48" s="128" t="s">
        <v>711</v>
      </c>
      <c r="H48" s="120"/>
      <c r="I48" s="141"/>
      <c r="J48" s="142"/>
    </row>
    <row r="49" ht="87" customHeight="1" spans="1:10">
      <c r="A49" s="21"/>
      <c r="B49" s="34" t="s">
        <v>712</v>
      </c>
      <c r="C49" s="111" t="s">
        <v>713</v>
      </c>
      <c r="D49" s="111" t="s">
        <v>660</v>
      </c>
      <c r="E49" s="111">
        <v>95</v>
      </c>
      <c r="F49" s="112" t="s">
        <v>663</v>
      </c>
      <c r="G49" s="111" t="s">
        <v>713</v>
      </c>
      <c r="H49" s="120"/>
      <c r="I49" s="141"/>
      <c r="J49" s="142"/>
    </row>
    <row r="50" ht="39" spans="1:10">
      <c r="A50" s="35" t="s">
        <v>714</v>
      </c>
      <c r="B50" s="36" t="s">
        <v>715</v>
      </c>
      <c r="C50" s="111" t="s">
        <v>716</v>
      </c>
      <c r="D50" s="111" t="s">
        <v>660</v>
      </c>
      <c r="E50" s="111">
        <v>95</v>
      </c>
      <c r="F50" s="112" t="s">
        <v>663</v>
      </c>
      <c r="G50" s="111">
        <v>95</v>
      </c>
      <c r="H50" s="120"/>
      <c r="I50" s="141"/>
      <c r="J50" s="142"/>
    </row>
    <row r="51" ht="15" spans="1:10">
      <c r="A51" s="129" t="s">
        <v>717</v>
      </c>
      <c r="B51" s="130" t="s">
        <v>612</v>
      </c>
      <c r="C51" s="131"/>
      <c r="D51" s="131"/>
      <c r="E51" s="131"/>
      <c r="F51" s="131"/>
      <c r="G51" s="131"/>
      <c r="H51" s="131"/>
      <c r="I51" s="131"/>
      <c r="J51" s="149"/>
    </row>
    <row r="52" spans="1:10">
      <c r="A52" s="69"/>
      <c r="B52" s="69"/>
      <c r="C52" s="69"/>
      <c r="D52" s="69"/>
      <c r="E52" s="69"/>
      <c r="F52" s="69"/>
      <c r="G52" s="69"/>
      <c r="H52" s="69"/>
      <c r="I52" s="69"/>
      <c r="J52" s="69"/>
    </row>
    <row r="53" spans="1:10">
      <c r="A53" s="40" t="s">
        <v>718</v>
      </c>
      <c r="B53" s="41"/>
      <c r="C53" s="41"/>
      <c r="D53" s="41"/>
      <c r="E53" s="41"/>
      <c r="F53" s="41"/>
      <c r="G53" s="41"/>
      <c r="H53" s="41"/>
      <c r="I53" s="41"/>
      <c r="J53" s="46"/>
    </row>
    <row r="54" spans="1:10">
      <c r="A54" s="40" t="s">
        <v>719</v>
      </c>
      <c r="B54" s="40"/>
      <c r="C54" s="40"/>
      <c r="D54" s="40"/>
      <c r="E54" s="40"/>
      <c r="F54" s="40"/>
      <c r="G54" s="40"/>
      <c r="H54" s="40"/>
      <c r="I54" s="40"/>
      <c r="J54" s="40"/>
    </row>
    <row r="55" spans="1:10">
      <c r="A55" s="40" t="s">
        <v>720</v>
      </c>
      <c r="B55" s="40"/>
      <c r="C55" s="40"/>
      <c r="D55" s="40"/>
      <c r="E55" s="40"/>
      <c r="F55" s="40"/>
      <c r="G55" s="40"/>
      <c r="H55" s="40"/>
      <c r="I55" s="40"/>
      <c r="J55" s="40"/>
    </row>
    <row r="56" customHeight="1" spans="1:10">
      <c r="A56" s="40" t="s">
        <v>721</v>
      </c>
      <c r="B56" s="40"/>
      <c r="C56" s="40"/>
      <c r="D56" s="40"/>
      <c r="E56" s="40"/>
      <c r="F56" s="40"/>
      <c r="G56" s="40"/>
      <c r="H56" s="40"/>
      <c r="I56" s="40"/>
      <c r="J56" s="40"/>
    </row>
  </sheetData>
  <mergeCells count="65">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A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B51:J51"/>
    <mergeCell ref="A54:J54"/>
    <mergeCell ref="A55:J55"/>
    <mergeCell ref="A56:J56"/>
    <mergeCell ref="A6:A7"/>
    <mergeCell ref="A14:A15"/>
    <mergeCell ref="A19:A45"/>
    <mergeCell ref="A46:A49"/>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5" workbookViewId="0">
      <selection activeCell="E16" sqref="E16"/>
    </sheetView>
  </sheetViews>
  <sheetFormatPr defaultColWidth="9" defaultRowHeight="14"/>
  <cols>
    <col min="3" max="3" width="26.1272727272727" customWidth="1"/>
    <col min="4" max="4" width="11.5" customWidth="1"/>
    <col min="5" max="5" width="19.3818181818182" customWidth="1"/>
    <col min="6" max="6" width="10.1272727272727"/>
    <col min="7" max="7" width="20.3818181818182" customWidth="1"/>
    <col min="10" max="10" width="14" customWidth="1"/>
  </cols>
  <sheetData>
    <row r="1" spans="1:10">
      <c r="A1" s="1" t="s">
        <v>722</v>
      </c>
      <c r="B1" s="1"/>
      <c r="C1" s="1"/>
      <c r="D1" s="1"/>
      <c r="E1" s="1"/>
      <c r="F1" s="1"/>
      <c r="G1" s="1"/>
      <c r="H1" s="1"/>
      <c r="I1" s="1"/>
      <c r="J1" s="1"/>
    </row>
    <row r="2" ht="23" spans="1:10">
      <c r="A2" s="2" t="s">
        <v>723</v>
      </c>
      <c r="B2" s="2"/>
      <c r="C2" s="2"/>
      <c r="D2" s="2"/>
      <c r="E2" s="2"/>
      <c r="F2" s="2"/>
      <c r="G2" s="2"/>
      <c r="H2" s="2"/>
      <c r="I2" s="2"/>
      <c r="J2" s="2"/>
    </row>
    <row r="3" ht="23" spans="1:10">
      <c r="A3" s="2"/>
      <c r="B3" s="2"/>
      <c r="C3" s="2"/>
      <c r="D3" s="2"/>
      <c r="E3" s="2"/>
      <c r="F3" s="2"/>
      <c r="G3" s="2"/>
      <c r="H3" s="2"/>
      <c r="I3" s="2"/>
      <c r="J3" s="43"/>
    </row>
    <row r="4" spans="1:10">
      <c r="A4" s="3" t="s">
        <v>724</v>
      </c>
      <c r="B4" s="3"/>
      <c r="C4" s="4" t="s">
        <v>725</v>
      </c>
      <c r="D4" s="4"/>
      <c r="E4" s="4"/>
      <c r="F4" s="4"/>
      <c r="G4" s="4"/>
      <c r="H4" s="4"/>
      <c r="I4" s="4"/>
      <c r="J4" s="4"/>
    </row>
    <row r="5" spans="1:10">
      <c r="A5" s="3" t="s">
        <v>726</v>
      </c>
      <c r="B5" s="3"/>
      <c r="C5" s="64" t="s">
        <v>617</v>
      </c>
      <c r="D5" s="64"/>
      <c r="E5" s="64"/>
      <c r="F5" s="3" t="s">
        <v>727</v>
      </c>
      <c r="G5" s="4" t="s">
        <v>617</v>
      </c>
      <c r="H5" s="4"/>
      <c r="I5" s="4"/>
      <c r="J5" s="4"/>
    </row>
    <row r="6" spans="1:10">
      <c r="A6" s="3" t="s">
        <v>728</v>
      </c>
      <c r="B6" s="3"/>
      <c r="C6" s="3"/>
      <c r="D6" s="3" t="s">
        <v>729</v>
      </c>
      <c r="E6" s="3" t="s">
        <v>526</v>
      </c>
      <c r="F6" s="3" t="s">
        <v>730</v>
      </c>
      <c r="G6" s="3" t="s">
        <v>731</v>
      </c>
      <c r="H6" s="3" t="s">
        <v>732</v>
      </c>
      <c r="I6" s="3" t="s">
        <v>733</v>
      </c>
      <c r="J6" s="3"/>
    </row>
    <row r="7" spans="1:10">
      <c r="A7" s="3"/>
      <c r="B7" s="3"/>
      <c r="C7" s="3" t="s">
        <v>734</v>
      </c>
      <c r="D7" s="5">
        <v>100</v>
      </c>
      <c r="E7" s="5">
        <v>100</v>
      </c>
      <c r="F7" s="7">
        <v>64.64</v>
      </c>
      <c r="G7" s="3">
        <v>10</v>
      </c>
      <c r="H7" s="55">
        <f>F7/D7</f>
        <v>0.6464</v>
      </c>
      <c r="I7" s="7">
        <v>9.8</v>
      </c>
      <c r="J7" s="7"/>
    </row>
    <row r="8" ht="26" spans="1:10">
      <c r="A8" s="3"/>
      <c r="B8" s="3"/>
      <c r="C8" s="3" t="s">
        <v>735</v>
      </c>
      <c r="D8" s="5">
        <v>100</v>
      </c>
      <c r="E8" s="5">
        <v>100</v>
      </c>
      <c r="F8" s="7">
        <f>F7</f>
        <v>64.64</v>
      </c>
      <c r="G8" s="3" t="s">
        <v>530</v>
      </c>
      <c r="H8" s="55">
        <f>H7</f>
        <v>0.6464</v>
      </c>
      <c r="I8" s="7" t="s">
        <v>530</v>
      </c>
      <c r="J8" s="7"/>
    </row>
    <row r="9" ht="26" spans="1:10">
      <c r="A9" s="3"/>
      <c r="B9" s="3"/>
      <c r="C9" s="56" t="s">
        <v>736</v>
      </c>
      <c r="D9" s="7"/>
      <c r="E9" s="7"/>
      <c r="F9" s="7"/>
      <c r="G9" s="3" t="s">
        <v>530</v>
      </c>
      <c r="H9" s="7"/>
      <c r="I9" s="7" t="s">
        <v>530</v>
      </c>
      <c r="J9" s="7"/>
    </row>
    <row r="10" spans="1:10">
      <c r="A10" s="3"/>
      <c r="B10" s="3"/>
      <c r="C10" s="56" t="s">
        <v>737</v>
      </c>
      <c r="D10" s="8" t="s">
        <v>530</v>
      </c>
      <c r="E10" s="8" t="s">
        <v>530</v>
      </c>
      <c r="F10" s="8" t="s">
        <v>530</v>
      </c>
      <c r="G10" s="9" t="s">
        <v>530</v>
      </c>
      <c r="H10" s="7"/>
      <c r="I10" s="7" t="s">
        <v>530</v>
      </c>
      <c r="J10" s="7"/>
    </row>
    <row r="11" spans="1:10">
      <c r="A11" s="3" t="s">
        <v>738</v>
      </c>
      <c r="B11" s="3" t="s">
        <v>739</v>
      </c>
      <c r="C11" s="3"/>
      <c r="D11" s="3"/>
      <c r="E11" s="3"/>
      <c r="F11" s="7" t="s">
        <v>628</v>
      </c>
      <c r="G11" s="7"/>
      <c r="H11" s="7"/>
      <c r="I11" s="7"/>
      <c r="J11" s="7"/>
    </row>
    <row r="12" ht="75" customHeight="1" spans="1:10">
      <c r="A12" s="3"/>
      <c r="B12" s="10" t="s">
        <v>740</v>
      </c>
      <c r="C12" s="11"/>
      <c r="D12" s="11"/>
      <c r="E12" s="12"/>
      <c r="F12" s="13" t="s">
        <v>741</v>
      </c>
      <c r="G12" s="13"/>
      <c r="H12" s="13"/>
      <c r="I12" s="13"/>
      <c r="J12" s="13"/>
    </row>
    <row r="13" spans="1:10">
      <c r="A13" s="14" t="s">
        <v>742</v>
      </c>
      <c r="B13" s="15"/>
      <c r="C13" s="16"/>
      <c r="D13" s="14" t="s">
        <v>743</v>
      </c>
      <c r="E13" s="15"/>
      <c r="F13" s="16"/>
      <c r="G13" s="17" t="s">
        <v>655</v>
      </c>
      <c r="H13" s="17" t="s">
        <v>731</v>
      </c>
      <c r="I13" s="17" t="s">
        <v>733</v>
      </c>
      <c r="J13" s="17" t="s">
        <v>656</v>
      </c>
    </row>
    <row r="14" spans="1:10">
      <c r="A14" s="18" t="s">
        <v>649</v>
      </c>
      <c r="B14" s="3" t="s">
        <v>650</v>
      </c>
      <c r="C14" s="3" t="s">
        <v>651</v>
      </c>
      <c r="D14" s="3" t="s">
        <v>652</v>
      </c>
      <c r="E14" s="3" t="s">
        <v>653</v>
      </c>
      <c r="F14" s="19" t="s">
        <v>654</v>
      </c>
      <c r="G14" s="20"/>
      <c r="H14" s="20"/>
      <c r="I14" s="20"/>
      <c r="J14" s="20"/>
    </row>
    <row r="15" spans="1:10">
      <c r="A15" s="21" t="s">
        <v>657</v>
      </c>
      <c r="B15" s="22" t="s">
        <v>658</v>
      </c>
      <c r="C15" s="52" t="s">
        <v>744</v>
      </c>
      <c r="D15" s="29" t="s">
        <v>660</v>
      </c>
      <c r="E15" s="52">
        <v>2</v>
      </c>
      <c r="F15" s="52" t="s">
        <v>661</v>
      </c>
      <c r="G15" s="52">
        <v>2</v>
      </c>
      <c r="H15" s="30" t="s">
        <v>12</v>
      </c>
      <c r="I15" s="44">
        <v>2</v>
      </c>
      <c r="J15" s="20"/>
    </row>
    <row r="16" spans="1:10">
      <c r="A16" s="21"/>
      <c r="B16" s="22" t="s">
        <v>658</v>
      </c>
      <c r="C16" s="52" t="s">
        <v>745</v>
      </c>
      <c r="D16" s="29" t="s">
        <v>660</v>
      </c>
      <c r="E16" s="52">
        <v>2</v>
      </c>
      <c r="F16" s="52" t="s">
        <v>661</v>
      </c>
      <c r="G16" s="52">
        <v>2</v>
      </c>
      <c r="H16" s="30" t="s">
        <v>12</v>
      </c>
      <c r="I16" s="44">
        <v>2</v>
      </c>
      <c r="J16" s="20"/>
    </row>
    <row r="17" spans="1:10">
      <c r="A17" s="21"/>
      <c r="B17" s="22" t="s">
        <v>658</v>
      </c>
      <c r="C17" s="52" t="s">
        <v>746</v>
      </c>
      <c r="D17" s="29" t="s">
        <v>660</v>
      </c>
      <c r="E17" s="52">
        <v>3</v>
      </c>
      <c r="F17" s="52" t="s">
        <v>661</v>
      </c>
      <c r="G17" s="52">
        <v>3</v>
      </c>
      <c r="H17" s="30" t="s">
        <v>23</v>
      </c>
      <c r="I17" s="44">
        <v>3</v>
      </c>
      <c r="J17" s="20"/>
    </row>
    <row r="18" spans="1:10">
      <c r="A18" s="21"/>
      <c r="B18" s="22" t="s">
        <v>658</v>
      </c>
      <c r="C18" s="52" t="s">
        <v>747</v>
      </c>
      <c r="D18" s="29" t="s">
        <v>660</v>
      </c>
      <c r="E18" s="52">
        <v>4</v>
      </c>
      <c r="F18" s="52" t="s">
        <v>661</v>
      </c>
      <c r="G18" s="52">
        <v>4</v>
      </c>
      <c r="H18" s="30" t="s">
        <v>27</v>
      </c>
      <c r="I18" s="44">
        <v>4</v>
      </c>
      <c r="J18" s="20"/>
    </row>
    <row r="19" ht="39" customHeight="1" spans="1:10">
      <c r="A19" s="21"/>
      <c r="B19" s="22" t="s">
        <v>681</v>
      </c>
      <c r="C19" s="65" t="s">
        <v>748</v>
      </c>
      <c r="D19" s="29" t="s">
        <v>671</v>
      </c>
      <c r="E19" s="53" t="s">
        <v>749</v>
      </c>
      <c r="F19" s="28" t="s">
        <v>750</v>
      </c>
      <c r="G19" s="53" t="s">
        <v>749</v>
      </c>
      <c r="H19" s="30" t="s">
        <v>54</v>
      </c>
      <c r="I19" s="44">
        <v>10</v>
      </c>
      <c r="J19" s="20"/>
    </row>
    <row r="20" ht="20" customHeight="1" spans="1:10">
      <c r="A20" s="21"/>
      <c r="B20" s="22" t="s">
        <v>684</v>
      </c>
      <c r="C20" s="66" t="s">
        <v>751</v>
      </c>
      <c r="D20" s="29" t="s">
        <v>671</v>
      </c>
      <c r="E20" s="28" t="s">
        <v>752</v>
      </c>
      <c r="F20" s="28" t="s">
        <v>750</v>
      </c>
      <c r="G20" s="28" t="s">
        <v>753</v>
      </c>
      <c r="H20" s="30" t="s">
        <v>54</v>
      </c>
      <c r="I20" s="44">
        <v>10</v>
      </c>
      <c r="J20" s="20"/>
    </row>
    <row r="21" ht="26" spans="1:10">
      <c r="A21" s="21"/>
      <c r="B21" s="21" t="s">
        <v>688</v>
      </c>
      <c r="C21" s="67" t="s">
        <v>754</v>
      </c>
      <c r="D21" s="29" t="s">
        <v>686</v>
      </c>
      <c r="E21" s="30">
        <v>100</v>
      </c>
      <c r="F21" s="31" t="s">
        <v>690</v>
      </c>
      <c r="G21" s="30" t="s">
        <v>694</v>
      </c>
      <c r="H21" s="30" t="s">
        <v>54</v>
      </c>
      <c r="I21" s="44">
        <v>8</v>
      </c>
      <c r="J21" s="20" t="s">
        <v>755</v>
      </c>
    </row>
    <row r="22" ht="26" spans="1:10">
      <c r="A22" s="21" t="s">
        <v>704</v>
      </c>
      <c r="B22" s="21" t="s">
        <v>705</v>
      </c>
      <c r="C22" s="68" t="s">
        <v>756</v>
      </c>
      <c r="D22" s="29" t="s">
        <v>660</v>
      </c>
      <c r="E22" s="48" t="s">
        <v>757</v>
      </c>
      <c r="F22" s="31" t="s">
        <v>758</v>
      </c>
      <c r="G22" s="48" t="s">
        <v>757</v>
      </c>
      <c r="H22" s="30" t="s">
        <v>54</v>
      </c>
      <c r="I22" s="44">
        <v>10</v>
      </c>
      <c r="J22" s="20"/>
    </row>
    <row r="23" ht="26" spans="1:10">
      <c r="A23" s="21"/>
      <c r="B23" s="21" t="s">
        <v>707</v>
      </c>
      <c r="C23" s="68" t="s">
        <v>759</v>
      </c>
      <c r="D23" s="29" t="s">
        <v>660</v>
      </c>
      <c r="E23" s="48" t="s">
        <v>760</v>
      </c>
      <c r="F23" s="31" t="s">
        <v>758</v>
      </c>
      <c r="G23" s="48" t="s">
        <v>760</v>
      </c>
      <c r="H23" s="30" t="s">
        <v>54</v>
      </c>
      <c r="I23" s="44">
        <v>10</v>
      </c>
      <c r="J23" s="20"/>
    </row>
    <row r="24" ht="26" spans="1:10">
      <c r="A24" s="21"/>
      <c r="B24" s="21" t="s">
        <v>709</v>
      </c>
      <c r="C24" s="67" t="s">
        <v>761</v>
      </c>
      <c r="D24" s="29" t="s">
        <v>660</v>
      </c>
      <c r="E24" s="48" t="s">
        <v>762</v>
      </c>
      <c r="F24" s="31" t="s">
        <v>758</v>
      </c>
      <c r="G24" s="48" t="s">
        <v>762</v>
      </c>
      <c r="H24" s="30" t="s">
        <v>54</v>
      </c>
      <c r="I24" s="44">
        <v>10</v>
      </c>
      <c r="J24" s="20"/>
    </row>
    <row r="25" ht="39" spans="1:10">
      <c r="A25" s="21"/>
      <c r="B25" s="34" t="s">
        <v>712</v>
      </c>
      <c r="C25" s="29" t="s">
        <v>763</v>
      </c>
      <c r="D25" s="29" t="s">
        <v>660</v>
      </c>
      <c r="E25" s="31" t="s">
        <v>764</v>
      </c>
      <c r="F25" s="31" t="s">
        <v>765</v>
      </c>
      <c r="G25" s="31" t="s">
        <v>764</v>
      </c>
      <c r="H25" s="30" t="s">
        <v>54</v>
      </c>
      <c r="I25" s="44">
        <v>10</v>
      </c>
      <c r="J25" s="20"/>
    </row>
    <row r="26" ht="39" spans="1:10">
      <c r="A26" s="35" t="s">
        <v>714</v>
      </c>
      <c r="B26" s="36" t="s">
        <v>715</v>
      </c>
      <c r="C26" s="29" t="s">
        <v>766</v>
      </c>
      <c r="D26" s="29" t="s">
        <v>660</v>
      </c>
      <c r="E26" s="31">
        <v>90</v>
      </c>
      <c r="F26" s="31" t="s">
        <v>663</v>
      </c>
      <c r="G26" s="31" t="s">
        <v>767</v>
      </c>
      <c r="H26" s="30" t="s">
        <v>50</v>
      </c>
      <c r="I26" s="44">
        <v>9</v>
      </c>
      <c r="J26" s="63" t="s">
        <v>768</v>
      </c>
    </row>
    <row r="27" spans="1:10">
      <c r="A27" s="38" t="s">
        <v>769</v>
      </c>
      <c r="B27" s="38"/>
      <c r="C27" s="38"/>
      <c r="D27" s="39" t="s">
        <v>612</v>
      </c>
      <c r="E27" s="39"/>
      <c r="F27" s="39"/>
      <c r="G27" s="39"/>
      <c r="H27" s="39"/>
      <c r="I27" s="39"/>
      <c r="J27" s="39"/>
    </row>
    <row r="28" spans="1:10">
      <c r="A28" s="38" t="s">
        <v>770</v>
      </c>
      <c r="B28" s="38"/>
      <c r="C28" s="38"/>
      <c r="D28" s="38"/>
      <c r="E28" s="38"/>
      <c r="F28" s="38"/>
      <c r="G28" s="38"/>
      <c r="H28" s="38">
        <v>100</v>
      </c>
      <c r="I28" s="38">
        <v>97.8</v>
      </c>
      <c r="J28" s="45" t="s">
        <v>771</v>
      </c>
    </row>
    <row r="29" spans="1:10">
      <c r="A29" s="49"/>
      <c r="B29" s="49"/>
      <c r="C29" s="49"/>
      <c r="D29" s="49"/>
      <c r="E29" s="49"/>
      <c r="F29" s="49"/>
      <c r="G29" s="49"/>
      <c r="H29" s="49"/>
      <c r="I29" s="49"/>
      <c r="J29" s="50"/>
    </row>
    <row r="30" spans="1:10">
      <c r="A30" s="40" t="s">
        <v>718</v>
      </c>
      <c r="B30" s="41"/>
      <c r="C30" s="41"/>
      <c r="D30" s="41"/>
      <c r="E30" s="41"/>
      <c r="F30" s="41"/>
      <c r="G30" s="41"/>
      <c r="H30" s="41"/>
      <c r="I30" s="41"/>
      <c r="J30" s="46"/>
    </row>
    <row r="31" spans="1:10">
      <c r="A31" s="40" t="s">
        <v>719</v>
      </c>
      <c r="B31" s="40"/>
      <c r="C31" s="40"/>
      <c r="D31" s="40"/>
      <c r="E31" s="40"/>
      <c r="F31" s="40"/>
      <c r="G31" s="40"/>
      <c r="H31" s="40"/>
      <c r="I31" s="40"/>
      <c r="J31" s="40"/>
    </row>
    <row r="32" spans="1:10">
      <c r="A32" s="40" t="s">
        <v>720</v>
      </c>
      <c r="B32" s="40"/>
      <c r="C32" s="40"/>
      <c r="D32" s="40"/>
      <c r="E32" s="40"/>
      <c r="F32" s="40"/>
      <c r="G32" s="40"/>
      <c r="H32" s="40"/>
      <c r="I32" s="40"/>
      <c r="J32" s="40"/>
    </row>
    <row r="33" spans="1:10">
      <c r="A33" s="40" t="s">
        <v>772</v>
      </c>
      <c r="B33" s="40"/>
      <c r="C33" s="40"/>
      <c r="D33" s="40"/>
      <c r="E33" s="40"/>
      <c r="F33" s="40"/>
      <c r="G33" s="40"/>
      <c r="H33" s="40"/>
      <c r="I33" s="40"/>
      <c r="J33" s="40"/>
    </row>
    <row r="34" spans="1:10">
      <c r="A34" s="40" t="s">
        <v>773</v>
      </c>
      <c r="B34" s="40"/>
      <c r="C34" s="40"/>
      <c r="D34" s="40"/>
      <c r="E34" s="40"/>
      <c r="F34" s="40"/>
      <c r="G34" s="40"/>
      <c r="H34" s="40"/>
      <c r="I34" s="40"/>
      <c r="J34" s="40"/>
    </row>
    <row r="35" spans="1:10">
      <c r="A35" s="40" t="s">
        <v>774</v>
      </c>
      <c r="B35" s="40"/>
      <c r="C35" s="40"/>
      <c r="D35" s="40"/>
      <c r="E35" s="40"/>
      <c r="F35" s="40"/>
      <c r="G35" s="40"/>
      <c r="H35" s="40"/>
      <c r="I35" s="40"/>
      <c r="J35" s="40"/>
    </row>
    <row r="36" spans="1:10">
      <c r="A36" s="40" t="s">
        <v>775</v>
      </c>
      <c r="B36" s="40"/>
      <c r="C36" s="40"/>
      <c r="D36" s="40"/>
      <c r="E36" s="40"/>
      <c r="F36" s="40"/>
      <c r="G36" s="40"/>
      <c r="H36" s="40"/>
      <c r="I36" s="40"/>
      <c r="J36" s="4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7:C27"/>
    <mergeCell ref="D27:J27"/>
    <mergeCell ref="A28:G28"/>
    <mergeCell ref="A31:J31"/>
    <mergeCell ref="A32:J32"/>
    <mergeCell ref="A33:J33"/>
    <mergeCell ref="A34:J34"/>
    <mergeCell ref="A35:J35"/>
    <mergeCell ref="A36:J36"/>
    <mergeCell ref="A11:A12"/>
    <mergeCell ref="A15:A21"/>
    <mergeCell ref="A22:A25"/>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topLeftCell="A12" workbookViewId="0">
      <selection activeCell="B12" sqref="B12:E12"/>
    </sheetView>
  </sheetViews>
  <sheetFormatPr defaultColWidth="9" defaultRowHeight="14"/>
  <cols>
    <col min="3" max="3" width="23.3818181818182" customWidth="1"/>
    <col min="4" max="4" width="11.1272727272727"/>
    <col min="5" max="5" width="20.3363636363636" customWidth="1"/>
    <col min="6" max="6" width="12.7545454545455" customWidth="1"/>
    <col min="7" max="7" width="22.5545454545455" customWidth="1"/>
    <col min="10" max="10" width="23.3818181818182" customWidth="1"/>
  </cols>
  <sheetData>
    <row r="1" spans="1:10">
      <c r="A1" s="1" t="s">
        <v>722</v>
      </c>
      <c r="B1" s="1"/>
      <c r="C1" s="1"/>
      <c r="D1" s="1"/>
      <c r="E1" s="1"/>
      <c r="F1" s="1"/>
      <c r="G1" s="1"/>
      <c r="H1" s="1"/>
      <c r="I1" s="1"/>
      <c r="J1" s="1"/>
    </row>
    <row r="2" ht="23" spans="1:10">
      <c r="A2" s="2" t="s">
        <v>723</v>
      </c>
      <c r="B2" s="2"/>
      <c r="C2" s="2"/>
      <c r="D2" s="2"/>
      <c r="E2" s="2"/>
      <c r="F2" s="2"/>
      <c r="G2" s="2"/>
      <c r="H2" s="2"/>
      <c r="I2" s="2"/>
      <c r="J2" s="2"/>
    </row>
    <row r="3" ht="23" spans="1:10">
      <c r="A3" s="2"/>
      <c r="B3" s="2"/>
      <c r="C3" s="2"/>
      <c r="D3" s="2"/>
      <c r="E3" s="2"/>
      <c r="F3" s="2"/>
      <c r="G3" s="2"/>
      <c r="H3" s="2"/>
      <c r="I3" s="2"/>
      <c r="J3" s="43"/>
    </row>
    <row r="4" spans="1:10">
      <c r="A4" s="3" t="s">
        <v>724</v>
      </c>
      <c r="B4" s="3"/>
      <c r="C4" s="4" t="s">
        <v>776</v>
      </c>
      <c r="D4" s="4"/>
      <c r="E4" s="4"/>
      <c r="F4" s="4"/>
      <c r="G4" s="4"/>
      <c r="H4" s="4"/>
      <c r="I4" s="4"/>
      <c r="J4" s="4"/>
    </row>
    <row r="5" spans="1:10">
      <c r="A5" s="3" t="s">
        <v>726</v>
      </c>
      <c r="B5" s="3"/>
      <c r="C5" s="4" t="s">
        <v>617</v>
      </c>
      <c r="D5" s="4"/>
      <c r="E5" s="4"/>
      <c r="F5" s="3" t="s">
        <v>727</v>
      </c>
      <c r="G5" s="4" t="s">
        <v>617</v>
      </c>
      <c r="H5" s="4"/>
      <c r="I5" s="4"/>
      <c r="J5" s="4"/>
    </row>
    <row r="6" spans="1:10">
      <c r="A6" s="3" t="s">
        <v>728</v>
      </c>
      <c r="B6" s="3"/>
      <c r="C6" s="3"/>
      <c r="D6" s="3" t="s">
        <v>729</v>
      </c>
      <c r="E6" s="3" t="s">
        <v>526</v>
      </c>
      <c r="F6" s="3" t="s">
        <v>730</v>
      </c>
      <c r="G6" s="3" t="s">
        <v>731</v>
      </c>
      <c r="H6" s="3" t="s">
        <v>732</v>
      </c>
      <c r="I6" s="3" t="s">
        <v>733</v>
      </c>
      <c r="J6" s="3"/>
    </row>
    <row r="7" spans="1:10">
      <c r="A7" s="3"/>
      <c r="B7" s="3"/>
      <c r="C7" s="3" t="s">
        <v>734</v>
      </c>
      <c r="D7" s="5">
        <v>200</v>
      </c>
      <c r="E7" s="5">
        <v>200</v>
      </c>
      <c r="F7" s="7">
        <v>104.31</v>
      </c>
      <c r="G7" s="3">
        <v>10</v>
      </c>
      <c r="H7" s="55">
        <f>F7/D7</f>
        <v>0.52155</v>
      </c>
      <c r="I7" s="7">
        <v>9.6</v>
      </c>
      <c r="J7" s="7"/>
    </row>
    <row r="8" ht="26" spans="1:10">
      <c r="A8" s="3"/>
      <c r="B8" s="3"/>
      <c r="C8" s="3" t="s">
        <v>735</v>
      </c>
      <c r="D8" s="5">
        <v>200</v>
      </c>
      <c r="E8" s="5">
        <v>200</v>
      </c>
      <c r="F8" s="7">
        <f>F7</f>
        <v>104.31</v>
      </c>
      <c r="G8" s="3" t="s">
        <v>530</v>
      </c>
      <c r="H8" s="55">
        <f>H7</f>
        <v>0.52155</v>
      </c>
      <c r="I8" s="7" t="s">
        <v>530</v>
      </c>
      <c r="J8" s="7"/>
    </row>
    <row r="9" ht="26" spans="1:10">
      <c r="A9" s="3"/>
      <c r="B9" s="3"/>
      <c r="C9" s="56" t="s">
        <v>736</v>
      </c>
      <c r="D9" s="7"/>
      <c r="E9" s="7"/>
      <c r="F9" s="7"/>
      <c r="G9" s="3" t="s">
        <v>530</v>
      </c>
      <c r="H9" s="7"/>
      <c r="I9" s="7" t="s">
        <v>530</v>
      </c>
      <c r="J9" s="7"/>
    </row>
    <row r="10" spans="1:10">
      <c r="A10" s="3"/>
      <c r="B10" s="3"/>
      <c r="C10" s="56" t="s">
        <v>737</v>
      </c>
      <c r="D10" s="8" t="s">
        <v>530</v>
      </c>
      <c r="E10" s="8" t="s">
        <v>530</v>
      </c>
      <c r="F10" s="8" t="s">
        <v>530</v>
      </c>
      <c r="G10" s="9" t="s">
        <v>530</v>
      </c>
      <c r="H10" s="57"/>
      <c r="I10" s="7" t="s">
        <v>530</v>
      </c>
      <c r="J10" s="7"/>
    </row>
    <row r="11" spans="1:10">
      <c r="A11" s="3" t="s">
        <v>738</v>
      </c>
      <c r="B11" s="3" t="s">
        <v>739</v>
      </c>
      <c r="C11" s="3"/>
      <c r="D11" s="3"/>
      <c r="E11" s="3"/>
      <c r="F11" s="7" t="s">
        <v>628</v>
      </c>
      <c r="G11" s="7"/>
      <c r="H11" s="7"/>
      <c r="I11" s="7"/>
      <c r="J11" s="7"/>
    </row>
    <row r="12" ht="66" customHeight="1" spans="1:10">
      <c r="A12" s="3"/>
      <c r="B12" s="10" t="s">
        <v>777</v>
      </c>
      <c r="C12" s="11"/>
      <c r="D12" s="11"/>
      <c r="E12" s="12"/>
      <c r="F12" s="13" t="s">
        <v>778</v>
      </c>
      <c r="G12" s="13"/>
      <c r="H12" s="13"/>
      <c r="I12" s="13"/>
      <c r="J12" s="13"/>
    </row>
    <row r="13" spans="1:10">
      <c r="A13" s="14" t="s">
        <v>742</v>
      </c>
      <c r="B13" s="15"/>
      <c r="C13" s="16"/>
      <c r="D13" s="14" t="s">
        <v>743</v>
      </c>
      <c r="E13" s="15"/>
      <c r="F13" s="16"/>
      <c r="G13" s="17" t="s">
        <v>655</v>
      </c>
      <c r="H13" s="17" t="s">
        <v>731</v>
      </c>
      <c r="I13" s="17" t="s">
        <v>733</v>
      </c>
      <c r="J13" s="17" t="s">
        <v>656</v>
      </c>
    </row>
    <row r="14" spans="1:10">
      <c r="A14" s="18" t="s">
        <v>649</v>
      </c>
      <c r="B14" s="3" t="s">
        <v>650</v>
      </c>
      <c r="C14" s="3" t="s">
        <v>651</v>
      </c>
      <c r="D14" s="3" t="s">
        <v>652</v>
      </c>
      <c r="E14" s="3" t="s">
        <v>653</v>
      </c>
      <c r="F14" s="19" t="s">
        <v>654</v>
      </c>
      <c r="G14" s="20"/>
      <c r="H14" s="20"/>
      <c r="I14" s="20"/>
      <c r="J14" s="20"/>
    </row>
    <row r="15" spans="1:10">
      <c r="A15" s="21" t="s">
        <v>657</v>
      </c>
      <c r="B15" s="22" t="s">
        <v>658</v>
      </c>
      <c r="C15" s="58" t="s">
        <v>779</v>
      </c>
      <c r="D15" s="59" t="s">
        <v>660</v>
      </c>
      <c r="E15" s="52">
        <v>2900</v>
      </c>
      <c r="F15" s="52" t="s">
        <v>780</v>
      </c>
      <c r="G15" s="52">
        <v>3025</v>
      </c>
      <c r="H15" s="30" t="s">
        <v>27</v>
      </c>
      <c r="I15" s="44">
        <v>4</v>
      </c>
      <c r="J15" s="20"/>
    </row>
    <row r="16" spans="1:10">
      <c r="A16" s="21"/>
      <c r="B16" s="22" t="s">
        <v>658</v>
      </c>
      <c r="C16" s="58" t="s">
        <v>781</v>
      </c>
      <c r="D16" s="59" t="s">
        <v>660</v>
      </c>
      <c r="E16" s="52">
        <v>865</v>
      </c>
      <c r="F16" s="52" t="s">
        <v>780</v>
      </c>
      <c r="G16" s="52">
        <v>858</v>
      </c>
      <c r="H16" s="30" t="s">
        <v>27</v>
      </c>
      <c r="I16" s="44">
        <v>4</v>
      </c>
      <c r="J16" s="20"/>
    </row>
    <row r="17" spans="1:10">
      <c r="A17" s="21"/>
      <c r="B17" s="22" t="s">
        <v>658</v>
      </c>
      <c r="C17" s="58" t="s">
        <v>782</v>
      </c>
      <c r="D17" s="59" t="s">
        <v>660</v>
      </c>
      <c r="E17" s="52">
        <v>1065</v>
      </c>
      <c r="F17" s="52" t="s">
        <v>780</v>
      </c>
      <c r="G17" s="52">
        <v>1085</v>
      </c>
      <c r="H17" s="30" t="s">
        <v>27</v>
      </c>
      <c r="I17" s="44">
        <v>4</v>
      </c>
      <c r="J17" s="20"/>
    </row>
    <row r="18" spans="1:10">
      <c r="A18" s="21"/>
      <c r="B18" s="22" t="s">
        <v>658</v>
      </c>
      <c r="C18" s="58" t="s">
        <v>783</v>
      </c>
      <c r="D18" s="59" t="s">
        <v>660</v>
      </c>
      <c r="E18" s="52">
        <v>2314</v>
      </c>
      <c r="F18" s="52" t="s">
        <v>780</v>
      </c>
      <c r="G18" s="52">
        <v>2415</v>
      </c>
      <c r="H18" s="30" t="s">
        <v>27</v>
      </c>
      <c r="I18" s="44">
        <v>4</v>
      </c>
      <c r="J18" s="20"/>
    </row>
    <row r="19" spans="1:10">
      <c r="A19" s="21"/>
      <c r="B19" s="22" t="s">
        <v>658</v>
      </c>
      <c r="C19" s="58" t="s">
        <v>784</v>
      </c>
      <c r="D19" s="59" t="s">
        <v>660</v>
      </c>
      <c r="E19" s="52">
        <v>8500</v>
      </c>
      <c r="F19" s="52" t="s">
        <v>780</v>
      </c>
      <c r="G19" s="52">
        <v>8500</v>
      </c>
      <c r="H19" s="30" t="s">
        <v>27</v>
      </c>
      <c r="I19" s="44">
        <v>4</v>
      </c>
      <c r="J19" s="20"/>
    </row>
    <row r="20" spans="1:10">
      <c r="A20" s="21"/>
      <c r="B20" s="22" t="s">
        <v>658</v>
      </c>
      <c r="C20" s="58" t="s">
        <v>785</v>
      </c>
      <c r="D20" s="59" t="s">
        <v>660</v>
      </c>
      <c r="E20" s="52">
        <v>4730</v>
      </c>
      <c r="F20" s="52" t="s">
        <v>780</v>
      </c>
      <c r="G20" s="52">
        <v>2731</v>
      </c>
      <c r="H20" s="30" t="s">
        <v>27</v>
      </c>
      <c r="I20" s="44">
        <v>2</v>
      </c>
      <c r="J20" s="20" t="s">
        <v>786</v>
      </c>
    </row>
    <row r="21" ht="29" customHeight="1" spans="1:10">
      <c r="A21" s="21"/>
      <c r="B21" s="22" t="s">
        <v>681</v>
      </c>
      <c r="C21" s="60" t="s">
        <v>787</v>
      </c>
      <c r="D21" s="59" t="s">
        <v>671</v>
      </c>
      <c r="E21" s="53" t="s">
        <v>749</v>
      </c>
      <c r="F21" s="28" t="s">
        <v>750</v>
      </c>
      <c r="G21" s="53" t="s">
        <v>749</v>
      </c>
      <c r="H21" s="30" t="s">
        <v>54</v>
      </c>
      <c r="I21" s="44">
        <v>10</v>
      </c>
      <c r="J21" s="20"/>
    </row>
    <row r="22" ht="17" customHeight="1" spans="1:10">
      <c r="A22" s="21"/>
      <c r="B22" s="22" t="s">
        <v>684</v>
      </c>
      <c r="C22" s="61" t="s">
        <v>788</v>
      </c>
      <c r="D22" s="59" t="s">
        <v>686</v>
      </c>
      <c r="E22" s="28" t="s">
        <v>788</v>
      </c>
      <c r="F22" s="28" t="s">
        <v>750</v>
      </c>
      <c r="G22" s="28" t="s">
        <v>789</v>
      </c>
      <c r="H22" s="30" t="s">
        <v>54</v>
      </c>
      <c r="I22" s="44">
        <v>10</v>
      </c>
      <c r="J22" s="20"/>
    </row>
    <row r="23" spans="1:10">
      <c r="A23" s="21"/>
      <c r="B23" s="21" t="s">
        <v>688</v>
      </c>
      <c r="C23" s="62" t="s">
        <v>790</v>
      </c>
      <c r="D23" s="59" t="s">
        <v>686</v>
      </c>
      <c r="E23" s="30" t="s">
        <v>791</v>
      </c>
      <c r="F23" s="31" t="s">
        <v>690</v>
      </c>
      <c r="G23" s="30" t="s">
        <v>700</v>
      </c>
      <c r="H23" s="30" t="s">
        <v>54</v>
      </c>
      <c r="I23" s="44">
        <v>7</v>
      </c>
      <c r="J23" s="20" t="s">
        <v>786</v>
      </c>
    </row>
    <row r="24" ht="42" customHeight="1" spans="1:10">
      <c r="A24" s="21" t="s">
        <v>704</v>
      </c>
      <c r="B24" s="21" t="s">
        <v>707</v>
      </c>
      <c r="C24" s="54" t="s">
        <v>792</v>
      </c>
      <c r="D24" s="29" t="s">
        <v>660</v>
      </c>
      <c r="E24" s="48" t="s">
        <v>793</v>
      </c>
      <c r="F24" s="31" t="s">
        <v>750</v>
      </c>
      <c r="G24" s="48" t="s">
        <v>792</v>
      </c>
      <c r="H24" s="30" t="s">
        <v>50</v>
      </c>
      <c r="I24" s="44">
        <v>9</v>
      </c>
      <c r="J24" s="20"/>
    </row>
    <row r="25" ht="39" spans="1:10">
      <c r="A25" s="21"/>
      <c r="B25" s="21" t="s">
        <v>712</v>
      </c>
      <c r="C25" s="54" t="s">
        <v>794</v>
      </c>
      <c r="D25" s="29" t="s">
        <v>660</v>
      </c>
      <c r="E25" s="48" t="s">
        <v>795</v>
      </c>
      <c r="F25" s="31" t="s">
        <v>796</v>
      </c>
      <c r="G25" s="48" t="s">
        <v>797</v>
      </c>
      <c r="H25" s="30" t="s">
        <v>50</v>
      </c>
      <c r="I25" s="44">
        <v>9</v>
      </c>
      <c r="J25" s="20"/>
    </row>
    <row r="26" ht="52" spans="1:10">
      <c r="A26" s="21"/>
      <c r="B26" s="34" t="s">
        <v>798</v>
      </c>
      <c r="C26" s="54" t="s">
        <v>799</v>
      </c>
      <c r="D26" s="29" t="s">
        <v>660</v>
      </c>
      <c r="E26" s="48" t="s">
        <v>800</v>
      </c>
      <c r="F26" s="31" t="s">
        <v>750</v>
      </c>
      <c r="G26" s="48" t="s">
        <v>800</v>
      </c>
      <c r="H26" s="30" t="s">
        <v>50</v>
      </c>
      <c r="I26" s="44">
        <v>9</v>
      </c>
      <c r="J26" s="20"/>
    </row>
    <row r="27" ht="39" spans="1:10">
      <c r="A27" s="35" t="s">
        <v>714</v>
      </c>
      <c r="B27" s="36" t="s">
        <v>715</v>
      </c>
      <c r="C27" s="29" t="s">
        <v>766</v>
      </c>
      <c r="D27" s="29" t="s">
        <v>660</v>
      </c>
      <c r="E27" s="31">
        <v>95</v>
      </c>
      <c r="F27" s="31" t="s">
        <v>663</v>
      </c>
      <c r="G27" s="31" t="s">
        <v>767</v>
      </c>
      <c r="H27" s="30" t="s">
        <v>50</v>
      </c>
      <c r="I27" s="44">
        <v>9</v>
      </c>
      <c r="J27" s="63" t="s">
        <v>768</v>
      </c>
    </row>
    <row r="28" spans="1:10">
      <c r="A28" s="38" t="s">
        <v>769</v>
      </c>
      <c r="B28" s="38"/>
      <c r="C28" s="38"/>
      <c r="D28" s="39" t="s">
        <v>612</v>
      </c>
      <c r="E28" s="39"/>
      <c r="F28" s="39"/>
      <c r="G28" s="39"/>
      <c r="H28" s="39"/>
      <c r="I28" s="39"/>
      <c r="J28" s="39"/>
    </row>
    <row r="29" spans="1:10">
      <c r="A29" s="38" t="s">
        <v>770</v>
      </c>
      <c r="B29" s="38"/>
      <c r="C29" s="38"/>
      <c r="D29" s="38"/>
      <c r="E29" s="38"/>
      <c r="F29" s="38"/>
      <c r="G29" s="38"/>
      <c r="H29" s="38">
        <v>100</v>
      </c>
      <c r="I29" s="38">
        <v>94.6</v>
      </c>
      <c r="J29" s="45" t="s">
        <v>771</v>
      </c>
    </row>
    <row r="30" spans="1:10">
      <c r="A30" s="49"/>
      <c r="B30" s="49"/>
      <c r="C30" s="49"/>
      <c r="D30" s="49"/>
      <c r="E30" s="49"/>
      <c r="F30" s="49"/>
      <c r="G30" s="49"/>
      <c r="H30" s="49"/>
      <c r="I30" s="49"/>
      <c r="J30" s="50"/>
    </row>
    <row r="31" spans="1:10">
      <c r="A31" s="40" t="s">
        <v>718</v>
      </c>
      <c r="B31" s="41"/>
      <c r="C31" s="41"/>
      <c r="D31" s="41"/>
      <c r="E31" s="41"/>
      <c r="F31" s="41"/>
      <c r="G31" s="41"/>
      <c r="H31" s="41"/>
      <c r="I31" s="41"/>
      <c r="J31" s="46"/>
    </row>
    <row r="32" spans="1:10">
      <c r="A32" s="40" t="s">
        <v>719</v>
      </c>
      <c r="B32" s="40"/>
      <c r="C32" s="40"/>
      <c r="D32" s="40"/>
      <c r="E32" s="40"/>
      <c r="F32" s="40"/>
      <c r="G32" s="40"/>
      <c r="H32" s="40"/>
      <c r="I32" s="40"/>
      <c r="J32" s="40"/>
    </row>
    <row r="33" spans="1:10">
      <c r="A33" s="40" t="s">
        <v>720</v>
      </c>
      <c r="B33" s="40"/>
      <c r="C33" s="40"/>
      <c r="D33" s="40"/>
      <c r="E33" s="40"/>
      <c r="F33" s="40"/>
      <c r="G33" s="40"/>
      <c r="H33" s="40"/>
      <c r="I33" s="40"/>
      <c r="J33" s="40"/>
    </row>
    <row r="34" spans="1:10">
      <c r="A34" s="40" t="s">
        <v>772</v>
      </c>
      <c r="B34" s="40"/>
      <c r="C34" s="40"/>
      <c r="D34" s="40"/>
      <c r="E34" s="40"/>
      <c r="F34" s="40"/>
      <c r="G34" s="40"/>
      <c r="H34" s="40"/>
      <c r="I34" s="40"/>
      <c r="J34" s="40"/>
    </row>
    <row r="35" spans="1:10">
      <c r="A35" s="40" t="s">
        <v>773</v>
      </c>
      <c r="B35" s="40"/>
      <c r="C35" s="40"/>
      <c r="D35" s="40"/>
      <c r="E35" s="40"/>
      <c r="F35" s="40"/>
      <c r="G35" s="40"/>
      <c r="H35" s="40"/>
      <c r="I35" s="40"/>
      <c r="J35" s="40"/>
    </row>
    <row r="36" spans="1:10">
      <c r="A36" s="40" t="s">
        <v>774</v>
      </c>
      <c r="B36" s="40"/>
      <c r="C36" s="40"/>
      <c r="D36" s="40"/>
      <c r="E36" s="40"/>
      <c r="F36" s="40"/>
      <c r="G36" s="40"/>
      <c r="H36" s="40"/>
      <c r="I36" s="40"/>
      <c r="J36" s="40"/>
    </row>
    <row r="37" spans="1:10">
      <c r="A37" s="40" t="s">
        <v>775</v>
      </c>
      <c r="B37" s="40"/>
      <c r="C37" s="40"/>
      <c r="D37" s="40"/>
      <c r="E37" s="40"/>
      <c r="F37" s="40"/>
      <c r="G37" s="40"/>
      <c r="H37" s="40"/>
      <c r="I37" s="40"/>
      <c r="J37" s="4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2:J32"/>
    <mergeCell ref="A33:J33"/>
    <mergeCell ref="A34:J34"/>
    <mergeCell ref="A35:J35"/>
    <mergeCell ref="A36:J36"/>
    <mergeCell ref="A37:J37"/>
    <mergeCell ref="A11:A12"/>
    <mergeCell ref="A15:A23"/>
    <mergeCell ref="A24:A26"/>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5"/>
  <sheetViews>
    <sheetView topLeftCell="C13" workbookViewId="0">
      <selection activeCell="F27" sqref="F27"/>
    </sheetView>
  </sheetViews>
  <sheetFormatPr defaultColWidth="9" defaultRowHeight="14"/>
  <cols>
    <col min="3" max="3" width="31.7545454545455" customWidth="1"/>
    <col min="4" max="4" width="10.1272727272727"/>
    <col min="5" max="5" width="27" customWidth="1"/>
    <col min="6" max="6" width="15.1272727272727" customWidth="1"/>
    <col min="7" max="7" width="23.6636363636364" customWidth="1"/>
    <col min="8" max="8" width="20" customWidth="1"/>
    <col min="10" max="10" width="26.3818181818182" customWidth="1"/>
  </cols>
  <sheetData>
    <row r="1" spans="1:10">
      <c r="A1" s="1" t="s">
        <v>722</v>
      </c>
      <c r="B1" s="1"/>
      <c r="C1" s="1"/>
      <c r="D1" s="1"/>
      <c r="E1" s="1"/>
      <c r="F1" s="1"/>
      <c r="G1" s="1"/>
      <c r="H1" s="1"/>
      <c r="I1" s="1"/>
      <c r="J1" s="1"/>
    </row>
    <row r="2" ht="23" spans="1:10">
      <c r="A2" s="2" t="s">
        <v>723</v>
      </c>
      <c r="B2" s="2"/>
      <c r="C2" s="2"/>
      <c r="D2" s="2"/>
      <c r="E2" s="2"/>
      <c r="F2" s="2"/>
      <c r="G2" s="2"/>
      <c r="H2" s="2"/>
      <c r="I2" s="2"/>
      <c r="J2" s="2"/>
    </row>
    <row r="3" ht="23" spans="1:10">
      <c r="A3" s="2"/>
      <c r="B3" s="2"/>
      <c r="C3" s="2"/>
      <c r="D3" s="2"/>
      <c r="E3" s="2"/>
      <c r="F3" s="2"/>
      <c r="G3" s="2"/>
      <c r="H3" s="2"/>
      <c r="I3" s="2"/>
      <c r="J3" s="43"/>
    </row>
    <row r="4" spans="1:10">
      <c r="A4" s="3" t="s">
        <v>724</v>
      </c>
      <c r="B4" s="3"/>
      <c r="C4" s="4" t="s">
        <v>801</v>
      </c>
      <c r="D4" s="4"/>
      <c r="E4" s="4"/>
      <c r="F4" s="4"/>
      <c r="G4" s="4"/>
      <c r="H4" s="4"/>
      <c r="I4" s="4"/>
      <c r="J4" s="4"/>
    </row>
    <row r="5" spans="1:10">
      <c r="A5" s="3" t="s">
        <v>726</v>
      </c>
      <c r="B5" s="3"/>
      <c r="C5" s="4" t="s">
        <v>617</v>
      </c>
      <c r="D5" s="4"/>
      <c r="E5" s="4"/>
      <c r="F5" s="3" t="s">
        <v>727</v>
      </c>
      <c r="G5" s="4" t="s">
        <v>617</v>
      </c>
      <c r="H5" s="4"/>
      <c r="I5" s="4"/>
      <c r="J5" s="4"/>
    </row>
    <row r="6" spans="1:10">
      <c r="A6" s="3" t="s">
        <v>728</v>
      </c>
      <c r="B6" s="3"/>
      <c r="C6" s="3"/>
      <c r="D6" s="3" t="s">
        <v>729</v>
      </c>
      <c r="E6" s="3" t="s">
        <v>526</v>
      </c>
      <c r="F6" s="3" t="s">
        <v>730</v>
      </c>
      <c r="G6" s="3" t="s">
        <v>731</v>
      </c>
      <c r="H6" s="3" t="s">
        <v>732</v>
      </c>
      <c r="I6" s="3" t="s">
        <v>733</v>
      </c>
      <c r="J6" s="3"/>
    </row>
    <row r="7" spans="1:10">
      <c r="A7" s="3"/>
      <c r="B7" s="3"/>
      <c r="C7" s="3" t="s">
        <v>734</v>
      </c>
      <c r="D7" s="5">
        <v>98</v>
      </c>
      <c r="E7" s="5">
        <v>98</v>
      </c>
      <c r="F7" s="7">
        <v>21.46</v>
      </c>
      <c r="G7" s="3">
        <v>10</v>
      </c>
      <c r="H7" s="6">
        <v>0.22</v>
      </c>
      <c r="I7" s="7">
        <v>2.2</v>
      </c>
      <c r="J7" s="7"/>
    </row>
    <row r="8" ht="26" spans="1:10">
      <c r="A8" s="3"/>
      <c r="B8" s="3"/>
      <c r="C8" s="3" t="s">
        <v>735</v>
      </c>
      <c r="D8" s="5">
        <v>98</v>
      </c>
      <c r="E8" s="5">
        <v>98</v>
      </c>
      <c r="F8" s="7">
        <f>F7</f>
        <v>21.46</v>
      </c>
      <c r="G8" s="3" t="s">
        <v>530</v>
      </c>
      <c r="H8" s="6">
        <f>H7</f>
        <v>0.22</v>
      </c>
      <c r="I8" s="7" t="s">
        <v>530</v>
      </c>
      <c r="J8" s="7"/>
    </row>
    <row r="9" ht="26" spans="1:10">
      <c r="A9" s="3"/>
      <c r="B9" s="3"/>
      <c r="C9" s="3" t="s">
        <v>736</v>
      </c>
      <c r="D9" s="7"/>
      <c r="E9" s="7"/>
      <c r="F9" s="7"/>
      <c r="G9" s="3" t="s">
        <v>530</v>
      </c>
      <c r="H9" s="7"/>
      <c r="I9" s="7" t="s">
        <v>530</v>
      </c>
      <c r="J9" s="7"/>
    </row>
    <row r="10" spans="1:10">
      <c r="A10" s="3"/>
      <c r="B10" s="3"/>
      <c r="C10" s="3" t="s">
        <v>737</v>
      </c>
      <c r="D10" s="8" t="s">
        <v>530</v>
      </c>
      <c r="E10" s="8" t="s">
        <v>530</v>
      </c>
      <c r="F10" s="8" t="s">
        <v>530</v>
      </c>
      <c r="G10" s="9" t="s">
        <v>530</v>
      </c>
      <c r="H10" s="7"/>
      <c r="I10" s="7" t="s">
        <v>530</v>
      </c>
      <c r="J10" s="7"/>
    </row>
    <row r="11" spans="1:10">
      <c r="A11" s="3" t="s">
        <v>738</v>
      </c>
      <c r="B11" s="3" t="s">
        <v>739</v>
      </c>
      <c r="C11" s="3"/>
      <c r="D11" s="3"/>
      <c r="E11" s="3"/>
      <c r="F11" s="7" t="s">
        <v>628</v>
      </c>
      <c r="G11" s="7"/>
      <c r="H11" s="7"/>
      <c r="I11" s="7"/>
      <c r="J11" s="7"/>
    </row>
    <row r="12" ht="73" customHeight="1" spans="1:10">
      <c r="A12" s="3"/>
      <c r="B12" s="10" t="s">
        <v>802</v>
      </c>
      <c r="C12" s="11"/>
      <c r="D12" s="11"/>
      <c r="E12" s="12"/>
      <c r="F12" s="13" t="s">
        <v>803</v>
      </c>
      <c r="G12" s="13"/>
      <c r="H12" s="13"/>
      <c r="I12" s="13"/>
      <c r="J12" s="13"/>
    </row>
    <row r="13" spans="1:10">
      <c r="A13" s="14" t="s">
        <v>742</v>
      </c>
      <c r="B13" s="15"/>
      <c r="C13" s="16"/>
      <c r="D13" s="14" t="s">
        <v>743</v>
      </c>
      <c r="E13" s="15"/>
      <c r="F13" s="16"/>
      <c r="G13" s="17" t="s">
        <v>655</v>
      </c>
      <c r="H13" s="17" t="s">
        <v>731</v>
      </c>
      <c r="I13" s="17" t="s">
        <v>733</v>
      </c>
      <c r="J13" s="17" t="s">
        <v>656</v>
      </c>
    </row>
    <row r="14" spans="1:10">
      <c r="A14" s="18" t="s">
        <v>649</v>
      </c>
      <c r="B14" s="3" t="s">
        <v>650</v>
      </c>
      <c r="C14" s="3" t="s">
        <v>651</v>
      </c>
      <c r="D14" s="3" t="s">
        <v>652</v>
      </c>
      <c r="E14" s="3" t="s">
        <v>653</v>
      </c>
      <c r="F14" s="19" t="s">
        <v>654</v>
      </c>
      <c r="G14" s="20"/>
      <c r="H14" s="20"/>
      <c r="I14" s="20"/>
      <c r="J14" s="20"/>
    </row>
    <row r="15" ht="15" customHeight="1" spans="1:10">
      <c r="A15" s="21" t="s">
        <v>657</v>
      </c>
      <c r="B15" s="22" t="s">
        <v>658</v>
      </c>
      <c r="C15" s="52" t="s">
        <v>804</v>
      </c>
      <c r="D15" s="29" t="s">
        <v>660</v>
      </c>
      <c r="E15" s="52">
        <v>3</v>
      </c>
      <c r="F15" s="52" t="s">
        <v>661</v>
      </c>
      <c r="G15" s="52">
        <v>5</v>
      </c>
      <c r="H15" s="30">
        <v>5</v>
      </c>
      <c r="I15" s="44">
        <v>5</v>
      </c>
      <c r="J15" s="44"/>
    </row>
    <row r="16" ht="18" customHeight="1" spans="1:10">
      <c r="A16" s="21"/>
      <c r="B16" s="22" t="s">
        <v>658</v>
      </c>
      <c r="C16" s="52" t="s">
        <v>805</v>
      </c>
      <c r="D16" s="29" t="s">
        <v>660</v>
      </c>
      <c r="E16" s="52">
        <v>7</v>
      </c>
      <c r="F16" s="52" t="s">
        <v>661</v>
      </c>
      <c r="G16" s="52">
        <v>7</v>
      </c>
      <c r="H16" s="30" t="s">
        <v>41</v>
      </c>
      <c r="I16" s="44">
        <v>7</v>
      </c>
      <c r="J16" s="44"/>
    </row>
    <row r="17" spans="1:10">
      <c r="A17" s="21"/>
      <c r="B17" s="22" t="s">
        <v>658</v>
      </c>
      <c r="C17" s="52" t="s">
        <v>806</v>
      </c>
      <c r="D17" s="29" t="s">
        <v>660</v>
      </c>
      <c r="E17" s="52">
        <v>2</v>
      </c>
      <c r="F17" s="52" t="s">
        <v>661</v>
      </c>
      <c r="G17" s="52">
        <v>2</v>
      </c>
      <c r="H17" s="30" t="s">
        <v>12</v>
      </c>
      <c r="I17" s="44">
        <v>2</v>
      </c>
      <c r="J17" s="44"/>
    </row>
    <row r="18" ht="22" customHeight="1" spans="1:10">
      <c r="A18" s="21"/>
      <c r="B18" s="22" t="s">
        <v>681</v>
      </c>
      <c r="C18" s="53" t="s">
        <v>807</v>
      </c>
      <c r="D18" s="29" t="s">
        <v>660</v>
      </c>
      <c r="E18" s="53">
        <v>12</v>
      </c>
      <c r="F18" s="28" t="s">
        <v>661</v>
      </c>
      <c r="G18" s="53">
        <v>12</v>
      </c>
      <c r="H18" s="30" t="s">
        <v>60</v>
      </c>
      <c r="I18" s="44">
        <v>12</v>
      </c>
      <c r="J18" s="44"/>
    </row>
    <row r="19" spans="1:10">
      <c r="A19" s="21"/>
      <c r="B19" s="22" t="s">
        <v>684</v>
      </c>
      <c r="C19" s="28" t="s">
        <v>752</v>
      </c>
      <c r="D19" s="29" t="s">
        <v>686</v>
      </c>
      <c r="E19" s="28" t="s">
        <v>752</v>
      </c>
      <c r="F19" s="28" t="s">
        <v>750</v>
      </c>
      <c r="G19" s="28" t="s">
        <v>808</v>
      </c>
      <c r="H19" s="30" t="s">
        <v>54</v>
      </c>
      <c r="I19" s="44">
        <v>10</v>
      </c>
      <c r="J19" s="44"/>
    </row>
    <row r="20" spans="1:10">
      <c r="A20" s="21"/>
      <c r="B20" s="21" t="s">
        <v>688</v>
      </c>
      <c r="C20" s="29" t="s">
        <v>809</v>
      </c>
      <c r="D20" s="29" t="s">
        <v>686</v>
      </c>
      <c r="E20" s="30" t="s">
        <v>790</v>
      </c>
      <c r="F20" s="31" t="s">
        <v>690</v>
      </c>
      <c r="G20" s="30" t="s">
        <v>797</v>
      </c>
      <c r="H20" s="30" t="s">
        <v>54</v>
      </c>
      <c r="I20" s="44">
        <v>10</v>
      </c>
      <c r="J20" s="44"/>
    </row>
    <row r="21" ht="71" customHeight="1" spans="1:10">
      <c r="A21" s="21" t="s">
        <v>704</v>
      </c>
      <c r="B21" s="21" t="s">
        <v>707</v>
      </c>
      <c r="C21" s="54" t="s">
        <v>810</v>
      </c>
      <c r="D21" s="29" t="s">
        <v>660</v>
      </c>
      <c r="E21" s="48" t="s">
        <v>760</v>
      </c>
      <c r="F21" s="31" t="s">
        <v>758</v>
      </c>
      <c r="G21" s="48" t="s">
        <v>760</v>
      </c>
      <c r="H21" s="30" t="s">
        <v>50</v>
      </c>
      <c r="I21" s="44">
        <v>9</v>
      </c>
      <c r="J21" s="44"/>
    </row>
    <row r="22" ht="26" spans="1:10">
      <c r="A22" s="21"/>
      <c r="B22" s="21" t="s">
        <v>709</v>
      </c>
      <c r="C22" s="29" t="s">
        <v>811</v>
      </c>
      <c r="D22" s="29" t="s">
        <v>660</v>
      </c>
      <c r="E22" s="48" t="s">
        <v>812</v>
      </c>
      <c r="F22" s="31" t="s">
        <v>813</v>
      </c>
      <c r="G22" s="48" t="s">
        <v>797</v>
      </c>
      <c r="H22" s="30" t="s">
        <v>54</v>
      </c>
      <c r="I22" s="44">
        <v>10</v>
      </c>
      <c r="J22" s="44"/>
    </row>
    <row r="23" ht="39" spans="1:10">
      <c r="A23" s="21"/>
      <c r="B23" s="34" t="s">
        <v>712</v>
      </c>
      <c r="C23" s="29" t="s">
        <v>764</v>
      </c>
      <c r="D23" s="29" t="s">
        <v>660</v>
      </c>
      <c r="E23" s="31" t="s">
        <v>764</v>
      </c>
      <c r="F23" s="31" t="s">
        <v>765</v>
      </c>
      <c r="G23" s="31" t="s">
        <v>797</v>
      </c>
      <c r="H23" s="30" t="s">
        <v>54</v>
      </c>
      <c r="I23" s="44">
        <v>10</v>
      </c>
      <c r="J23" s="44"/>
    </row>
    <row r="24" ht="39" spans="1:10">
      <c r="A24" s="35" t="s">
        <v>714</v>
      </c>
      <c r="B24" s="36" t="s">
        <v>715</v>
      </c>
      <c r="C24" s="29" t="s">
        <v>766</v>
      </c>
      <c r="D24" s="29" t="s">
        <v>660</v>
      </c>
      <c r="E24" s="31">
        <v>90</v>
      </c>
      <c r="F24" s="31" t="s">
        <v>663</v>
      </c>
      <c r="G24" s="31" t="s">
        <v>767</v>
      </c>
      <c r="H24" s="30" t="s">
        <v>69</v>
      </c>
      <c r="I24" s="44">
        <v>15</v>
      </c>
      <c r="J24" s="44"/>
    </row>
    <row r="25" spans="1:10">
      <c r="A25" s="38" t="s">
        <v>769</v>
      </c>
      <c r="B25" s="38"/>
      <c r="C25" s="38"/>
      <c r="D25" s="39" t="s">
        <v>612</v>
      </c>
      <c r="E25" s="39"/>
      <c r="F25" s="39"/>
      <c r="G25" s="39"/>
      <c r="H25" s="39"/>
      <c r="I25" s="39"/>
      <c r="J25" s="39"/>
    </row>
    <row r="26" spans="1:10">
      <c r="A26" s="38" t="s">
        <v>770</v>
      </c>
      <c r="B26" s="38"/>
      <c r="C26" s="38"/>
      <c r="D26" s="38"/>
      <c r="E26" s="38"/>
      <c r="F26" s="38"/>
      <c r="G26" s="38"/>
      <c r="H26" s="38">
        <v>100</v>
      </c>
      <c r="I26" s="38">
        <v>92.2</v>
      </c>
      <c r="J26" s="45" t="s">
        <v>771</v>
      </c>
    </row>
    <row r="27" spans="1:10">
      <c r="A27" s="49"/>
      <c r="B27" s="49"/>
      <c r="C27" s="49"/>
      <c r="D27" s="49"/>
      <c r="E27" s="49"/>
      <c r="F27" s="49"/>
      <c r="G27" s="49"/>
      <c r="H27" s="49"/>
      <c r="I27" s="49"/>
      <c r="J27" s="50"/>
    </row>
    <row r="28" spans="1:10">
      <c r="A28" s="40" t="s">
        <v>718</v>
      </c>
      <c r="B28" s="41"/>
      <c r="C28" s="41"/>
      <c r="D28" s="41"/>
      <c r="E28" s="41"/>
      <c r="F28" s="41"/>
      <c r="G28" s="41"/>
      <c r="H28" s="41"/>
      <c r="I28" s="41"/>
      <c r="J28" s="46"/>
    </row>
    <row r="29" spans="1:10">
      <c r="A29" s="40" t="s">
        <v>719</v>
      </c>
      <c r="B29" s="40"/>
      <c r="C29" s="40"/>
      <c r="D29" s="40"/>
      <c r="E29" s="40"/>
      <c r="F29" s="40"/>
      <c r="G29" s="40"/>
      <c r="H29" s="40"/>
      <c r="I29" s="40"/>
      <c r="J29" s="40"/>
    </row>
    <row r="30" spans="1:10">
      <c r="A30" s="40" t="s">
        <v>720</v>
      </c>
      <c r="B30" s="40"/>
      <c r="C30" s="40"/>
      <c r="D30" s="40"/>
      <c r="E30" s="40"/>
      <c r="F30" s="40"/>
      <c r="G30" s="40"/>
      <c r="H30" s="40"/>
      <c r="I30" s="40"/>
      <c r="J30" s="40"/>
    </row>
    <row r="31" spans="1:10">
      <c r="A31" s="40" t="s">
        <v>772</v>
      </c>
      <c r="B31" s="40"/>
      <c r="C31" s="40"/>
      <c r="D31" s="40"/>
      <c r="E31" s="40"/>
      <c r="F31" s="40"/>
      <c r="G31" s="40"/>
      <c r="H31" s="40"/>
      <c r="I31" s="40"/>
      <c r="J31" s="40"/>
    </row>
    <row r="32" spans="1:10">
      <c r="A32" s="40" t="s">
        <v>773</v>
      </c>
      <c r="B32" s="40"/>
      <c r="C32" s="40"/>
      <c r="D32" s="40"/>
      <c r="E32" s="40"/>
      <c r="F32" s="40"/>
      <c r="G32" s="40"/>
      <c r="H32" s="40"/>
      <c r="I32" s="40"/>
      <c r="J32" s="40"/>
    </row>
    <row r="33" spans="1:10">
      <c r="A33" s="40" t="s">
        <v>774</v>
      </c>
      <c r="B33" s="40"/>
      <c r="C33" s="40"/>
      <c r="D33" s="40"/>
      <c r="E33" s="40"/>
      <c r="F33" s="40"/>
      <c r="G33" s="40"/>
      <c r="H33" s="40"/>
      <c r="I33" s="40"/>
      <c r="J33" s="40"/>
    </row>
    <row r="34" spans="1:10">
      <c r="A34" s="40" t="s">
        <v>775</v>
      </c>
      <c r="B34" s="40"/>
      <c r="C34" s="40"/>
      <c r="D34" s="40"/>
      <c r="E34" s="40"/>
      <c r="F34" s="40"/>
      <c r="G34" s="40"/>
      <c r="H34" s="40"/>
      <c r="I34" s="40"/>
      <c r="J34" s="40"/>
    </row>
    <row r="35" spans="1:22">
      <c r="A35" s="51" t="s">
        <v>814</v>
      </c>
      <c r="B35" s="51"/>
      <c r="C35" s="51"/>
      <c r="D35" s="51"/>
      <c r="E35" s="51"/>
      <c r="F35" s="51"/>
      <c r="G35" s="51"/>
      <c r="H35" s="51"/>
      <c r="I35" s="51"/>
      <c r="J35" s="51"/>
      <c r="K35" s="51"/>
      <c r="L35" s="51"/>
      <c r="M35" s="51"/>
      <c r="N35" s="51"/>
      <c r="O35" s="51"/>
      <c r="P35" s="51"/>
      <c r="Q35" s="51"/>
      <c r="R35" s="51"/>
      <c r="S35" s="51"/>
      <c r="T35" s="51"/>
      <c r="U35" s="51"/>
      <c r="V35" s="5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0"/>
    <mergeCell ref="A21:A23"/>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9" workbookViewId="0">
      <selection activeCell="E26" sqref="E26"/>
    </sheetView>
  </sheetViews>
  <sheetFormatPr defaultColWidth="9" defaultRowHeight="14"/>
  <cols>
    <col min="3" max="3" width="22.1272727272727" customWidth="1"/>
    <col min="5" max="5" width="24.7818181818182" customWidth="1"/>
    <col min="7" max="7" width="23.8909090909091" customWidth="1"/>
    <col min="10" max="10" width="17.6272727272727" customWidth="1"/>
  </cols>
  <sheetData>
    <row r="1" spans="1:10">
      <c r="A1" s="1" t="s">
        <v>722</v>
      </c>
      <c r="B1" s="1"/>
      <c r="C1" s="1"/>
      <c r="D1" s="1"/>
      <c r="E1" s="1"/>
      <c r="F1" s="1"/>
      <c r="G1" s="1"/>
      <c r="H1" s="1"/>
      <c r="I1" s="1"/>
      <c r="J1" s="1"/>
    </row>
    <row r="2" ht="23" spans="1:10">
      <c r="A2" s="2" t="s">
        <v>723</v>
      </c>
      <c r="B2" s="2"/>
      <c r="C2" s="2"/>
      <c r="D2" s="2"/>
      <c r="E2" s="2"/>
      <c r="F2" s="2"/>
      <c r="G2" s="2"/>
      <c r="H2" s="2"/>
      <c r="I2" s="2"/>
      <c r="J2" s="2"/>
    </row>
    <row r="3" ht="23" spans="1:10">
      <c r="A3" s="2"/>
      <c r="B3" s="2"/>
      <c r="C3" s="2"/>
      <c r="D3" s="2"/>
      <c r="E3" s="2"/>
      <c r="F3" s="2"/>
      <c r="G3" s="2"/>
      <c r="H3" s="2"/>
      <c r="I3" s="2"/>
      <c r="J3" s="43"/>
    </row>
    <row r="4" spans="1:10">
      <c r="A4" s="3" t="s">
        <v>724</v>
      </c>
      <c r="B4" s="3"/>
      <c r="C4" s="4" t="s">
        <v>815</v>
      </c>
      <c r="D4" s="4"/>
      <c r="E4" s="4"/>
      <c r="F4" s="4"/>
      <c r="G4" s="4"/>
      <c r="H4" s="4"/>
      <c r="I4" s="4"/>
      <c r="J4" s="4"/>
    </row>
    <row r="5" spans="1:10">
      <c r="A5" s="3" t="s">
        <v>726</v>
      </c>
      <c r="B5" s="3"/>
      <c r="C5" s="4" t="s">
        <v>617</v>
      </c>
      <c r="D5" s="4"/>
      <c r="E5" s="4"/>
      <c r="F5" s="3" t="s">
        <v>727</v>
      </c>
      <c r="G5" s="4" t="s">
        <v>617</v>
      </c>
      <c r="H5" s="4"/>
      <c r="I5" s="4"/>
      <c r="J5" s="4"/>
    </row>
    <row r="6" ht="26" spans="1:10">
      <c r="A6" s="3" t="s">
        <v>728</v>
      </c>
      <c r="B6" s="3"/>
      <c r="C6" s="3"/>
      <c r="D6" s="3" t="s">
        <v>729</v>
      </c>
      <c r="E6" s="3" t="s">
        <v>526</v>
      </c>
      <c r="F6" s="3" t="s">
        <v>730</v>
      </c>
      <c r="G6" s="3" t="s">
        <v>731</v>
      </c>
      <c r="H6" s="3" t="s">
        <v>732</v>
      </c>
      <c r="I6" s="3" t="s">
        <v>733</v>
      </c>
      <c r="J6" s="3"/>
    </row>
    <row r="7" spans="1:10">
      <c r="A7" s="3"/>
      <c r="B7" s="3"/>
      <c r="C7" s="3" t="s">
        <v>734</v>
      </c>
      <c r="D7" s="7">
        <v>741.8</v>
      </c>
      <c r="E7" s="7">
        <v>741.8</v>
      </c>
      <c r="F7" s="7">
        <v>339.99</v>
      </c>
      <c r="G7" s="3">
        <v>10</v>
      </c>
      <c r="H7" s="6">
        <v>0.4583</v>
      </c>
      <c r="I7" s="5">
        <v>5</v>
      </c>
      <c r="J7" s="5"/>
    </row>
    <row r="8" ht="26" spans="1:10">
      <c r="A8" s="3"/>
      <c r="B8" s="3"/>
      <c r="C8" s="3" t="s">
        <v>735</v>
      </c>
      <c r="D8" s="7">
        <v>741.8</v>
      </c>
      <c r="E8" s="7">
        <v>741.8</v>
      </c>
      <c r="F8" s="7">
        <f>F7</f>
        <v>339.99</v>
      </c>
      <c r="G8" s="3" t="s">
        <v>530</v>
      </c>
      <c r="H8" s="6">
        <f>H7</f>
        <v>0.4583</v>
      </c>
      <c r="I8" s="7" t="s">
        <v>530</v>
      </c>
      <c r="J8" s="7"/>
    </row>
    <row r="9" ht="26" spans="1:10">
      <c r="A9" s="3"/>
      <c r="B9" s="3"/>
      <c r="C9" s="3" t="s">
        <v>736</v>
      </c>
      <c r="D9" s="7"/>
      <c r="E9" s="7"/>
      <c r="F9" s="7"/>
      <c r="G9" s="3" t="s">
        <v>530</v>
      </c>
      <c r="H9" s="7"/>
      <c r="I9" s="7" t="s">
        <v>530</v>
      </c>
      <c r="J9" s="7"/>
    </row>
    <row r="10" spans="1:10">
      <c r="A10" s="3"/>
      <c r="B10" s="3"/>
      <c r="C10" s="3" t="s">
        <v>737</v>
      </c>
      <c r="D10" s="8" t="s">
        <v>530</v>
      </c>
      <c r="E10" s="8" t="s">
        <v>530</v>
      </c>
      <c r="F10" s="8" t="s">
        <v>530</v>
      </c>
      <c r="G10" s="9" t="s">
        <v>530</v>
      </c>
      <c r="H10" s="7"/>
      <c r="I10" s="7" t="s">
        <v>530</v>
      </c>
      <c r="J10" s="7"/>
    </row>
    <row r="11" spans="1:10">
      <c r="A11" s="3" t="s">
        <v>738</v>
      </c>
      <c r="B11" s="3" t="s">
        <v>739</v>
      </c>
      <c r="C11" s="3"/>
      <c r="D11" s="3"/>
      <c r="E11" s="3"/>
      <c r="F11" s="7" t="s">
        <v>628</v>
      </c>
      <c r="G11" s="7"/>
      <c r="H11" s="7"/>
      <c r="I11" s="7"/>
      <c r="J11" s="7"/>
    </row>
    <row r="12" spans="1:10">
      <c r="A12" s="3"/>
      <c r="B12" s="10" t="s">
        <v>816</v>
      </c>
      <c r="C12" s="11"/>
      <c r="D12" s="11"/>
      <c r="E12" s="12"/>
      <c r="F12" s="13" t="s">
        <v>817</v>
      </c>
      <c r="G12" s="13"/>
      <c r="H12" s="13"/>
      <c r="I12" s="13"/>
      <c r="J12" s="13"/>
    </row>
    <row r="13" spans="1:10">
      <c r="A13" s="14" t="s">
        <v>742</v>
      </c>
      <c r="B13" s="15"/>
      <c r="C13" s="16"/>
      <c r="D13" s="14" t="s">
        <v>743</v>
      </c>
      <c r="E13" s="15"/>
      <c r="F13" s="16"/>
      <c r="G13" s="17" t="s">
        <v>655</v>
      </c>
      <c r="H13" s="17" t="s">
        <v>731</v>
      </c>
      <c r="I13" s="17" t="s">
        <v>733</v>
      </c>
      <c r="J13" s="17" t="s">
        <v>656</v>
      </c>
    </row>
    <row r="14" spans="1:10">
      <c r="A14" s="18" t="s">
        <v>649</v>
      </c>
      <c r="B14" s="3" t="s">
        <v>650</v>
      </c>
      <c r="C14" s="3" t="s">
        <v>651</v>
      </c>
      <c r="D14" s="3" t="s">
        <v>652</v>
      </c>
      <c r="E14" s="3" t="s">
        <v>653</v>
      </c>
      <c r="F14" s="19" t="s">
        <v>654</v>
      </c>
      <c r="G14" s="20"/>
      <c r="H14" s="20"/>
      <c r="I14" s="20"/>
      <c r="J14" s="20"/>
    </row>
    <row r="15" spans="1:10">
      <c r="A15" s="21" t="s">
        <v>657</v>
      </c>
      <c r="B15" s="22" t="s">
        <v>658</v>
      </c>
      <c r="C15" s="32" t="s">
        <v>818</v>
      </c>
      <c r="D15" s="25" t="s">
        <v>660</v>
      </c>
      <c r="E15" s="219" t="s">
        <v>23</v>
      </c>
      <c r="F15" s="25" t="s">
        <v>661</v>
      </c>
      <c r="G15" s="26">
        <v>3</v>
      </c>
      <c r="H15" s="27">
        <v>5</v>
      </c>
      <c r="I15" s="44">
        <v>5</v>
      </c>
      <c r="J15" s="44"/>
    </row>
    <row r="16" ht="30" customHeight="1" spans="1:10">
      <c r="A16" s="21"/>
      <c r="B16" s="22" t="s">
        <v>681</v>
      </c>
      <c r="C16" s="32" t="s">
        <v>819</v>
      </c>
      <c r="D16" s="25" t="s">
        <v>671</v>
      </c>
      <c r="E16" s="219" t="s">
        <v>820</v>
      </c>
      <c r="F16" s="25" t="s">
        <v>663</v>
      </c>
      <c r="G16" s="25" t="s">
        <v>820</v>
      </c>
      <c r="H16" s="27">
        <v>10</v>
      </c>
      <c r="I16" s="44">
        <v>10</v>
      </c>
      <c r="J16" s="44"/>
    </row>
    <row r="17" spans="1:10">
      <c r="A17" s="21"/>
      <c r="B17" s="22" t="s">
        <v>684</v>
      </c>
      <c r="C17" s="47" t="s">
        <v>752</v>
      </c>
      <c r="D17" s="29" t="s">
        <v>686</v>
      </c>
      <c r="E17" s="47" t="s">
        <v>752</v>
      </c>
      <c r="F17" s="47" t="s">
        <v>750</v>
      </c>
      <c r="G17" s="47" t="s">
        <v>808</v>
      </c>
      <c r="H17" s="27">
        <v>10</v>
      </c>
      <c r="I17" s="44">
        <v>10</v>
      </c>
      <c r="J17" s="44"/>
    </row>
    <row r="18" spans="1:10">
      <c r="A18" s="21"/>
      <c r="B18" s="21" t="s">
        <v>688</v>
      </c>
      <c r="C18" s="29" t="s">
        <v>809</v>
      </c>
      <c r="D18" s="29" t="s">
        <v>686</v>
      </c>
      <c r="E18" s="30" t="s">
        <v>790</v>
      </c>
      <c r="F18" s="31" t="s">
        <v>690</v>
      </c>
      <c r="G18" s="30" t="s">
        <v>797</v>
      </c>
      <c r="H18" s="27">
        <v>10</v>
      </c>
      <c r="I18" s="44">
        <v>10</v>
      </c>
      <c r="J18" s="44"/>
    </row>
    <row r="19" ht="26" spans="1:10">
      <c r="A19" s="21" t="s">
        <v>704</v>
      </c>
      <c r="B19" s="21" t="s">
        <v>707</v>
      </c>
      <c r="C19" s="32" t="s">
        <v>821</v>
      </c>
      <c r="D19" s="25" t="s">
        <v>660</v>
      </c>
      <c r="E19" s="219" t="s">
        <v>683</v>
      </c>
      <c r="F19" s="25" t="s">
        <v>663</v>
      </c>
      <c r="G19" s="48">
        <v>0.95</v>
      </c>
      <c r="H19" s="27">
        <v>10</v>
      </c>
      <c r="I19" s="44">
        <v>9</v>
      </c>
      <c r="J19" s="44"/>
    </row>
    <row r="20" ht="26" spans="1:10">
      <c r="A20" s="21"/>
      <c r="B20" s="21" t="s">
        <v>709</v>
      </c>
      <c r="C20" s="29" t="s">
        <v>822</v>
      </c>
      <c r="D20" s="29" t="s">
        <v>660</v>
      </c>
      <c r="E20" s="48" t="s">
        <v>758</v>
      </c>
      <c r="F20" s="31" t="s">
        <v>813</v>
      </c>
      <c r="G20" s="48" t="s">
        <v>797</v>
      </c>
      <c r="H20" s="27">
        <v>20</v>
      </c>
      <c r="I20" s="44">
        <v>18</v>
      </c>
      <c r="J20" s="44"/>
    </row>
    <row r="21" ht="39" spans="1:10">
      <c r="A21" s="21"/>
      <c r="B21" s="34" t="s">
        <v>712</v>
      </c>
      <c r="C21" s="29" t="s">
        <v>764</v>
      </c>
      <c r="D21" s="29" t="s">
        <v>660</v>
      </c>
      <c r="E21" s="31" t="s">
        <v>764</v>
      </c>
      <c r="F21" s="31" t="s">
        <v>765</v>
      </c>
      <c r="G21" s="31" t="s">
        <v>797</v>
      </c>
      <c r="H21" s="27">
        <v>10</v>
      </c>
      <c r="I21" s="44">
        <v>10</v>
      </c>
      <c r="J21" s="44"/>
    </row>
    <row r="22" ht="39" spans="1:10">
      <c r="A22" s="35" t="s">
        <v>714</v>
      </c>
      <c r="B22" s="36" t="s">
        <v>715</v>
      </c>
      <c r="C22" s="29" t="s">
        <v>766</v>
      </c>
      <c r="D22" s="29" t="s">
        <v>660</v>
      </c>
      <c r="E22" s="31">
        <v>90</v>
      </c>
      <c r="F22" s="31" t="s">
        <v>663</v>
      </c>
      <c r="G22" s="31" t="s">
        <v>767</v>
      </c>
      <c r="H22" s="27">
        <v>15</v>
      </c>
      <c r="I22" s="44">
        <v>15</v>
      </c>
      <c r="J22" s="44"/>
    </row>
    <row r="23" spans="1:10">
      <c r="A23" s="38" t="s">
        <v>769</v>
      </c>
      <c r="B23" s="38"/>
      <c r="C23" s="38"/>
      <c r="D23" s="39" t="s">
        <v>612</v>
      </c>
      <c r="E23" s="39"/>
      <c r="F23" s="39"/>
      <c r="G23" s="39"/>
      <c r="H23" s="39"/>
      <c r="I23" s="39"/>
      <c r="J23" s="39"/>
    </row>
    <row r="24" spans="1:10">
      <c r="A24" s="38" t="s">
        <v>770</v>
      </c>
      <c r="B24" s="38"/>
      <c r="C24" s="38"/>
      <c r="D24" s="38"/>
      <c r="E24" s="38"/>
      <c r="F24" s="38"/>
      <c r="G24" s="38"/>
      <c r="H24" s="38">
        <v>100</v>
      </c>
      <c r="I24" s="38">
        <v>92</v>
      </c>
      <c r="J24" s="45" t="s">
        <v>771</v>
      </c>
    </row>
    <row r="25" spans="1:10">
      <c r="A25" s="49"/>
      <c r="B25" s="49"/>
      <c r="C25" s="49"/>
      <c r="D25" s="49"/>
      <c r="E25" s="49"/>
      <c r="F25" s="49"/>
      <c r="G25" s="49"/>
      <c r="H25" s="49"/>
      <c r="I25" s="49"/>
      <c r="J25" s="50"/>
    </row>
    <row r="26" spans="1:10">
      <c r="A26" s="40" t="s">
        <v>718</v>
      </c>
      <c r="B26" s="41"/>
      <c r="C26" s="41"/>
      <c r="D26" s="41"/>
      <c r="E26" s="41"/>
      <c r="F26" s="41"/>
      <c r="G26" s="41"/>
      <c r="H26" s="41"/>
      <c r="I26" s="41"/>
      <c r="J26" s="46"/>
    </row>
    <row r="27" spans="1:10">
      <c r="A27" s="40" t="s">
        <v>719</v>
      </c>
      <c r="B27" s="40"/>
      <c r="C27" s="40"/>
      <c r="D27" s="40"/>
      <c r="E27" s="40"/>
      <c r="F27" s="40"/>
      <c r="G27" s="40"/>
      <c r="H27" s="40"/>
      <c r="I27" s="40"/>
      <c r="J27" s="40"/>
    </row>
    <row r="28" spans="1:10">
      <c r="A28" s="40" t="s">
        <v>720</v>
      </c>
      <c r="B28" s="40"/>
      <c r="C28" s="40"/>
      <c r="D28" s="40"/>
      <c r="E28" s="40"/>
      <c r="F28" s="40"/>
      <c r="G28" s="40"/>
      <c r="H28" s="40"/>
      <c r="I28" s="40"/>
      <c r="J28" s="40"/>
    </row>
    <row r="29" spans="1:10">
      <c r="A29" s="40" t="s">
        <v>772</v>
      </c>
      <c r="B29" s="40"/>
      <c r="C29" s="40"/>
      <c r="D29" s="40"/>
      <c r="E29" s="40"/>
      <c r="F29" s="40"/>
      <c r="G29" s="40"/>
      <c r="H29" s="40"/>
      <c r="I29" s="40"/>
      <c r="J29" s="40"/>
    </row>
    <row r="30" spans="1:10">
      <c r="A30" s="40" t="s">
        <v>773</v>
      </c>
      <c r="B30" s="40"/>
      <c r="C30" s="40"/>
      <c r="D30" s="40"/>
      <c r="E30" s="40"/>
      <c r="F30" s="40"/>
      <c r="G30" s="40"/>
      <c r="H30" s="40"/>
      <c r="I30" s="40"/>
      <c r="J30" s="40"/>
    </row>
    <row r="31" spans="1:10">
      <c r="A31" s="40" t="s">
        <v>774</v>
      </c>
      <c r="B31" s="40"/>
      <c r="C31" s="40"/>
      <c r="D31" s="40"/>
      <c r="E31" s="40"/>
      <c r="F31" s="40"/>
      <c r="G31" s="40"/>
      <c r="H31" s="40"/>
      <c r="I31" s="40"/>
      <c r="J31" s="40"/>
    </row>
    <row r="32" spans="1:10">
      <c r="A32" s="40" t="s">
        <v>775</v>
      </c>
      <c r="B32" s="40"/>
      <c r="C32" s="40"/>
      <c r="D32" s="40"/>
      <c r="E32" s="40"/>
      <c r="F32" s="40"/>
      <c r="G32" s="40"/>
      <c r="H32" s="40"/>
      <c r="I32" s="40"/>
      <c r="J32" s="40"/>
    </row>
    <row r="33" spans="1:10">
      <c r="A33" s="51"/>
      <c r="B33" s="51"/>
      <c r="C33" s="51"/>
      <c r="D33" s="51"/>
      <c r="E33" s="51"/>
      <c r="F33" s="51"/>
      <c r="G33" s="51"/>
      <c r="H33" s="51"/>
      <c r="I33" s="51"/>
      <c r="J33" s="5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5" workbookViewId="0">
      <selection activeCell="A27" sqref="A27:J27"/>
    </sheetView>
  </sheetViews>
  <sheetFormatPr defaultColWidth="9" defaultRowHeight="14"/>
  <cols>
    <col min="3" max="3" width="25.2545454545455" customWidth="1"/>
    <col min="4" max="4" width="13.1272727272727" customWidth="1"/>
    <col min="5" max="5" width="22.4454545454545" customWidth="1"/>
    <col min="6" max="6" width="12.3818181818182" customWidth="1"/>
    <col min="7" max="7" width="26.1090909090909" customWidth="1"/>
    <col min="8" max="8" width="14.1272727272727" customWidth="1"/>
  </cols>
  <sheetData>
    <row r="1" spans="1:10">
      <c r="A1" s="1" t="s">
        <v>722</v>
      </c>
      <c r="B1" s="1"/>
      <c r="C1" s="1"/>
      <c r="D1" s="1"/>
      <c r="E1" s="1"/>
      <c r="F1" s="1"/>
      <c r="G1" s="1"/>
      <c r="H1" s="1"/>
      <c r="I1" s="1"/>
      <c r="J1" s="1"/>
    </row>
    <row r="2" ht="23" spans="1:10">
      <c r="A2" s="2" t="s">
        <v>723</v>
      </c>
      <c r="B2" s="2"/>
      <c r="C2" s="2"/>
      <c r="D2" s="2"/>
      <c r="E2" s="2"/>
      <c r="F2" s="2"/>
      <c r="G2" s="2"/>
      <c r="H2" s="2"/>
      <c r="I2" s="2"/>
      <c r="J2" s="2"/>
    </row>
    <row r="3" ht="23" spans="1:10">
      <c r="A3" s="2"/>
      <c r="B3" s="2"/>
      <c r="C3" s="2"/>
      <c r="D3" s="2"/>
      <c r="E3" s="2"/>
      <c r="F3" s="2"/>
      <c r="G3" s="2"/>
      <c r="H3" s="2"/>
      <c r="I3" s="2"/>
      <c r="J3" s="43"/>
    </row>
    <row r="4" spans="1:10">
      <c r="A4" s="3" t="s">
        <v>724</v>
      </c>
      <c r="B4" s="3"/>
      <c r="C4" s="4" t="s">
        <v>823</v>
      </c>
      <c r="D4" s="4"/>
      <c r="E4" s="4"/>
      <c r="F4" s="4"/>
      <c r="G4" s="4"/>
      <c r="H4" s="4"/>
      <c r="I4" s="4"/>
      <c r="J4" s="4"/>
    </row>
    <row r="5" spans="1:10">
      <c r="A5" s="3" t="s">
        <v>726</v>
      </c>
      <c r="B5" s="3"/>
      <c r="C5" s="4" t="s">
        <v>617</v>
      </c>
      <c r="D5" s="4"/>
      <c r="E5" s="4"/>
      <c r="F5" s="3" t="s">
        <v>727</v>
      </c>
      <c r="G5" s="4" t="s">
        <v>617</v>
      </c>
      <c r="H5" s="4"/>
      <c r="I5" s="4"/>
      <c r="J5" s="4"/>
    </row>
    <row r="6" spans="1:10">
      <c r="A6" s="3" t="s">
        <v>728</v>
      </c>
      <c r="B6" s="3"/>
      <c r="C6" s="3"/>
      <c r="D6" s="3" t="s">
        <v>729</v>
      </c>
      <c r="E6" s="3" t="s">
        <v>526</v>
      </c>
      <c r="F6" s="3" t="s">
        <v>730</v>
      </c>
      <c r="G6" s="3" t="s">
        <v>731</v>
      </c>
      <c r="H6" s="3" t="s">
        <v>732</v>
      </c>
      <c r="I6" s="3" t="s">
        <v>733</v>
      </c>
      <c r="J6" s="3"/>
    </row>
    <row r="7" spans="1:10">
      <c r="A7" s="3"/>
      <c r="B7" s="3"/>
      <c r="C7" s="3" t="s">
        <v>734</v>
      </c>
      <c r="D7" s="7">
        <v>11.04</v>
      </c>
      <c r="E7" s="7">
        <v>11.04</v>
      </c>
      <c r="F7" s="7">
        <v>11.04</v>
      </c>
      <c r="G7" s="3">
        <v>10</v>
      </c>
      <c r="H7" s="6">
        <v>1</v>
      </c>
      <c r="I7" s="5">
        <v>10</v>
      </c>
      <c r="J7" s="5"/>
    </row>
    <row r="8" ht="26" spans="1:10">
      <c r="A8" s="3"/>
      <c r="B8" s="3"/>
      <c r="C8" s="3" t="s">
        <v>735</v>
      </c>
      <c r="D8" s="7">
        <v>11.04</v>
      </c>
      <c r="E8" s="7">
        <v>11.04</v>
      </c>
      <c r="F8" s="7">
        <f>F7</f>
        <v>11.04</v>
      </c>
      <c r="G8" s="3" t="s">
        <v>530</v>
      </c>
      <c r="H8" s="6">
        <f>H7</f>
        <v>1</v>
      </c>
      <c r="I8" s="7" t="s">
        <v>530</v>
      </c>
      <c r="J8" s="7"/>
    </row>
    <row r="9" ht="33" customHeight="1" spans="1:10">
      <c r="A9" s="3"/>
      <c r="B9" s="3"/>
      <c r="C9" s="3" t="s">
        <v>736</v>
      </c>
      <c r="D9" s="7"/>
      <c r="E9" s="7"/>
      <c r="F9" s="7"/>
      <c r="G9" s="3" t="s">
        <v>530</v>
      </c>
      <c r="H9" s="7"/>
      <c r="I9" s="7" t="s">
        <v>530</v>
      </c>
      <c r="J9" s="7"/>
    </row>
    <row r="10" spans="1:10">
      <c r="A10" s="3"/>
      <c r="B10" s="3"/>
      <c r="C10" s="3" t="s">
        <v>737</v>
      </c>
      <c r="D10" s="8" t="s">
        <v>530</v>
      </c>
      <c r="E10" s="8" t="s">
        <v>530</v>
      </c>
      <c r="F10" s="8" t="s">
        <v>530</v>
      </c>
      <c r="G10" s="9" t="s">
        <v>530</v>
      </c>
      <c r="H10" s="7"/>
      <c r="I10" s="7" t="s">
        <v>530</v>
      </c>
      <c r="J10" s="7"/>
    </row>
    <row r="11" spans="1:10">
      <c r="A11" s="3" t="s">
        <v>738</v>
      </c>
      <c r="B11" s="3" t="s">
        <v>739</v>
      </c>
      <c r="C11" s="3"/>
      <c r="D11" s="3"/>
      <c r="E11" s="3"/>
      <c r="F11" s="7" t="s">
        <v>628</v>
      </c>
      <c r="G11" s="7"/>
      <c r="H11" s="7"/>
      <c r="I11" s="7"/>
      <c r="J11" s="7"/>
    </row>
    <row r="12" spans="1:10">
      <c r="A12" s="3"/>
      <c r="B12" s="10" t="s">
        <v>816</v>
      </c>
      <c r="C12" s="11"/>
      <c r="D12" s="11"/>
      <c r="E12" s="12"/>
      <c r="F12" s="13" t="s">
        <v>817</v>
      </c>
      <c r="G12" s="13"/>
      <c r="H12" s="13"/>
      <c r="I12" s="13"/>
      <c r="J12" s="13"/>
    </row>
    <row r="13" spans="1:10">
      <c r="A13" s="14" t="s">
        <v>742</v>
      </c>
      <c r="B13" s="15"/>
      <c r="C13" s="16"/>
      <c r="D13" s="14" t="s">
        <v>743</v>
      </c>
      <c r="E13" s="15"/>
      <c r="F13" s="16"/>
      <c r="G13" s="17" t="s">
        <v>655</v>
      </c>
      <c r="H13" s="17" t="s">
        <v>731</v>
      </c>
      <c r="I13" s="17" t="s">
        <v>733</v>
      </c>
      <c r="J13" s="17" t="s">
        <v>656</v>
      </c>
    </row>
    <row r="14" spans="1:10">
      <c r="A14" s="18" t="s">
        <v>649</v>
      </c>
      <c r="B14" s="3" t="s">
        <v>650</v>
      </c>
      <c r="C14" s="3" t="s">
        <v>651</v>
      </c>
      <c r="D14" s="3" t="s">
        <v>652</v>
      </c>
      <c r="E14" s="3" t="s">
        <v>653</v>
      </c>
      <c r="F14" s="19" t="s">
        <v>654</v>
      </c>
      <c r="G14" s="20"/>
      <c r="H14" s="20"/>
      <c r="I14" s="20"/>
      <c r="J14" s="20"/>
    </row>
    <row r="15" ht="26" spans="1:10">
      <c r="A15" s="21" t="s">
        <v>657</v>
      </c>
      <c r="B15" s="22" t="s">
        <v>658</v>
      </c>
      <c r="C15" s="32" t="s">
        <v>824</v>
      </c>
      <c r="D15" s="25" t="s">
        <v>660</v>
      </c>
      <c r="E15" s="25" t="s">
        <v>78</v>
      </c>
      <c r="F15" s="25" t="s">
        <v>675</v>
      </c>
      <c r="G15" s="26">
        <v>18</v>
      </c>
      <c r="H15" s="27">
        <v>5</v>
      </c>
      <c r="I15" s="44">
        <v>5</v>
      </c>
      <c r="J15" s="44"/>
    </row>
    <row r="16" spans="1:10">
      <c r="A16" s="21"/>
      <c r="B16" s="22" t="s">
        <v>681</v>
      </c>
      <c r="C16" s="32" t="s">
        <v>819</v>
      </c>
      <c r="D16" s="25" t="s">
        <v>671</v>
      </c>
      <c r="E16" s="219" t="s">
        <v>820</v>
      </c>
      <c r="F16" s="25" t="s">
        <v>663</v>
      </c>
      <c r="G16" s="25" t="s">
        <v>820</v>
      </c>
      <c r="H16" s="27">
        <v>10</v>
      </c>
      <c r="I16" s="44">
        <v>10</v>
      </c>
      <c r="J16" s="44"/>
    </row>
    <row r="17" spans="1:10">
      <c r="A17" s="21"/>
      <c r="B17" s="22" t="s">
        <v>684</v>
      </c>
      <c r="C17" s="47" t="s">
        <v>752</v>
      </c>
      <c r="D17" s="29" t="s">
        <v>686</v>
      </c>
      <c r="E17" s="47" t="s">
        <v>752</v>
      </c>
      <c r="F17" s="47" t="s">
        <v>750</v>
      </c>
      <c r="G17" s="47" t="s">
        <v>808</v>
      </c>
      <c r="H17" s="27">
        <v>10</v>
      </c>
      <c r="I17" s="44">
        <v>10</v>
      </c>
      <c r="J17" s="44"/>
    </row>
    <row r="18" spans="1:10">
      <c r="A18" s="21"/>
      <c r="B18" s="21" t="s">
        <v>688</v>
      </c>
      <c r="C18" s="29" t="s">
        <v>809</v>
      </c>
      <c r="D18" s="29" t="s">
        <v>686</v>
      </c>
      <c r="E18" s="30" t="s">
        <v>790</v>
      </c>
      <c r="F18" s="31" t="s">
        <v>690</v>
      </c>
      <c r="G18" s="30" t="s">
        <v>797</v>
      </c>
      <c r="H18" s="27">
        <v>10</v>
      </c>
      <c r="I18" s="44">
        <v>10</v>
      </c>
      <c r="J18" s="44"/>
    </row>
    <row r="19" ht="26" spans="1:10">
      <c r="A19" s="21" t="s">
        <v>704</v>
      </c>
      <c r="B19" s="21" t="s">
        <v>707</v>
      </c>
      <c r="C19" s="32" t="s">
        <v>825</v>
      </c>
      <c r="D19" s="25" t="s">
        <v>671</v>
      </c>
      <c r="E19" s="25" t="s">
        <v>820</v>
      </c>
      <c r="F19" s="25" t="s">
        <v>663</v>
      </c>
      <c r="G19" s="48">
        <v>100</v>
      </c>
      <c r="H19" s="27">
        <v>10</v>
      </c>
      <c r="I19" s="44">
        <v>10</v>
      </c>
      <c r="J19" s="44"/>
    </row>
    <row r="20" ht="26" spans="1:10">
      <c r="A20" s="21"/>
      <c r="B20" s="21" t="s">
        <v>709</v>
      </c>
      <c r="C20" s="29" t="s">
        <v>826</v>
      </c>
      <c r="D20" s="29" t="s">
        <v>660</v>
      </c>
      <c r="E20" s="48">
        <v>100</v>
      </c>
      <c r="F20" s="31" t="s">
        <v>663</v>
      </c>
      <c r="G20" s="48" t="s">
        <v>797</v>
      </c>
      <c r="H20" s="27">
        <v>20</v>
      </c>
      <c r="I20" s="44">
        <v>20</v>
      </c>
      <c r="J20" s="44"/>
    </row>
    <row r="21" ht="39" spans="1:10">
      <c r="A21" s="21"/>
      <c r="B21" s="34" t="s">
        <v>712</v>
      </c>
      <c r="C21" s="29" t="s">
        <v>764</v>
      </c>
      <c r="D21" s="29" t="s">
        <v>660</v>
      </c>
      <c r="E21" s="31" t="s">
        <v>764</v>
      </c>
      <c r="F21" s="31" t="s">
        <v>765</v>
      </c>
      <c r="G21" s="31" t="s">
        <v>797</v>
      </c>
      <c r="H21" s="27">
        <v>10</v>
      </c>
      <c r="I21" s="44">
        <v>10</v>
      </c>
      <c r="J21" s="44"/>
    </row>
    <row r="22" ht="39" spans="1:10">
      <c r="A22" s="35" t="s">
        <v>714</v>
      </c>
      <c r="B22" s="36" t="s">
        <v>715</v>
      </c>
      <c r="C22" s="29" t="s">
        <v>766</v>
      </c>
      <c r="D22" s="29" t="s">
        <v>660</v>
      </c>
      <c r="E22" s="31">
        <v>95</v>
      </c>
      <c r="F22" s="31" t="s">
        <v>663</v>
      </c>
      <c r="G22" s="31" t="s">
        <v>767</v>
      </c>
      <c r="H22" s="27">
        <v>15</v>
      </c>
      <c r="I22" s="44">
        <v>15</v>
      </c>
      <c r="J22" s="44"/>
    </row>
    <row r="23" spans="1:10">
      <c r="A23" s="38" t="s">
        <v>769</v>
      </c>
      <c r="B23" s="38"/>
      <c r="C23" s="38"/>
      <c r="D23" s="39" t="s">
        <v>612</v>
      </c>
      <c r="E23" s="39"/>
      <c r="F23" s="39"/>
      <c r="G23" s="39"/>
      <c r="H23" s="39"/>
      <c r="I23" s="39"/>
      <c r="J23" s="39"/>
    </row>
    <row r="24" spans="1:10">
      <c r="A24" s="38" t="s">
        <v>770</v>
      </c>
      <c r="B24" s="38"/>
      <c r="C24" s="38"/>
      <c r="D24" s="38"/>
      <c r="E24" s="38"/>
      <c r="F24" s="38"/>
      <c r="G24" s="38"/>
      <c r="H24" s="38">
        <v>100</v>
      </c>
      <c r="I24" s="38">
        <v>100</v>
      </c>
      <c r="J24" s="45" t="s">
        <v>771</v>
      </c>
    </row>
    <row r="25" spans="1:10">
      <c r="A25" s="49"/>
      <c r="B25" s="49"/>
      <c r="C25" s="49"/>
      <c r="D25" s="49"/>
      <c r="E25" s="49"/>
      <c r="F25" s="49"/>
      <c r="G25" s="49"/>
      <c r="H25" s="49"/>
      <c r="I25" s="49"/>
      <c r="J25" s="50"/>
    </row>
    <row r="26" spans="1:10">
      <c r="A26" s="40" t="s">
        <v>718</v>
      </c>
      <c r="B26" s="41"/>
      <c r="C26" s="41"/>
      <c r="D26" s="41"/>
      <c r="E26" s="41"/>
      <c r="F26" s="41"/>
      <c r="G26" s="41"/>
      <c r="H26" s="41"/>
      <c r="I26" s="41"/>
      <c r="J26" s="46"/>
    </row>
    <row r="27" spans="1:10">
      <c r="A27" s="40" t="s">
        <v>719</v>
      </c>
      <c r="B27" s="40"/>
      <c r="C27" s="40"/>
      <c r="D27" s="40"/>
      <c r="E27" s="40"/>
      <c r="F27" s="40"/>
      <c r="G27" s="40"/>
      <c r="H27" s="40"/>
      <c r="I27" s="40"/>
      <c r="J27" s="40"/>
    </row>
    <row r="28" spans="1:10">
      <c r="A28" s="40" t="s">
        <v>720</v>
      </c>
      <c r="B28" s="40"/>
      <c r="C28" s="40"/>
      <c r="D28" s="40"/>
      <c r="E28" s="40"/>
      <c r="F28" s="40"/>
      <c r="G28" s="40"/>
      <c r="H28" s="40"/>
      <c r="I28" s="40"/>
      <c r="J28" s="40"/>
    </row>
    <row r="29" spans="1:10">
      <c r="A29" s="40" t="s">
        <v>772</v>
      </c>
      <c r="B29" s="40"/>
      <c r="C29" s="40"/>
      <c r="D29" s="40"/>
      <c r="E29" s="40"/>
      <c r="F29" s="40"/>
      <c r="G29" s="40"/>
      <c r="H29" s="40"/>
      <c r="I29" s="40"/>
      <c r="J29" s="40"/>
    </row>
    <row r="30" spans="1:10">
      <c r="A30" s="40" t="s">
        <v>773</v>
      </c>
      <c r="B30" s="40"/>
      <c r="C30" s="40"/>
      <c r="D30" s="40"/>
      <c r="E30" s="40"/>
      <c r="F30" s="40"/>
      <c r="G30" s="40"/>
      <c r="H30" s="40"/>
      <c r="I30" s="40"/>
      <c r="J30" s="40"/>
    </row>
    <row r="31" spans="1:10">
      <c r="A31" s="40" t="s">
        <v>774</v>
      </c>
      <c r="B31" s="40"/>
      <c r="C31" s="40"/>
      <c r="D31" s="40"/>
      <c r="E31" s="40"/>
      <c r="F31" s="40"/>
      <c r="G31" s="40"/>
      <c r="H31" s="40"/>
      <c r="I31" s="40"/>
      <c r="J31" s="40"/>
    </row>
    <row r="32" spans="1:10">
      <c r="A32" s="40" t="s">
        <v>775</v>
      </c>
      <c r="B32" s="40"/>
      <c r="C32" s="40"/>
      <c r="D32" s="40"/>
      <c r="E32" s="40"/>
      <c r="F32" s="40"/>
      <c r="G32" s="40"/>
      <c r="H32" s="40"/>
      <c r="I32" s="40"/>
      <c r="J32" s="4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9" topLeftCell="E24" activePane="bottomRight" state="frozen"/>
      <selection/>
      <selection pane="topRight"/>
      <selection pane="bottomLeft"/>
      <selection pane="bottomRight" activeCell="D45" sqref="D45"/>
    </sheetView>
  </sheetViews>
  <sheetFormatPr defaultColWidth="9" defaultRowHeight="14"/>
  <cols>
    <col min="1" max="3" width="3.25454545454545" customWidth="1"/>
    <col min="4" max="4" width="32.7545454545455" customWidth="1"/>
    <col min="5" max="8" width="18.7545454545455" customWidth="1"/>
    <col min="9" max="9" width="17.8818181818182" customWidth="1"/>
    <col min="10" max="12" width="18.7545454545455" customWidth="1"/>
  </cols>
  <sheetData>
    <row r="1" ht="27.5" spans="7:7">
      <c r="G1" s="211" t="s">
        <v>126</v>
      </c>
    </row>
    <row r="2" ht="15" spans="12:12">
      <c r="L2" s="199" t="s">
        <v>127</v>
      </c>
    </row>
    <row r="3" ht="15" spans="1:12">
      <c r="A3" s="199" t="s">
        <v>2</v>
      </c>
      <c r="L3" s="199" t="s">
        <v>3</v>
      </c>
    </row>
    <row r="4" ht="19.5" customHeight="1" spans="1:12">
      <c r="A4" s="200" t="s">
        <v>6</v>
      </c>
      <c r="B4" s="200"/>
      <c r="C4" s="200"/>
      <c r="D4" s="200"/>
      <c r="E4" s="206" t="s">
        <v>106</v>
      </c>
      <c r="F4" s="206" t="s">
        <v>128</v>
      </c>
      <c r="G4" s="206" t="s">
        <v>129</v>
      </c>
      <c r="H4" s="206" t="s">
        <v>130</v>
      </c>
      <c r="I4" s="206"/>
      <c r="J4" s="206" t="s">
        <v>131</v>
      </c>
      <c r="K4" s="206" t="s">
        <v>132</v>
      </c>
      <c r="L4" s="206" t="s">
        <v>133</v>
      </c>
    </row>
    <row r="5" ht="19.5" customHeight="1" spans="1:12">
      <c r="A5" s="206" t="s">
        <v>134</v>
      </c>
      <c r="B5" s="206"/>
      <c r="C5" s="206"/>
      <c r="D5" s="200" t="s">
        <v>135</v>
      </c>
      <c r="E5" s="206"/>
      <c r="F5" s="206"/>
      <c r="G5" s="206"/>
      <c r="H5" s="206" t="s">
        <v>136</v>
      </c>
      <c r="I5" s="206" t="s">
        <v>137</v>
      </c>
      <c r="J5" s="206"/>
      <c r="K5" s="206"/>
      <c r="L5" s="206" t="s">
        <v>136</v>
      </c>
    </row>
    <row r="6" ht="19.5" customHeight="1" spans="1:12">
      <c r="A6" s="206"/>
      <c r="B6" s="206"/>
      <c r="C6" s="206"/>
      <c r="D6" s="200"/>
      <c r="E6" s="206"/>
      <c r="F6" s="206"/>
      <c r="G6" s="206"/>
      <c r="H6" s="206"/>
      <c r="I6" s="206"/>
      <c r="J6" s="206"/>
      <c r="K6" s="206"/>
      <c r="L6" s="206"/>
    </row>
    <row r="7" ht="19.5" customHeight="1" spans="1:12">
      <c r="A7" s="206"/>
      <c r="B7" s="206"/>
      <c r="C7" s="206"/>
      <c r="D7" s="200"/>
      <c r="E7" s="206"/>
      <c r="F7" s="206"/>
      <c r="G7" s="206"/>
      <c r="H7" s="206"/>
      <c r="I7" s="206"/>
      <c r="J7" s="206"/>
      <c r="K7" s="206"/>
      <c r="L7" s="206"/>
    </row>
    <row r="8" ht="19.5" customHeight="1" spans="1:12">
      <c r="A8" s="200" t="s">
        <v>138</v>
      </c>
      <c r="B8" s="200" t="s">
        <v>139</v>
      </c>
      <c r="C8" s="200" t="s">
        <v>140</v>
      </c>
      <c r="D8" s="200" t="s">
        <v>10</v>
      </c>
      <c r="E8" s="206" t="s">
        <v>11</v>
      </c>
      <c r="F8" s="206" t="s">
        <v>12</v>
      </c>
      <c r="G8" s="206" t="s">
        <v>23</v>
      </c>
      <c r="H8" s="206" t="s">
        <v>27</v>
      </c>
      <c r="I8" s="206" t="s">
        <v>32</v>
      </c>
      <c r="J8" s="206" t="s">
        <v>36</v>
      </c>
      <c r="K8" s="206" t="s">
        <v>41</v>
      </c>
      <c r="L8" s="206" t="s">
        <v>46</v>
      </c>
    </row>
    <row r="9" ht="19.5" customHeight="1" spans="1:12">
      <c r="A9" s="200"/>
      <c r="B9" s="200"/>
      <c r="C9" s="200"/>
      <c r="D9" s="200" t="s">
        <v>141</v>
      </c>
      <c r="E9" s="203" t="s">
        <v>108</v>
      </c>
      <c r="F9" s="203" t="s">
        <v>108</v>
      </c>
      <c r="G9" s="203" t="s">
        <v>28</v>
      </c>
      <c r="H9" s="203" t="s">
        <v>28</v>
      </c>
      <c r="I9" s="203"/>
      <c r="J9" s="203" t="s">
        <v>28</v>
      </c>
      <c r="K9" s="203" t="s">
        <v>28</v>
      </c>
      <c r="L9" s="203" t="s">
        <v>28</v>
      </c>
    </row>
    <row r="10" ht="19.5" customHeight="1" spans="1:12">
      <c r="A10" s="212" t="s">
        <v>142</v>
      </c>
      <c r="B10" s="212"/>
      <c r="C10" s="212"/>
      <c r="D10" s="212" t="s">
        <v>143</v>
      </c>
      <c r="E10" s="203" t="s">
        <v>144</v>
      </c>
      <c r="F10" s="203" t="s">
        <v>144</v>
      </c>
      <c r="G10" s="203" t="s">
        <v>28</v>
      </c>
      <c r="H10" s="203" t="s">
        <v>28</v>
      </c>
      <c r="I10" s="203"/>
      <c r="J10" s="203" t="s">
        <v>28</v>
      </c>
      <c r="K10" s="203" t="s">
        <v>28</v>
      </c>
      <c r="L10" s="203" t="s">
        <v>28</v>
      </c>
    </row>
    <row r="11" ht="19.5" customHeight="1" spans="1:12">
      <c r="A11" s="212" t="s">
        <v>145</v>
      </c>
      <c r="B11" s="212"/>
      <c r="C11" s="212"/>
      <c r="D11" s="212" t="s">
        <v>146</v>
      </c>
      <c r="E11" s="203" t="s">
        <v>144</v>
      </c>
      <c r="F11" s="203" t="s">
        <v>144</v>
      </c>
      <c r="G11" s="203" t="s">
        <v>28</v>
      </c>
      <c r="H11" s="203" t="s">
        <v>28</v>
      </c>
      <c r="I11" s="203"/>
      <c r="J11" s="203" t="s">
        <v>28</v>
      </c>
      <c r="K11" s="203" t="s">
        <v>28</v>
      </c>
      <c r="L11" s="203" t="s">
        <v>28</v>
      </c>
    </row>
    <row r="12" ht="19.5" customHeight="1" spans="1:12">
      <c r="A12" s="212" t="s">
        <v>147</v>
      </c>
      <c r="B12" s="212"/>
      <c r="C12" s="212"/>
      <c r="D12" s="212" t="s">
        <v>148</v>
      </c>
      <c r="E12" s="203" t="s">
        <v>149</v>
      </c>
      <c r="F12" s="203" t="s">
        <v>149</v>
      </c>
      <c r="G12" s="203" t="s">
        <v>28</v>
      </c>
      <c r="H12" s="203" t="s">
        <v>28</v>
      </c>
      <c r="I12" s="203"/>
      <c r="J12" s="203" t="s">
        <v>28</v>
      </c>
      <c r="K12" s="203" t="s">
        <v>28</v>
      </c>
      <c r="L12" s="203" t="s">
        <v>28</v>
      </c>
    </row>
    <row r="13" ht="19.5" customHeight="1" spans="1:12">
      <c r="A13" s="212" t="s">
        <v>150</v>
      </c>
      <c r="B13" s="212"/>
      <c r="C13" s="212"/>
      <c r="D13" s="212" t="s">
        <v>151</v>
      </c>
      <c r="E13" s="203" t="s">
        <v>152</v>
      </c>
      <c r="F13" s="203" t="s">
        <v>152</v>
      </c>
      <c r="G13" s="203" t="s">
        <v>28</v>
      </c>
      <c r="H13" s="203" t="s">
        <v>28</v>
      </c>
      <c r="I13" s="203"/>
      <c r="J13" s="203" t="s">
        <v>28</v>
      </c>
      <c r="K13" s="203" t="s">
        <v>28</v>
      </c>
      <c r="L13" s="203" t="s">
        <v>28</v>
      </c>
    </row>
    <row r="14" ht="19.5" customHeight="1" spans="1:12">
      <c r="A14" s="212" t="s">
        <v>153</v>
      </c>
      <c r="B14" s="212"/>
      <c r="C14" s="212"/>
      <c r="D14" s="212" t="s">
        <v>154</v>
      </c>
      <c r="E14" s="203" t="s">
        <v>39</v>
      </c>
      <c r="F14" s="203" t="s">
        <v>39</v>
      </c>
      <c r="G14" s="203" t="s">
        <v>28</v>
      </c>
      <c r="H14" s="203" t="s">
        <v>28</v>
      </c>
      <c r="I14" s="203"/>
      <c r="J14" s="203" t="s">
        <v>28</v>
      </c>
      <c r="K14" s="203" t="s">
        <v>28</v>
      </c>
      <c r="L14" s="203" t="s">
        <v>28</v>
      </c>
    </row>
    <row r="15" ht="19.5" customHeight="1" spans="1:12">
      <c r="A15" s="212" t="s">
        <v>155</v>
      </c>
      <c r="B15" s="212"/>
      <c r="C15" s="212"/>
      <c r="D15" s="212" t="s">
        <v>156</v>
      </c>
      <c r="E15" s="203" t="s">
        <v>39</v>
      </c>
      <c r="F15" s="203" t="s">
        <v>39</v>
      </c>
      <c r="G15" s="203" t="s">
        <v>28</v>
      </c>
      <c r="H15" s="203" t="s">
        <v>28</v>
      </c>
      <c r="I15" s="203"/>
      <c r="J15" s="203" t="s">
        <v>28</v>
      </c>
      <c r="K15" s="203" t="s">
        <v>28</v>
      </c>
      <c r="L15" s="203" t="s">
        <v>28</v>
      </c>
    </row>
    <row r="16" ht="19.5" customHeight="1" spans="1:12">
      <c r="A16" s="212" t="s">
        <v>157</v>
      </c>
      <c r="B16" s="212"/>
      <c r="C16" s="212"/>
      <c r="D16" s="212" t="s">
        <v>158</v>
      </c>
      <c r="E16" s="203" t="s">
        <v>39</v>
      </c>
      <c r="F16" s="203" t="s">
        <v>39</v>
      </c>
      <c r="G16" s="203" t="s">
        <v>28</v>
      </c>
      <c r="H16" s="203" t="s">
        <v>28</v>
      </c>
      <c r="I16" s="203"/>
      <c r="J16" s="203" t="s">
        <v>28</v>
      </c>
      <c r="K16" s="203" t="s">
        <v>28</v>
      </c>
      <c r="L16" s="203" t="s">
        <v>28</v>
      </c>
    </row>
    <row r="17" ht="19.5" customHeight="1" spans="1:12">
      <c r="A17" s="212" t="s">
        <v>159</v>
      </c>
      <c r="B17" s="212"/>
      <c r="C17" s="212"/>
      <c r="D17" s="212" t="s">
        <v>160</v>
      </c>
      <c r="E17" s="203" t="s">
        <v>44</v>
      </c>
      <c r="F17" s="203" t="s">
        <v>44</v>
      </c>
      <c r="G17" s="203" t="s">
        <v>28</v>
      </c>
      <c r="H17" s="203" t="s">
        <v>28</v>
      </c>
      <c r="I17" s="203"/>
      <c r="J17" s="203" t="s">
        <v>28</v>
      </c>
      <c r="K17" s="203" t="s">
        <v>28</v>
      </c>
      <c r="L17" s="203" t="s">
        <v>28</v>
      </c>
    </row>
    <row r="18" ht="19.5" customHeight="1" spans="1:12">
      <c r="A18" s="212" t="s">
        <v>161</v>
      </c>
      <c r="B18" s="212"/>
      <c r="C18" s="212"/>
      <c r="D18" s="212" t="s">
        <v>162</v>
      </c>
      <c r="E18" s="203" t="s">
        <v>163</v>
      </c>
      <c r="F18" s="203" t="s">
        <v>163</v>
      </c>
      <c r="G18" s="203" t="s">
        <v>28</v>
      </c>
      <c r="H18" s="203" t="s">
        <v>28</v>
      </c>
      <c r="I18" s="203"/>
      <c r="J18" s="203" t="s">
        <v>28</v>
      </c>
      <c r="K18" s="203" t="s">
        <v>28</v>
      </c>
      <c r="L18" s="203" t="s">
        <v>28</v>
      </c>
    </row>
    <row r="19" ht="19.5" customHeight="1" spans="1:12">
      <c r="A19" s="212" t="s">
        <v>164</v>
      </c>
      <c r="B19" s="212"/>
      <c r="C19" s="212"/>
      <c r="D19" s="212" t="s">
        <v>148</v>
      </c>
      <c r="E19" s="203" t="s">
        <v>163</v>
      </c>
      <c r="F19" s="203" t="s">
        <v>163</v>
      </c>
      <c r="G19" s="203" t="s">
        <v>28</v>
      </c>
      <c r="H19" s="203" t="s">
        <v>28</v>
      </c>
      <c r="I19" s="203"/>
      <c r="J19" s="203" t="s">
        <v>28</v>
      </c>
      <c r="K19" s="203" t="s">
        <v>28</v>
      </c>
      <c r="L19" s="203" t="s">
        <v>28</v>
      </c>
    </row>
    <row r="20" ht="19.5" customHeight="1" spans="1:12">
      <c r="A20" s="212" t="s">
        <v>165</v>
      </c>
      <c r="B20" s="212"/>
      <c r="C20" s="212"/>
      <c r="D20" s="212" t="s">
        <v>166</v>
      </c>
      <c r="E20" s="203" t="s">
        <v>19</v>
      </c>
      <c r="F20" s="203" t="s">
        <v>19</v>
      </c>
      <c r="G20" s="203" t="s">
        <v>28</v>
      </c>
      <c r="H20" s="203" t="s">
        <v>28</v>
      </c>
      <c r="I20" s="203"/>
      <c r="J20" s="203" t="s">
        <v>28</v>
      </c>
      <c r="K20" s="203" t="s">
        <v>28</v>
      </c>
      <c r="L20" s="203" t="s">
        <v>28</v>
      </c>
    </row>
    <row r="21" ht="19.5" customHeight="1" spans="1:12">
      <c r="A21" s="212" t="s">
        <v>167</v>
      </c>
      <c r="B21" s="212"/>
      <c r="C21" s="212"/>
      <c r="D21" s="212" t="s">
        <v>168</v>
      </c>
      <c r="E21" s="203" t="s">
        <v>19</v>
      </c>
      <c r="F21" s="203" t="s">
        <v>19</v>
      </c>
      <c r="G21" s="203" t="s">
        <v>28</v>
      </c>
      <c r="H21" s="203" t="s">
        <v>28</v>
      </c>
      <c r="I21" s="203"/>
      <c r="J21" s="203" t="s">
        <v>28</v>
      </c>
      <c r="K21" s="203" t="s">
        <v>28</v>
      </c>
      <c r="L21" s="203" t="s">
        <v>28</v>
      </c>
    </row>
    <row r="22" ht="19.5" customHeight="1" spans="1:12">
      <c r="A22" s="212" t="s">
        <v>169</v>
      </c>
      <c r="B22" s="212"/>
      <c r="C22" s="212"/>
      <c r="D22" s="212" t="s">
        <v>170</v>
      </c>
      <c r="E22" s="203" t="s">
        <v>171</v>
      </c>
      <c r="F22" s="203" t="s">
        <v>171</v>
      </c>
      <c r="G22" s="203" t="s">
        <v>28</v>
      </c>
      <c r="H22" s="203" t="s">
        <v>28</v>
      </c>
      <c r="I22" s="203"/>
      <c r="J22" s="203" t="s">
        <v>28</v>
      </c>
      <c r="K22" s="203" t="s">
        <v>28</v>
      </c>
      <c r="L22" s="203" t="s">
        <v>28</v>
      </c>
    </row>
    <row r="23" ht="19.5" customHeight="1" spans="1:12">
      <c r="A23" s="212" t="s">
        <v>172</v>
      </c>
      <c r="B23" s="212"/>
      <c r="C23" s="212"/>
      <c r="D23" s="212" t="s">
        <v>173</v>
      </c>
      <c r="E23" s="203" t="s">
        <v>171</v>
      </c>
      <c r="F23" s="203" t="s">
        <v>171</v>
      </c>
      <c r="G23" s="203" t="s">
        <v>28</v>
      </c>
      <c r="H23" s="203" t="s">
        <v>28</v>
      </c>
      <c r="I23" s="203"/>
      <c r="J23" s="203" t="s">
        <v>28</v>
      </c>
      <c r="K23" s="203" t="s">
        <v>28</v>
      </c>
      <c r="L23" s="203" t="s">
        <v>28</v>
      </c>
    </row>
    <row r="24" ht="19.5" customHeight="1" spans="1:12">
      <c r="A24" s="212" t="s">
        <v>174</v>
      </c>
      <c r="B24" s="212"/>
      <c r="C24" s="212"/>
      <c r="D24" s="212" t="s">
        <v>175</v>
      </c>
      <c r="E24" s="203" t="s">
        <v>176</v>
      </c>
      <c r="F24" s="203" t="s">
        <v>176</v>
      </c>
      <c r="G24" s="203" t="s">
        <v>28</v>
      </c>
      <c r="H24" s="203" t="s">
        <v>28</v>
      </c>
      <c r="I24" s="203"/>
      <c r="J24" s="203" t="s">
        <v>28</v>
      </c>
      <c r="K24" s="203" t="s">
        <v>28</v>
      </c>
      <c r="L24" s="203" t="s">
        <v>28</v>
      </c>
    </row>
    <row r="25" ht="19.5" customHeight="1" spans="1:12">
      <c r="A25" s="212" t="s">
        <v>177</v>
      </c>
      <c r="B25" s="212"/>
      <c r="C25" s="212"/>
      <c r="D25" s="212" t="s">
        <v>178</v>
      </c>
      <c r="E25" s="203" t="s">
        <v>176</v>
      </c>
      <c r="F25" s="203" t="s">
        <v>176</v>
      </c>
      <c r="G25" s="203" t="s">
        <v>28</v>
      </c>
      <c r="H25" s="203" t="s">
        <v>28</v>
      </c>
      <c r="I25" s="203"/>
      <c r="J25" s="203" t="s">
        <v>28</v>
      </c>
      <c r="K25" s="203" t="s">
        <v>28</v>
      </c>
      <c r="L25" s="203" t="s">
        <v>28</v>
      </c>
    </row>
    <row r="26" ht="19.5" customHeight="1" spans="1:12">
      <c r="A26" s="212" t="s">
        <v>179</v>
      </c>
      <c r="B26" s="212"/>
      <c r="C26" s="212"/>
      <c r="D26" s="212" t="s">
        <v>180</v>
      </c>
      <c r="E26" s="203" t="s">
        <v>49</v>
      </c>
      <c r="F26" s="203" t="s">
        <v>49</v>
      </c>
      <c r="G26" s="203" t="s">
        <v>28</v>
      </c>
      <c r="H26" s="203" t="s">
        <v>28</v>
      </c>
      <c r="I26" s="203"/>
      <c r="J26" s="203" t="s">
        <v>28</v>
      </c>
      <c r="K26" s="203" t="s">
        <v>28</v>
      </c>
      <c r="L26" s="203" t="s">
        <v>28</v>
      </c>
    </row>
    <row r="27" ht="19.5" customHeight="1" spans="1:12">
      <c r="A27" s="212" t="s">
        <v>181</v>
      </c>
      <c r="B27" s="212"/>
      <c r="C27" s="212"/>
      <c r="D27" s="212" t="s">
        <v>182</v>
      </c>
      <c r="E27" s="203" t="s">
        <v>49</v>
      </c>
      <c r="F27" s="203" t="s">
        <v>49</v>
      </c>
      <c r="G27" s="203" t="s">
        <v>28</v>
      </c>
      <c r="H27" s="203" t="s">
        <v>28</v>
      </c>
      <c r="I27" s="203"/>
      <c r="J27" s="203" t="s">
        <v>28</v>
      </c>
      <c r="K27" s="203" t="s">
        <v>28</v>
      </c>
      <c r="L27" s="203" t="s">
        <v>28</v>
      </c>
    </row>
    <row r="28" ht="19.5" customHeight="1" spans="1:12">
      <c r="A28" s="212" t="s">
        <v>183</v>
      </c>
      <c r="B28" s="212"/>
      <c r="C28" s="212"/>
      <c r="D28" s="212" t="s">
        <v>184</v>
      </c>
      <c r="E28" s="203" t="s">
        <v>185</v>
      </c>
      <c r="F28" s="203" t="s">
        <v>185</v>
      </c>
      <c r="G28" s="203" t="s">
        <v>28</v>
      </c>
      <c r="H28" s="203" t="s">
        <v>28</v>
      </c>
      <c r="I28" s="203"/>
      <c r="J28" s="203" t="s">
        <v>28</v>
      </c>
      <c r="K28" s="203" t="s">
        <v>28</v>
      </c>
      <c r="L28" s="203" t="s">
        <v>28</v>
      </c>
    </row>
    <row r="29" ht="19.5" customHeight="1" spans="1:12">
      <c r="A29" s="212" t="s">
        <v>186</v>
      </c>
      <c r="B29" s="212"/>
      <c r="C29" s="212"/>
      <c r="D29" s="212" t="s">
        <v>187</v>
      </c>
      <c r="E29" s="203" t="s">
        <v>188</v>
      </c>
      <c r="F29" s="203" t="s">
        <v>188</v>
      </c>
      <c r="G29" s="203" t="s">
        <v>28</v>
      </c>
      <c r="H29" s="203" t="s">
        <v>28</v>
      </c>
      <c r="I29" s="203"/>
      <c r="J29" s="203" t="s">
        <v>28</v>
      </c>
      <c r="K29" s="203" t="s">
        <v>28</v>
      </c>
      <c r="L29" s="203" t="s">
        <v>28</v>
      </c>
    </row>
    <row r="30" ht="19.5" customHeight="1" spans="1:12">
      <c r="A30" s="212" t="s">
        <v>189</v>
      </c>
      <c r="B30" s="212"/>
      <c r="C30" s="212"/>
      <c r="D30" s="212" t="s">
        <v>190</v>
      </c>
      <c r="E30" s="203" t="s">
        <v>191</v>
      </c>
      <c r="F30" s="203" t="s">
        <v>191</v>
      </c>
      <c r="G30" s="203" t="s">
        <v>28</v>
      </c>
      <c r="H30" s="203" t="s">
        <v>28</v>
      </c>
      <c r="I30" s="203"/>
      <c r="J30" s="203" t="s">
        <v>28</v>
      </c>
      <c r="K30" s="203" t="s">
        <v>28</v>
      </c>
      <c r="L30" s="203" t="s">
        <v>28</v>
      </c>
    </row>
    <row r="31" ht="19.5" customHeight="1" spans="1:12">
      <c r="A31" s="212" t="s">
        <v>192</v>
      </c>
      <c r="B31" s="212"/>
      <c r="C31" s="212"/>
      <c r="D31" s="212" t="s">
        <v>193</v>
      </c>
      <c r="E31" s="203" t="s">
        <v>53</v>
      </c>
      <c r="F31" s="203" t="s">
        <v>53</v>
      </c>
      <c r="G31" s="203" t="s">
        <v>28</v>
      </c>
      <c r="H31" s="203" t="s">
        <v>28</v>
      </c>
      <c r="I31" s="203"/>
      <c r="J31" s="203" t="s">
        <v>28</v>
      </c>
      <c r="K31" s="203" t="s">
        <v>28</v>
      </c>
      <c r="L31" s="203" t="s">
        <v>28</v>
      </c>
    </row>
    <row r="32" ht="19.5" customHeight="1" spans="1:12">
      <c r="A32" s="212" t="s">
        <v>194</v>
      </c>
      <c r="B32" s="212"/>
      <c r="C32" s="212"/>
      <c r="D32" s="212" t="s">
        <v>195</v>
      </c>
      <c r="E32" s="203" t="s">
        <v>53</v>
      </c>
      <c r="F32" s="203" t="s">
        <v>53</v>
      </c>
      <c r="G32" s="203" t="s">
        <v>28</v>
      </c>
      <c r="H32" s="203" t="s">
        <v>28</v>
      </c>
      <c r="I32" s="203"/>
      <c r="J32" s="203" t="s">
        <v>28</v>
      </c>
      <c r="K32" s="203" t="s">
        <v>28</v>
      </c>
      <c r="L32" s="203" t="s">
        <v>28</v>
      </c>
    </row>
    <row r="33" ht="19.5" customHeight="1" spans="1:12">
      <c r="A33" s="212" t="s">
        <v>196</v>
      </c>
      <c r="B33" s="212"/>
      <c r="C33" s="212"/>
      <c r="D33" s="212" t="s">
        <v>197</v>
      </c>
      <c r="E33" s="203" t="s">
        <v>198</v>
      </c>
      <c r="F33" s="203" t="s">
        <v>198</v>
      </c>
      <c r="G33" s="203" t="s">
        <v>28</v>
      </c>
      <c r="H33" s="203" t="s">
        <v>28</v>
      </c>
      <c r="I33" s="203"/>
      <c r="J33" s="203" t="s">
        <v>28</v>
      </c>
      <c r="K33" s="203" t="s">
        <v>28</v>
      </c>
      <c r="L33" s="203" t="s">
        <v>28</v>
      </c>
    </row>
    <row r="34" ht="19.5" customHeight="1" spans="1:12">
      <c r="A34" s="212" t="s">
        <v>199</v>
      </c>
      <c r="B34" s="212"/>
      <c r="C34" s="212"/>
      <c r="D34" s="212" t="s">
        <v>200</v>
      </c>
      <c r="E34" s="203" t="s">
        <v>201</v>
      </c>
      <c r="F34" s="203" t="s">
        <v>201</v>
      </c>
      <c r="G34" s="203" t="s">
        <v>28</v>
      </c>
      <c r="H34" s="203" t="s">
        <v>28</v>
      </c>
      <c r="I34" s="203"/>
      <c r="J34" s="203" t="s">
        <v>28</v>
      </c>
      <c r="K34" s="203" t="s">
        <v>28</v>
      </c>
      <c r="L34" s="203" t="s">
        <v>28</v>
      </c>
    </row>
    <row r="35" ht="19.5" customHeight="1" spans="1:12">
      <c r="A35" s="212" t="s">
        <v>202</v>
      </c>
      <c r="B35" s="212"/>
      <c r="C35" s="212"/>
      <c r="D35" s="212" t="s">
        <v>203</v>
      </c>
      <c r="E35" s="203" t="s">
        <v>204</v>
      </c>
      <c r="F35" s="203" t="s">
        <v>204</v>
      </c>
      <c r="G35" s="203" t="s">
        <v>28</v>
      </c>
      <c r="H35" s="203" t="s">
        <v>28</v>
      </c>
      <c r="I35" s="203"/>
      <c r="J35" s="203" t="s">
        <v>28</v>
      </c>
      <c r="K35" s="203" t="s">
        <v>28</v>
      </c>
      <c r="L35" s="203" t="s">
        <v>28</v>
      </c>
    </row>
    <row r="36" ht="19.5" customHeight="1" spans="1:12">
      <c r="A36" s="212" t="s">
        <v>205</v>
      </c>
      <c r="B36" s="212"/>
      <c r="C36" s="212"/>
      <c r="D36" s="212" t="s">
        <v>206</v>
      </c>
      <c r="E36" s="203" t="s">
        <v>84</v>
      </c>
      <c r="F36" s="203" t="s">
        <v>84</v>
      </c>
      <c r="G36" s="203" t="s">
        <v>28</v>
      </c>
      <c r="H36" s="203" t="s">
        <v>28</v>
      </c>
      <c r="I36" s="203"/>
      <c r="J36" s="203" t="s">
        <v>28</v>
      </c>
      <c r="K36" s="203" t="s">
        <v>28</v>
      </c>
      <c r="L36" s="203" t="s">
        <v>28</v>
      </c>
    </row>
    <row r="37" ht="19.5" customHeight="1" spans="1:12">
      <c r="A37" s="212" t="s">
        <v>207</v>
      </c>
      <c r="B37" s="212"/>
      <c r="C37" s="212"/>
      <c r="D37" s="212" t="s">
        <v>208</v>
      </c>
      <c r="E37" s="203" t="s">
        <v>84</v>
      </c>
      <c r="F37" s="203" t="s">
        <v>84</v>
      </c>
      <c r="G37" s="203" t="s">
        <v>28</v>
      </c>
      <c r="H37" s="203" t="s">
        <v>28</v>
      </c>
      <c r="I37" s="203"/>
      <c r="J37" s="203" t="s">
        <v>28</v>
      </c>
      <c r="K37" s="203" t="s">
        <v>28</v>
      </c>
      <c r="L37" s="203" t="s">
        <v>28</v>
      </c>
    </row>
    <row r="38" ht="19.5" customHeight="1" spans="1:12">
      <c r="A38" s="212" t="s">
        <v>209</v>
      </c>
      <c r="B38" s="212"/>
      <c r="C38" s="212"/>
      <c r="D38" s="212" t="s">
        <v>210</v>
      </c>
      <c r="E38" s="203" t="s">
        <v>84</v>
      </c>
      <c r="F38" s="203" t="s">
        <v>84</v>
      </c>
      <c r="G38" s="203" t="s">
        <v>28</v>
      </c>
      <c r="H38" s="203" t="s">
        <v>28</v>
      </c>
      <c r="I38" s="203"/>
      <c r="J38" s="203" t="s">
        <v>28</v>
      </c>
      <c r="K38" s="203" t="s">
        <v>28</v>
      </c>
      <c r="L38" s="203" t="s">
        <v>28</v>
      </c>
    </row>
    <row r="39" ht="19.5" customHeight="1" spans="1:12">
      <c r="A39" s="212" t="s">
        <v>211</v>
      </c>
      <c r="B39" s="212"/>
      <c r="C39" s="212"/>
      <c r="D39" s="212"/>
      <c r="E39" s="212"/>
      <c r="F39" s="212"/>
      <c r="G39" s="212"/>
      <c r="H39" s="212"/>
      <c r="I39" s="212"/>
      <c r="J39" s="212"/>
      <c r="K39" s="212"/>
      <c r="L39" s="212"/>
    </row>
  </sheetData>
  <mergeCells count="4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L3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3" workbookViewId="0">
      <selection activeCell="A27" sqref="A27:J27"/>
    </sheetView>
  </sheetViews>
  <sheetFormatPr defaultColWidth="9" defaultRowHeight="14"/>
  <cols>
    <col min="3" max="3" width="25.8818181818182" customWidth="1"/>
    <col min="4" max="4" width="14" customWidth="1"/>
    <col min="5" max="5" width="19.8818181818182" customWidth="1"/>
    <col min="7" max="7" width="22.5" customWidth="1"/>
  </cols>
  <sheetData>
    <row r="1" spans="1:10">
      <c r="A1" s="1" t="s">
        <v>722</v>
      </c>
      <c r="B1" s="1"/>
      <c r="C1" s="1"/>
      <c r="D1" s="1"/>
      <c r="E1" s="1"/>
      <c r="F1" s="1"/>
      <c r="G1" s="1"/>
      <c r="H1" s="1"/>
      <c r="I1" s="1"/>
      <c r="J1" s="1"/>
    </row>
    <row r="2" ht="23" spans="1:10">
      <c r="A2" s="2" t="s">
        <v>723</v>
      </c>
      <c r="B2" s="2"/>
      <c r="C2" s="2"/>
      <c r="D2" s="2"/>
      <c r="E2" s="2"/>
      <c r="F2" s="2"/>
      <c r="G2" s="2"/>
      <c r="H2" s="2"/>
      <c r="I2" s="2"/>
      <c r="J2" s="2"/>
    </row>
    <row r="3" ht="23" spans="1:10">
      <c r="A3" s="2"/>
      <c r="B3" s="2"/>
      <c r="C3" s="2"/>
      <c r="D3" s="2"/>
      <c r="E3" s="2"/>
      <c r="F3" s="2"/>
      <c r="G3" s="2"/>
      <c r="H3" s="2"/>
      <c r="I3" s="2"/>
      <c r="J3" s="43"/>
    </row>
    <row r="4" spans="1:10">
      <c r="A4" s="3" t="s">
        <v>724</v>
      </c>
      <c r="B4" s="3"/>
      <c r="C4" s="4" t="s">
        <v>827</v>
      </c>
      <c r="D4" s="4"/>
      <c r="E4" s="4"/>
      <c r="F4" s="4"/>
      <c r="G4" s="4"/>
      <c r="H4" s="4"/>
      <c r="I4" s="4"/>
      <c r="J4" s="4"/>
    </row>
    <row r="5" spans="1:10">
      <c r="A5" s="3" t="s">
        <v>726</v>
      </c>
      <c r="B5" s="3"/>
      <c r="C5" s="4" t="s">
        <v>617</v>
      </c>
      <c r="D5" s="4"/>
      <c r="E5" s="4"/>
      <c r="F5" s="3" t="s">
        <v>727</v>
      </c>
      <c r="G5" s="4" t="s">
        <v>617</v>
      </c>
      <c r="H5" s="4"/>
      <c r="I5" s="4"/>
      <c r="J5" s="4"/>
    </row>
    <row r="6" ht="26" spans="1:10">
      <c r="A6" s="3" t="s">
        <v>728</v>
      </c>
      <c r="B6" s="3"/>
      <c r="C6" s="3"/>
      <c r="D6" s="3" t="s">
        <v>729</v>
      </c>
      <c r="E6" s="3" t="s">
        <v>526</v>
      </c>
      <c r="F6" s="3" t="s">
        <v>730</v>
      </c>
      <c r="G6" s="3" t="s">
        <v>731</v>
      </c>
      <c r="H6" s="3" t="s">
        <v>732</v>
      </c>
      <c r="I6" s="3" t="s">
        <v>733</v>
      </c>
      <c r="J6" s="3"/>
    </row>
    <row r="7" spans="1:10">
      <c r="A7" s="3"/>
      <c r="B7" s="3"/>
      <c r="C7" s="3" t="s">
        <v>734</v>
      </c>
      <c r="D7" s="5">
        <v>5</v>
      </c>
      <c r="E7" s="5">
        <v>5</v>
      </c>
      <c r="F7" s="5">
        <v>5</v>
      </c>
      <c r="G7" s="3">
        <v>10</v>
      </c>
      <c r="H7" s="6">
        <v>1</v>
      </c>
      <c r="I7" s="5">
        <v>10</v>
      </c>
      <c r="J7" s="5"/>
    </row>
    <row r="8" ht="26" spans="1:10">
      <c r="A8" s="3"/>
      <c r="B8" s="3"/>
      <c r="C8" s="3" t="s">
        <v>735</v>
      </c>
      <c r="D8" s="5">
        <v>5</v>
      </c>
      <c r="E8" s="5">
        <v>5</v>
      </c>
      <c r="F8" s="5">
        <f>F7</f>
        <v>5</v>
      </c>
      <c r="G8" s="3" t="s">
        <v>530</v>
      </c>
      <c r="H8" s="6">
        <f>H7</f>
        <v>1</v>
      </c>
      <c r="I8" s="7" t="s">
        <v>530</v>
      </c>
      <c r="J8" s="7"/>
    </row>
    <row r="9" ht="26" spans="1:10">
      <c r="A9" s="3"/>
      <c r="B9" s="3"/>
      <c r="C9" s="3" t="s">
        <v>736</v>
      </c>
      <c r="D9" s="7"/>
      <c r="E9" s="7"/>
      <c r="F9" s="7"/>
      <c r="G9" s="3" t="s">
        <v>530</v>
      </c>
      <c r="H9" s="7"/>
      <c r="I9" s="7" t="s">
        <v>530</v>
      </c>
      <c r="J9" s="7"/>
    </row>
    <row r="10" spans="1:10">
      <c r="A10" s="3"/>
      <c r="B10" s="3"/>
      <c r="C10" s="3" t="s">
        <v>737</v>
      </c>
      <c r="D10" s="8" t="s">
        <v>530</v>
      </c>
      <c r="E10" s="8" t="s">
        <v>530</v>
      </c>
      <c r="F10" s="8" t="s">
        <v>530</v>
      </c>
      <c r="G10" s="9" t="s">
        <v>530</v>
      </c>
      <c r="H10" s="7"/>
      <c r="I10" s="7" t="s">
        <v>530</v>
      </c>
      <c r="J10" s="7"/>
    </row>
    <row r="11" spans="1:10">
      <c r="A11" s="3" t="s">
        <v>738</v>
      </c>
      <c r="B11" s="3" t="s">
        <v>739</v>
      </c>
      <c r="C11" s="3"/>
      <c r="D11" s="3"/>
      <c r="E11" s="3"/>
      <c r="F11" s="7" t="s">
        <v>628</v>
      </c>
      <c r="G11" s="7"/>
      <c r="H11" s="7"/>
      <c r="I11" s="7"/>
      <c r="J11" s="7"/>
    </row>
    <row r="12" spans="1:10">
      <c r="A12" s="3"/>
      <c r="B12" s="10" t="s">
        <v>816</v>
      </c>
      <c r="C12" s="11"/>
      <c r="D12" s="11"/>
      <c r="E12" s="12"/>
      <c r="F12" s="13" t="s">
        <v>817</v>
      </c>
      <c r="G12" s="13"/>
      <c r="H12" s="13"/>
      <c r="I12" s="13"/>
      <c r="J12" s="13"/>
    </row>
    <row r="13" spans="1:10">
      <c r="A13" s="14" t="s">
        <v>742</v>
      </c>
      <c r="B13" s="15"/>
      <c r="C13" s="16"/>
      <c r="D13" s="14" t="s">
        <v>743</v>
      </c>
      <c r="E13" s="15"/>
      <c r="F13" s="16"/>
      <c r="G13" s="17" t="s">
        <v>655</v>
      </c>
      <c r="H13" s="17" t="s">
        <v>731</v>
      </c>
      <c r="I13" s="17" t="s">
        <v>733</v>
      </c>
      <c r="J13" s="17" t="s">
        <v>656</v>
      </c>
    </row>
    <row r="14" spans="1:10">
      <c r="A14" s="18" t="s">
        <v>649</v>
      </c>
      <c r="B14" s="3" t="s">
        <v>650</v>
      </c>
      <c r="C14" s="3" t="s">
        <v>651</v>
      </c>
      <c r="D14" s="3" t="s">
        <v>652</v>
      </c>
      <c r="E14" s="3" t="s">
        <v>653</v>
      </c>
      <c r="F14" s="19" t="s">
        <v>654</v>
      </c>
      <c r="G14" s="20"/>
      <c r="H14" s="20"/>
      <c r="I14" s="20"/>
      <c r="J14" s="20"/>
    </row>
    <row r="15" spans="1:10">
      <c r="A15" s="21" t="s">
        <v>657</v>
      </c>
      <c r="B15" s="22" t="s">
        <v>658</v>
      </c>
      <c r="C15" s="32" t="s">
        <v>828</v>
      </c>
      <c r="D15" s="25" t="s">
        <v>660</v>
      </c>
      <c r="E15" s="25" t="s">
        <v>11</v>
      </c>
      <c r="F15" s="25" t="s">
        <v>661</v>
      </c>
      <c r="G15" s="26">
        <v>1</v>
      </c>
      <c r="H15" s="27">
        <v>10</v>
      </c>
      <c r="I15" s="44">
        <v>10</v>
      </c>
      <c r="J15" s="44"/>
    </row>
    <row r="16" spans="1:10">
      <c r="A16" s="21"/>
      <c r="B16" s="22" t="s">
        <v>681</v>
      </c>
      <c r="C16" s="32" t="s">
        <v>819</v>
      </c>
      <c r="D16" s="25" t="s">
        <v>671</v>
      </c>
      <c r="E16" s="25" t="s">
        <v>820</v>
      </c>
      <c r="F16" s="25" t="s">
        <v>663</v>
      </c>
      <c r="G16" s="25" t="s">
        <v>820</v>
      </c>
      <c r="H16" s="27">
        <v>10</v>
      </c>
      <c r="I16" s="44">
        <v>10</v>
      </c>
      <c r="J16" s="44"/>
    </row>
    <row r="17" spans="1:10">
      <c r="A17" s="21"/>
      <c r="B17" s="22" t="s">
        <v>684</v>
      </c>
      <c r="C17" s="47" t="s">
        <v>752</v>
      </c>
      <c r="D17" s="29" t="s">
        <v>686</v>
      </c>
      <c r="E17" s="47" t="s">
        <v>752</v>
      </c>
      <c r="F17" s="47" t="s">
        <v>750</v>
      </c>
      <c r="G17" s="47" t="s">
        <v>808</v>
      </c>
      <c r="H17" s="27">
        <v>10</v>
      </c>
      <c r="I17" s="44">
        <v>10</v>
      </c>
      <c r="J17" s="44"/>
    </row>
    <row r="18" spans="1:10">
      <c r="A18" s="21"/>
      <c r="B18" s="21" t="s">
        <v>688</v>
      </c>
      <c r="C18" s="29" t="s">
        <v>809</v>
      </c>
      <c r="D18" s="29" t="s">
        <v>686</v>
      </c>
      <c r="E18" s="30" t="s">
        <v>790</v>
      </c>
      <c r="F18" s="31" t="s">
        <v>690</v>
      </c>
      <c r="G18" s="30" t="s">
        <v>797</v>
      </c>
      <c r="H18" s="27">
        <v>10</v>
      </c>
      <c r="I18" s="44">
        <v>10</v>
      </c>
      <c r="J18" s="44"/>
    </row>
    <row r="19" ht="26" spans="1:10">
      <c r="A19" s="21" t="s">
        <v>704</v>
      </c>
      <c r="B19" s="21" t="s">
        <v>707</v>
      </c>
      <c r="C19" s="32" t="s">
        <v>829</v>
      </c>
      <c r="D19" s="25" t="s">
        <v>660</v>
      </c>
      <c r="E19" s="25" t="s">
        <v>830</v>
      </c>
      <c r="F19" s="25" t="s">
        <v>830</v>
      </c>
      <c r="G19" s="33">
        <v>100</v>
      </c>
      <c r="H19" s="27">
        <v>10</v>
      </c>
      <c r="I19" s="44">
        <v>10</v>
      </c>
      <c r="J19" s="44"/>
    </row>
    <row r="20" ht="39" spans="1:10">
      <c r="A20" s="21"/>
      <c r="B20" s="34" t="s">
        <v>712</v>
      </c>
      <c r="C20" s="29" t="s">
        <v>764</v>
      </c>
      <c r="D20" s="29" t="s">
        <v>660</v>
      </c>
      <c r="E20" s="31" t="s">
        <v>764</v>
      </c>
      <c r="F20" s="31" t="s">
        <v>765</v>
      </c>
      <c r="G20" s="31" t="s">
        <v>797</v>
      </c>
      <c r="H20" s="27">
        <v>10</v>
      </c>
      <c r="I20" s="44">
        <v>10</v>
      </c>
      <c r="J20" s="44"/>
    </row>
    <row r="21" ht="39" spans="1:10">
      <c r="A21" s="35" t="s">
        <v>714</v>
      </c>
      <c r="B21" s="36" t="s">
        <v>715</v>
      </c>
      <c r="C21" s="29" t="s">
        <v>766</v>
      </c>
      <c r="D21" s="29" t="s">
        <v>660</v>
      </c>
      <c r="E21" s="37">
        <v>90</v>
      </c>
      <c r="F21" s="31" t="s">
        <v>663</v>
      </c>
      <c r="G21" s="31" t="s">
        <v>767</v>
      </c>
      <c r="H21" s="27">
        <v>30</v>
      </c>
      <c r="I21" s="44">
        <v>30</v>
      </c>
      <c r="J21" s="44"/>
    </row>
    <row r="22" spans="1:10">
      <c r="A22" s="38" t="s">
        <v>769</v>
      </c>
      <c r="B22" s="38"/>
      <c r="C22" s="38"/>
      <c r="D22" s="39" t="s">
        <v>612</v>
      </c>
      <c r="E22" s="39"/>
      <c r="F22" s="39"/>
      <c r="G22" s="39"/>
      <c r="H22" s="39"/>
      <c r="I22" s="39"/>
      <c r="J22" s="39"/>
    </row>
    <row r="23" spans="1:10">
      <c r="A23" s="38" t="s">
        <v>770</v>
      </c>
      <c r="B23" s="38"/>
      <c r="C23" s="38"/>
      <c r="D23" s="38"/>
      <c r="E23" s="38"/>
      <c r="F23" s="38"/>
      <c r="G23" s="38"/>
      <c r="H23" s="38">
        <v>100</v>
      </c>
      <c r="I23" s="38">
        <v>100</v>
      </c>
      <c r="J23" s="45" t="s">
        <v>771</v>
      </c>
    </row>
    <row r="25" spans="1:10">
      <c r="A25" s="40" t="s">
        <v>718</v>
      </c>
      <c r="B25" s="41"/>
      <c r="C25" s="41"/>
      <c r="D25" s="41"/>
      <c r="E25" s="41"/>
      <c r="F25" s="41"/>
      <c r="G25" s="41"/>
      <c r="H25" s="41"/>
      <c r="I25" s="41"/>
      <c r="J25" s="46"/>
    </row>
    <row r="26" spans="1:10">
      <c r="A26" s="40" t="s">
        <v>719</v>
      </c>
      <c r="B26" s="40"/>
      <c r="C26" s="40"/>
      <c r="D26" s="40"/>
      <c r="E26" s="40"/>
      <c r="F26" s="40"/>
      <c r="G26" s="40"/>
      <c r="H26" s="40"/>
      <c r="I26" s="40"/>
      <c r="J26" s="40"/>
    </row>
    <row r="27" spans="1:10">
      <c r="A27" s="40" t="s">
        <v>720</v>
      </c>
      <c r="B27" s="40"/>
      <c r="C27" s="40"/>
      <c r="D27" s="40"/>
      <c r="E27" s="40"/>
      <c r="F27" s="40"/>
      <c r="G27" s="40"/>
      <c r="H27" s="40"/>
      <c r="I27" s="40"/>
      <c r="J27" s="40"/>
    </row>
    <row r="28" spans="1:10">
      <c r="A28" s="40" t="s">
        <v>772</v>
      </c>
      <c r="B28" s="40"/>
      <c r="C28" s="40"/>
      <c r="D28" s="40"/>
      <c r="E28" s="40"/>
      <c r="F28" s="40"/>
      <c r="G28" s="40"/>
      <c r="H28" s="40"/>
      <c r="I28" s="40"/>
      <c r="J28" s="40"/>
    </row>
    <row r="29" spans="1:10">
      <c r="A29" s="40" t="s">
        <v>773</v>
      </c>
      <c r="B29" s="40"/>
      <c r="C29" s="40"/>
      <c r="D29" s="40"/>
      <c r="E29" s="40"/>
      <c r="F29" s="40"/>
      <c r="G29" s="40"/>
      <c r="H29" s="40"/>
      <c r="I29" s="40"/>
      <c r="J29" s="40"/>
    </row>
    <row r="30" spans="1:10">
      <c r="A30" s="40" t="s">
        <v>774</v>
      </c>
      <c r="B30" s="40"/>
      <c r="C30" s="40"/>
      <c r="D30" s="40"/>
      <c r="E30" s="40"/>
      <c r="F30" s="40"/>
      <c r="G30" s="40"/>
      <c r="H30" s="40"/>
      <c r="I30" s="40"/>
      <c r="J30" s="40"/>
    </row>
    <row r="31" spans="1:10">
      <c r="A31" s="40" t="s">
        <v>775</v>
      </c>
      <c r="B31" s="40"/>
      <c r="C31" s="40"/>
      <c r="D31" s="40"/>
      <c r="E31" s="40"/>
      <c r="F31" s="40"/>
      <c r="G31" s="40"/>
      <c r="H31" s="40"/>
      <c r="I31" s="40"/>
      <c r="J31" s="4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F25" sqref="F25"/>
    </sheetView>
  </sheetViews>
  <sheetFormatPr defaultColWidth="9" defaultRowHeight="14"/>
  <cols>
    <col min="3" max="3" width="23.7818181818182" customWidth="1"/>
    <col min="4" max="4" width="14.1272727272727" customWidth="1"/>
    <col min="5" max="5" width="20.8909090909091" customWidth="1"/>
    <col min="7" max="7" width="22.3363636363636" customWidth="1"/>
  </cols>
  <sheetData>
    <row r="1" spans="1:10">
      <c r="A1" s="1" t="s">
        <v>722</v>
      </c>
      <c r="B1" s="1"/>
      <c r="C1" s="1"/>
      <c r="D1" s="1"/>
      <c r="E1" s="1"/>
      <c r="F1" s="1"/>
      <c r="G1" s="1"/>
      <c r="H1" s="1"/>
      <c r="I1" s="1"/>
      <c r="J1" s="1"/>
    </row>
    <row r="2" ht="23" spans="1:10">
      <c r="A2" s="2" t="s">
        <v>723</v>
      </c>
      <c r="B2" s="2"/>
      <c r="C2" s="2"/>
      <c r="D2" s="2"/>
      <c r="E2" s="2"/>
      <c r="F2" s="2"/>
      <c r="G2" s="2"/>
      <c r="H2" s="2"/>
      <c r="I2" s="2"/>
      <c r="J2" s="2"/>
    </row>
    <row r="3" ht="23" spans="1:10">
      <c r="A3" s="2"/>
      <c r="B3" s="2"/>
      <c r="C3" s="2"/>
      <c r="D3" s="2"/>
      <c r="E3" s="2"/>
      <c r="F3" s="2"/>
      <c r="G3" s="2"/>
      <c r="H3" s="2"/>
      <c r="I3" s="2"/>
      <c r="J3" s="43"/>
    </row>
    <row r="4" spans="1:10">
      <c r="A4" s="3" t="s">
        <v>724</v>
      </c>
      <c r="B4" s="3"/>
      <c r="C4" s="4" t="s">
        <v>831</v>
      </c>
      <c r="D4" s="4"/>
      <c r="E4" s="4"/>
      <c r="F4" s="4"/>
      <c r="G4" s="4"/>
      <c r="H4" s="4"/>
      <c r="I4" s="4"/>
      <c r="J4" s="4"/>
    </row>
    <row r="5" spans="1:10">
      <c r="A5" s="3" t="s">
        <v>726</v>
      </c>
      <c r="B5" s="3"/>
      <c r="C5" s="4" t="s">
        <v>617</v>
      </c>
      <c r="D5" s="4"/>
      <c r="E5" s="4"/>
      <c r="F5" s="3" t="s">
        <v>727</v>
      </c>
      <c r="G5" s="4" t="s">
        <v>617</v>
      </c>
      <c r="H5" s="4"/>
      <c r="I5" s="4"/>
      <c r="J5" s="4"/>
    </row>
    <row r="6" ht="26" spans="1:10">
      <c r="A6" s="3" t="s">
        <v>728</v>
      </c>
      <c r="B6" s="3"/>
      <c r="C6" s="3"/>
      <c r="D6" s="3" t="s">
        <v>729</v>
      </c>
      <c r="E6" s="3" t="s">
        <v>526</v>
      </c>
      <c r="F6" s="3" t="s">
        <v>730</v>
      </c>
      <c r="G6" s="3" t="s">
        <v>731</v>
      </c>
      <c r="H6" s="3" t="s">
        <v>732</v>
      </c>
      <c r="I6" s="3" t="s">
        <v>733</v>
      </c>
      <c r="J6" s="3"/>
    </row>
    <row r="7" spans="1:10">
      <c r="A7" s="3"/>
      <c r="B7" s="3"/>
      <c r="C7" s="3" t="s">
        <v>734</v>
      </c>
      <c r="D7" s="7">
        <v>4</v>
      </c>
      <c r="E7" s="7">
        <v>4</v>
      </c>
      <c r="F7" s="7">
        <v>2.71</v>
      </c>
      <c r="G7" s="3">
        <v>10</v>
      </c>
      <c r="H7" s="6">
        <v>0.67</v>
      </c>
      <c r="I7" s="5">
        <v>6.7</v>
      </c>
      <c r="J7" s="5"/>
    </row>
    <row r="8" ht="26" spans="1:10">
      <c r="A8" s="3"/>
      <c r="B8" s="3"/>
      <c r="C8" s="3" t="s">
        <v>735</v>
      </c>
      <c r="D8" s="7">
        <v>4</v>
      </c>
      <c r="E8" s="7">
        <v>4</v>
      </c>
      <c r="F8" s="7">
        <f>F7</f>
        <v>2.71</v>
      </c>
      <c r="G8" s="3" t="s">
        <v>530</v>
      </c>
      <c r="H8" s="6">
        <f>H7</f>
        <v>0.67</v>
      </c>
      <c r="I8" s="7" t="s">
        <v>530</v>
      </c>
      <c r="J8" s="7"/>
    </row>
    <row r="9" ht="27" customHeight="1" spans="1:10">
      <c r="A9" s="3"/>
      <c r="B9" s="3"/>
      <c r="C9" s="3" t="s">
        <v>736</v>
      </c>
      <c r="D9" s="7"/>
      <c r="E9" s="7"/>
      <c r="F9" s="7"/>
      <c r="G9" s="3" t="s">
        <v>530</v>
      </c>
      <c r="H9" s="7"/>
      <c r="I9" s="7" t="s">
        <v>530</v>
      </c>
      <c r="J9" s="7"/>
    </row>
    <row r="10" spans="1:10">
      <c r="A10" s="3"/>
      <c r="B10" s="3"/>
      <c r="C10" s="3" t="s">
        <v>737</v>
      </c>
      <c r="D10" s="8" t="s">
        <v>530</v>
      </c>
      <c r="E10" s="8" t="s">
        <v>530</v>
      </c>
      <c r="F10" s="8" t="s">
        <v>530</v>
      </c>
      <c r="G10" s="9" t="s">
        <v>530</v>
      </c>
      <c r="H10" s="7"/>
      <c r="I10" s="7" t="s">
        <v>530</v>
      </c>
      <c r="J10" s="7"/>
    </row>
    <row r="11" spans="1:10">
      <c r="A11" s="3" t="s">
        <v>738</v>
      </c>
      <c r="B11" s="3" t="s">
        <v>739</v>
      </c>
      <c r="C11" s="3"/>
      <c r="D11" s="3"/>
      <c r="E11" s="3"/>
      <c r="F11" s="7" t="s">
        <v>628</v>
      </c>
      <c r="G11" s="7"/>
      <c r="H11" s="7"/>
      <c r="I11" s="7"/>
      <c r="J11" s="7"/>
    </row>
    <row r="12" spans="1:10">
      <c r="A12" s="3"/>
      <c r="B12" s="10" t="s">
        <v>816</v>
      </c>
      <c r="C12" s="11"/>
      <c r="D12" s="11"/>
      <c r="E12" s="12"/>
      <c r="F12" s="13" t="s">
        <v>817</v>
      </c>
      <c r="G12" s="13"/>
      <c r="H12" s="13"/>
      <c r="I12" s="13"/>
      <c r="J12" s="13"/>
    </row>
    <row r="13" spans="1:10">
      <c r="A13" s="14" t="s">
        <v>742</v>
      </c>
      <c r="B13" s="15"/>
      <c r="C13" s="16"/>
      <c r="D13" s="14" t="s">
        <v>743</v>
      </c>
      <c r="E13" s="15"/>
      <c r="F13" s="16"/>
      <c r="G13" s="17" t="s">
        <v>655</v>
      </c>
      <c r="H13" s="17" t="s">
        <v>731</v>
      </c>
      <c r="I13" s="17" t="s">
        <v>733</v>
      </c>
      <c r="J13" s="17" t="s">
        <v>656</v>
      </c>
    </row>
    <row r="14" spans="1:10">
      <c r="A14" s="18" t="s">
        <v>649</v>
      </c>
      <c r="B14" s="3" t="s">
        <v>650</v>
      </c>
      <c r="C14" s="3" t="s">
        <v>651</v>
      </c>
      <c r="D14" s="3" t="s">
        <v>652</v>
      </c>
      <c r="E14" s="3" t="s">
        <v>653</v>
      </c>
      <c r="F14" s="19" t="s">
        <v>654</v>
      </c>
      <c r="G14" s="20"/>
      <c r="H14" s="20"/>
      <c r="I14" s="20"/>
      <c r="J14" s="20"/>
    </row>
    <row r="15" spans="1:10">
      <c r="A15" s="21" t="s">
        <v>657</v>
      </c>
      <c r="B15" s="22" t="s">
        <v>658</v>
      </c>
      <c r="C15" s="32" t="s">
        <v>832</v>
      </c>
      <c r="D15" s="25" t="s">
        <v>660</v>
      </c>
      <c r="E15" s="25" t="s">
        <v>54</v>
      </c>
      <c r="F15" s="25" t="s">
        <v>661</v>
      </c>
      <c r="G15" s="26">
        <v>10</v>
      </c>
      <c r="H15" s="27">
        <v>10</v>
      </c>
      <c r="I15" s="44">
        <v>10</v>
      </c>
      <c r="J15" s="44"/>
    </row>
    <row r="16" spans="1:10">
      <c r="A16" s="21"/>
      <c r="B16" s="22" t="s">
        <v>681</v>
      </c>
      <c r="C16" s="32" t="s">
        <v>819</v>
      </c>
      <c r="D16" s="25" t="s">
        <v>671</v>
      </c>
      <c r="E16" s="25" t="s">
        <v>820</v>
      </c>
      <c r="F16" s="25" t="s">
        <v>663</v>
      </c>
      <c r="G16" s="25" t="s">
        <v>820</v>
      </c>
      <c r="H16" s="27">
        <v>10</v>
      </c>
      <c r="I16" s="44">
        <v>10</v>
      </c>
      <c r="J16" s="44"/>
    </row>
    <row r="17" spans="1:10">
      <c r="A17" s="21"/>
      <c r="B17" s="22" t="s">
        <v>684</v>
      </c>
      <c r="C17" s="47" t="s">
        <v>752</v>
      </c>
      <c r="D17" s="29" t="s">
        <v>686</v>
      </c>
      <c r="E17" s="47" t="s">
        <v>752</v>
      </c>
      <c r="F17" s="47" t="s">
        <v>750</v>
      </c>
      <c r="G17" s="47" t="s">
        <v>808</v>
      </c>
      <c r="H17" s="27">
        <v>10</v>
      </c>
      <c r="I17" s="44">
        <v>10</v>
      </c>
      <c r="J17" s="44"/>
    </row>
    <row r="18" spans="1:10">
      <c r="A18" s="21"/>
      <c r="B18" s="21" t="s">
        <v>688</v>
      </c>
      <c r="C18" s="29" t="s">
        <v>809</v>
      </c>
      <c r="D18" s="29" t="s">
        <v>686</v>
      </c>
      <c r="E18" s="30" t="s">
        <v>790</v>
      </c>
      <c r="F18" s="31" t="s">
        <v>690</v>
      </c>
      <c r="G18" s="30" t="s">
        <v>797</v>
      </c>
      <c r="H18" s="27">
        <v>10</v>
      </c>
      <c r="I18" s="44">
        <v>10</v>
      </c>
      <c r="J18" s="44"/>
    </row>
    <row r="19" ht="26" spans="1:10">
      <c r="A19" s="21" t="s">
        <v>704</v>
      </c>
      <c r="B19" s="21" t="s">
        <v>707</v>
      </c>
      <c r="C19" s="32" t="s">
        <v>833</v>
      </c>
      <c r="D19" s="25" t="s">
        <v>660</v>
      </c>
      <c r="E19" s="25" t="s">
        <v>834</v>
      </c>
      <c r="F19" s="25" t="s">
        <v>834</v>
      </c>
      <c r="G19" s="33">
        <v>100</v>
      </c>
      <c r="H19" s="27">
        <v>10</v>
      </c>
      <c r="I19" s="44">
        <v>10</v>
      </c>
      <c r="J19" s="44"/>
    </row>
    <row r="20" ht="39" spans="1:10">
      <c r="A20" s="21"/>
      <c r="B20" s="34" t="s">
        <v>712</v>
      </c>
      <c r="C20" s="29" t="s">
        <v>764</v>
      </c>
      <c r="D20" s="29" t="s">
        <v>660</v>
      </c>
      <c r="E20" s="31" t="s">
        <v>764</v>
      </c>
      <c r="F20" s="31" t="s">
        <v>765</v>
      </c>
      <c r="G20" s="31" t="s">
        <v>797</v>
      </c>
      <c r="H20" s="27">
        <v>10</v>
      </c>
      <c r="I20" s="44">
        <v>10</v>
      </c>
      <c r="J20" s="44"/>
    </row>
    <row r="21" ht="39" spans="1:10">
      <c r="A21" s="35" t="s">
        <v>714</v>
      </c>
      <c r="B21" s="36" t="s">
        <v>715</v>
      </c>
      <c r="C21" s="29" t="s">
        <v>766</v>
      </c>
      <c r="D21" s="29" t="s">
        <v>660</v>
      </c>
      <c r="E21" s="37">
        <v>95</v>
      </c>
      <c r="F21" s="31" t="s">
        <v>663</v>
      </c>
      <c r="G21" s="31" t="s">
        <v>767</v>
      </c>
      <c r="H21" s="27">
        <v>30</v>
      </c>
      <c r="I21" s="44">
        <v>30</v>
      </c>
      <c r="J21" s="44"/>
    </row>
    <row r="22" spans="1:10">
      <c r="A22" s="38" t="s">
        <v>769</v>
      </c>
      <c r="B22" s="38"/>
      <c r="C22" s="38"/>
      <c r="D22" s="39" t="s">
        <v>612</v>
      </c>
      <c r="E22" s="39"/>
      <c r="F22" s="39"/>
      <c r="G22" s="39"/>
      <c r="H22" s="39"/>
      <c r="I22" s="39"/>
      <c r="J22" s="39"/>
    </row>
    <row r="23" spans="1:10">
      <c r="A23" s="38" t="s">
        <v>770</v>
      </c>
      <c r="B23" s="38"/>
      <c r="C23" s="38"/>
      <c r="D23" s="38"/>
      <c r="E23" s="38"/>
      <c r="F23" s="38"/>
      <c r="G23" s="38"/>
      <c r="H23" s="38">
        <v>100</v>
      </c>
      <c r="I23" s="38">
        <v>97</v>
      </c>
      <c r="J23" s="45" t="s">
        <v>771</v>
      </c>
    </row>
    <row r="25" spans="1:10">
      <c r="A25" s="40" t="s">
        <v>718</v>
      </c>
      <c r="B25" s="41"/>
      <c r="C25" s="41"/>
      <c r="D25" s="41"/>
      <c r="E25" s="41"/>
      <c r="F25" s="41"/>
      <c r="G25" s="41"/>
      <c r="H25" s="41"/>
      <c r="I25" s="41"/>
      <c r="J25" s="46"/>
    </row>
    <row r="26" spans="1:10">
      <c r="A26" s="40" t="s">
        <v>719</v>
      </c>
      <c r="B26" s="40"/>
      <c r="C26" s="40"/>
      <c r="D26" s="40"/>
      <c r="E26" s="40"/>
      <c r="F26" s="40"/>
      <c r="G26" s="40"/>
      <c r="H26" s="40"/>
      <c r="I26" s="40"/>
      <c r="J26" s="40"/>
    </row>
    <row r="27" spans="1:10">
      <c r="A27" s="40" t="s">
        <v>720</v>
      </c>
      <c r="B27" s="40"/>
      <c r="C27" s="40"/>
      <c r="D27" s="40"/>
      <c r="E27" s="40"/>
      <c r="F27" s="40"/>
      <c r="G27" s="40"/>
      <c r="H27" s="40"/>
      <c r="I27" s="40"/>
      <c r="J27" s="40"/>
    </row>
    <row r="28" spans="1:10">
      <c r="A28" s="40" t="s">
        <v>772</v>
      </c>
      <c r="B28" s="40"/>
      <c r="C28" s="40"/>
      <c r="D28" s="40"/>
      <c r="E28" s="40"/>
      <c r="F28" s="40"/>
      <c r="G28" s="40"/>
      <c r="H28" s="40"/>
      <c r="I28" s="40"/>
      <c r="J28" s="40"/>
    </row>
    <row r="29" spans="1:10">
      <c r="A29" s="40" t="s">
        <v>773</v>
      </c>
      <c r="B29" s="40"/>
      <c r="C29" s="40"/>
      <c r="D29" s="40"/>
      <c r="E29" s="40"/>
      <c r="F29" s="40"/>
      <c r="G29" s="40"/>
      <c r="H29" s="40"/>
      <c r="I29" s="40"/>
      <c r="J29" s="40"/>
    </row>
    <row r="30" spans="1:10">
      <c r="A30" s="40" t="s">
        <v>774</v>
      </c>
      <c r="B30" s="40"/>
      <c r="C30" s="40"/>
      <c r="D30" s="40"/>
      <c r="E30" s="40"/>
      <c r="F30" s="40"/>
      <c r="G30" s="40"/>
      <c r="H30" s="40"/>
      <c r="I30" s="40"/>
      <c r="J30" s="40"/>
    </row>
    <row r="31" spans="1:10">
      <c r="A31" s="40" t="s">
        <v>775</v>
      </c>
      <c r="B31" s="40"/>
      <c r="C31" s="40"/>
      <c r="D31" s="40"/>
      <c r="E31" s="40"/>
      <c r="F31" s="40"/>
      <c r="G31" s="40"/>
      <c r="H31" s="40"/>
      <c r="I31" s="40"/>
      <c r="J31" s="40"/>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K17" sqref="K17"/>
    </sheetView>
  </sheetViews>
  <sheetFormatPr defaultColWidth="9" defaultRowHeight="14"/>
  <cols>
    <col min="3" max="3" width="23.8909090909091" customWidth="1"/>
    <col min="5" max="5" width="20.1090909090909" customWidth="1"/>
    <col min="7" max="7" width="22.6636363636364" customWidth="1"/>
  </cols>
  <sheetData>
    <row r="1" spans="1:10">
      <c r="A1" s="1" t="s">
        <v>722</v>
      </c>
      <c r="B1" s="1"/>
      <c r="C1" s="1"/>
      <c r="D1" s="1"/>
      <c r="E1" s="1"/>
      <c r="F1" s="1"/>
      <c r="G1" s="1"/>
      <c r="H1" s="1"/>
      <c r="I1" s="1"/>
      <c r="J1" s="1"/>
    </row>
    <row r="2" ht="23" spans="1:10">
      <c r="A2" s="2" t="s">
        <v>723</v>
      </c>
      <c r="B2" s="2"/>
      <c r="C2" s="2"/>
      <c r="D2" s="2"/>
      <c r="E2" s="2"/>
      <c r="F2" s="2"/>
      <c r="G2" s="2"/>
      <c r="H2" s="2"/>
      <c r="I2" s="2"/>
      <c r="J2" s="2"/>
    </row>
    <row r="3" ht="23" spans="1:10">
      <c r="A3" s="2"/>
      <c r="B3" s="2"/>
      <c r="C3" s="2"/>
      <c r="D3" s="2"/>
      <c r="E3" s="2"/>
      <c r="F3" s="2"/>
      <c r="G3" s="2"/>
      <c r="H3" s="2"/>
      <c r="I3" s="2"/>
      <c r="J3" s="43"/>
    </row>
    <row r="4" spans="1:10">
      <c r="A4" s="3" t="s">
        <v>724</v>
      </c>
      <c r="B4" s="3"/>
      <c r="C4" s="4" t="s">
        <v>835</v>
      </c>
      <c r="D4" s="4"/>
      <c r="E4" s="4"/>
      <c r="F4" s="4"/>
      <c r="G4" s="4"/>
      <c r="H4" s="4"/>
      <c r="I4" s="4"/>
      <c r="J4" s="4"/>
    </row>
    <row r="5" spans="1:10">
      <c r="A5" s="3" t="s">
        <v>726</v>
      </c>
      <c r="B5" s="3"/>
      <c r="C5" s="4" t="s">
        <v>617</v>
      </c>
      <c r="D5" s="4"/>
      <c r="E5" s="4"/>
      <c r="F5" s="3" t="s">
        <v>727</v>
      </c>
      <c r="G5" s="4" t="s">
        <v>617</v>
      </c>
      <c r="H5" s="4"/>
      <c r="I5" s="4"/>
      <c r="J5" s="4"/>
    </row>
    <row r="6" ht="26" spans="1:10">
      <c r="A6" s="3" t="s">
        <v>728</v>
      </c>
      <c r="B6" s="3"/>
      <c r="C6" s="3"/>
      <c r="D6" s="3" t="s">
        <v>729</v>
      </c>
      <c r="E6" s="3" t="s">
        <v>526</v>
      </c>
      <c r="F6" s="3" t="s">
        <v>730</v>
      </c>
      <c r="G6" s="3" t="s">
        <v>731</v>
      </c>
      <c r="H6" s="3" t="s">
        <v>732</v>
      </c>
      <c r="I6" s="3" t="s">
        <v>733</v>
      </c>
      <c r="J6" s="3"/>
    </row>
    <row r="7" spans="1:10">
      <c r="A7" s="3"/>
      <c r="B7" s="3"/>
      <c r="C7" s="3" t="s">
        <v>734</v>
      </c>
      <c r="D7" s="5">
        <v>20</v>
      </c>
      <c r="E7" s="5">
        <v>20</v>
      </c>
      <c r="F7" s="5">
        <v>13.19</v>
      </c>
      <c r="G7" s="3">
        <v>10</v>
      </c>
      <c r="H7" s="6">
        <v>0.65</v>
      </c>
      <c r="I7" s="5">
        <v>6.5</v>
      </c>
      <c r="J7" s="5"/>
    </row>
    <row r="8" ht="26" spans="1:10">
      <c r="A8" s="3"/>
      <c r="B8" s="3"/>
      <c r="C8" s="3" t="s">
        <v>735</v>
      </c>
      <c r="D8" s="5">
        <v>5</v>
      </c>
      <c r="E8" s="5">
        <v>5</v>
      </c>
      <c r="F8" s="5">
        <f>F7</f>
        <v>13.19</v>
      </c>
      <c r="G8" s="3" t="s">
        <v>530</v>
      </c>
      <c r="H8" s="6">
        <f>H7</f>
        <v>0.65</v>
      </c>
      <c r="I8" s="7" t="s">
        <v>530</v>
      </c>
      <c r="J8" s="7"/>
    </row>
    <row r="9" ht="26" spans="1:10">
      <c r="A9" s="3"/>
      <c r="B9" s="3"/>
      <c r="C9" s="3" t="s">
        <v>736</v>
      </c>
      <c r="D9" s="7"/>
      <c r="E9" s="7"/>
      <c r="F9" s="7"/>
      <c r="G9" s="3" t="s">
        <v>530</v>
      </c>
      <c r="H9" s="7"/>
      <c r="I9" s="7" t="s">
        <v>530</v>
      </c>
      <c r="J9" s="7"/>
    </row>
    <row r="10" spans="1:10">
      <c r="A10" s="3"/>
      <c r="B10" s="3"/>
      <c r="C10" s="3" t="s">
        <v>737</v>
      </c>
      <c r="D10" s="8" t="s">
        <v>530</v>
      </c>
      <c r="E10" s="8" t="s">
        <v>530</v>
      </c>
      <c r="F10" s="8" t="s">
        <v>530</v>
      </c>
      <c r="G10" s="9" t="s">
        <v>530</v>
      </c>
      <c r="H10" s="7"/>
      <c r="I10" s="7" t="s">
        <v>530</v>
      </c>
      <c r="J10" s="7"/>
    </row>
    <row r="11" spans="1:10">
      <c r="A11" s="3" t="s">
        <v>738</v>
      </c>
      <c r="B11" s="3" t="s">
        <v>739</v>
      </c>
      <c r="C11" s="3"/>
      <c r="D11" s="3"/>
      <c r="E11" s="3"/>
      <c r="F11" s="7" t="s">
        <v>628</v>
      </c>
      <c r="G11" s="7"/>
      <c r="H11" s="7"/>
      <c r="I11" s="7"/>
      <c r="J11" s="7"/>
    </row>
    <row r="12" spans="1:10">
      <c r="A12" s="3"/>
      <c r="B12" s="10" t="s">
        <v>816</v>
      </c>
      <c r="C12" s="11"/>
      <c r="D12" s="11"/>
      <c r="E12" s="12"/>
      <c r="F12" s="13" t="s">
        <v>817</v>
      </c>
      <c r="G12" s="13"/>
      <c r="H12" s="13"/>
      <c r="I12" s="13"/>
      <c r="J12" s="13"/>
    </row>
    <row r="13" spans="1:10">
      <c r="A13" s="14" t="s">
        <v>742</v>
      </c>
      <c r="B13" s="15"/>
      <c r="C13" s="16"/>
      <c r="D13" s="14" t="s">
        <v>743</v>
      </c>
      <c r="E13" s="15"/>
      <c r="F13" s="16"/>
      <c r="G13" s="17" t="s">
        <v>655</v>
      </c>
      <c r="H13" s="17" t="s">
        <v>731</v>
      </c>
      <c r="I13" s="17" t="s">
        <v>733</v>
      </c>
      <c r="J13" s="17" t="s">
        <v>656</v>
      </c>
    </row>
    <row r="14" spans="1:10">
      <c r="A14" s="18" t="s">
        <v>649</v>
      </c>
      <c r="B14" s="3" t="s">
        <v>650</v>
      </c>
      <c r="C14" s="3" t="s">
        <v>651</v>
      </c>
      <c r="D14" s="3" t="s">
        <v>652</v>
      </c>
      <c r="E14" s="3" t="s">
        <v>653</v>
      </c>
      <c r="F14" s="19" t="s">
        <v>654</v>
      </c>
      <c r="G14" s="20"/>
      <c r="H14" s="20"/>
      <c r="I14" s="20"/>
      <c r="J14" s="20"/>
    </row>
    <row r="15" ht="15" spans="1:10">
      <c r="A15" s="21" t="s">
        <v>657</v>
      </c>
      <c r="B15" s="22" t="s">
        <v>658</v>
      </c>
      <c r="C15" s="23" t="s">
        <v>828</v>
      </c>
      <c r="D15" s="24" t="s">
        <v>660</v>
      </c>
      <c r="E15" s="25" t="s">
        <v>122</v>
      </c>
      <c r="F15" s="25" t="s">
        <v>661</v>
      </c>
      <c r="G15" s="26">
        <v>30</v>
      </c>
      <c r="H15" s="27">
        <v>10</v>
      </c>
      <c r="I15" s="44">
        <v>10</v>
      </c>
      <c r="J15" s="44"/>
    </row>
    <row r="16" ht="15" spans="1:10">
      <c r="A16" s="21"/>
      <c r="B16" s="22" t="s">
        <v>681</v>
      </c>
      <c r="C16" s="23" t="s">
        <v>819</v>
      </c>
      <c r="D16" s="24" t="s">
        <v>671</v>
      </c>
      <c r="E16" s="25" t="s">
        <v>820</v>
      </c>
      <c r="F16" s="25" t="s">
        <v>663</v>
      </c>
      <c r="G16" s="25" t="s">
        <v>820</v>
      </c>
      <c r="H16" s="27">
        <v>10</v>
      </c>
      <c r="I16" s="44">
        <v>10</v>
      </c>
      <c r="J16" s="44"/>
    </row>
    <row r="17" spans="1:10">
      <c r="A17" s="21"/>
      <c r="B17" s="22" t="s">
        <v>684</v>
      </c>
      <c r="C17" s="28" t="s">
        <v>752</v>
      </c>
      <c r="D17" s="29" t="s">
        <v>686</v>
      </c>
      <c r="E17" s="28" t="s">
        <v>752</v>
      </c>
      <c r="F17" s="28" t="s">
        <v>750</v>
      </c>
      <c r="G17" s="28" t="s">
        <v>808</v>
      </c>
      <c r="H17" s="27">
        <v>10</v>
      </c>
      <c r="I17" s="44">
        <v>10</v>
      </c>
      <c r="J17" s="44"/>
    </row>
    <row r="18" spans="1:10">
      <c r="A18" s="21"/>
      <c r="B18" s="21" t="s">
        <v>688</v>
      </c>
      <c r="C18" s="29" t="s">
        <v>809</v>
      </c>
      <c r="D18" s="29" t="s">
        <v>686</v>
      </c>
      <c r="E18" s="30" t="s">
        <v>790</v>
      </c>
      <c r="F18" s="31" t="s">
        <v>690</v>
      </c>
      <c r="G18" s="30" t="s">
        <v>797</v>
      </c>
      <c r="H18" s="27">
        <v>10</v>
      </c>
      <c r="I18" s="44">
        <v>10</v>
      </c>
      <c r="J18" s="44"/>
    </row>
    <row r="19" ht="26" spans="1:10">
      <c r="A19" s="21" t="s">
        <v>704</v>
      </c>
      <c r="B19" s="21" t="s">
        <v>707</v>
      </c>
      <c r="C19" s="32" t="s">
        <v>836</v>
      </c>
      <c r="D19" s="25" t="s">
        <v>660</v>
      </c>
      <c r="E19" s="25" t="s">
        <v>836</v>
      </c>
      <c r="F19" s="25" t="s">
        <v>837</v>
      </c>
      <c r="G19" s="33">
        <v>100</v>
      </c>
      <c r="H19" s="27">
        <v>10</v>
      </c>
      <c r="I19" s="44">
        <v>10</v>
      </c>
      <c r="J19" s="44"/>
    </row>
    <row r="20" ht="39" spans="1:10">
      <c r="A20" s="21"/>
      <c r="B20" s="34" t="s">
        <v>712</v>
      </c>
      <c r="C20" s="29" t="s">
        <v>764</v>
      </c>
      <c r="D20" s="29" t="s">
        <v>660</v>
      </c>
      <c r="E20" s="31" t="s">
        <v>764</v>
      </c>
      <c r="F20" s="31" t="s">
        <v>765</v>
      </c>
      <c r="G20" s="31" t="s">
        <v>797</v>
      </c>
      <c r="H20" s="27">
        <v>10</v>
      </c>
      <c r="I20" s="44">
        <v>10</v>
      </c>
      <c r="J20" s="44"/>
    </row>
    <row r="21" ht="39" spans="1:10">
      <c r="A21" s="35" t="s">
        <v>714</v>
      </c>
      <c r="B21" s="36" t="s">
        <v>715</v>
      </c>
      <c r="C21" s="29" t="s">
        <v>766</v>
      </c>
      <c r="D21" s="29" t="s">
        <v>660</v>
      </c>
      <c r="E21" s="37">
        <v>90</v>
      </c>
      <c r="F21" s="31" t="s">
        <v>663</v>
      </c>
      <c r="G21" s="31" t="s">
        <v>767</v>
      </c>
      <c r="H21" s="27">
        <v>30</v>
      </c>
      <c r="I21" s="44">
        <v>30</v>
      </c>
      <c r="J21" s="44"/>
    </row>
    <row r="22" spans="1:10">
      <c r="A22" s="38" t="s">
        <v>769</v>
      </c>
      <c r="B22" s="38"/>
      <c r="C22" s="38"/>
      <c r="D22" s="39" t="s">
        <v>612</v>
      </c>
      <c r="E22" s="39"/>
      <c r="F22" s="39"/>
      <c r="G22" s="39"/>
      <c r="H22" s="39"/>
      <c r="I22" s="39"/>
      <c r="J22" s="39"/>
    </row>
    <row r="23" spans="1:10">
      <c r="A23" s="38" t="s">
        <v>770</v>
      </c>
      <c r="B23" s="38"/>
      <c r="C23" s="38"/>
      <c r="D23" s="38"/>
      <c r="E23" s="38"/>
      <c r="F23" s="38"/>
      <c r="G23" s="38"/>
      <c r="H23" s="38">
        <v>100</v>
      </c>
      <c r="I23" s="38">
        <v>97</v>
      </c>
      <c r="J23" s="45" t="s">
        <v>771</v>
      </c>
    </row>
    <row r="25" spans="1:10">
      <c r="A25" s="40" t="s">
        <v>718</v>
      </c>
      <c r="B25" s="41"/>
      <c r="C25" s="41"/>
      <c r="D25" s="41"/>
      <c r="E25" s="41"/>
      <c r="F25" s="41"/>
      <c r="G25" s="41"/>
      <c r="H25" s="41"/>
      <c r="I25" s="41"/>
      <c r="J25" s="46"/>
    </row>
    <row r="26" spans="1:10">
      <c r="A26" s="40" t="s">
        <v>719</v>
      </c>
      <c r="B26" s="40"/>
      <c r="C26" s="40"/>
      <c r="D26" s="40"/>
      <c r="E26" s="40"/>
      <c r="F26" s="40"/>
      <c r="G26" s="40"/>
      <c r="H26" s="40"/>
      <c r="I26" s="40"/>
      <c r="J26" s="40"/>
    </row>
    <row r="27" spans="1:10">
      <c r="A27" s="40" t="s">
        <v>720</v>
      </c>
      <c r="B27" s="40"/>
      <c r="C27" s="40"/>
      <c r="D27" s="40"/>
      <c r="E27" s="40"/>
      <c r="F27" s="40"/>
      <c r="G27" s="40"/>
      <c r="H27" s="40"/>
      <c r="I27" s="40"/>
      <c r="J27" s="40"/>
    </row>
    <row r="28" spans="1:10">
      <c r="A28" s="40" t="s">
        <v>772</v>
      </c>
      <c r="B28" s="40"/>
      <c r="C28" s="40"/>
      <c r="D28" s="40"/>
      <c r="E28" s="40"/>
      <c r="F28" s="40"/>
      <c r="G28" s="40"/>
      <c r="H28" s="40"/>
      <c r="I28" s="40"/>
      <c r="J28" s="40"/>
    </row>
    <row r="29" spans="1:10">
      <c r="A29" s="40" t="s">
        <v>773</v>
      </c>
      <c r="B29" s="40"/>
      <c r="C29" s="40"/>
      <c r="D29" s="40"/>
      <c r="E29" s="40"/>
      <c r="F29" s="40"/>
      <c r="G29" s="40"/>
      <c r="H29" s="40"/>
      <c r="I29" s="40"/>
      <c r="J29" s="40"/>
    </row>
    <row r="30" spans="1:10">
      <c r="A30" s="40" t="s">
        <v>774</v>
      </c>
      <c r="B30" s="40"/>
      <c r="C30" s="40"/>
      <c r="D30" s="40"/>
      <c r="E30" s="40"/>
      <c r="F30" s="40"/>
      <c r="G30" s="40"/>
      <c r="H30" s="40"/>
      <c r="I30" s="40"/>
      <c r="J30" s="40"/>
    </row>
    <row r="31" spans="1:10">
      <c r="A31" s="40" t="s">
        <v>775</v>
      </c>
      <c r="B31" s="40"/>
      <c r="C31" s="40"/>
      <c r="D31" s="40"/>
      <c r="E31" s="40"/>
      <c r="F31" s="40"/>
      <c r="G31" s="40"/>
      <c r="H31" s="40"/>
      <c r="I31" s="40"/>
      <c r="J31" s="40"/>
    </row>
    <row r="32" spans="1:1">
      <c r="A32" s="42" t="s">
        <v>838</v>
      </c>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2:C22"/>
    <mergeCell ref="D22:J22"/>
    <mergeCell ref="A23:G23"/>
    <mergeCell ref="A26:J26"/>
    <mergeCell ref="A27:J27"/>
    <mergeCell ref="A28:J28"/>
    <mergeCell ref="A29:J29"/>
    <mergeCell ref="A30:J30"/>
    <mergeCell ref="A31:J31"/>
    <mergeCell ref="A11:A12"/>
    <mergeCell ref="A15:A18"/>
    <mergeCell ref="A19:A20"/>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0" activePane="bottomRight" state="frozen"/>
      <selection/>
      <selection pane="topRight"/>
      <selection pane="bottomLeft"/>
      <selection pane="bottomRight" activeCell="G11" sqref="G11"/>
    </sheetView>
  </sheetViews>
  <sheetFormatPr defaultColWidth="9" defaultRowHeight="14"/>
  <cols>
    <col min="1" max="3" width="3.25454545454545" customWidth="1"/>
    <col min="4" max="4" width="32.7545454545455" customWidth="1"/>
    <col min="5" max="10" width="18.7545454545455" customWidth="1"/>
  </cols>
  <sheetData>
    <row r="1" ht="27.5" spans="6:6">
      <c r="F1" s="211" t="s">
        <v>212</v>
      </c>
    </row>
    <row r="2" ht="15" spans="10:10">
      <c r="J2" s="199" t="s">
        <v>213</v>
      </c>
    </row>
    <row r="3" ht="15" spans="1:10">
      <c r="A3" s="199" t="s">
        <v>2</v>
      </c>
      <c r="J3" s="199" t="s">
        <v>3</v>
      </c>
    </row>
    <row r="4" ht="19.5" customHeight="1" spans="1:10">
      <c r="A4" s="200" t="s">
        <v>6</v>
      </c>
      <c r="B4" s="200"/>
      <c r="C4" s="200"/>
      <c r="D4" s="200"/>
      <c r="E4" s="206" t="s">
        <v>109</v>
      </c>
      <c r="F4" s="206" t="s">
        <v>214</v>
      </c>
      <c r="G4" s="206" t="s">
        <v>215</v>
      </c>
      <c r="H4" s="206" t="s">
        <v>216</v>
      </c>
      <c r="I4" s="206" t="s">
        <v>217</v>
      </c>
      <c r="J4" s="206" t="s">
        <v>218</v>
      </c>
    </row>
    <row r="5" ht="19.5" customHeight="1" spans="1:10">
      <c r="A5" s="206" t="s">
        <v>134</v>
      </c>
      <c r="B5" s="206"/>
      <c r="C5" s="206"/>
      <c r="D5" s="200" t="s">
        <v>135</v>
      </c>
      <c r="E5" s="206"/>
      <c r="F5" s="206"/>
      <c r="G5" s="206"/>
      <c r="H5" s="206"/>
      <c r="I5" s="206"/>
      <c r="J5" s="206"/>
    </row>
    <row r="6" ht="19.5" customHeight="1" spans="1:10">
      <c r="A6" s="206"/>
      <c r="B6" s="206"/>
      <c r="C6" s="206"/>
      <c r="D6" s="200"/>
      <c r="E6" s="206"/>
      <c r="F6" s="206"/>
      <c r="G6" s="206"/>
      <c r="H6" s="206"/>
      <c r="I6" s="206"/>
      <c r="J6" s="206"/>
    </row>
    <row r="7" ht="19.5" customHeight="1" spans="1:10">
      <c r="A7" s="206"/>
      <c r="B7" s="206"/>
      <c r="C7" s="206"/>
      <c r="D7" s="200"/>
      <c r="E7" s="206"/>
      <c r="F7" s="206"/>
      <c r="G7" s="206"/>
      <c r="H7" s="206"/>
      <c r="I7" s="206"/>
      <c r="J7" s="206"/>
    </row>
    <row r="8" ht="19.5" customHeight="1" spans="1:10">
      <c r="A8" s="200" t="s">
        <v>138</v>
      </c>
      <c r="B8" s="200" t="s">
        <v>139</v>
      </c>
      <c r="C8" s="200" t="s">
        <v>140</v>
      </c>
      <c r="D8" s="200" t="s">
        <v>10</v>
      </c>
      <c r="E8" s="206" t="s">
        <v>11</v>
      </c>
      <c r="F8" s="206" t="s">
        <v>12</v>
      </c>
      <c r="G8" s="206" t="s">
        <v>23</v>
      </c>
      <c r="H8" s="206" t="s">
        <v>27</v>
      </c>
      <c r="I8" s="206" t="s">
        <v>32</v>
      </c>
      <c r="J8" s="206" t="s">
        <v>36</v>
      </c>
    </row>
    <row r="9" ht="19.5" customHeight="1" spans="1:10">
      <c r="A9" s="200"/>
      <c r="B9" s="200"/>
      <c r="C9" s="200"/>
      <c r="D9" s="200" t="s">
        <v>141</v>
      </c>
      <c r="E9" s="203" t="s">
        <v>111</v>
      </c>
      <c r="F9" s="203" t="s">
        <v>219</v>
      </c>
      <c r="G9" s="203" t="s">
        <v>220</v>
      </c>
      <c r="H9" s="203"/>
      <c r="I9" s="203"/>
      <c r="J9" s="203"/>
    </row>
    <row r="10" ht="19.5" customHeight="1" spans="1:10">
      <c r="A10" s="212" t="s">
        <v>142</v>
      </c>
      <c r="B10" s="212"/>
      <c r="C10" s="212"/>
      <c r="D10" s="212" t="s">
        <v>143</v>
      </c>
      <c r="E10" s="203" t="s">
        <v>17</v>
      </c>
      <c r="F10" s="203" t="s">
        <v>221</v>
      </c>
      <c r="G10" s="203" t="s">
        <v>222</v>
      </c>
      <c r="H10" s="203"/>
      <c r="I10" s="203"/>
      <c r="J10" s="203"/>
    </row>
    <row r="11" ht="19.5" customHeight="1" spans="1:10">
      <c r="A11" s="212" t="s">
        <v>145</v>
      </c>
      <c r="B11" s="212"/>
      <c r="C11" s="212"/>
      <c r="D11" s="212" t="s">
        <v>146</v>
      </c>
      <c r="E11" s="203" t="s">
        <v>17</v>
      </c>
      <c r="F11" s="203" t="s">
        <v>221</v>
      </c>
      <c r="G11" s="203" t="s">
        <v>222</v>
      </c>
      <c r="H11" s="203"/>
      <c r="I11" s="203"/>
      <c r="J11" s="203"/>
    </row>
    <row r="12" ht="19.5" customHeight="1" spans="1:10">
      <c r="A12" s="212" t="s">
        <v>147</v>
      </c>
      <c r="B12" s="212"/>
      <c r="C12" s="212"/>
      <c r="D12" s="212" t="s">
        <v>148</v>
      </c>
      <c r="E12" s="203" t="s">
        <v>149</v>
      </c>
      <c r="F12" s="203" t="s">
        <v>221</v>
      </c>
      <c r="G12" s="203" t="s">
        <v>223</v>
      </c>
      <c r="H12" s="203"/>
      <c r="I12" s="203"/>
      <c r="J12" s="203"/>
    </row>
    <row r="13" ht="19.5" customHeight="1" spans="1:10">
      <c r="A13" s="212" t="s">
        <v>150</v>
      </c>
      <c r="B13" s="212"/>
      <c r="C13" s="212"/>
      <c r="D13" s="212" t="s">
        <v>151</v>
      </c>
      <c r="E13" s="203" t="s">
        <v>152</v>
      </c>
      <c r="F13" s="203"/>
      <c r="G13" s="203" t="s">
        <v>152</v>
      </c>
      <c r="H13" s="203"/>
      <c r="I13" s="203"/>
      <c r="J13" s="203"/>
    </row>
    <row r="14" ht="19.5" customHeight="1" spans="1:10">
      <c r="A14" s="212" t="s">
        <v>224</v>
      </c>
      <c r="B14" s="212"/>
      <c r="C14" s="212"/>
      <c r="D14" s="212" t="s">
        <v>225</v>
      </c>
      <c r="E14" s="203" t="s">
        <v>118</v>
      </c>
      <c r="F14" s="203"/>
      <c r="G14" s="203" t="s">
        <v>118</v>
      </c>
      <c r="H14" s="203"/>
      <c r="I14" s="203"/>
      <c r="J14" s="203"/>
    </row>
    <row r="15" ht="19.5" customHeight="1" spans="1:10">
      <c r="A15" s="212" t="s">
        <v>153</v>
      </c>
      <c r="B15" s="212"/>
      <c r="C15" s="212"/>
      <c r="D15" s="212" t="s">
        <v>154</v>
      </c>
      <c r="E15" s="203" t="s">
        <v>39</v>
      </c>
      <c r="F15" s="203"/>
      <c r="G15" s="203" t="s">
        <v>39</v>
      </c>
      <c r="H15" s="203"/>
      <c r="I15" s="203"/>
      <c r="J15" s="203"/>
    </row>
    <row r="16" ht="19.5" customHeight="1" spans="1:10">
      <c r="A16" s="212" t="s">
        <v>155</v>
      </c>
      <c r="B16" s="212"/>
      <c r="C16" s="212"/>
      <c r="D16" s="212" t="s">
        <v>156</v>
      </c>
      <c r="E16" s="203" t="s">
        <v>39</v>
      </c>
      <c r="F16" s="203"/>
      <c r="G16" s="203" t="s">
        <v>39</v>
      </c>
      <c r="H16" s="203"/>
      <c r="I16" s="203"/>
      <c r="J16" s="203"/>
    </row>
    <row r="17" ht="19.5" customHeight="1" spans="1:10">
      <c r="A17" s="212" t="s">
        <v>157</v>
      </c>
      <c r="B17" s="212"/>
      <c r="C17" s="212"/>
      <c r="D17" s="212" t="s">
        <v>158</v>
      </c>
      <c r="E17" s="203" t="s">
        <v>39</v>
      </c>
      <c r="F17" s="203"/>
      <c r="G17" s="203" t="s">
        <v>39</v>
      </c>
      <c r="H17" s="203"/>
      <c r="I17" s="203"/>
      <c r="J17" s="203"/>
    </row>
    <row r="18" ht="19.5" customHeight="1" spans="1:10">
      <c r="A18" s="212" t="s">
        <v>159</v>
      </c>
      <c r="B18" s="212"/>
      <c r="C18" s="212"/>
      <c r="D18" s="212" t="s">
        <v>160</v>
      </c>
      <c r="E18" s="203" t="s">
        <v>44</v>
      </c>
      <c r="F18" s="203"/>
      <c r="G18" s="203" t="s">
        <v>44</v>
      </c>
      <c r="H18" s="203"/>
      <c r="I18" s="203"/>
      <c r="J18" s="203"/>
    </row>
    <row r="19" ht="19.5" customHeight="1" spans="1:10">
      <c r="A19" s="212" t="s">
        <v>161</v>
      </c>
      <c r="B19" s="212"/>
      <c r="C19" s="212"/>
      <c r="D19" s="212" t="s">
        <v>162</v>
      </c>
      <c r="E19" s="203" t="s">
        <v>163</v>
      </c>
      <c r="F19" s="203"/>
      <c r="G19" s="203" t="s">
        <v>163</v>
      </c>
      <c r="H19" s="203"/>
      <c r="I19" s="203"/>
      <c r="J19" s="203"/>
    </row>
    <row r="20" ht="19.5" customHeight="1" spans="1:10">
      <c r="A20" s="212" t="s">
        <v>164</v>
      </c>
      <c r="B20" s="212"/>
      <c r="C20" s="212"/>
      <c r="D20" s="212" t="s">
        <v>148</v>
      </c>
      <c r="E20" s="203" t="s">
        <v>163</v>
      </c>
      <c r="F20" s="203"/>
      <c r="G20" s="203" t="s">
        <v>163</v>
      </c>
      <c r="H20" s="203"/>
      <c r="I20" s="203"/>
      <c r="J20" s="203"/>
    </row>
    <row r="21" ht="19.5" customHeight="1" spans="1:10">
      <c r="A21" s="212" t="s">
        <v>165</v>
      </c>
      <c r="B21" s="212"/>
      <c r="C21" s="212"/>
      <c r="D21" s="212" t="s">
        <v>166</v>
      </c>
      <c r="E21" s="203" t="s">
        <v>19</v>
      </c>
      <c r="F21" s="203"/>
      <c r="G21" s="203" t="s">
        <v>19</v>
      </c>
      <c r="H21" s="203"/>
      <c r="I21" s="203"/>
      <c r="J21" s="203"/>
    </row>
    <row r="22" ht="19.5" customHeight="1" spans="1:10">
      <c r="A22" s="212" t="s">
        <v>167</v>
      </c>
      <c r="B22" s="212"/>
      <c r="C22" s="212"/>
      <c r="D22" s="212" t="s">
        <v>168</v>
      </c>
      <c r="E22" s="203" t="s">
        <v>19</v>
      </c>
      <c r="F22" s="203"/>
      <c r="G22" s="203" t="s">
        <v>19</v>
      </c>
      <c r="H22" s="203"/>
      <c r="I22" s="203"/>
      <c r="J22" s="203"/>
    </row>
    <row r="23" ht="19.5" customHeight="1" spans="1:10">
      <c r="A23" s="212" t="s">
        <v>169</v>
      </c>
      <c r="B23" s="212"/>
      <c r="C23" s="212"/>
      <c r="D23" s="212" t="s">
        <v>170</v>
      </c>
      <c r="E23" s="203" t="s">
        <v>171</v>
      </c>
      <c r="F23" s="203"/>
      <c r="G23" s="203" t="s">
        <v>171</v>
      </c>
      <c r="H23" s="203"/>
      <c r="I23" s="203"/>
      <c r="J23" s="203"/>
    </row>
    <row r="24" ht="19.5" customHeight="1" spans="1:10">
      <c r="A24" s="212" t="s">
        <v>172</v>
      </c>
      <c r="B24" s="212"/>
      <c r="C24" s="212"/>
      <c r="D24" s="212" t="s">
        <v>173</v>
      </c>
      <c r="E24" s="203" t="s">
        <v>171</v>
      </c>
      <c r="F24" s="203"/>
      <c r="G24" s="203" t="s">
        <v>171</v>
      </c>
      <c r="H24" s="203"/>
      <c r="I24" s="203"/>
      <c r="J24" s="203"/>
    </row>
    <row r="25" ht="19.5" customHeight="1" spans="1:10">
      <c r="A25" s="212" t="s">
        <v>174</v>
      </c>
      <c r="B25" s="212"/>
      <c r="C25" s="212"/>
      <c r="D25" s="212" t="s">
        <v>175</v>
      </c>
      <c r="E25" s="203" t="s">
        <v>176</v>
      </c>
      <c r="F25" s="203"/>
      <c r="G25" s="203" t="s">
        <v>176</v>
      </c>
      <c r="H25" s="203"/>
      <c r="I25" s="203"/>
      <c r="J25" s="203"/>
    </row>
    <row r="26" ht="19.5" customHeight="1" spans="1:10">
      <c r="A26" s="212" t="s">
        <v>177</v>
      </c>
      <c r="B26" s="212"/>
      <c r="C26" s="212"/>
      <c r="D26" s="212" t="s">
        <v>178</v>
      </c>
      <c r="E26" s="203" t="s">
        <v>176</v>
      </c>
      <c r="F26" s="203"/>
      <c r="G26" s="203" t="s">
        <v>176</v>
      </c>
      <c r="H26" s="203"/>
      <c r="I26" s="203"/>
      <c r="J26" s="203"/>
    </row>
    <row r="27" ht="19.5" customHeight="1" spans="1:10">
      <c r="A27" s="212" t="s">
        <v>179</v>
      </c>
      <c r="B27" s="212"/>
      <c r="C27" s="212"/>
      <c r="D27" s="212" t="s">
        <v>180</v>
      </c>
      <c r="E27" s="203" t="s">
        <v>49</v>
      </c>
      <c r="F27" s="203" t="s">
        <v>49</v>
      </c>
      <c r="G27" s="203"/>
      <c r="H27" s="203"/>
      <c r="I27" s="203"/>
      <c r="J27" s="203"/>
    </row>
    <row r="28" ht="19.5" customHeight="1" spans="1:10">
      <c r="A28" s="212" t="s">
        <v>181</v>
      </c>
      <c r="B28" s="212"/>
      <c r="C28" s="212"/>
      <c r="D28" s="212" t="s">
        <v>182</v>
      </c>
      <c r="E28" s="203" t="s">
        <v>49</v>
      </c>
      <c r="F28" s="203" t="s">
        <v>49</v>
      </c>
      <c r="G28" s="203"/>
      <c r="H28" s="203"/>
      <c r="I28" s="203"/>
      <c r="J28" s="203"/>
    </row>
    <row r="29" ht="19.5" customHeight="1" spans="1:10">
      <c r="A29" s="212" t="s">
        <v>183</v>
      </c>
      <c r="B29" s="212"/>
      <c r="C29" s="212"/>
      <c r="D29" s="212" t="s">
        <v>184</v>
      </c>
      <c r="E29" s="203" t="s">
        <v>185</v>
      </c>
      <c r="F29" s="203" t="s">
        <v>185</v>
      </c>
      <c r="G29" s="203"/>
      <c r="H29" s="203"/>
      <c r="I29" s="203"/>
      <c r="J29" s="203"/>
    </row>
    <row r="30" ht="19.5" customHeight="1" spans="1:10">
      <c r="A30" s="212" t="s">
        <v>186</v>
      </c>
      <c r="B30" s="212"/>
      <c r="C30" s="212"/>
      <c r="D30" s="212" t="s">
        <v>187</v>
      </c>
      <c r="E30" s="203" t="s">
        <v>188</v>
      </c>
      <c r="F30" s="203" t="s">
        <v>188</v>
      </c>
      <c r="G30" s="203"/>
      <c r="H30" s="203"/>
      <c r="I30" s="203"/>
      <c r="J30" s="203"/>
    </row>
    <row r="31" ht="19.5" customHeight="1" spans="1:10">
      <c r="A31" s="212" t="s">
        <v>189</v>
      </c>
      <c r="B31" s="212"/>
      <c r="C31" s="212"/>
      <c r="D31" s="212" t="s">
        <v>190</v>
      </c>
      <c r="E31" s="203" t="s">
        <v>191</v>
      </c>
      <c r="F31" s="203" t="s">
        <v>191</v>
      </c>
      <c r="G31" s="203"/>
      <c r="H31" s="203"/>
      <c r="I31" s="203"/>
      <c r="J31" s="203"/>
    </row>
    <row r="32" ht="19.5" customHeight="1" spans="1:10">
      <c r="A32" s="212" t="s">
        <v>192</v>
      </c>
      <c r="B32" s="212"/>
      <c r="C32" s="212"/>
      <c r="D32" s="212" t="s">
        <v>193</v>
      </c>
      <c r="E32" s="203" t="s">
        <v>53</v>
      </c>
      <c r="F32" s="203" t="s">
        <v>53</v>
      </c>
      <c r="G32" s="203"/>
      <c r="H32" s="203"/>
      <c r="I32" s="203"/>
      <c r="J32" s="203"/>
    </row>
    <row r="33" ht="19.5" customHeight="1" spans="1:10">
      <c r="A33" s="212" t="s">
        <v>194</v>
      </c>
      <c r="B33" s="212"/>
      <c r="C33" s="212"/>
      <c r="D33" s="212" t="s">
        <v>195</v>
      </c>
      <c r="E33" s="203" t="s">
        <v>53</v>
      </c>
      <c r="F33" s="203" t="s">
        <v>53</v>
      </c>
      <c r="G33" s="203"/>
      <c r="H33" s="203"/>
      <c r="I33" s="203"/>
      <c r="J33" s="203"/>
    </row>
    <row r="34" ht="19.5" customHeight="1" spans="1:10">
      <c r="A34" s="212" t="s">
        <v>196</v>
      </c>
      <c r="B34" s="212"/>
      <c r="C34" s="212"/>
      <c r="D34" s="212" t="s">
        <v>197</v>
      </c>
      <c r="E34" s="203" t="s">
        <v>198</v>
      </c>
      <c r="F34" s="203" t="s">
        <v>198</v>
      </c>
      <c r="G34" s="203"/>
      <c r="H34" s="203"/>
      <c r="I34" s="203"/>
      <c r="J34" s="203"/>
    </row>
    <row r="35" ht="19.5" customHeight="1" spans="1:10">
      <c r="A35" s="212" t="s">
        <v>199</v>
      </c>
      <c r="B35" s="212"/>
      <c r="C35" s="212"/>
      <c r="D35" s="212" t="s">
        <v>200</v>
      </c>
      <c r="E35" s="203" t="s">
        <v>201</v>
      </c>
      <c r="F35" s="203" t="s">
        <v>201</v>
      </c>
      <c r="G35" s="203"/>
      <c r="H35" s="203"/>
      <c r="I35" s="203"/>
      <c r="J35" s="203"/>
    </row>
    <row r="36" ht="19.5" customHeight="1" spans="1:10">
      <c r="A36" s="212" t="s">
        <v>202</v>
      </c>
      <c r="B36" s="212"/>
      <c r="C36" s="212"/>
      <c r="D36" s="212" t="s">
        <v>203</v>
      </c>
      <c r="E36" s="203" t="s">
        <v>204</v>
      </c>
      <c r="F36" s="203" t="s">
        <v>204</v>
      </c>
      <c r="G36" s="203"/>
      <c r="H36" s="203"/>
      <c r="I36" s="203"/>
      <c r="J36" s="203"/>
    </row>
    <row r="37" ht="19.5" customHeight="1" spans="1:10">
      <c r="A37" s="212" t="s">
        <v>205</v>
      </c>
      <c r="B37" s="212"/>
      <c r="C37" s="212"/>
      <c r="D37" s="212" t="s">
        <v>206</v>
      </c>
      <c r="E37" s="203" t="s">
        <v>84</v>
      </c>
      <c r="F37" s="203" t="s">
        <v>84</v>
      </c>
      <c r="G37" s="203"/>
      <c r="H37" s="203"/>
      <c r="I37" s="203"/>
      <c r="J37" s="203"/>
    </row>
    <row r="38" ht="19.5" customHeight="1" spans="1:10">
      <c r="A38" s="212" t="s">
        <v>207</v>
      </c>
      <c r="B38" s="212"/>
      <c r="C38" s="212"/>
      <c r="D38" s="212" t="s">
        <v>208</v>
      </c>
      <c r="E38" s="203" t="s">
        <v>84</v>
      </c>
      <c r="F38" s="203" t="s">
        <v>84</v>
      </c>
      <c r="G38" s="203"/>
      <c r="H38" s="203"/>
      <c r="I38" s="203"/>
      <c r="J38" s="203"/>
    </row>
    <row r="39" ht="19.5" customHeight="1" spans="1:10">
      <c r="A39" s="212" t="s">
        <v>209</v>
      </c>
      <c r="B39" s="212"/>
      <c r="C39" s="212"/>
      <c r="D39" s="212" t="s">
        <v>210</v>
      </c>
      <c r="E39" s="203" t="s">
        <v>84</v>
      </c>
      <c r="F39" s="203" t="s">
        <v>84</v>
      </c>
      <c r="G39" s="203"/>
      <c r="H39" s="203"/>
      <c r="I39" s="203"/>
      <c r="J39" s="203"/>
    </row>
    <row r="40" ht="19.5" customHeight="1" spans="1:10">
      <c r="A40" s="212" t="s">
        <v>226</v>
      </c>
      <c r="B40" s="212"/>
      <c r="C40" s="212"/>
      <c r="D40" s="212"/>
      <c r="E40" s="212"/>
      <c r="F40" s="212"/>
      <c r="G40" s="212"/>
      <c r="H40" s="212"/>
      <c r="I40" s="212"/>
      <c r="J40" s="212"/>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211" t="s">
        <v>227</v>
      </c>
    </row>
    <row r="2" ht="15" spans="9:9">
      <c r="I2" s="199" t="s">
        <v>228</v>
      </c>
    </row>
    <row r="3" ht="15" spans="1:9">
      <c r="A3" s="199" t="s">
        <v>2</v>
      </c>
      <c r="I3" s="199" t="s">
        <v>3</v>
      </c>
    </row>
    <row r="4" ht="19.5" customHeight="1" spans="1:9">
      <c r="A4" s="200" t="s">
        <v>229</v>
      </c>
      <c r="B4" s="200"/>
      <c r="C4" s="200"/>
      <c r="D4" s="200" t="s">
        <v>230</v>
      </c>
      <c r="E4" s="200"/>
      <c r="F4" s="200"/>
      <c r="G4" s="200"/>
      <c r="H4" s="200"/>
      <c r="I4" s="200"/>
    </row>
    <row r="5" ht="19.5" customHeight="1" spans="1:9">
      <c r="A5" s="206" t="s">
        <v>231</v>
      </c>
      <c r="B5" s="206" t="s">
        <v>7</v>
      </c>
      <c r="C5" s="206" t="s">
        <v>232</v>
      </c>
      <c r="D5" s="206" t="s">
        <v>233</v>
      </c>
      <c r="E5" s="206" t="s">
        <v>7</v>
      </c>
      <c r="F5" s="200" t="s">
        <v>141</v>
      </c>
      <c r="G5" s="206" t="s">
        <v>234</v>
      </c>
      <c r="H5" s="206" t="s">
        <v>235</v>
      </c>
      <c r="I5" s="206" t="s">
        <v>236</v>
      </c>
    </row>
    <row r="6" ht="19.5" customHeight="1" spans="1:9">
      <c r="A6" s="206"/>
      <c r="B6" s="206"/>
      <c r="C6" s="206"/>
      <c r="D6" s="206"/>
      <c r="E6" s="206"/>
      <c r="F6" s="200" t="s">
        <v>136</v>
      </c>
      <c r="G6" s="206" t="s">
        <v>234</v>
      </c>
      <c r="H6" s="206"/>
      <c r="I6" s="206"/>
    </row>
    <row r="7" ht="19.5" customHeight="1" spans="1:9">
      <c r="A7" s="200" t="s">
        <v>237</v>
      </c>
      <c r="B7" s="200"/>
      <c r="C7" s="200" t="s">
        <v>11</v>
      </c>
      <c r="D7" s="200" t="s">
        <v>237</v>
      </c>
      <c r="E7" s="200"/>
      <c r="F7" s="200" t="s">
        <v>12</v>
      </c>
      <c r="G7" s="200" t="s">
        <v>23</v>
      </c>
      <c r="H7" s="200" t="s">
        <v>27</v>
      </c>
      <c r="I7" s="200" t="s">
        <v>32</v>
      </c>
    </row>
    <row r="8" ht="19.5" customHeight="1" spans="1:9">
      <c r="A8" s="201" t="s">
        <v>238</v>
      </c>
      <c r="B8" s="200" t="s">
        <v>11</v>
      </c>
      <c r="C8" s="203" t="s">
        <v>14</v>
      </c>
      <c r="D8" s="201" t="s">
        <v>15</v>
      </c>
      <c r="E8" s="200" t="s">
        <v>25</v>
      </c>
      <c r="F8" s="203" t="s">
        <v>144</v>
      </c>
      <c r="G8" s="203" t="s">
        <v>144</v>
      </c>
      <c r="H8" s="203"/>
      <c r="I8" s="203"/>
    </row>
    <row r="9" ht="19.5" customHeight="1" spans="1:9">
      <c r="A9" s="201" t="s">
        <v>239</v>
      </c>
      <c r="B9" s="200" t="s">
        <v>12</v>
      </c>
      <c r="C9" s="203" t="s">
        <v>19</v>
      </c>
      <c r="D9" s="201" t="s">
        <v>20</v>
      </c>
      <c r="E9" s="200" t="s">
        <v>30</v>
      </c>
      <c r="F9" s="203"/>
      <c r="G9" s="203"/>
      <c r="H9" s="203"/>
      <c r="I9" s="203"/>
    </row>
    <row r="10" ht="19.5" customHeight="1" spans="1:9">
      <c r="A10" s="201" t="s">
        <v>240</v>
      </c>
      <c r="B10" s="200" t="s">
        <v>23</v>
      </c>
      <c r="C10" s="203"/>
      <c r="D10" s="201" t="s">
        <v>24</v>
      </c>
      <c r="E10" s="200" t="s">
        <v>34</v>
      </c>
      <c r="F10" s="203"/>
      <c r="G10" s="203"/>
      <c r="H10" s="203"/>
      <c r="I10" s="203"/>
    </row>
    <row r="11" ht="19.5" customHeight="1" spans="1:9">
      <c r="A11" s="201"/>
      <c r="B11" s="200" t="s">
        <v>27</v>
      </c>
      <c r="C11" s="203"/>
      <c r="D11" s="201" t="s">
        <v>29</v>
      </c>
      <c r="E11" s="200" t="s">
        <v>38</v>
      </c>
      <c r="F11" s="203"/>
      <c r="G11" s="203"/>
      <c r="H11" s="203"/>
      <c r="I11" s="203"/>
    </row>
    <row r="12" ht="19.5" customHeight="1" spans="1:9">
      <c r="A12" s="201"/>
      <c r="B12" s="200" t="s">
        <v>32</v>
      </c>
      <c r="C12" s="203"/>
      <c r="D12" s="201" t="s">
        <v>33</v>
      </c>
      <c r="E12" s="200" t="s">
        <v>43</v>
      </c>
      <c r="F12" s="203"/>
      <c r="G12" s="203"/>
      <c r="H12" s="203"/>
      <c r="I12" s="203"/>
    </row>
    <row r="13" ht="19.5" customHeight="1" spans="1:9">
      <c r="A13" s="201"/>
      <c r="B13" s="200" t="s">
        <v>36</v>
      </c>
      <c r="C13" s="203"/>
      <c r="D13" s="201" t="s">
        <v>37</v>
      </c>
      <c r="E13" s="200" t="s">
        <v>48</v>
      </c>
      <c r="F13" s="203" t="s">
        <v>39</v>
      </c>
      <c r="G13" s="203" t="s">
        <v>39</v>
      </c>
      <c r="H13" s="203"/>
      <c r="I13" s="203"/>
    </row>
    <row r="14" ht="19.5" customHeight="1" spans="1:9">
      <c r="A14" s="201"/>
      <c r="B14" s="200" t="s">
        <v>41</v>
      </c>
      <c r="C14" s="203"/>
      <c r="D14" s="201" t="s">
        <v>42</v>
      </c>
      <c r="E14" s="200" t="s">
        <v>52</v>
      </c>
      <c r="F14" s="203" t="s">
        <v>44</v>
      </c>
      <c r="G14" s="203" t="s">
        <v>241</v>
      </c>
      <c r="H14" s="203" t="s">
        <v>19</v>
      </c>
      <c r="I14" s="203"/>
    </row>
    <row r="15" ht="19.5" customHeight="1" spans="1:9">
      <c r="A15" s="201"/>
      <c r="B15" s="200" t="s">
        <v>46</v>
      </c>
      <c r="C15" s="203"/>
      <c r="D15" s="201" t="s">
        <v>47</v>
      </c>
      <c r="E15" s="200" t="s">
        <v>56</v>
      </c>
      <c r="F15" s="203" t="s">
        <v>49</v>
      </c>
      <c r="G15" s="203" t="s">
        <v>49</v>
      </c>
      <c r="H15" s="203"/>
      <c r="I15" s="203"/>
    </row>
    <row r="16" ht="19.5" customHeight="1" spans="1:9">
      <c r="A16" s="201"/>
      <c r="B16" s="200" t="s">
        <v>50</v>
      </c>
      <c r="C16" s="203"/>
      <c r="D16" s="201" t="s">
        <v>51</v>
      </c>
      <c r="E16" s="200" t="s">
        <v>59</v>
      </c>
      <c r="F16" s="203" t="s">
        <v>53</v>
      </c>
      <c r="G16" s="203" t="s">
        <v>53</v>
      </c>
      <c r="H16" s="203"/>
      <c r="I16" s="203"/>
    </row>
    <row r="17" ht="19.5" customHeight="1" spans="1:9">
      <c r="A17" s="201"/>
      <c r="B17" s="200" t="s">
        <v>54</v>
      </c>
      <c r="C17" s="203"/>
      <c r="D17" s="201" t="s">
        <v>55</v>
      </c>
      <c r="E17" s="200" t="s">
        <v>62</v>
      </c>
      <c r="F17" s="203"/>
      <c r="G17" s="203"/>
      <c r="H17" s="203"/>
      <c r="I17" s="203"/>
    </row>
    <row r="18" ht="19.5" customHeight="1" spans="1:9">
      <c r="A18" s="201"/>
      <c r="B18" s="200" t="s">
        <v>57</v>
      </c>
      <c r="C18" s="203"/>
      <c r="D18" s="201" t="s">
        <v>58</v>
      </c>
      <c r="E18" s="200" t="s">
        <v>65</v>
      </c>
      <c r="F18" s="203"/>
      <c r="G18" s="203"/>
      <c r="H18" s="203"/>
      <c r="I18" s="203"/>
    </row>
    <row r="19" ht="19.5" customHeight="1" spans="1:9">
      <c r="A19" s="201"/>
      <c r="B19" s="200" t="s">
        <v>60</v>
      </c>
      <c r="C19" s="203"/>
      <c r="D19" s="201" t="s">
        <v>61</v>
      </c>
      <c r="E19" s="200" t="s">
        <v>68</v>
      </c>
      <c r="F19" s="203"/>
      <c r="G19" s="203"/>
      <c r="H19" s="203"/>
      <c r="I19" s="203"/>
    </row>
    <row r="20" ht="19.5" customHeight="1" spans="1:9">
      <c r="A20" s="201"/>
      <c r="B20" s="200" t="s">
        <v>63</v>
      </c>
      <c r="C20" s="203"/>
      <c r="D20" s="201" t="s">
        <v>64</v>
      </c>
      <c r="E20" s="200" t="s">
        <v>71</v>
      </c>
      <c r="F20" s="203"/>
      <c r="G20" s="203"/>
      <c r="H20" s="203"/>
      <c r="I20" s="203"/>
    </row>
    <row r="21" ht="19.5" customHeight="1" spans="1:9">
      <c r="A21" s="201"/>
      <c r="B21" s="200" t="s">
        <v>66</v>
      </c>
      <c r="C21" s="203"/>
      <c r="D21" s="201" t="s">
        <v>67</v>
      </c>
      <c r="E21" s="200" t="s">
        <v>74</v>
      </c>
      <c r="F21" s="203"/>
      <c r="G21" s="203"/>
      <c r="H21" s="203"/>
      <c r="I21" s="203"/>
    </row>
    <row r="22" ht="19.5" customHeight="1" spans="1:9">
      <c r="A22" s="201"/>
      <c r="B22" s="200" t="s">
        <v>69</v>
      </c>
      <c r="C22" s="203"/>
      <c r="D22" s="201" t="s">
        <v>70</v>
      </c>
      <c r="E22" s="200" t="s">
        <v>77</v>
      </c>
      <c r="F22" s="203"/>
      <c r="G22" s="203"/>
      <c r="H22" s="203"/>
      <c r="I22" s="203"/>
    </row>
    <row r="23" ht="19.5" customHeight="1" spans="1:9">
      <c r="A23" s="201"/>
      <c r="B23" s="200" t="s">
        <v>72</v>
      </c>
      <c r="C23" s="203"/>
      <c r="D23" s="201" t="s">
        <v>73</v>
      </c>
      <c r="E23" s="200" t="s">
        <v>80</v>
      </c>
      <c r="F23" s="203"/>
      <c r="G23" s="203"/>
      <c r="H23" s="203"/>
      <c r="I23" s="203"/>
    </row>
    <row r="24" ht="19.5" customHeight="1" spans="1:9">
      <c r="A24" s="201"/>
      <c r="B24" s="200" t="s">
        <v>75</v>
      </c>
      <c r="C24" s="203"/>
      <c r="D24" s="201" t="s">
        <v>76</v>
      </c>
      <c r="E24" s="200" t="s">
        <v>83</v>
      </c>
      <c r="F24" s="203"/>
      <c r="G24" s="203"/>
      <c r="H24" s="203"/>
      <c r="I24" s="203"/>
    </row>
    <row r="25" ht="19.5" customHeight="1" spans="1:9">
      <c r="A25" s="201"/>
      <c r="B25" s="200" t="s">
        <v>78</v>
      </c>
      <c r="C25" s="203"/>
      <c r="D25" s="201" t="s">
        <v>79</v>
      </c>
      <c r="E25" s="200" t="s">
        <v>87</v>
      </c>
      <c r="F25" s="203"/>
      <c r="G25" s="203"/>
      <c r="H25" s="203"/>
      <c r="I25" s="203"/>
    </row>
    <row r="26" ht="19.5" customHeight="1" spans="1:9">
      <c r="A26" s="201"/>
      <c r="B26" s="200" t="s">
        <v>81</v>
      </c>
      <c r="C26" s="203"/>
      <c r="D26" s="201" t="s">
        <v>82</v>
      </c>
      <c r="E26" s="200" t="s">
        <v>90</v>
      </c>
      <c r="F26" s="203" t="s">
        <v>84</v>
      </c>
      <c r="G26" s="203" t="s">
        <v>84</v>
      </c>
      <c r="H26" s="203"/>
      <c r="I26" s="203"/>
    </row>
    <row r="27" ht="19.5" customHeight="1" spans="1:9">
      <c r="A27" s="201"/>
      <c r="B27" s="200" t="s">
        <v>85</v>
      </c>
      <c r="C27" s="203"/>
      <c r="D27" s="201" t="s">
        <v>86</v>
      </c>
      <c r="E27" s="200" t="s">
        <v>93</v>
      </c>
      <c r="F27" s="203"/>
      <c r="G27" s="203"/>
      <c r="H27" s="203"/>
      <c r="I27" s="203"/>
    </row>
    <row r="28" ht="19.5" customHeight="1" spans="1:9">
      <c r="A28" s="201"/>
      <c r="B28" s="200" t="s">
        <v>88</v>
      </c>
      <c r="C28" s="203"/>
      <c r="D28" s="201" t="s">
        <v>89</v>
      </c>
      <c r="E28" s="200" t="s">
        <v>96</v>
      </c>
      <c r="F28" s="203"/>
      <c r="G28" s="203"/>
      <c r="H28" s="203"/>
      <c r="I28" s="203"/>
    </row>
    <row r="29" ht="19.5" customHeight="1" spans="1:9">
      <c r="A29" s="201"/>
      <c r="B29" s="200" t="s">
        <v>91</v>
      </c>
      <c r="C29" s="203"/>
      <c r="D29" s="201" t="s">
        <v>92</v>
      </c>
      <c r="E29" s="200" t="s">
        <v>99</v>
      </c>
      <c r="F29" s="203"/>
      <c r="G29" s="203"/>
      <c r="H29" s="203"/>
      <c r="I29" s="203"/>
    </row>
    <row r="30" ht="19.5" customHeight="1" spans="1:9">
      <c r="A30" s="201"/>
      <c r="B30" s="200" t="s">
        <v>94</v>
      </c>
      <c r="C30" s="203"/>
      <c r="D30" s="201" t="s">
        <v>95</v>
      </c>
      <c r="E30" s="200" t="s">
        <v>102</v>
      </c>
      <c r="F30" s="203"/>
      <c r="G30" s="203"/>
      <c r="H30" s="203"/>
      <c r="I30" s="203"/>
    </row>
    <row r="31" ht="19.5" customHeight="1" spans="1:9">
      <c r="A31" s="201"/>
      <c r="B31" s="200" t="s">
        <v>97</v>
      </c>
      <c r="C31" s="203"/>
      <c r="D31" s="201" t="s">
        <v>98</v>
      </c>
      <c r="E31" s="200" t="s">
        <v>105</v>
      </c>
      <c r="F31" s="203"/>
      <c r="G31" s="203"/>
      <c r="H31" s="203"/>
      <c r="I31" s="203"/>
    </row>
    <row r="32" ht="19.5" customHeight="1" spans="1:9">
      <c r="A32" s="201"/>
      <c r="B32" s="200" t="s">
        <v>100</v>
      </c>
      <c r="C32" s="203"/>
      <c r="D32" s="201" t="s">
        <v>101</v>
      </c>
      <c r="E32" s="200" t="s">
        <v>110</v>
      </c>
      <c r="F32" s="203"/>
      <c r="G32" s="203"/>
      <c r="H32" s="203"/>
      <c r="I32" s="203"/>
    </row>
    <row r="33" ht="19.5" customHeight="1" spans="1:9">
      <c r="A33" s="201"/>
      <c r="B33" s="200" t="s">
        <v>103</v>
      </c>
      <c r="C33" s="203"/>
      <c r="D33" s="201" t="s">
        <v>104</v>
      </c>
      <c r="E33" s="200" t="s">
        <v>115</v>
      </c>
      <c r="F33" s="203"/>
      <c r="G33" s="203"/>
      <c r="H33" s="203"/>
      <c r="I33" s="203"/>
    </row>
    <row r="34" ht="19.5" customHeight="1" spans="1:9">
      <c r="A34" s="200" t="s">
        <v>106</v>
      </c>
      <c r="B34" s="200" t="s">
        <v>107</v>
      </c>
      <c r="C34" s="203" t="s">
        <v>108</v>
      </c>
      <c r="D34" s="200" t="s">
        <v>109</v>
      </c>
      <c r="E34" s="200" t="s">
        <v>120</v>
      </c>
      <c r="F34" s="203" t="s">
        <v>108</v>
      </c>
      <c r="G34" s="203" t="s">
        <v>14</v>
      </c>
      <c r="H34" s="203" t="s">
        <v>19</v>
      </c>
      <c r="I34" s="203"/>
    </row>
    <row r="35" ht="19.5" customHeight="1" spans="1:9">
      <c r="A35" s="201" t="s">
        <v>242</v>
      </c>
      <c r="B35" s="200" t="s">
        <v>113</v>
      </c>
      <c r="C35" s="203" t="s">
        <v>28</v>
      </c>
      <c r="D35" s="201" t="s">
        <v>243</v>
      </c>
      <c r="E35" s="200" t="s">
        <v>123</v>
      </c>
      <c r="F35" s="203" t="s">
        <v>28</v>
      </c>
      <c r="G35" s="203" t="s">
        <v>28</v>
      </c>
      <c r="H35" s="203" t="s">
        <v>28</v>
      </c>
      <c r="I35" s="203"/>
    </row>
    <row r="36" ht="19.5" customHeight="1" spans="1:9">
      <c r="A36" s="201" t="s">
        <v>238</v>
      </c>
      <c r="B36" s="200" t="s">
        <v>117</v>
      </c>
      <c r="C36" s="203" t="s">
        <v>28</v>
      </c>
      <c r="D36" s="201"/>
      <c r="E36" s="200" t="s">
        <v>244</v>
      </c>
      <c r="F36" s="203"/>
      <c r="G36" s="203"/>
      <c r="H36" s="203"/>
      <c r="I36" s="203"/>
    </row>
    <row r="37" ht="19.5" customHeight="1" spans="1:9">
      <c r="A37" s="201" t="s">
        <v>239</v>
      </c>
      <c r="B37" s="200" t="s">
        <v>122</v>
      </c>
      <c r="C37" s="203" t="s">
        <v>28</v>
      </c>
      <c r="D37" s="200"/>
      <c r="E37" s="200" t="s">
        <v>245</v>
      </c>
      <c r="F37" s="203"/>
      <c r="G37" s="203"/>
      <c r="H37" s="203"/>
      <c r="I37" s="203"/>
    </row>
    <row r="38" ht="19.5" customHeight="1" spans="1:9">
      <c r="A38" s="201" t="s">
        <v>240</v>
      </c>
      <c r="B38" s="200" t="s">
        <v>16</v>
      </c>
      <c r="C38" s="203"/>
      <c r="D38" s="201"/>
      <c r="E38" s="200" t="s">
        <v>246</v>
      </c>
      <c r="F38" s="203"/>
      <c r="G38" s="203"/>
      <c r="H38" s="203"/>
      <c r="I38" s="203"/>
    </row>
    <row r="39" ht="19.5" customHeight="1" spans="1:9">
      <c r="A39" s="200" t="s">
        <v>121</v>
      </c>
      <c r="B39" s="200" t="s">
        <v>21</v>
      </c>
      <c r="C39" s="203" t="s">
        <v>108</v>
      </c>
      <c r="D39" s="200" t="s">
        <v>121</v>
      </c>
      <c r="E39" s="200" t="s">
        <v>247</v>
      </c>
      <c r="F39" s="203" t="s">
        <v>108</v>
      </c>
      <c r="G39" s="203" t="s">
        <v>14</v>
      </c>
      <c r="H39" s="203" t="s">
        <v>19</v>
      </c>
      <c r="I39" s="203"/>
    </row>
    <row r="40" ht="19.5" customHeight="1" spans="1:9">
      <c r="A40" s="212" t="s">
        <v>248</v>
      </c>
      <c r="B40" s="212"/>
      <c r="C40" s="212"/>
      <c r="D40" s="212"/>
      <c r="E40" s="212"/>
      <c r="F40" s="212"/>
      <c r="G40" s="212"/>
      <c r="H40" s="212"/>
      <c r="I40" s="2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I10" activePane="bottomRight" state="frozen"/>
      <selection/>
      <selection pane="topRight"/>
      <selection pane="bottomLeft"/>
      <selection pane="bottomRight" activeCell="I18" sqref="I18"/>
    </sheetView>
  </sheetViews>
  <sheetFormatPr defaultColWidth="9" defaultRowHeight="14"/>
  <cols>
    <col min="1" max="3" width="2.75454545454545" customWidth="1"/>
    <col min="4" max="4" width="26.2545454545455" customWidth="1"/>
    <col min="5" max="7" width="14" customWidth="1"/>
    <col min="8" max="8" width="15" customWidth="1"/>
    <col min="9" max="9" width="32.6272727272727" customWidth="1"/>
    <col min="10" max="10" width="24.8818181818182" customWidth="1"/>
    <col min="11" max="13" width="15" customWidth="1"/>
    <col min="14" max="14" width="14" customWidth="1"/>
    <col min="15" max="15" width="15" customWidth="1"/>
    <col min="16" max="17" width="14" customWidth="1"/>
    <col min="18" max="18" width="15" customWidth="1"/>
    <col min="19" max="20" width="14" customWidth="1"/>
  </cols>
  <sheetData>
    <row r="1" ht="27.5" spans="11:11">
      <c r="K1" s="211" t="s">
        <v>249</v>
      </c>
    </row>
    <row r="2" ht="15" spans="20:20">
      <c r="T2" s="199" t="s">
        <v>250</v>
      </c>
    </row>
    <row r="3" ht="15" spans="1:20">
      <c r="A3" s="199" t="s">
        <v>2</v>
      </c>
      <c r="T3" s="199" t="s">
        <v>3</v>
      </c>
    </row>
    <row r="4" ht="19.5" customHeight="1" spans="1:20">
      <c r="A4" s="206" t="s">
        <v>6</v>
      </c>
      <c r="B4" s="206"/>
      <c r="C4" s="206"/>
      <c r="D4" s="206"/>
      <c r="E4" s="206" t="s">
        <v>251</v>
      </c>
      <c r="F4" s="206"/>
      <c r="G4" s="206"/>
      <c r="H4" s="206" t="s">
        <v>252</v>
      </c>
      <c r="I4" s="206"/>
      <c r="J4" s="206"/>
      <c r="K4" s="206" t="s">
        <v>253</v>
      </c>
      <c r="L4" s="206"/>
      <c r="M4" s="206"/>
      <c r="N4" s="206"/>
      <c r="O4" s="206"/>
      <c r="P4" s="206" t="s">
        <v>119</v>
      </c>
      <c r="Q4" s="206"/>
      <c r="R4" s="206"/>
      <c r="S4" s="206"/>
      <c r="T4" s="206"/>
    </row>
    <row r="5" ht="19.5" customHeight="1" spans="1:20">
      <c r="A5" s="206" t="s">
        <v>134</v>
      </c>
      <c r="B5" s="206"/>
      <c r="C5" s="206"/>
      <c r="D5" s="206" t="s">
        <v>135</v>
      </c>
      <c r="E5" s="206" t="s">
        <v>141</v>
      </c>
      <c r="F5" s="206" t="s">
        <v>254</v>
      </c>
      <c r="G5" s="206" t="s">
        <v>255</v>
      </c>
      <c r="H5" s="206" t="s">
        <v>141</v>
      </c>
      <c r="I5" s="206" t="s">
        <v>214</v>
      </c>
      <c r="J5" s="206" t="s">
        <v>215</v>
      </c>
      <c r="K5" s="206" t="s">
        <v>141</v>
      </c>
      <c r="L5" s="206" t="s">
        <v>214</v>
      </c>
      <c r="M5" s="206"/>
      <c r="N5" s="206" t="s">
        <v>214</v>
      </c>
      <c r="O5" s="206" t="s">
        <v>215</v>
      </c>
      <c r="P5" s="206" t="s">
        <v>141</v>
      </c>
      <c r="Q5" s="206" t="s">
        <v>254</v>
      </c>
      <c r="R5" s="206" t="s">
        <v>255</v>
      </c>
      <c r="S5" s="206" t="s">
        <v>255</v>
      </c>
      <c r="T5" s="206"/>
    </row>
    <row r="6" ht="19.5" customHeight="1" spans="1:20">
      <c r="A6" s="206"/>
      <c r="B6" s="206"/>
      <c r="C6" s="206"/>
      <c r="D6" s="206"/>
      <c r="E6" s="206"/>
      <c r="F6" s="206"/>
      <c r="G6" s="206" t="s">
        <v>136</v>
      </c>
      <c r="H6" s="206"/>
      <c r="I6" s="206" t="s">
        <v>256</v>
      </c>
      <c r="J6" s="206" t="s">
        <v>136</v>
      </c>
      <c r="K6" s="206"/>
      <c r="L6" s="206" t="s">
        <v>136</v>
      </c>
      <c r="M6" s="206" t="s">
        <v>257</v>
      </c>
      <c r="N6" s="206" t="s">
        <v>256</v>
      </c>
      <c r="O6" s="206" t="s">
        <v>136</v>
      </c>
      <c r="P6" s="206"/>
      <c r="Q6" s="206"/>
      <c r="R6" s="206" t="s">
        <v>136</v>
      </c>
      <c r="S6" s="206" t="s">
        <v>258</v>
      </c>
      <c r="T6" s="206" t="s">
        <v>259</v>
      </c>
    </row>
    <row r="7" ht="19.5" customHeight="1" spans="1:20">
      <c r="A7" s="206"/>
      <c r="B7" s="206"/>
      <c r="C7" s="206"/>
      <c r="D7" s="206"/>
      <c r="E7" s="206"/>
      <c r="F7" s="206"/>
      <c r="G7" s="206"/>
      <c r="H7" s="206"/>
      <c r="I7" s="206"/>
      <c r="J7" s="206"/>
      <c r="K7" s="206"/>
      <c r="L7" s="206"/>
      <c r="M7" s="206"/>
      <c r="N7" s="206"/>
      <c r="O7" s="206"/>
      <c r="P7" s="206"/>
      <c r="Q7" s="206"/>
      <c r="R7" s="206"/>
      <c r="S7" s="206"/>
      <c r="T7" s="206"/>
    </row>
    <row r="8" ht="19.5" customHeight="1" spans="1:20">
      <c r="A8" s="206" t="s">
        <v>138</v>
      </c>
      <c r="B8" s="206" t="s">
        <v>139</v>
      </c>
      <c r="C8" s="206" t="s">
        <v>140</v>
      </c>
      <c r="D8" s="206" t="s">
        <v>10</v>
      </c>
      <c r="E8" s="200" t="s">
        <v>11</v>
      </c>
      <c r="F8" s="200" t="s">
        <v>12</v>
      </c>
      <c r="G8" s="200" t="s">
        <v>23</v>
      </c>
      <c r="H8" s="200" t="s">
        <v>27</v>
      </c>
      <c r="I8" s="200" t="s">
        <v>32</v>
      </c>
      <c r="J8" s="200" t="s">
        <v>36</v>
      </c>
      <c r="K8" s="200" t="s">
        <v>41</v>
      </c>
      <c r="L8" s="200" t="s">
        <v>46</v>
      </c>
      <c r="M8" s="200" t="s">
        <v>50</v>
      </c>
      <c r="N8" s="200" t="s">
        <v>54</v>
      </c>
      <c r="O8" s="200" t="s">
        <v>57</v>
      </c>
      <c r="P8" s="200" t="s">
        <v>60</v>
      </c>
      <c r="Q8" s="200" t="s">
        <v>63</v>
      </c>
      <c r="R8" s="200" t="s">
        <v>66</v>
      </c>
      <c r="S8" s="200" t="s">
        <v>69</v>
      </c>
      <c r="T8" s="200" t="s">
        <v>72</v>
      </c>
    </row>
    <row r="9" ht="19.5" customHeight="1" spans="1:20">
      <c r="A9" s="206"/>
      <c r="B9" s="206"/>
      <c r="C9" s="206"/>
      <c r="D9" s="206" t="s">
        <v>141</v>
      </c>
      <c r="E9" s="203" t="s">
        <v>28</v>
      </c>
      <c r="F9" s="203" t="s">
        <v>28</v>
      </c>
      <c r="G9" s="203" t="s">
        <v>28</v>
      </c>
      <c r="H9" s="203" t="s">
        <v>14</v>
      </c>
      <c r="I9" s="203" t="s">
        <v>219</v>
      </c>
      <c r="J9" s="203" t="s">
        <v>260</v>
      </c>
      <c r="K9" s="203" t="s">
        <v>14</v>
      </c>
      <c r="L9" s="203" t="s">
        <v>219</v>
      </c>
      <c r="M9" s="203" t="s">
        <v>261</v>
      </c>
      <c r="N9" s="203" t="s">
        <v>262</v>
      </c>
      <c r="O9" s="203" t="s">
        <v>260</v>
      </c>
      <c r="P9" s="203" t="s">
        <v>28</v>
      </c>
      <c r="Q9" s="203" t="s">
        <v>28</v>
      </c>
      <c r="R9" s="203" t="s">
        <v>28</v>
      </c>
      <c r="S9" s="203" t="s">
        <v>28</v>
      </c>
      <c r="T9" s="203" t="s">
        <v>28</v>
      </c>
    </row>
    <row r="10" ht="19.5" customHeight="1" spans="1:20">
      <c r="A10" s="212" t="s">
        <v>142</v>
      </c>
      <c r="B10" s="212"/>
      <c r="C10" s="212"/>
      <c r="D10" s="212" t="s">
        <v>143</v>
      </c>
      <c r="E10" s="203" t="s">
        <v>28</v>
      </c>
      <c r="F10" s="203" t="s">
        <v>28</v>
      </c>
      <c r="G10" s="203" t="s">
        <v>28</v>
      </c>
      <c r="H10" s="203" t="s">
        <v>144</v>
      </c>
      <c r="I10" s="203" t="s">
        <v>221</v>
      </c>
      <c r="J10" s="203" t="s">
        <v>263</v>
      </c>
      <c r="K10" s="203" t="s">
        <v>144</v>
      </c>
      <c r="L10" s="203" t="s">
        <v>221</v>
      </c>
      <c r="M10" s="203" t="s">
        <v>264</v>
      </c>
      <c r="N10" s="203" t="s">
        <v>262</v>
      </c>
      <c r="O10" s="203" t="s">
        <v>263</v>
      </c>
      <c r="P10" s="203" t="s">
        <v>28</v>
      </c>
      <c r="Q10" s="203" t="s">
        <v>28</v>
      </c>
      <c r="R10" s="203" t="s">
        <v>28</v>
      </c>
      <c r="S10" s="203" t="s">
        <v>28</v>
      </c>
      <c r="T10" s="203" t="s">
        <v>28</v>
      </c>
    </row>
    <row r="11" ht="19.5" customHeight="1" spans="1:20">
      <c r="A11" s="212" t="s">
        <v>265</v>
      </c>
      <c r="B11" s="212"/>
      <c r="C11" s="212"/>
      <c r="D11" s="212" t="s">
        <v>266</v>
      </c>
      <c r="E11" s="203" t="s">
        <v>28</v>
      </c>
      <c r="F11" s="203" t="s">
        <v>28</v>
      </c>
      <c r="G11" s="203" t="s">
        <v>28</v>
      </c>
      <c r="H11" s="203"/>
      <c r="I11" s="203"/>
      <c r="J11" s="203"/>
      <c r="K11" s="203"/>
      <c r="L11" s="203"/>
      <c r="M11" s="203"/>
      <c r="N11" s="203"/>
      <c r="O11" s="203"/>
      <c r="P11" s="203" t="s">
        <v>28</v>
      </c>
      <c r="Q11" s="203" t="s">
        <v>28</v>
      </c>
      <c r="R11" s="203"/>
      <c r="S11" s="203"/>
      <c r="T11" s="203"/>
    </row>
    <row r="12" ht="19.5" customHeight="1" spans="1:20">
      <c r="A12" s="212" t="s">
        <v>267</v>
      </c>
      <c r="B12" s="212"/>
      <c r="C12" s="212"/>
      <c r="D12" s="212" t="s">
        <v>148</v>
      </c>
      <c r="E12" s="203" t="s">
        <v>28</v>
      </c>
      <c r="F12" s="203" t="s">
        <v>28</v>
      </c>
      <c r="G12" s="203" t="s">
        <v>28</v>
      </c>
      <c r="H12" s="203"/>
      <c r="I12" s="203"/>
      <c r="J12" s="203"/>
      <c r="K12" s="203"/>
      <c r="L12" s="203"/>
      <c r="M12" s="203"/>
      <c r="N12" s="203"/>
      <c r="O12" s="203"/>
      <c r="P12" s="203" t="s">
        <v>28</v>
      </c>
      <c r="Q12" s="203" t="s">
        <v>28</v>
      </c>
      <c r="R12" s="203"/>
      <c r="S12" s="203"/>
      <c r="T12" s="203"/>
    </row>
    <row r="13" ht="19.5" customHeight="1" spans="1:20">
      <c r="A13" s="212" t="s">
        <v>145</v>
      </c>
      <c r="B13" s="212"/>
      <c r="C13" s="212"/>
      <c r="D13" s="212" t="s">
        <v>146</v>
      </c>
      <c r="E13" s="203" t="s">
        <v>28</v>
      </c>
      <c r="F13" s="203" t="s">
        <v>28</v>
      </c>
      <c r="G13" s="203" t="s">
        <v>28</v>
      </c>
      <c r="H13" s="203" t="s">
        <v>144</v>
      </c>
      <c r="I13" s="203" t="s">
        <v>221</v>
      </c>
      <c r="J13" s="203" t="s">
        <v>263</v>
      </c>
      <c r="K13" s="203" t="s">
        <v>144</v>
      </c>
      <c r="L13" s="203" t="s">
        <v>221</v>
      </c>
      <c r="M13" s="203" t="s">
        <v>264</v>
      </c>
      <c r="N13" s="203" t="s">
        <v>262</v>
      </c>
      <c r="O13" s="203" t="s">
        <v>263</v>
      </c>
      <c r="P13" s="203" t="s">
        <v>28</v>
      </c>
      <c r="Q13" s="203" t="s">
        <v>28</v>
      </c>
      <c r="R13" s="203" t="s">
        <v>28</v>
      </c>
      <c r="S13" s="203" t="s">
        <v>28</v>
      </c>
      <c r="T13" s="203" t="s">
        <v>28</v>
      </c>
    </row>
    <row r="14" ht="19.5" customHeight="1" spans="1:20">
      <c r="A14" s="212" t="s">
        <v>147</v>
      </c>
      <c r="B14" s="212"/>
      <c r="C14" s="212"/>
      <c r="D14" s="212" t="s">
        <v>148</v>
      </c>
      <c r="E14" s="203" t="s">
        <v>28</v>
      </c>
      <c r="F14" s="203" t="s">
        <v>28</v>
      </c>
      <c r="G14" s="203" t="s">
        <v>28</v>
      </c>
      <c r="H14" s="203" t="s">
        <v>149</v>
      </c>
      <c r="I14" s="203" t="s">
        <v>221</v>
      </c>
      <c r="J14" s="203" t="s">
        <v>223</v>
      </c>
      <c r="K14" s="203" t="s">
        <v>149</v>
      </c>
      <c r="L14" s="203" t="s">
        <v>221</v>
      </c>
      <c r="M14" s="203" t="s">
        <v>264</v>
      </c>
      <c r="N14" s="203" t="s">
        <v>262</v>
      </c>
      <c r="O14" s="203" t="s">
        <v>223</v>
      </c>
      <c r="P14" s="203" t="s">
        <v>28</v>
      </c>
      <c r="Q14" s="203" t="s">
        <v>28</v>
      </c>
      <c r="R14" s="203" t="s">
        <v>28</v>
      </c>
      <c r="S14" s="203" t="s">
        <v>28</v>
      </c>
      <c r="T14" s="203" t="s">
        <v>28</v>
      </c>
    </row>
    <row r="15" ht="19.5" customHeight="1" spans="1:20">
      <c r="A15" s="212" t="s">
        <v>150</v>
      </c>
      <c r="B15" s="212"/>
      <c r="C15" s="212"/>
      <c r="D15" s="212" t="s">
        <v>151</v>
      </c>
      <c r="E15" s="203" t="s">
        <v>28</v>
      </c>
      <c r="F15" s="203" t="s">
        <v>28</v>
      </c>
      <c r="G15" s="203" t="s">
        <v>28</v>
      </c>
      <c r="H15" s="203" t="s">
        <v>152</v>
      </c>
      <c r="I15" s="203"/>
      <c r="J15" s="203" t="s">
        <v>152</v>
      </c>
      <c r="K15" s="203" t="s">
        <v>152</v>
      </c>
      <c r="L15" s="203"/>
      <c r="M15" s="203"/>
      <c r="N15" s="203"/>
      <c r="O15" s="203" t="s">
        <v>152</v>
      </c>
      <c r="P15" s="203" t="s">
        <v>28</v>
      </c>
      <c r="Q15" s="203" t="s">
        <v>28</v>
      </c>
      <c r="R15" s="203" t="s">
        <v>28</v>
      </c>
      <c r="S15" s="203" t="s">
        <v>28</v>
      </c>
      <c r="T15" s="203" t="s">
        <v>28</v>
      </c>
    </row>
    <row r="16" ht="19.5" customHeight="1" spans="1:20">
      <c r="A16" s="212" t="s">
        <v>153</v>
      </c>
      <c r="B16" s="212"/>
      <c r="C16" s="212"/>
      <c r="D16" s="212" t="s">
        <v>154</v>
      </c>
      <c r="E16" s="203" t="s">
        <v>28</v>
      </c>
      <c r="F16" s="203" t="s">
        <v>28</v>
      </c>
      <c r="G16" s="203" t="s">
        <v>28</v>
      </c>
      <c r="H16" s="203" t="s">
        <v>39</v>
      </c>
      <c r="I16" s="203"/>
      <c r="J16" s="203" t="s">
        <v>39</v>
      </c>
      <c r="K16" s="203" t="s">
        <v>39</v>
      </c>
      <c r="L16" s="203"/>
      <c r="M16" s="203"/>
      <c r="N16" s="203"/>
      <c r="O16" s="203" t="s">
        <v>39</v>
      </c>
      <c r="P16" s="203" t="s">
        <v>28</v>
      </c>
      <c r="Q16" s="203" t="s">
        <v>28</v>
      </c>
      <c r="R16" s="203" t="s">
        <v>28</v>
      </c>
      <c r="S16" s="203" t="s">
        <v>28</v>
      </c>
      <c r="T16" s="203" t="s">
        <v>28</v>
      </c>
    </row>
    <row r="17" ht="19.5" customHeight="1" spans="1:20">
      <c r="A17" s="212" t="s">
        <v>155</v>
      </c>
      <c r="B17" s="212"/>
      <c r="C17" s="212"/>
      <c r="D17" s="212" t="s">
        <v>156</v>
      </c>
      <c r="E17" s="203" t="s">
        <v>28</v>
      </c>
      <c r="F17" s="203" t="s">
        <v>28</v>
      </c>
      <c r="G17" s="203" t="s">
        <v>28</v>
      </c>
      <c r="H17" s="203" t="s">
        <v>39</v>
      </c>
      <c r="I17" s="203"/>
      <c r="J17" s="203" t="s">
        <v>39</v>
      </c>
      <c r="K17" s="203" t="s">
        <v>39</v>
      </c>
      <c r="L17" s="203"/>
      <c r="M17" s="203"/>
      <c r="N17" s="203"/>
      <c r="O17" s="203" t="s">
        <v>39</v>
      </c>
      <c r="P17" s="203" t="s">
        <v>28</v>
      </c>
      <c r="Q17" s="203" t="s">
        <v>28</v>
      </c>
      <c r="R17" s="203" t="s">
        <v>28</v>
      </c>
      <c r="S17" s="203" t="s">
        <v>28</v>
      </c>
      <c r="T17" s="203" t="s">
        <v>28</v>
      </c>
    </row>
    <row r="18" ht="19.5" customHeight="1" spans="1:20">
      <c r="A18" s="212" t="s">
        <v>157</v>
      </c>
      <c r="B18" s="212"/>
      <c r="C18" s="212"/>
      <c r="D18" s="212" t="s">
        <v>158</v>
      </c>
      <c r="E18" s="203" t="s">
        <v>28</v>
      </c>
      <c r="F18" s="203" t="s">
        <v>28</v>
      </c>
      <c r="G18" s="203" t="s">
        <v>28</v>
      </c>
      <c r="H18" s="203" t="s">
        <v>39</v>
      </c>
      <c r="I18" s="203"/>
      <c r="J18" s="203" t="s">
        <v>39</v>
      </c>
      <c r="K18" s="203" t="s">
        <v>39</v>
      </c>
      <c r="L18" s="203"/>
      <c r="M18" s="203"/>
      <c r="N18" s="203"/>
      <c r="O18" s="203" t="s">
        <v>39</v>
      </c>
      <c r="P18" s="203" t="s">
        <v>28</v>
      </c>
      <c r="Q18" s="203" t="s">
        <v>28</v>
      </c>
      <c r="R18" s="203" t="s">
        <v>28</v>
      </c>
      <c r="S18" s="203" t="s">
        <v>28</v>
      </c>
      <c r="T18" s="203" t="s">
        <v>28</v>
      </c>
    </row>
    <row r="19" ht="19.5" customHeight="1" spans="1:20">
      <c r="A19" s="212" t="s">
        <v>159</v>
      </c>
      <c r="B19" s="212"/>
      <c r="C19" s="212"/>
      <c r="D19" s="212" t="s">
        <v>160</v>
      </c>
      <c r="E19" s="203" t="s">
        <v>28</v>
      </c>
      <c r="F19" s="203" t="s">
        <v>28</v>
      </c>
      <c r="G19" s="203" t="s">
        <v>28</v>
      </c>
      <c r="H19" s="203" t="s">
        <v>241</v>
      </c>
      <c r="I19" s="203"/>
      <c r="J19" s="203" t="s">
        <v>241</v>
      </c>
      <c r="K19" s="203" t="s">
        <v>241</v>
      </c>
      <c r="L19" s="203"/>
      <c r="M19" s="203"/>
      <c r="N19" s="203"/>
      <c r="O19" s="203" t="s">
        <v>241</v>
      </c>
      <c r="P19" s="203" t="s">
        <v>28</v>
      </c>
      <c r="Q19" s="203" t="s">
        <v>28</v>
      </c>
      <c r="R19" s="203" t="s">
        <v>28</v>
      </c>
      <c r="S19" s="203" t="s">
        <v>28</v>
      </c>
      <c r="T19" s="203" t="s">
        <v>28</v>
      </c>
    </row>
    <row r="20" ht="19.5" customHeight="1" spans="1:20">
      <c r="A20" s="212" t="s">
        <v>161</v>
      </c>
      <c r="B20" s="212"/>
      <c r="C20" s="212"/>
      <c r="D20" s="212" t="s">
        <v>162</v>
      </c>
      <c r="E20" s="203"/>
      <c r="F20" s="203"/>
      <c r="G20" s="203"/>
      <c r="H20" s="203" t="s">
        <v>163</v>
      </c>
      <c r="I20" s="203"/>
      <c r="J20" s="203" t="s">
        <v>163</v>
      </c>
      <c r="K20" s="203" t="s">
        <v>163</v>
      </c>
      <c r="L20" s="203"/>
      <c r="M20" s="203"/>
      <c r="N20" s="203"/>
      <c r="O20" s="203" t="s">
        <v>163</v>
      </c>
      <c r="P20" s="203" t="s">
        <v>28</v>
      </c>
      <c r="Q20" s="203"/>
      <c r="R20" s="203" t="s">
        <v>28</v>
      </c>
      <c r="S20" s="203" t="s">
        <v>28</v>
      </c>
      <c r="T20" s="203" t="s">
        <v>28</v>
      </c>
    </row>
    <row r="21" ht="19.5" customHeight="1" spans="1:20">
      <c r="A21" s="212" t="s">
        <v>164</v>
      </c>
      <c r="B21" s="212"/>
      <c r="C21" s="212"/>
      <c r="D21" s="212" t="s">
        <v>148</v>
      </c>
      <c r="E21" s="203"/>
      <c r="F21" s="203"/>
      <c r="G21" s="203"/>
      <c r="H21" s="203" t="s">
        <v>163</v>
      </c>
      <c r="I21" s="203"/>
      <c r="J21" s="203" t="s">
        <v>163</v>
      </c>
      <c r="K21" s="203" t="s">
        <v>163</v>
      </c>
      <c r="L21" s="203"/>
      <c r="M21" s="203"/>
      <c r="N21" s="203"/>
      <c r="O21" s="203" t="s">
        <v>163</v>
      </c>
      <c r="P21" s="203" t="s">
        <v>28</v>
      </c>
      <c r="Q21" s="203"/>
      <c r="R21" s="203" t="s">
        <v>28</v>
      </c>
      <c r="S21" s="203" t="s">
        <v>28</v>
      </c>
      <c r="T21" s="203" t="s">
        <v>28</v>
      </c>
    </row>
    <row r="22" ht="19.5" customHeight="1" spans="1:20">
      <c r="A22" s="212" t="s">
        <v>169</v>
      </c>
      <c r="B22" s="212"/>
      <c r="C22" s="212"/>
      <c r="D22" s="212" t="s">
        <v>170</v>
      </c>
      <c r="E22" s="203"/>
      <c r="F22" s="203"/>
      <c r="G22" s="203"/>
      <c r="H22" s="203" t="s">
        <v>171</v>
      </c>
      <c r="I22" s="203"/>
      <c r="J22" s="203" t="s">
        <v>171</v>
      </c>
      <c r="K22" s="203" t="s">
        <v>171</v>
      </c>
      <c r="L22" s="203"/>
      <c r="M22" s="203"/>
      <c r="N22" s="203"/>
      <c r="O22" s="203" t="s">
        <v>171</v>
      </c>
      <c r="P22" s="203" t="s">
        <v>28</v>
      </c>
      <c r="Q22" s="203"/>
      <c r="R22" s="203" t="s">
        <v>28</v>
      </c>
      <c r="S22" s="203" t="s">
        <v>28</v>
      </c>
      <c r="T22" s="203" t="s">
        <v>28</v>
      </c>
    </row>
    <row r="23" ht="19.5" customHeight="1" spans="1:20">
      <c r="A23" s="212" t="s">
        <v>172</v>
      </c>
      <c r="B23" s="212"/>
      <c r="C23" s="212"/>
      <c r="D23" s="212" t="s">
        <v>173</v>
      </c>
      <c r="E23" s="203"/>
      <c r="F23" s="203"/>
      <c r="G23" s="203"/>
      <c r="H23" s="203" t="s">
        <v>171</v>
      </c>
      <c r="I23" s="203"/>
      <c r="J23" s="203" t="s">
        <v>171</v>
      </c>
      <c r="K23" s="203" t="s">
        <v>171</v>
      </c>
      <c r="L23" s="203"/>
      <c r="M23" s="203"/>
      <c r="N23" s="203"/>
      <c r="O23" s="203" t="s">
        <v>171</v>
      </c>
      <c r="P23" s="203" t="s">
        <v>28</v>
      </c>
      <c r="Q23" s="203"/>
      <c r="R23" s="203" t="s">
        <v>28</v>
      </c>
      <c r="S23" s="203" t="s">
        <v>28</v>
      </c>
      <c r="T23" s="203" t="s">
        <v>28</v>
      </c>
    </row>
    <row r="24" ht="19.5" customHeight="1" spans="1:20">
      <c r="A24" s="212" t="s">
        <v>174</v>
      </c>
      <c r="B24" s="212"/>
      <c r="C24" s="212"/>
      <c r="D24" s="212" t="s">
        <v>175</v>
      </c>
      <c r="E24" s="203" t="s">
        <v>28</v>
      </c>
      <c r="F24" s="203" t="s">
        <v>28</v>
      </c>
      <c r="G24" s="203" t="s">
        <v>28</v>
      </c>
      <c r="H24" s="203" t="s">
        <v>176</v>
      </c>
      <c r="I24" s="203"/>
      <c r="J24" s="203" t="s">
        <v>176</v>
      </c>
      <c r="K24" s="203" t="s">
        <v>176</v>
      </c>
      <c r="L24" s="203"/>
      <c r="M24" s="203"/>
      <c r="N24" s="203"/>
      <c r="O24" s="203" t="s">
        <v>176</v>
      </c>
      <c r="P24" s="203" t="s">
        <v>28</v>
      </c>
      <c r="Q24" s="203" t="s">
        <v>28</v>
      </c>
      <c r="R24" s="203" t="s">
        <v>28</v>
      </c>
      <c r="S24" s="203" t="s">
        <v>28</v>
      </c>
      <c r="T24" s="203" t="s">
        <v>28</v>
      </c>
    </row>
    <row r="25" ht="19.5" customHeight="1" spans="1:20">
      <c r="A25" s="212" t="s">
        <v>177</v>
      </c>
      <c r="B25" s="212"/>
      <c r="C25" s="212"/>
      <c r="D25" s="212" t="s">
        <v>178</v>
      </c>
      <c r="E25" s="203" t="s">
        <v>28</v>
      </c>
      <c r="F25" s="203" t="s">
        <v>28</v>
      </c>
      <c r="G25" s="203" t="s">
        <v>28</v>
      </c>
      <c r="H25" s="203" t="s">
        <v>176</v>
      </c>
      <c r="I25" s="203"/>
      <c r="J25" s="203" t="s">
        <v>176</v>
      </c>
      <c r="K25" s="203" t="s">
        <v>176</v>
      </c>
      <c r="L25" s="203"/>
      <c r="M25" s="203"/>
      <c r="N25" s="203"/>
      <c r="O25" s="203" t="s">
        <v>176</v>
      </c>
      <c r="P25" s="203" t="s">
        <v>28</v>
      </c>
      <c r="Q25" s="203" t="s">
        <v>28</v>
      </c>
      <c r="R25" s="203" t="s">
        <v>28</v>
      </c>
      <c r="S25" s="203" t="s">
        <v>28</v>
      </c>
      <c r="T25" s="203" t="s">
        <v>28</v>
      </c>
    </row>
    <row r="26" ht="19.5" customHeight="1" spans="1:20">
      <c r="A26" s="212" t="s">
        <v>179</v>
      </c>
      <c r="B26" s="212"/>
      <c r="C26" s="212"/>
      <c r="D26" s="212" t="s">
        <v>180</v>
      </c>
      <c r="E26" s="203" t="s">
        <v>28</v>
      </c>
      <c r="F26" s="203" t="s">
        <v>28</v>
      </c>
      <c r="G26" s="203" t="s">
        <v>28</v>
      </c>
      <c r="H26" s="203" t="s">
        <v>49</v>
      </c>
      <c r="I26" s="203" t="s">
        <v>49</v>
      </c>
      <c r="J26" s="203"/>
      <c r="K26" s="203" t="s">
        <v>49</v>
      </c>
      <c r="L26" s="203" t="s">
        <v>49</v>
      </c>
      <c r="M26" s="203" t="s">
        <v>49</v>
      </c>
      <c r="N26" s="203" t="s">
        <v>28</v>
      </c>
      <c r="O26" s="203"/>
      <c r="P26" s="203" t="s">
        <v>28</v>
      </c>
      <c r="Q26" s="203" t="s">
        <v>28</v>
      </c>
      <c r="R26" s="203" t="s">
        <v>28</v>
      </c>
      <c r="S26" s="203" t="s">
        <v>28</v>
      </c>
      <c r="T26" s="203" t="s">
        <v>28</v>
      </c>
    </row>
    <row r="27" ht="19.5" customHeight="1" spans="1:20">
      <c r="A27" s="212" t="s">
        <v>181</v>
      </c>
      <c r="B27" s="212"/>
      <c r="C27" s="212"/>
      <c r="D27" s="212" t="s">
        <v>182</v>
      </c>
      <c r="E27" s="203" t="s">
        <v>28</v>
      </c>
      <c r="F27" s="203" t="s">
        <v>28</v>
      </c>
      <c r="G27" s="203" t="s">
        <v>28</v>
      </c>
      <c r="H27" s="203" t="s">
        <v>49</v>
      </c>
      <c r="I27" s="203" t="s">
        <v>49</v>
      </c>
      <c r="J27" s="203"/>
      <c r="K27" s="203" t="s">
        <v>49</v>
      </c>
      <c r="L27" s="203" t="s">
        <v>49</v>
      </c>
      <c r="M27" s="203" t="s">
        <v>49</v>
      </c>
      <c r="N27" s="203" t="s">
        <v>28</v>
      </c>
      <c r="O27" s="203"/>
      <c r="P27" s="203" t="s">
        <v>28</v>
      </c>
      <c r="Q27" s="203" t="s">
        <v>28</v>
      </c>
      <c r="R27" s="203" t="s">
        <v>28</v>
      </c>
      <c r="S27" s="203" t="s">
        <v>28</v>
      </c>
      <c r="T27" s="203" t="s">
        <v>28</v>
      </c>
    </row>
    <row r="28" ht="19.5" customHeight="1" spans="1:20">
      <c r="A28" s="212" t="s">
        <v>183</v>
      </c>
      <c r="B28" s="212"/>
      <c r="C28" s="212"/>
      <c r="D28" s="212" t="s">
        <v>184</v>
      </c>
      <c r="E28" s="203" t="s">
        <v>28</v>
      </c>
      <c r="F28" s="203" t="s">
        <v>28</v>
      </c>
      <c r="G28" s="203" t="s">
        <v>28</v>
      </c>
      <c r="H28" s="203" t="s">
        <v>185</v>
      </c>
      <c r="I28" s="203" t="s">
        <v>185</v>
      </c>
      <c r="J28" s="203"/>
      <c r="K28" s="203" t="s">
        <v>185</v>
      </c>
      <c r="L28" s="203" t="s">
        <v>185</v>
      </c>
      <c r="M28" s="203" t="s">
        <v>185</v>
      </c>
      <c r="N28" s="203" t="s">
        <v>28</v>
      </c>
      <c r="O28" s="203"/>
      <c r="P28" s="203" t="s">
        <v>28</v>
      </c>
      <c r="Q28" s="203" t="s">
        <v>28</v>
      </c>
      <c r="R28" s="203" t="s">
        <v>28</v>
      </c>
      <c r="S28" s="203" t="s">
        <v>28</v>
      </c>
      <c r="T28" s="203" t="s">
        <v>28</v>
      </c>
    </row>
    <row r="29" ht="19.5" customHeight="1" spans="1:20">
      <c r="A29" s="212" t="s">
        <v>186</v>
      </c>
      <c r="B29" s="212"/>
      <c r="C29" s="212"/>
      <c r="D29" s="212" t="s">
        <v>187</v>
      </c>
      <c r="E29" s="203" t="s">
        <v>28</v>
      </c>
      <c r="F29" s="203" t="s">
        <v>28</v>
      </c>
      <c r="G29" s="203" t="s">
        <v>28</v>
      </c>
      <c r="H29" s="203" t="s">
        <v>188</v>
      </c>
      <c r="I29" s="203" t="s">
        <v>188</v>
      </c>
      <c r="J29" s="203"/>
      <c r="K29" s="203" t="s">
        <v>188</v>
      </c>
      <c r="L29" s="203" t="s">
        <v>188</v>
      </c>
      <c r="M29" s="203" t="s">
        <v>188</v>
      </c>
      <c r="N29" s="203" t="s">
        <v>28</v>
      </c>
      <c r="O29" s="203"/>
      <c r="P29" s="203" t="s">
        <v>28</v>
      </c>
      <c r="Q29" s="203" t="s">
        <v>28</v>
      </c>
      <c r="R29" s="203" t="s">
        <v>28</v>
      </c>
      <c r="S29" s="203" t="s">
        <v>28</v>
      </c>
      <c r="T29" s="203" t="s">
        <v>28</v>
      </c>
    </row>
    <row r="30" ht="19.5" customHeight="1" spans="1:20">
      <c r="A30" s="212" t="s">
        <v>189</v>
      </c>
      <c r="B30" s="212"/>
      <c r="C30" s="212"/>
      <c r="D30" s="212" t="s">
        <v>190</v>
      </c>
      <c r="E30" s="203" t="s">
        <v>28</v>
      </c>
      <c r="F30" s="203" t="s">
        <v>28</v>
      </c>
      <c r="G30" s="203" t="s">
        <v>28</v>
      </c>
      <c r="H30" s="203" t="s">
        <v>191</v>
      </c>
      <c r="I30" s="203" t="s">
        <v>191</v>
      </c>
      <c r="J30" s="203"/>
      <c r="K30" s="203" t="s">
        <v>191</v>
      </c>
      <c r="L30" s="203" t="s">
        <v>191</v>
      </c>
      <c r="M30" s="203" t="s">
        <v>191</v>
      </c>
      <c r="N30" s="203" t="s">
        <v>28</v>
      </c>
      <c r="O30" s="203"/>
      <c r="P30" s="203" t="s">
        <v>28</v>
      </c>
      <c r="Q30" s="203" t="s">
        <v>28</v>
      </c>
      <c r="R30" s="203" t="s">
        <v>28</v>
      </c>
      <c r="S30" s="203" t="s">
        <v>28</v>
      </c>
      <c r="T30" s="203" t="s">
        <v>28</v>
      </c>
    </row>
    <row r="31" ht="19.5" customHeight="1" spans="1:20">
      <c r="A31" s="212" t="s">
        <v>268</v>
      </c>
      <c r="B31" s="212"/>
      <c r="C31" s="212"/>
      <c r="D31" s="212" t="s">
        <v>269</v>
      </c>
      <c r="E31" s="203" t="s">
        <v>28</v>
      </c>
      <c r="F31" s="203" t="s">
        <v>28</v>
      </c>
      <c r="G31" s="203" t="s">
        <v>28</v>
      </c>
      <c r="H31" s="203"/>
      <c r="I31" s="203"/>
      <c r="J31" s="203"/>
      <c r="K31" s="203"/>
      <c r="L31" s="203"/>
      <c r="M31" s="203"/>
      <c r="N31" s="203"/>
      <c r="O31" s="203"/>
      <c r="P31" s="203" t="s">
        <v>28</v>
      </c>
      <c r="Q31" s="203" t="s">
        <v>28</v>
      </c>
      <c r="R31" s="203"/>
      <c r="S31" s="203"/>
      <c r="T31" s="203"/>
    </row>
    <row r="32" ht="19.5" customHeight="1" spans="1:20">
      <c r="A32" s="212" t="s">
        <v>270</v>
      </c>
      <c r="B32" s="212"/>
      <c r="C32" s="212"/>
      <c r="D32" s="212" t="s">
        <v>271</v>
      </c>
      <c r="E32" s="203" t="s">
        <v>28</v>
      </c>
      <c r="F32" s="203" t="s">
        <v>28</v>
      </c>
      <c r="G32" s="203" t="s">
        <v>28</v>
      </c>
      <c r="H32" s="203"/>
      <c r="I32" s="203"/>
      <c r="J32" s="203"/>
      <c r="K32" s="203"/>
      <c r="L32" s="203"/>
      <c r="M32" s="203"/>
      <c r="N32" s="203"/>
      <c r="O32" s="203"/>
      <c r="P32" s="203" t="s">
        <v>28</v>
      </c>
      <c r="Q32" s="203" t="s">
        <v>28</v>
      </c>
      <c r="R32" s="203"/>
      <c r="S32" s="203"/>
      <c r="T32" s="203"/>
    </row>
    <row r="33" ht="19.5" customHeight="1" spans="1:20">
      <c r="A33" s="212" t="s">
        <v>192</v>
      </c>
      <c r="B33" s="212"/>
      <c r="C33" s="212"/>
      <c r="D33" s="212" t="s">
        <v>193</v>
      </c>
      <c r="E33" s="203" t="s">
        <v>28</v>
      </c>
      <c r="F33" s="203" t="s">
        <v>28</v>
      </c>
      <c r="G33" s="203" t="s">
        <v>28</v>
      </c>
      <c r="H33" s="203" t="s">
        <v>53</v>
      </c>
      <c r="I33" s="203" t="s">
        <v>53</v>
      </c>
      <c r="J33" s="203"/>
      <c r="K33" s="203" t="s">
        <v>53</v>
      </c>
      <c r="L33" s="203" t="s">
        <v>53</v>
      </c>
      <c r="M33" s="203" t="s">
        <v>53</v>
      </c>
      <c r="N33" s="203" t="s">
        <v>28</v>
      </c>
      <c r="O33" s="203"/>
      <c r="P33" s="203" t="s">
        <v>28</v>
      </c>
      <c r="Q33" s="203" t="s">
        <v>28</v>
      </c>
      <c r="R33" s="203" t="s">
        <v>28</v>
      </c>
      <c r="S33" s="203" t="s">
        <v>28</v>
      </c>
      <c r="T33" s="203" t="s">
        <v>28</v>
      </c>
    </row>
    <row r="34" ht="19.5" customHeight="1" spans="1:20">
      <c r="A34" s="212" t="s">
        <v>194</v>
      </c>
      <c r="B34" s="212"/>
      <c r="C34" s="212"/>
      <c r="D34" s="212" t="s">
        <v>195</v>
      </c>
      <c r="E34" s="203" t="s">
        <v>28</v>
      </c>
      <c r="F34" s="203" t="s">
        <v>28</v>
      </c>
      <c r="G34" s="203" t="s">
        <v>28</v>
      </c>
      <c r="H34" s="203" t="s">
        <v>53</v>
      </c>
      <c r="I34" s="203" t="s">
        <v>53</v>
      </c>
      <c r="J34" s="203"/>
      <c r="K34" s="203" t="s">
        <v>53</v>
      </c>
      <c r="L34" s="203" t="s">
        <v>53</v>
      </c>
      <c r="M34" s="203" t="s">
        <v>53</v>
      </c>
      <c r="N34" s="203" t="s">
        <v>28</v>
      </c>
      <c r="O34" s="203"/>
      <c r="P34" s="203" t="s">
        <v>28</v>
      </c>
      <c r="Q34" s="203" t="s">
        <v>28</v>
      </c>
      <c r="R34" s="203" t="s">
        <v>28</v>
      </c>
      <c r="S34" s="203" t="s">
        <v>28</v>
      </c>
      <c r="T34" s="203" t="s">
        <v>28</v>
      </c>
    </row>
    <row r="35" ht="19.5" customHeight="1" spans="1:20">
      <c r="A35" s="212" t="s">
        <v>196</v>
      </c>
      <c r="B35" s="212"/>
      <c r="C35" s="212"/>
      <c r="D35" s="212" t="s">
        <v>197</v>
      </c>
      <c r="E35" s="203" t="s">
        <v>28</v>
      </c>
      <c r="F35" s="203" t="s">
        <v>28</v>
      </c>
      <c r="G35" s="203" t="s">
        <v>28</v>
      </c>
      <c r="H35" s="203" t="s">
        <v>198</v>
      </c>
      <c r="I35" s="203" t="s">
        <v>198</v>
      </c>
      <c r="J35" s="203"/>
      <c r="K35" s="203" t="s">
        <v>198</v>
      </c>
      <c r="L35" s="203" t="s">
        <v>198</v>
      </c>
      <c r="M35" s="203" t="s">
        <v>198</v>
      </c>
      <c r="N35" s="203" t="s">
        <v>28</v>
      </c>
      <c r="O35" s="203"/>
      <c r="P35" s="203" t="s">
        <v>28</v>
      </c>
      <c r="Q35" s="203" t="s">
        <v>28</v>
      </c>
      <c r="R35" s="203" t="s">
        <v>28</v>
      </c>
      <c r="S35" s="203" t="s">
        <v>28</v>
      </c>
      <c r="T35" s="203" t="s">
        <v>28</v>
      </c>
    </row>
    <row r="36" ht="19.5" customHeight="1" spans="1:20">
      <c r="A36" s="212" t="s">
        <v>199</v>
      </c>
      <c r="B36" s="212"/>
      <c r="C36" s="212"/>
      <c r="D36" s="212" t="s">
        <v>200</v>
      </c>
      <c r="E36" s="203" t="s">
        <v>28</v>
      </c>
      <c r="F36" s="203" t="s">
        <v>28</v>
      </c>
      <c r="G36" s="203" t="s">
        <v>28</v>
      </c>
      <c r="H36" s="203" t="s">
        <v>201</v>
      </c>
      <c r="I36" s="203" t="s">
        <v>201</v>
      </c>
      <c r="J36" s="203"/>
      <c r="K36" s="203" t="s">
        <v>201</v>
      </c>
      <c r="L36" s="203" t="s">
        <v>201</v>
      </c>
      <c r="M36" s="203" t="s">
        <v>201</v>
      </c>
      <c r="N36" s="203" t="s">
        <v>28</v>
      </c>
      <c r="O36" s="203"/>
      <c r="P36" s="203" t="s">
        <v>28</v>
      </c>
      <c r="Q36" s="203" t="s">
        <v>28</v>
      </c>
      <c r="R36" s="203" t="s">
        <v>28</v>
      </c>
      <c r="S36" s="203" t="s">
        <v>28</v>
      </c>
      <c r="T36" s="203" t="s">
        <v>28</v>
      </c>
    </row>
    <row r="37" ht="19.5" customHeight="1" spans="1:20">
      <c r="A37" s="212" t="s">
        <v>202</v>
      </c>
      <c r="B37" s="212"/>
      <c r="C37" s="212"/>
      <c r="D37" s="212" t="s">
        <v>203</v>
      </c>
      <c r="E37" s="203"/>
      <c r="F37" s="203"/>
      <c r="G37" s="203"/>
      <c r="H37" s="203" t="s">
        <v>204</v>
      </c>
      <c r="I37" s="203" t="s">
        <v>204</v>
      </c>
      <c r="J37" s="203"/>
      <c r="K37" s="203" t="s">
        <v>204</v>
      </c>
      <c r="L37" s="203" t="s">
        <v>204</v>
      </c>
      <c r="M37" s="203" t="s">
        <v>204</v>
      </c>
      <c r="N37" s="203" t="s">
        <v>28</v>
      </c>
      <c r="O37" s="203"/>
      <c r="P37" s="203" t="s">
        <v>28</v>
      </c>
      <c r="Q37" s="203" t="s">
        <v>28</v>
      </c>
      <c r="R37" s="203" t="s">
        <v>28</v>
      </c>
      <c r="S37" s="203" t="s">
        <v>28</v>
      </c>
      <c r="T37" s="203" t="s">
        <v>28</v>
      </c>
    </row>
    <row r="38" ht="19.5" customHeight="1" spans="1:20">
      <c r="A38" s="212" t="s">
        <v>272</v>
      </c>
      <c r="B38" s="212"/>
      <c r="C38" s="212"/>
      <c r="D38" s="212" t="s">
        <v>273</v>
      </c>
      <c r="E38" s="203" t="s">
        <v>28</v>
      </c>
      <c r="F38" s="203" t="s">
        <v>28</v>
      </c>
      <c r="G38" s="203" t="s">
        <v>28</v>
      </c>
      <c r="H38" s="203"/>
      <c r="I38" s="203"/>
      <c r="J38" s="203"/>
      <c r="K38" s="203"/>
      <c r="L38" s="203"/>
      <c r="M38" s="203"/>
      <c r="N38" s="203"/>
      <c r="O38" s="203"/>
      <c r="P38" s="203" t="s">
        <v>28</v>
      </c>
      <c r="Q38" s="203" t="s">
        <v>28</v>
      </c>
      <c r="R38" s="203"/>
      <c r="S38" s="203"/>
      <c r="T38" s="203"/>
    </row>
    <row r="39" ht="19.5" customHeight="1" spans="1:20">
      <c r="A39" s="212" t="s">
        <v>274</v>
      </c>
      <c r="B39" s="212"/>
      <c r="C39" s="212"/>
      <c r="D39" s="212" t="s">
        <v>275</v>
      </c>
      <c r="E39" s="203" t="s">
        <v>28</v>
      </c>
      <c r="F39" s="203" t="s">
        <v>28</v>
      </c>
      <c r="G39" s="203" t="s">
        <v>28</v>
      </c>
      <c r="H39" s="203"/>
      <c r="I39" s="203"/>
      <c r="J39" s="203"/>
      <c r="K39" s="203"/>
      <c r="L39" s="203"/>
      <c r="M39" s="203"/>
      <c r="N39" s="203"/>
      <c r="O39" s="203"/>
      <c r="P39" s="203" t="s">
        <v>28</v>
      </c>
      <c r="Q39" s="203" t="s">
        <v>28</v>
      </c>
      <c r="R39" s="203"/>
      <c r="S39" s="203"/>
      <c r="T39" s="203"/>
    </row>
    <row r="40" ht="19.5" customHeight="1" spans="1:20">
      <c r="A40" s="212" t="s">
        <v>276</v>
      </c>
      <c r="B40" s="212"/>
      <c r="C40" s="212"/>
      <c r="D40" s="212" t="s">
        <v>277</v>
      </c>
      <c r="E40" s="203" t="s">
        <v>28</v>
      </c>
      <c r="F40" s="203" t="s">
        <v>28</v>
      </c>
      <c r="G40" s="203" t="s">
        <v>28</v>
      </c>
      <c r="H40" s="203"/>
      <c r="I40" s="203"/>
      <c r="J40" s="203"/>
      <c r="K40" s="203"/>
      <c r="L40" s="203"/>
      <c r="M40" s="203"/>
      <c r="N40" s="203"/>
      <c r="O40" s="203"/>
      <c r="P40" s="203" t="s">
        <v>28</v>
      </c>
      <c r="Q40" s="203" t="s">
        <v>28</v>
      </c>
      <c r="R40" s="203"/>
      <c r="S40" s="203"/>
      <c r="T40" s="203"/>
    </row>
    <row r="41" ht="19.5" customHeight="1" spans="1:20">
      <c r="A41" s="212" t="s">
        <v>205</v>
      </c>
      <c r="B41" s="212"/>
      <c r="C41" s="212"/>
      <c r="D41" s="212" t="s">
        <v>206</v>
      </c>
      <c r="E41" s="203" t="s">
        <v>28</v>
      </c>
      <c r="F41" s="203" t="s">
        <v>28</v>
      </c>
      <c r="G41" s="203" t="s">
        <v>28</v>
      </c>
      <c r="H41" s="203" t="s">
        <v>84</v>
      </c>
      <c r="I41" s="203" t="s">
        <v>84</v>
      </c>
      <c r="J41" s="203"/>
      <c r="K41" s="203" t="s">
        <v>84</v>
      </c>
      <c r="L41" s="203" t="s">
        <v>84</v>
      </c>
      <c r="M41" s="203" t="s">
        <v>84</v>
      </c>
      <c r="N41" s="203" t="s">
        <v>28</v>
      </c>
      <c r="O41" s="203"/>
      <c r="P41" s="203" t="s">
        <v>28</v>
      </c>
      <c r="Q41" s="203" t="s">
        <v>28</v>
      </c>
      <c r="R41" s="203" t="s">
        <v>28</v>
      </c>
      <c r="S41" s="203" t="s">
        <v>28</v>
      </c>
      <c r="T41" s="203" t="s">
        <v>28</v>
      </c>
    </row>
    <row r="42" ht="19.5" customHeight="1" spans="1:20">
      <c r="A42" s="212" t="s">
        <v>207</v>
      </c>
      <c r="B42" s="212"/>
      <c r="C42" s="212"/>
      <c r="D42" s="212" t="s">
        <v>208</v>
      </c>
      <c r="E42" s="203" t="s">
        <v>28</v>
      </c>
      <c r="F42" s="203" t="s">
        <v>28</v>
      </c>
      <c r="G42" s="203" t="s">
        <v>28</v>
      </c>
      <c r="H42" s="203" t="s">
        <v>84</v>
      </c>
      <c r="I42" s="203" t="s">
        <v>84</v>
      </c>
      <c r="J42" s="203"/>
      <c r="K42" s="203" t="s">
        <v>84</v>
      </c>
      <c r="L42" s="203" t="s">
        <v>84</v>
      </c>
      <c r="M42" s="203" t="s">
        <v>84</v>
      </c>
      <c r="N42" s="203" t="s">
        <v>28</v>
      </c>
      <c r="O42" s="203"/>
      <c r="P42" s="203" t="s">
        <v>28</v>
      </c>
      <c r="Q42" s="203" t="s">
        <v>28</v>
      </c>
      <c r="R42" s="203" t="s">
        <v>28</v>
      </c>
      <c r="S42" s="203" t="s">
        <v>28</v>
      </c>
      <c r="T42" s="203" t="s">
        <v>28</v>
      </c>
    </row>
    <row r="43" ht="19.5" customHeight="1" spans="1:20">
      <c r="A43" s="212" t="s">
        <v>209</v>
      </c>
      <c r="B43" s="212"/>
      <c r="C43" s="212"/>
      <c r="D43" s="212" t="s">
        <v>210</v>
      </c>
      <c r="E43" s="203" t="s">
        <v>28</v>
      </c>
      <c r="F43" s="203" t="s">
        <v>28</v>
      </c>
      <c r="G43" s="203" t="s">
        <v>28</v>
      </c>
      <c r="H43" s="203" t="s">
        <v>84</v>
      </c>
      <c r="I43" s="203" t="s">
        <v>84</v>
      </c>
      <c r="J43" s="203"/>
      <c r="K43" s="203" t="s">
        <v>84</v>
      </c>
      <c r="L43" s="203" t="s">
        <v>84</v>
      </c>
      <c r="M43" s="203" t="s">
        <v>84</v>
      </c>
      <c r="N43" s="203" t="s">
        <v>28</v>
      </c>
      <c r="O43" s="203"/>
      <c r="P43" s="203" t="s">
        <v>28</v>
      </c>
      <c r="Q43" s="203" t="s">
        <v>28</v>
      </c>
      <c r="R43" s="203" t="s">
        <v>28</v>
      </c>
      <c r="S43" s="203" t="s">
        <v>28</v>
      </c>
      <c r="T43" s="203" t="s">
        <v>28</v>
      </c>
    </row>
    <row r="44" ht="19.5" customHeight="1" spans="1:20">
      <c r="A44" s="212" t="s">
        <v>278</v>
      </c>
      <c r="B44" s="212"/>
      <c r="C44" s="212"/>
      <c r="D44" s="212"/>
      <c r="E44" s="212"/>
      <c r="F44" s="212"/>
      <c r="G44" s="212"/>
      <c r="H44" s="212"/>
      <c r="I44" s="212"/>
      <c r="J44" s="212"/>
      <c r="K44" s="212"/>
      <c r="L44" s="212"/>
      <c r="M44" s="212"/>
      <c r="N44" s="212"/>
      <c r="O44" s="212"/>
      <c r="P44" s="212"/>
      <c r="Q44" s="212"/>
      <c r="R44" s="212"/>
      <c r="S44" s="212"/>
      <c r="T44" s="21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C51" sqref="C51"/>
    </sheetView>
  </sheetViews>
  <sheetFormatPr defaultColWidth="9" defaultRowHeight="14"/>
  <cols>
    <col min="1" max="1" width="6.12727272727273" customWidth="1"/>
    <col min="2" max="2" width="32.8818181818182" customWidth="1"/>
    <col min="3" max="3" width="20.1272727272727" customWidth="1"/>
    <col min="4" max="4" width="8.88181818181818" customWidth="1"/>
    <col min="5" max="5" width="22.7545454545455" customWidth="1"/>
    <col min="6" max="6" width="19.3818181818182" customWidth="1"/>
    <col min="7" max="7" width="9" customWidth="1"/>
    <col min="8" max="8" width="36.8818181818182" customWidth="1"/>
    <col min="9" max="9" width="17.1272727272727" customWidth="1"/>
  </cols>
  <sheetData>
    <row r="1" ht="27.5" spans="5:5">
      <c r="E1" s="211" t="s">
        <v>279</v>
      </c>
    </row>
    <row r="2" spans="9:9">
      <c r="I2" s="217" t="s">
        <v>280</v>
      </c>
    </row>
    <row r="3" spans="1:9">
      <c r="A3" s="217" t="s">
        <v>2</v>
      </c>
      <c r="I3" s="217" t="s">
        <v>3</v>
      </c>
    </row>
    <row r="4" ht="19.5" customHeight="1" spans="1:9">
      <c r="A4" s="206" t="s">
        <v>257</v>
      </c>
      <c r="B4" s="206"/>
      <c r="C4" s="206"/>
      <c r="D4" s="206" t="s">
        <v>256</v>
      </c>
      <c r="E4" s="206"/>
      <c r="F4" s="206"/>
      <c r="G4" s="206"/>
      <c r="H4" s="206"/>
      <c r="I4" s="206"/>
    </row>
    <row r="5" ht="19.5" customHeight="1" spans="1:9">
      <c r="A5" s="206" t="s">
        <v>281</v>
      </c>
      <c r="B5" s="206" t="s">
        <v>135</v>
      </c>
      <c r="C5" s="206" t="s">
        <v>8</v>
      </c>
      <c r="D5" s="206" t="s">
        <v>281</v>
      </c>
      <c r="E5" s="206" t="s">
        <v>135</v>
      </c>
      <c r="F5" s="206" t="s">
        <v>8</v>
      </c>
      <c r="G5" s="206" t="s">
        <v>281</v>
      </c>
      <c r="H5" s="206" t="s">
        <v>135</v>
      </c>
      <c r="I5" s="206" t="s">
        <v>8</v>
      </c>
    </row>
    <row r="6" ht="19.5" customHeight="1" spans="1:9">
      <c r="A6" s="206"/>
      <c r="B6" s="206"/>
      <c r="C6" s="206"/>
      <c r="D6" s="206"/>
      <c r="E6" s="206"/>
      <c r="F6" s="206"/>
      <c r="G6" s="206"/>
      <c r="H6" s="206"/>
      <c r="I6" s="206"/>
    </row>
    <row r="7" ht="19.5" customHeight="1" spans="1:9">
      <c r="A7" s="201" t="s">
        <v>282</v>
      </c>
      <c r="B7" s="201" t="s">
        <v>283</v>
      </c>
      <c r="C7" s="203" t="s">
        <v>284</v>
      </c>
      <c r="D7" s="201" t="s">
        <v>285</v>
      </c>
      <c r="E7" s="201" t="s">
        <v>286</v>
      </c>
      <c r="F7" s="203" t="s">
        <v>262</v>
      </c>
      <c r="G7" s="201" t="s">
        <v>287</v>
      </c>
      <c r="H7" s="201" t="s">
        <v>288</v>
      </c>
      <c r="I7" s="203" t="s">
        <v>28</v>
      </c>
    </row>
    <row r="8" ht="19.5" customHeight="1" spans="1:9">
      <c r="A8" s="201" t="s">
        <v>289</v>
      </c>
      <c r="B8" s="201" t="s">
        <v>290</v>
      </c>
      <c r="C8" s="203" t="s">
        <v>291</v>
      </c>
      <c r="D8" s="201" t="s">
        <v>292</v>
      </c>
      <c r="E8" s="201" t="s">
        <v>293</v>
      </c>
      <c r="F8" s="203" t="s">
        <v>294</v>
      </c>
      <c r="G8" s="201" t="s">
        <v>295</v>
      </c>
      <c r="H8" s="201" t="s">
        <v>296</v>
      </c>
      <c r="I8" s="203" t="s">
        <v>28</v>
      </c>
    </row>
    <row r="9" ht="19.5" customHeight="1" spans="1:9">
      <c r="A9" s="201" t="s">
        <v>297</v>
      </c>
      <c r="B9" s="201" t="s">
        <v>298</v>
      </c>
      <c r="C9" s="203" t="s">
        <v>299</v>
      </c>
      <c r="D9" s="201" t="s">
        <v>300</v>
      </c>
      <c r="E9" s="201" t="s">
        <v>301</v>
      </c>
      <c r="F9" s="203" t="s">
        <v>28</v>
      </c>
      <c r="G9" s="201" t="s">
        <v>302</v>
      </c>
      <c r="H9" s="201" t="s">
        <v>303</v>
      </c>
      <c r="I9" s="203" t="s">
        <v>28</v>
      </c>
    </row>
    <row r="10" ht="19.5" customHeight="1" spans="1:9">
      <c r="A10" s="201" t="s">
        <v>304</v>
      </c>
      <c r="B10" s="201" t="s">
        <v>305</v>
      </c>
      <c r="C10" s="203" t="s">
        <v>306</v>
      </c>
      <c r="D10" s="201" t="s">
        <v>307</v>
      </c>
      <c r="E10" s="201" t="s">
        <v>308</v>
      </c>
      <c r="F10" s="203" t="s">
        <v>28</v>
      </c>
      <c r="G10" s="201" t="s">
        <v>309</v>
      </c>
      <c r="H10" s="201" t="s">
        <v>310</v>
      </c>
      <c r="I10" s="203" t="s">
        <v>28</v>
      </c>
    </row>
    <row r="11" ht="19.5" customHeight="1" spans="1:9">
      <c r="A11" s="201" t="s">
        <v>311</v>
      </c>
      <c r="B11" s="201" t="s">
        <v>312</v>
      </c>
      <c r="C11" s="203" t="s">
        <v>28</v>
      </c>
      <c r="D11" s="201" t="s">
        <v>313</v>
      </c>
      <c r="E11" s="201" t="s">
        <v>314</v>
      </c>
      <c r="F11" s="203" t="s">
        <v>28</v>
      </c>
      <c r="G11" s="201" t="s">
        <v>315</v>
      </c>
      <c r="H11" s="201" t="s">
        <v>316</v>
      </c>
      <c r="I11" s="203" t="s">
        <v>28</v>
      </c>
    </row>
    <row r="12" ht="19.5" customHeight="1" spans="1:9">
      <c r="A12" s="201" t="s">
        <v>317</v>
      </c>
      <c r="B12" s="201" t="s">
        <v>318</v>
      </c>
      <c r="C12" s="203" t="s">
        <v>28</v>
      </c>
      <c r="D12" s="201" t="s">
        <v>319</v>
      </c>
      <c r="E12" s="201" t="s">
        <v>320</v>
      </c>
      <c r="F12" s="203" t="s">
        <v>321</v>
      </c>
      <c r="G12" s="201" t="s">
        <v>322</v>
      </c>
      <c r="H12" s="201" t="s">
        <v>323</v>
      </c>
      <c r="I12" s="203" t="s">
        <v>28</v>
      </c>
    </row>
    <row r="13" ht="19.5" customHeight="1" spans="1:9">
      <c r="A13" s="201" t="s">
        <v>324</v>
      </c>
      <c r="B13" s="201" t="s">
        <v>325</v>
      </c>
      <c r="C13" s="203" t="s">
        <v>188</v>
      </c>
      <c r="D13" s="201" t="s">
        <v>326</v>
      </c>
      <c r="E13" s="201" t="s">
        <v>327</v>
      </c>
      <c r="F13" s="203" t="s">
        <v>28</v>
      </c>
      <c r="G13" s="201" t="s">
        <v>328</v>
      </c>
      <c r="H13" s="201" t="s">
        <v>329</v>
      </c>
      <c r="I13" s="203" t="s">
        <v>28</v>
      </c>
    </row>
    <row r="14" ht="19.5" customHeight="1" spans="1:9">
      <c r="A14" s="201" t="s">
        <v>330</v>
      </c>
      <c r="B14" s="201" t="s">
        <v>331</v>
      </c>
      <c r="C14" s="203" t="s">
        <v>191</v>
      </c>
      <c r="D14" s="201" t="s">
        <v>332</v>
      </c>
      <c r="E14" s="201" t="s">
        <v>333</v>
      </c>
      <c r="F14" s="203" t="s">
        <v>334</v>
      </c>
      <c r="G14" s="201" t="s">
        <v>335</v>
      </c>
      <c r="H14" s="201" t="s">
        <v>336</v>
      </c>
      <c r="I14" s="203" t="s">
        <v>28</v>
      </c>
    </row>
    <row r="15" ht="19.5" customHeight="1" spans="1:9">
      <c r="A15" s="201" t="s">
        <v>337</v>
      </c>
      <c r="B15" s="201" t="s">
        <v>338</v>
      </c>
      <c r="C15" s="203" t="s">
        <v>198</v>
      </c>
      <c r="D15" s="201" t="s">
        <v>339</v>
      </c>
      <c r="E15" s="201" t="s">
        <v>340</v>
      </c>
      <c r="F15" s="203" t="s">
        <v>28</v>
      </c>
      <c r="G15" s="201" t="s">
        <v>341</v>
      </c>
      <c r="H15" s="201" t="s">
        <v>342</v>
      </c>
      <c r="I15" s="203" t="s">
        <v>28</v>
      </c>
    </row>
    <row r="16" ht="19.5" customHeight="1" spans="1:9">
      <c r="A16" s="201" t="s">
        <v>343</v>
      </c>
      <c r="B16" s="201" t="s">
        <v>344</v>
      </c>
      <c r="C16" s="203" t="s">
        <v>201</v>
      </c>
      <c r="D16" s="201" t="s">
        <v>345</v>
      </c>
      <c r="E16" s="201" t="s">
        <v>346</v>
      </c>
      <c r="F16" s="203" t="s">
        <v>28</v>
      </c>
      <c r="G16" s="201" t="s">
        <v>347</v>
      </c>
      <c r="H16" s="201" t="s">
        <v>348</v>
      </c>
      <c r="I16" s="203" t="s">
        <v>28</v>
      </c>
    </row>
    <row r="17" ht="19.5" customHeight="1" spans="1:9">
      <c r="A17" s="201" t="s">
        <v>349</v>
      </c>
      <c r="B17" s="201" t="s">
        <v>350</v>
      </c>
      <c r="C17" s="203" t="s">
        <v>351</v>
      </c>
      <c r="D17" s="201" t="s">
        <v>352</v>
      </c>
      <c r="E17" s="201" t="s">
        <v>353</v>
      </c>
      <c r="F17" s="203" t="s">
        <v>354</v>
      </c>
      <c r="G17" s="201" t="s">
        <v>355</v>
      </c>
      <c r="H17" s="201" t="s">
        <v>356</v>
      </c>
      <c r="I17" s="203" t="s">
        <v>28</v>
      </c>
    </row>
    <row r="18" ht="19.5" customHeight="1" spans="1:9">
      <c r="A18" s="201" t="s">
        <v>357</v>
      </c>
      <c r="B18" s="201" t="s">
        <v>358</v>
      </c>
      <c r="C18" s="203" t="s">
        <v>84</v>
      </c>
      <c r="D18" s="201" t="s">
        <v>359</v>
      </c>
      <c r="E18" s="201" t="s">
        <v>360</v>
      </c>
      <c r="F18" s="203" t="s">
        <v>28</v>
      </c>
      <c r="G18" s="201" t="s">
        <v>361</v>
      </c>
      <c r="H18" s="201" t="s">
        <v>362</v>
      </c>
      <c r="I18" s="203" t="s">
        <v>28</v>
      </c>
    </row>
    <row r="19" ht="19.5" customHeight="1" spans="1:9">
      <c r="A19" s="201" t="s">
        <v>363</v>
      </c>
      <c r="B19" s="201" t="s">
        <v>364</v>
      </c>
      <c r="C19" s="203" t="s">
        <v>28</v>
      </c>
      <c r="D19" s="201" t="s">
        <v>365</v>
      </c>
      <c r="E19" s="201" t="s">
        <v>366</v>
      </c>
      <c r="F19" s="203" t="s">
        <v>367</v>
      </c>
      <c r="G19" s="201" t="s">
        <v>368</v>
      </c>
      <c r="H19" s="201" t="s">
        <v>369</v>
      </c>
      <c r="I19" s="203" t="s">
        <v>28</v>
      </c>
    </row>
    <row r="20" ht="19.5" customHeight="1" spans="1:9">
      <c r="A20" s="201" t="s">
        <v>370</v>
      </c>
      <c r="B20" s="201" t="s">
        <v>371</v>
      </c>
      <c r="C20" s="203" t="s">
        <v>28</v>
      </c>
      <c r="D20" s="201" t="s">
        <v>372</v>
      </c>
      <c r="E20" s="201" t="s">
        <v>373</v>
      </c>
      <c r="F20" s="203" t="s">
        <v>28</v>
      </c>
      <c r="G20" s="201" t="s">
        <v>374</v>
      </c>
      <c r="H20" s="201" t="s">
        <v>375</v>
      </c>
      <c r="I20" s="203" t="s">
        <v>28</v>
      </c>
    </row>
    <row r="21" ht="19.5" customHeight="1" spans="1:9">
      <c r="A21" s="201" t="s">
        <v>376</v>
      </c>
      <c r="B21" s="201" t="s">
        <v>377</v>
      </c>
      <c r="C21" s="203" t="s">
        <v>185</v>
      </c>
      <c r="D21" s="201" t="s">
        <v>378</v>
      </c>
      <c r="E21" s="201" t="s">
        <v>379</v>
      </c>
      <c r="F21" s="203" t="s">
        <v>28</v>
      </c>
      <c r="G21" s="201" t="s">
        <v>380</v>
      </c>
      <c r="H21" s="201" t="s">
        <v>381</v>
      </c>
      <c r="I21" s="203" t="s">
        <v>28</v>
      </c>
    </row>
    <row r="22" ht="19.5" customHeight="1" spans="1:9">
      <c r="A22" s="201" t="s">
        <v>382</v>
      </c>
      <c r="B22" s="201" t="s">
        <v>383</v>
      </c>
      <c r="C22" s="203" t="s">
        <v>28</v>
      </c>
      <c r="D22" s="201" t="s">
        <v>384</v>
      </c>
      <c r="E22" s="201" t="s">
        <v>385</v>
      </c>
      <c r="F22" s="203" t="s">
        <v>28</v>
      </c>
      <c r="G22" s="201" t="s">
        <v>386</v>
      </c>
      <c r="H22" s="201" t="s">
        <v>387</v>
      </c>
      <c r="I22" s="203" t="s">
        <v>28</v>
      </c>
    </row>
    <row r="23" ht="19.5" customHeight="1" spans="1:9">
      <c r="A23" s="201" t="s">
        <v>388</v>
      </c>
      <c r="B23" s="201" t="s">
        <v>389</v>
      </c>
      <c r="C23" s="203" t="s">
        <v>28</v>
      </c>
      <c r="D23" s="201" t="s">
        <v>390</v>
      </c>
      <c r="E23" s="201" t="s">
        <v>391</v>
      </c>
      <c r="F23" s="203" t="s">
        <v>28</v>
      </c>
      <c r="G23" s="201" t="s">
        <v>392</v>
      </c>
      <c r="H23" s="201" t="s">
        <v>393</v>
      </c>
      <c r="I23" s="203" t="s">
        <v>28</v>
      </c>
    </row>
    <row r="24" ht="19.5" customHeight="1" spans="1:9">
      <c r="A24" s="201" t="s">
        <v>394</v>
      </c>
      <c r="B24" s="201" t="s">
        <v>395</v>
      </c>
      <c r="C24" s="203" t="s">
        <v>28</v>
      </c>
      <c r="D24" s="201" t="s">
        <v>396</v>
      </c>
      <c r="E24" s="201" t="s">
        <v>397</v>
      </c>
      <c r="F24" s="203" t="s">
        <v>28</v>
      </c>
      <c r="G24" s="201" t="s">
        <v>398</v>
      </c>
      <c r="H24" s="201" t="s">
        <v>399</v>
      </c>
      <c r="I24" s="203" t="s">
        <v>28</v>
      </c>
    </row>
    <row r="25" ht="19.5" customHeight="1" spans="1:9">
      <c r="A25" s="201" t="s">
        <v>400</v>
      </c>
      <c r="B25" s="201" t="s">
        <v>401</v>
      </c>
      <c r="C25" s="203" t="s">
        <v>28</v>
      </c>
      <c r="D25" s="201" t="s">
        <v>402</v>
      </c>
      <c r="E25" s="201" t="s">
        <v>403</v>
      </c>
      <c r="F25" s="203" t="s">
        <v>28</v>
      </c>
      <c r="G25" s="201" t="s">
        <v>404</v>
      </c>
      <c r="H25" s="201" t="s">
        <v>405</v>
      </c>
      <c r="I25" s="203" t="s">
        <v>28</v>
      </c>
    </row>
    <row r="26" ht="19.5" customHeight="1" spans="1:9">
      <c r="A26" s="201" t="s">
        <v>406</v>
      </c>
      <c r="B26" s="201" t="s">
        <v>407</v>
      </c>
      <c r="C26" s="203" t="s">
        <v>185</v>
      </c>
      <c r="D26" s="201" t="s">
        <v>408</v>
      </c>
      <c r="E26" s="201" t="s">
        <v>409</v>
      </c>
      <c r="F26" s="203" t="s">
        <v>28</v>
      </c>
      <c r="G26" s="201" t="s">
        <v>410</v>
      </c>
      <c r="H26" s="201" t="s">
        <v>411</v>
      </c>
      <c r="I26" s="203" t="s">
        <v>28</v>
      </c>
    </row>
    <row r="27" ht="19.5" customHeight="1" spans="1:9">
      <c r="A27" s="201" t="s">
        <v>412</v>
      </c>
      <c r="B27" s="201" t="s">
        <v>413</v>
      </c>
      <c r="C27" s="203" t="s">
        <v>28</v>
      </c>
      <c r="D27" s="201" t="s">
        <v>414</v>
      </c>
      <c r="E27" s="201" t="s">
        <v>415</v>
      </c>
      <c r="F27" s="203" t="s">
        <v>28</v>
      </c>
      <c r="G27" s="201" t="s">
        <v>416</v>
      </c>
      <c r="H27" s="201" t="s">
        <v>417</v>
      </c>
      <c r="I27" s="203" t="s">
        <v>28</v>
      </c>
    </row>
    <row r="28" ht="19.5" customHeight="1" spans="1:9">
      <c r="A28" s="201" t="s">
        <v>418</v>
      </c>
      <c r="B28" s="201" t="s">
        <v>419</v>
      </c>
      <c r="C28" s="203" t="s">
        <v>28</v>
      </c>
      <c r="D28" s="201" t="s">
        <v>420</v>
      </c>
      <c r="E28" s="201" t="s">
        <v>421</v>
      </c>
      <c r="F28" s="203" t="s">
        <v>28</v>
      </c>
      <c r="G28" s="201" t="s">
        <v>422</v>
      </c>
      <c r="H28" s="201" t="s">
        <v>423</v>
      </c>
      <c r="I28" s="203" t="s">
        <v>28</v>
      </c>
    </row>
    <row r="29" ht="19.5" customHeight="1" spans="1:9">
      <c r="A29" s="201" t="s">
        <v>424</v>
      </c>
      <c r="B29" s="201" t="s">
        <v>425</v>
      </c>
      <c r="C29" s="203" t="s">
        <v>28</v>
      </c>
      <c r="D29" s="201" t="s">
        <v>426</v>
      </c>
      <c r="E29" s="201" t="s">
        <v>427</v>
      </c>
      <c r="F29" s="203" t="s">
        <v>28</v>
      </c>
      <c r="G29" s="201" t="s">
        <v>428</v>
      </c>
      <c r="H29" s="201" t="s">
        <v>429</v>
      </c>
      <c r="I29" s="203" t="s">
        <v>28</v>
      </c>
    </row>
    <row r="30" ht="19.5" customHeight="1" spans="1:9">
      <c r="A30" s="201" t="s">
        <v>430</v>
      </c>
      <c r="B30" s="201" t="s">
        <v>431</v>
      </c>
      <c r="C30" s="203" t="s">
        <v>28</v>
      </c>
      <c r="D30" s="201" t="s">
        <v>432</v>
      </c>
      <c r="E30" s="201" t="s">
        <v>433</v>
      </c>
      <c r="F30" s="203" t="s">
        <v>434</v>
      </c>
      <c r="G30" s="201" t="s">
        <v>435</v>
      </c>
      <c r="H30" s="201" t="s">
        <v>436</v>
      </c>
      <c r="I30" s="203" t="s">
        <v>28</v>
      </c>
    </row>
    <row r="31" ht="19.5" customHeight="1" spans="1:9">
      <c r="A31" s="201" t="s">
        <v>437</v>
      </c>
      <c r="B31" s="201" t="s">
        <v>438</v>
      </c>
      <c r="C31" s="203" t="s">
        <v>28</v>
      </c>
      <c r="D31" s="201" t="s">
        <v>439</v>
      </c>
      <c r="E31" s="201" t="s">
        <v>440</v>
      </c>
      <c r="F31" s="203" t="s">
        <v>441</v>
      </c>
      <c r="G31" s="201" t="s">
        <v>442</v>
      </c>
      <c r="H31" s="201" t="s">
        <v>443</v>
      </c>
      <c r="I31" s="203" t="s">
        <v>28</v>
      </c>
    </row>
    <row r="32" ht="19.5" customHeight="1" spans="1:9">
      <c r="A32" s="201" t="s">
        <v>444</v>
      </c>
      <c r="B32" s="201" t="s">
        <v>445</v>
      </c>
      <c r="C32" s="203" t="s">
        <v>28</v>
      </c>
      <c r="D32" s="201" t="s">
        <v>446</v>
      </c>
      <c r="E32" s="201" t="s">
        <v>447</v>
      </c>
      <c r="F32" s="203" t="s">
        <v>448</v>
      </c>
      <c r="G32" s="201" t="s">
        <v>449</v>
      </c>
      <c r="H32" s="201" t="s">
        <v>450</v>
      </c>
      <c r="I32" s="203" t="s">
        <v>28</v>
      </c>
    </row>
    <row r="33" ht="19.5" customHeight="1" spans="1:9">
      <c r="A33" s="201" t="s">
        <v>451</v>
      </c>
      <c r="B33" s="201" t="s">
        <v>452</v>
      </c>
      <c r="C33" s="203" t="s">
        <v>28</v>
      </c>
      <c r="D33" s="201" t="s">
        <v>453</v>
      </c>
      <c r="E33" s="201" t="s">
        <v>454</v>
      </c>
      <c r="F33" s="203" t="s">
        <v>28</v>
      </c>
      <c r="G33" s="201" t="s">
        <v>455</v>
      </c>
      <c r="H33" s="201" t="s">
        <v>456</v>
      </c>
      <c r="I33" s="203" t="s">
        <v>28</v>
      </c>
    </row>
    <row r="34" ht="19.5" customHeight="1" spans="1:9">
      <c r="A34" s="201"/>
      <c r="B34" s="201"/>
      <c r="C34" s="203"/>
      <c r="D34" s="201" t="s">
        <v>457</v>
      </c>
      <c r="E34" s="201" t="s">
        <v>458</v>
      </c>
      <c r="F34" s="203" t="s">
        <v>28</v>
      </c>
      <c r="G34" s="201" t="s">
        <v>459</v>
      </c>
      <c r="H34" s="201" t="s">
        <v>460</v>
      </c>
      <c r="I34" s="203" t="s">
        <v>28</v>
      </c>
    </row>
    <row r="35" ht="19.5" customHeight="1" spans="1:9">
      <c r="A35" s="201"/>
      <c r="B35" s="201"/>
      <c r="C35" s="203"/>
      <c r="D35" s="201" t="s">
        <v>461</v>
      </c>
      <c r="E35" s="201" t="s">
        <v>462</v>
      </c>
      <c r="F35" s="203" t="s">
        <v>28</v>
      </c>
      <c r="G35" s="201" t="s">
        <v>463</v>
      </c>
      <c r="H35" s="201" t="s">
        <v>464</v>
      </c>
      <c r="I35" s="203" t="s">
        <v>28</v>
      </c>
    </row>
    <row r="36" ht="19.5" customHeight="1" spans="1:9">
      <c r="A36" s="201"/>
      <c r="B36" s="201"/>
      <c r="C36" s="203"/>
      <c r="D36" s="201" t="s">
        <v>465</v>
      </c>
      <c r="E36" s="201" t="s">
        <v>466</v>
      </c>
      <c r="F36" s="203" t="s">
        <v>28</v>
      </c>
      <c r="G36" s="201"/>
      <c r="H36" s="201"/>
      <c r="I36" s="203"/>
    </row>
    <row r="37" ht="19.5" customHeight="1" spans="1:9">
      <c r="A37" s="201"/>
      <c r="B37" s="201"/>
      <c r="C37" s="203"/>
      <c r="D37" s="201" t="s">
        <v>467</v>
      </c>
      <c r="E37" s="201" t="s">
        <v>468</v>
      </c>
      <c r="F37" s="203" t="s">
        <v>28</v>
      </c>
      <c r="G37" s="201"/>
      <c r="H37" s="201"/>
      <c r="I37" s="203"/>
    </row>
    <row r="38" ht="19.5" customHeight="1" spans="1:9">
      <c r="A38" s="201"/>
      <c r="B38" s="201"/>
      <c r="C38" s="203"/>
      <c r="D38" s="201" t="s">
        <v>469</v>
      </c>
      <c r="E38" s="201" t="s">
        <v>470</v>
      </c>
      <c r="F38" s="203" t="s">
        <v>28</v>
      </c>
      <c r="G38" s="201"/>
      <c r="H38" s="201"/>
      <c r="I38" s="203"/>
    </row>
    <row r="39" ht="19.5" customHeight="1" spans="1:9">
      <c r="A39" s="201"/>
      <c r="B39" s="201"/>
      <c r="C39" s="203"/>
      <c r="D39" s="201" t="s">
        <v>471</v>
      </c>
      <c r="E39" s="201" t="s">
        <v>472</v>
      </c>
      <c r="F39" s="203" t="s">
        <v>28</v>
      </c>
      <c r="G39" s="201"/>
      <c r="H39" s="201"/>
      <c r="I39" s="203"/>
    </row>
    <row r="40" ht="19.5" customHeight="1" spans="1:9">
      <c r="A40" s="200" t="s">
        <v>473</v>
      </c>
      <c r="B40" s="200"/>
      <c r="C40" s="203" t="s">
        <v>261</v>
      </c>
      <c r="D40" s="200" t="s">
        <v>474</v>
      </c>
      <c r="E40" s="200"/>
      <c r="F40" s="200"/>
      <c r="G40" s="200"/>
      <c r="H40" s="200"/>
      <c r="I40" s="203" t="s">
        <v>262</v>
      </c>
    </row>
    <row r="41" ht="19.5" customHeight="1" spans="1:9">
      <c r="A41" s="212" t="s">
        <v>475</v>
      </c>
      <c r="B41" s="212"/>
      <c r="C41" s="212"/>
      <c r="D41" s="212"/>
      <c r="E41" s="212"/>
      <c r="F41" s="212"/>
      <c r="G41" s="212"/>
      <c r="H41" s="212"/>
      <c r="I41" s="2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A39" sqref="A39:L39"/>
    </sheetView>
  </sheetViews>
  <sheetFormatPr defaultColWidth="9" defaultRowHeight="14"/>
  <cols>
    <col min="1" max="1" width="8.38181818181818" customWidth="1"/>
    <col min="2" max="2" width="28.1272727272727" customWidth="1"/>
    <col min="3" max="3" width="15" customWidth="1"/>
    <col min="4" max="4" width="25.8818181818182" customWidth="1"/>
    <col min="5" max="5" width="20" customWidth="1"/>
    <col min="6" max="6" width="15" customWidth="1"/>
    <col min="7" max="7" width="8.38181818181818" customWidth="1"/>
    <col min="8" max="8" width="45" customWidth="1"/>
    <col min="9" max="9" width="15" customWidth="1"/>
    <col min="10" max="10" width="8.38181818181818" customWidth="1"/>
    <col min="11" max="11" width="45" customWidth="1"/>
    <col min="12" max="12" width="15" customWidth="1"/>
  </cols>
  <sheetData>
    <row r="1" ht="27.5" spans="7:7">
      <c r="G1" s="216" t="s">
        <v>476</v>
      </c>
    </row>
    <row r="2" spans="12:12">
      <c r="L2" s="217" t="s">
        <v>477</v>
      </c>
    </row>
    <row r="3" spans="1:12">
      <c r="A3" s="217" t="s">
        <v>2</v>
      </c>
      <c r="L3" s="217" t="s">
        <v>3</v>
      </c>
    </row>
    <row r="4" ht="15" customHeight="1" spans="1:12">
      <c r="A4" s="200" t="s">
        <v>478</v>
      </c>
      <c r="B4" s="200"/>
      <c r="C4" s="200"/>
      <c r="D4" s="200"/>
      <c r="E4" s="200"/>
      <c r="F4" s="200"/>
      <c r="G4" s="200"/>
      <c r="H4" s="200"/>
      <c r="I4" s="200"/>
      <c r="J4" s="200"/>
      <c r="K4" s="200"/>
      <c r="L4" s="200"/>
    </row>
    <row r="5" ht="15" customHeight="1" spans="1:12">
      <c r="A5" s="200" t="s">
        <v>281</v>
      </c>
      <c r="B5" s="200" t="s">
        <v>135</v>
      </c>
      <c r="C5" s="200" t="s">
        <v>8</v>
      </c>
      <c r="D5" s="200" t="s">
        <v>281</v>
      </c>
      <c r="E5" s="200" t="s">
        <v>135</v>
      </c>
      <c r="F5" s="200" t="s">
        <v>8</v>
      </c>
      <c r="G5" s="200" t="s">
        <v>281</v>
      </c>
      <c r="H5" s="200" t="s">
        <v>135</v>
      </c>
      <c r="I5" s="200" t="s">
        <v>8</v>
      </c>
      <c r="J5" s="200" t="s">
        <v>281</v>
      </c>
      <c r="K5" s="200" t="s">
        <v>135</v>
      </c>
      <c r="L5" s="200" t="s">
        <v>8</v>
      </c>
    </row>
    <row r="6" ht="15" customHeight="1" spans="1:12">
      <c r="A6" s="201" t="s">
        <v>282</v>
      </c>
      <c r="B6" s="201" t="s">
        <v>283</v>
      </c>
      <c r="C6" s="203" t="s">
        <v>28</v>
      </c>
      <c r="D6" s="201" t="s">
        <v>285</v>
      </c>
      <c r="E6" s="201" t="s">
        <v>286</v>
      </c>
      <c r="F6" s="203" t="s">
        <v>479</v>
      </c>
      <c r="G6" s="201" t="s">
        <v>480</v>
      </c>
      <c r="H6" s="201" t="s">
        <v>481</v>
      </c>
      <c r="I6" s="203" t="s">
        <v>28</v>
      </c>
      <c r="J6" s="201" t="s">
        <v>482</v>
      </c>
      <c r="K6" s="201" t="s">
        <v>483</v>
      </c>
      <c r="L6" s="203" t="s">
        <v>28</v>
      </c>
    </row>
    <row r="7" ht="15" customHeight="1" spans="1:12">
      <c r="A7" s="201" t="s">
        <v>289</v>
      </c>
      <c r="B7" s="201" t="s">
        <v>290</v>
      </c>
      <c r="C7" s="203" t="s">
        <v>28</v>
      </c>
      <c r="D7" s="201" t="s">
        <v>292</v>
      </c>
      <c r="E7" s="201" t="s">
        <v>293</v>
      </c>
      <c r="F7" s="203" t="s">
        <v>479</v>
      </c>
      <c r="G7" s="201" t="s">
        <v>484</v>
      </c>
      <c r="H7" s="201" t="s">
        <v>296</v>
      </c>
      <c r="I7" s="203" t="s">
        <v>28</v>
      </c>
      <c r="J7" s="201" t="s">
        <v>485</v>
      </c>
      <c r="K7" s="201" t="s">
        <v>405</v>
      </c>
      <c r="L7" s="203" t="s">
        <v>28</v>
      </c>
    </row>
    <row r="8" ht="15" customHeight="1" spans="1:12">
      <c r="A8" s="201" t="s">
        <v>297</v>
      </c>
      <c r="B8" s="201" t="s">
        <v>298</v>
      </c>
      <c r="C8" s="203" t="s">
        <v>28</v>
      </c>
      <c r="D8" s="201" t="s">
        <v>300</v>
      </c>
      <c r="E8" s="201" t="s">
        <v>301</v>
      </c>
      <c r="F8" s="203" t="s">
        <v>28</v>
      </c>
      <c r="G8" s="201" t="s">
        <v>486</v>
      </c>
      <c r="H8" s="201" t="s">
        <v>303</v>
      </c>
      <c r="I8" s="203" t="s">
        <v>28</v>
      </c>
      <c r="J8" s="201" t="s">
        <v>487</v>
      </c>
      <c r="K8" s="201" t="s">
        <v>429</v>
      </c>
      <c r="L8" s="203" t="s">
        <v>28</v>
      </c>
    </row>
    <row r="9" ht="15" customHeight="1" spans="1:12">
      <c r="A9" s="201" t="s">
        <v>304</v>
      </c>
      <c r="B9" s="201" t="s">
        <v>305</v>
      </c>
      <c r="C9" s="203" t="s">
        <v>28</v>
      </c>
      <c r="D9" s="201" t="s">
        <v>307</v>
      </c>
      <c r="E9" s="201" t="s">
        <v>308</v>
      </c>
      <c r="F9" s="203" t="s">
        <v>28</v>
      </c>
      <c r="G9" s="201" t="s">
        <v>488</v>
      </c>
      <c r="H9" s="201" t="s">
        <v>310</v>
      </c>
      <c r="I9" s="203" t="s">
        <v>28</v>
      </c>
      <c r="J9" s="201" t="s">
        <v>398</v>
      </c>
      <c r="K9" s="201" t="s">
        <v>399</v>
      </c>
      <c r="L9" s="203" t="s">
        <v>28</v>
      </c>
    </row>
    <row r="10" ht="15" customHeight="1" spans="1:12">
      <c r="A10" s="201" t="s">
        <v>311</v>
      </c>
      <c r="B10" s="201" t="s">
        <v>312</v>
      </c>
      <c r="C10" s="203" t="s">
        <v>28</v>
      </c>
      <c r="D10" s="201" t="s">
        <v>313</v>
      </c>
      <c r="E10" s="201" t="s">
        <v>314</v>
      </c>
      <c r="F10" s="203" t="s">
        <v>28</v>
      </c>
      <c r="G10" s="201" t="s">
        <v>489</v>
      </c>
      <c r="H10" s="201" t="s">
        <v>316</v>
      </c>
      <c r="I10" s="203" t="s">
        <v>28</v>
      </c>
      <c r="J10" s="201" t="s">
        <v>404</v>
      </c>
      <c r="K10" s="201" t="s">
        <v>405</v>
      </c>
      <c r="L10" s="203" t="s">
        <v>28</v>
      </c>
    </row>
    <row r="11" ht="15" customHeight="1" spans="1:12">
      <c r="A11" s="201" t="s">
        <v>317</v>
      </c>
      <c r="B11" s="201" t="s">
        <v>318</v>
      </c>
      <c r="C11" s="203" t="s">
        <v>28</v>
      </c>
      <c r="D11" s="201" t="s">
        <v>319</v>
      </c>
      <c r="E11" s="201" t="s">
        <v>320</v>
      </c>
      <c r="F11" s="203" t="s">
        <v>28</v>
      </c>
      <c r="G11" s="201" t="s">
        <v>490</v>
      </c>
      <c r="H11" s="201" t="s">
        <v>323</v>
      </c>
      <c r="I11" s="203" t="s">
        <v>28</v>
      </c>
      <c r="J11" s="201" t="s">
        <v>410</v>
      </c>
      <c r="K11" s="201" t="s">
        <v>411</v>
      </c>
      <c r="L11" s="203" t="s">
        <v>28</v>
      </c>
    </row>
    <row r="12" ht="15" customHeight="1" spans="1:12">
      <c r="A12" s="201" t="s">
        <v>324</v>
      </c>
      <c r="B12" s="201" t="s">
        <v>325</v>
      </c>
      <c r="C12" s="203" t="s">
        <v>28</v>
      </c>
      <c r="D12" s="201" t="s">
        <v>326</v>
      </c>
      <c r="E12" s="201" t="s">
        <v>327</v>
      </c>
      <c r="F12" s="203" t="s">
        <v>28</v>
      </c>
      <c r="G12" s="201" t="s">
        <v>491</v>
      </c>
      <c r="H12" s="201" t="s">
        <v>329</v>
      </c>
      <c r="I12" s="203" t="s">
        <v>28</v>
      </c>
      <c r="J12" s="201" t="s">
        <v>416</v>
      </c>
      <c r="K12" s="201" t="s">
        <v>417</v>
      </c>
      <c r="L12" s="203" t="s">
        <v>28</v>
      </c>
    </row>
    <row r="13" ht="15" customHeight="1" spans="1:12">
      <c r="A13" s="201" t="s">
        <v>330</v>
      </c>
      <c r="B13" s="201" t="s">
        <v>331</v>
      </c>
      <c r="C13" s="203" t="s">
        <v>28</v>
      </c>
      <c r="D13" s="201" t="s">
        <v>332</v>
      </c>
      <c r="E13" s="201" t="s">
        <v>333</v>
      </c>
      <c r="F13" s="203" t="s">
        <v>28</v>
      </c>
      <c r="G13" s="201" t="s">
        <v>492</v>
      </c>
      <c r="H13" s="201" t="s">
        <v>336</v>
      </c>
      <c r="I13" s="203" t="s">
        <v>28</v>
      </c>
      <c r="J13" s="201" t="s">
        <v>422</v>
      </c>
      <c r="K13" s="201" t="s">
        <v>423</v>
      </c>
      <c r="L13" s="203" t="s">
        <v>28</v>
      </c>
    </row>
    <row r="14" ht="15" customHeight="1" spans="1:12">
      <c r="A14" s="201" t="s">
        <v>337</v>
      </c>
      <c r="B14" s="201" t="s">
        <v>338</v>
      </c>
      <c r="C14" s="203" t="s">
        <v>28</v>
      </c>
      <c r="D14" s="201" t="s">
        <v>339</v>
      </c>
      <c r="E14" s="201" t="s">
        <v>340</v>
      </c>
      <c r="F14" s="203" t="s">
        <v>28</v>
      </c>
      <c r="G14" s="201" t="s">
        <v>493</v>
      </c>
      <c r="H14" s="201" t="s">
        <v>369</v>
      </c>
      <c r="I14" s="203" t="s">
        <v>28</v>
      </c>
      <c r="J14" s="201" t="s">
        <v>428</v>
      </c>
      <c r="K14" s="201" t="s">
        <v>429</v>
      </c>
      <c r="L14" s="203" t="s">
        <v>28</v>
      </c>
    </row>
    <row r="15" ht="15" customHeight="1" spans="1:12">
      <c r="A15" s="201" t="s">
        <v>343</v>
      </c>
      <c r="B15" s="201" t="s">
        <v>344</v>
      </c>
      <c r="C15" s="203" t="s">
        <v>28</v>
      </c>
      <c r="D15" s="201" t="s">
        <v>345</v>
      </c>
      <c r="E15" s="201" t="s">
        <v>346</v>
      </c>
      <c r="F15" s="203" t="s">
        <v>28</v>
      </c>
      <c r="G15" s="201" t="s">
        <v>494</v>
      </c>
      <c r="H15" s="201" t="s">
        <v>375</v>
      </c>
      <c r="I15" s="203" t="s">
        <v>28</v>
      </c>
      <c r="J15" s="201" t="s">
        <v>495</v>
      </c>
      <c r="K15" s="201" t="s">
        <v>496</v>
      </c>
      <c r="L15" s="203" t="s">
        <v>28</v>
      </c>
    </row>
    <row r="16" ht="15" customHeight="1" spans="1:12">
      <c r="A16" s="201" t="s">
        <v>349</v>
      </c>
      <c r="B16" s="201" t="s">
        <v>350</v>
      </c>
      <c r="C16" s="203" t="s">
        <v>28</v>
      </c>
      <c r="D16" s="201" t="s">
        <v>352</v>
      </c>
      <c r="E16" s="201" t="s">
        <v>353</v>
      </c>
      <c r="F16" s="203" t="s">
        <v>28</v>
      </c>
      <c r="G16" s="201" t="s">
        <v>497</v>
      </c>
      <c r="H16" s="201" t="s">
        <v>381</v>
      </c>
      <c r="I16" s="203" t="s">
        <v>28</v>
      </c>
      <c r="J16" s="201" t="s">
        <v>498</v>
      </c>
      <c r="K16" s="201" t="s">
        <v>499</v>
      </c>
      <c r="L16" s="203" t="s">
        <v>28</v>
      </c>
    </row>
    <row r="17" ht="15" customHeight="1" spans="1:12">
      <c r="A17" s="201" t="s">
        <v>357</v>
      </c>
      <c r="B17" s="201" t="s">
        <v>358</v>
      </c>
      <c r="C17" s="203" t="s">
        <v>28</v>
      </c>
      <c r="D17" s="201" t="s">
        <v>359</v>
      </c>
      <c r="E17" s="201" t="s">
        <v>360</v>
      </c>
      <c r="F17" s="203" t="s">
        <v>28</v>
      </c>
      <c r="G17" s="201" t="s">
        <v>500</v>
      </c>
      <c r="H17" s="201" t="s">
        <v>387</v>
      </c>
      <c r="I17" s="203" t="s">
        <v>28</v>
      </c>
      <c r="J17" s="201" t="s">
        <v>501</v>
      </c>
      <c r="K17" s="201" t="s">
        <v>502</v>
      </c>
      <c r="L17" s="203" t="s">
        <v>28</v>
      </c>
    </row>
    <row r="18" ht="15" customHeight="1" spans="1:12">
      <c r="A18" s="201" t="s">
        <v>363</v>
      </c>
      <c r="B18" s="201" t="s">
        <v>364</v>
      </c>
      <c r="C18" s="203" t="s">
        <v>28</v>
      </c>
      <c r="D18" s="201" t="s">
        <v>365</v>
      </c>
      <c r="E18" s="201" t="s">
        <v>366</v>
      </c>
      <c r="F18" s="203" t="s">
        <v>28</v>
      </c>
      <c r="G18" s="201" t="s">
        <v>503</v>
      </c>
      <c r="H18" s="201" t="s">
        <v>504</v>
      </c>
      <c r="I18" s="203" t="s">
        <v>28</v>
      </c>
      <c r="J18" s="201" t="s">
        <v>505</v>
      </c>
      <c r="K18" s="201" t="s">
        <v>506</v>
      </c>
      <c r="L18" s="203" t="s">
        <v>28</v>
      </c>
    </row>
    <row r="19" ht="15" customHeight="1" spans="1:12">
      <c r="A19" s="201" t="s">
        <v>370</v>
      </c>
      <c r="B19" s="201" t="s">
        <v>371</v>
      </c>
      <c r="C19" s="203" t="s">
        <v>28</v>
      </c>
      <c r="D19" s="201" t="s">
        <v>372</v>
      </c>
      <c r="E19" s="201" t="s">
        <v>373</v>
      </c>
      <c r="F19" s="203" t="s">
        <v>28</v>
      </c>
      <c r="G19" s="201" t="s">
        <v>287</v>
      </c>
      <c r="H19" s="201" t="s">
        <v>288</v>
      </c>
      <c r="I19" s="203" t="s">
        <v>507</v>
      </c>
      <c r="J19" s="201" t="s">
        <v>435</v>
      </c>
      <c r="K19" s="201" t="s">
        <v>436</v>
      </c>
      <c r="L19" s="203" t="s">
        <v>28</v>
      </c>
    </row>
    <row r="20" ht="15" customHeight="1" spans="1:12">
      <c r="A20" s="201" t="s">
        <v>376</v>
      </c>
      <c r="B20" s="201" t="s">
        <v>377</v>
      </c>
      <c r="C20" s="203" t="s">
        <v>28</v>
      </c>
      <c r="D20" s="201" t="s">
        <v>378</v>
      </c>
      <c r="E20" s="201" t="s">
        <v>379</v>
      </c>
      <c r="F20" s="203" t="s">
        <v>28</v>
      </c>
      <c r="G20" s="201" t="s">
        <v>295</v>
      </c>
      <c r="H20" s="201" t="s">
        <v>296</v>
      </c>
      <c r="I20" s="203" t="s">
        <v>28</v>
      </c>
      <c r="J20" s="201" t="s">
        <v>442</v>
      </c>
      <c r="K20" s="201" t="s">
        <v>443</v>
      </c>
      <c r="L20" s="203" t="s">
        <v>28</v>
      </c>
    </row>
    <row r="21" ht="15" customHeight="1" spans="1:12">
      <c r="A21" s="201" t="s">
        <v>382</v>
      </c>
      <c r="B21" s="201" t="s">
        <v>383</v>
      </c>
      <c r="C21" s="203" t="s">
        <v>28</v>
      </c>
      <c r="D21" s="201" t="s">
        <v>384</v>
      </c>
      <c r="E21" s="201" t="s">
        <v>385</v>
      </c>
      <c r="F21" s="203" t="s">
        <v>28</v>
      </c>
      <c r="G21" s="201" t="s">
        <v>302</v>
      </c>
      <c r="H21" s="201" t="s">
        <v>303</v>
      </c>
      <c r="I21" s="203" t="s">
        <v>507</v>
      </c>
      <c r="J21" s="201" t="s">
        <v>449</v>
      </c>
      <c r="K21" s="201" t="s">
        <v>450</v>
      </c>
      <c r="L21" s="203" t="s">
        <v>28</v>
      </c>
    </row>
    <row r="22" ht="15" customHeight="1" spans="1:12">
      <c r="A22" s="201" t="s">
        <v>388</v>
      </c>
      <c r="B22" s="201" t="s">
        <v>389</v>
      </c>
      <c r="C22" s="203" t="s">
        <v>28</v>
      </c>
      <c r="D22" s="201" t="s">
        <v>390</v>
      </c>
      <c r="E22" s="201" t="s">
        <v>391</v>
      </c>
      <c r="F22" s="203" t="s">
        <v>28</v>
      </c>
      <c r="G22" s="201" t="s">
        <v>309</v>
      </c>
      <c r="H22" s="201" t="s">
        <v>310</v>
      </c>
      <c r="I22" s="203" t="s">
        <v>28</v>
      </c>
      <c r="J22" s="201" t="s">
        <v>455</v>
      </c>
      <c r="K22" s="201" t="s">
        <v>456</v>
      </c>
      <c r="L22" s="203" t="s">
        <v>28</v>
      </c>
    </row>
    <row r="23" ht="15" customHeight="1" spans="1:12">
      <c r="A23" s="201" t="s">
        <v>394</v>
      </c>
      <c r="B23" s="201" t="s">
        <v>395</v>
      </c>
      <c r="C23" s="203" t="s">
        <v>28</v>
      </c>
      <c r="D23" s="201" t="s">
        <v>396</v>
      </c>
      <c r="E23" s="201" t="s">
        <v>397</v>
      </c>
      <c r="F23" s="203" t="s">
        <v>28</v>
      </c>
      <c r="G23" s="201" t="s">
        <v>315</v>
      </c>
      <c r="H23" s="201" t="s">
        <v>316</v>
      </c>
      <c r="I23" s="203" t="s">
        <v>28</v>
      </c>
      <c r="J23" s="201" t="s">
        <v>459</v>
      </c>
      <c r="K23" s="201" t="s">
        <v>460</v>
      </c>
      <c r="L23" s="203" t="s">
        <v>28</v>
      </c>
    </row>
    <row r="24" ht="15" customHeight="1" spans="1:12">
      <c r="A24" s="201" t="s">
        <v>400</v>
      </c>
      <c r="B24" s="201" t="s">
        <v>401</v>
      </c>
      <c r="C24" s="203" t="s">
        <v>28</v>
      </c>
      <c r="D24" s="201" t="s">
        <v>402</v>
      </c>
      <c r="E24" s="201" t="s">
        <v>403</v>
      </c>
      <c r="F24" s="203" t="s">
        <v>28</v>
      </c>
      <c r="G24" s="201" t="s">
        <v>322</v>
      </c>
      <c r="H24" s="201" t="s">
        <v>323</v>
      </c>
      <c r="I24" s="203" t="s">
        <v>28</v>
      </c>
      <c r="J24" s="201" t="s">
        <v>463</v>
      </c>
      <c r="K24" s="201" t="s">
        <v>464</v>
      </c>
      <c r="L24" s="203" t="s">
        <v>28</v>
      </c>
    </row>
    <row r="25" ht="15" customHeight="1" spans="1:12">
      <c r="A25" s="201" t="s">
        <v>406</v>
      </c>
      <c r="B25" s="201" t="s">
        <v>407</v>
      </c>
      <c r="C25" s="203" t="s">
        <v>28</v>
      </c>
      <c r="D25" s="201" t="s">
        <v>408</v>
      </c>
      <c r="E25" s="201" t="s">
        <v>409</v>
      </c>
      <c r="F25" s="203" t="s">
        <v>28</v>
      </c>
      <c r="G25" s="201" t="s">
        <v>328</v>
      </c>
      <c r="H25" s="201" t="s">
        <v>329</v>
      </c>
      <c r="I25" s="203" t="s">
        <v>28</v>
      </c>
      <c r="J25" s="201"/>
      <c r="K25" s="201"/>
      <c r="L25" s="202"/>
    </row>
    <row r="26" ht="15" customHeight="1" spans="1:12">
      <c r="A26" s="201" t="s">
        <v>412</v>
      </c>
      <c r="B26" s="201" t="s">
        <v>413</v>
      </c>
      <c r="C26" s="203" t="s">
        <v>28</v>
      </c>
      <c r="D26" s="201" t="s">
        <v>414</v>
      </c>
      <c r="E26" s="201" t="s">
        <v>415</v>
      </c>
      <c r="F26" s="203" t="s">
        <v>28</v>
      </c>
      <c r="G26" s="201" t="s">
        <v>335</v>
      </c>
      <c r="H26" s="201" t="s">
        <v>336</v>
      </c>
      <c r="I26" s="203" t="s">
        <v>28</v>
      </c>
      <c r="J26" s="201"/>
      <c r="K26" s="201"/>
      <c r="L26" s="202"/>
    </row>
    <row r="27" ht="15" customHeight="1" spans="1:12">
      <c r="A27" s="201" t="s">
        <v>418</v>
      </c>
      <c r="B27" s="201" t="s">
        <v>419</v>
      </c>
      <c r="C27" s="203" t="s">
        <v>28</v>
      </c>
      <c r="D27" s="201" t="s">
        <v>420</v>
      </c>
      <c r="E27" s="201" t="s">
        <v>421</v>
      </c>
      <c r="F27" s="203" t="s">
        <v>28</v>
      </c>
      <c r="G27" s="201" t="s">
        <v>341</v>
      </c>
      <c r="H27" s="201" t="s">
        <v>342</v>
      </c>
      <c r="I27" s="203" t="s">
        <v>28</v>
      </c>
      <c r="J27" s="201"/>
      <c r="K27" s="201"/>
      <c r="L27" s="202"/>
    </row>
    <row r="28" ht="15" customHeight="1" spans="1:12">
      <c r="A28" s="201" t="s">
        <v>424</v>
      </c>
      <c r="B28" s="201" t="s">
        <v>425</v>
      </c>
      <c r="C28" s="203" t="s">
        <v>28</v>
      </c>
      <c r="D28" s="201" t="s">
        <v>426</v>
      </c>
      <c r="E28" s="201" t="s">
        <v>427</v>
      </c>
      <c r="F28" s="203" t="s">
        <v>28</v>
      </c>
      <c r="G28" s="201" t="s">
        <v>347</v>
      </c>
      <c r="H28" s="201" t="s">
        <v>348</v>
      </c>
      <c r="I28" s="203" t="s">
        <v>28</v>
      </c>
      <c r="J28" s="201"/>
      <c r="K28" s="201"/>
      <c r="L28" s="202"/>
    </row>
    <row r="29" ht="15" customHeight="1" spans="1:12">
      <c r="A29" s="201" t="s">
        <v>430</v>
      </c>
      <c r="B29" s="201" t="s">
        <v>431</v>
      </c>
      <c r="C29" s="203" t="s">
        <v>28</v>
      </c>
      <c r="D29" s="201" t="s">
        <v>432</v>
      </c>
      <c r="E29" s="201" t="s">
        <v>433</v>
      </c>
      <c r="F29" s="203" t="s">
        <v>28</v>
      </c>
      <c r="G29" s="201" t="s">
        <v>355</v>
      </c>
      <c r="H29" s="201" t="s">
        <v>356</v>
      </c>
      <c r="I29" s="203" t="s">
        <v>28</v>
      </c>
      <c r="J29" s="201"/>
      <c r="K29" s="201"/>
      <c r="L29" s="202"/>
    </row>
    <row r="30" ht="15" customHeight="1" spans="1:12">
      <c r="A30" s="201" t="s">
        <v>437</v>
      </c>
      <c r="B30" s="201" t="s">
        <v>438</v>
      </c>
      <c r="C30" s="203" t="s">
        <v>28</v>
      </c>
      <c r="D30" s="201" t="s">
        <v>439</v>
      </c>
      <c r="E30" s="201" t="s">
        <v>440</v>
      </c>
      <c r="F30" s="203" t="s">
        <v>28</v>
      </c>
      <c r="G30" s="201" t="s">
        <v>361</v>
      </c>
      <c r="H30" s="201" t="s">
        <v>362</v>
      </c>
      <c r="I30" s="203" t="s">
        <v>28</v>
      </c>
      <c r="J30" s="201"/>
      <c r="K30" s="201"/>
      <c r="L30" s="202"/>
    </row>
    <row r="31" ht="15" customHeight="1" spans="1:12">
      <c r="A31" s="201" t="s">
        <v>444</v>
      </c>
      <c r="B31" s="201" t="s">
        <v>445</v>
      </c>
      <c r="C31" s="203" t="s">
        <v>28</v>
      </c>
      <c r="D31" s="201" t="s">
        <v>446</v>
      </c>
      <c r="E31" s="201" t="s">
        <v>447</v>
      </c>
      <c r="F31" s="203" t="s">
        <v>28</v>
      </c>
      <c r="G31" s="201" t="s">
        <v>368</v>
      </c>
      <c r="H31" s="201" t="s">
        <v>369</v>
      </c>
      <c r="I31" s="203" t="s">
        <v>28</v>
      </c>
      <c r="J31" s="201"/>
      <c r="K31" s="201"/>
      <c r="L31" s="202"/>
    </row>
    <row r="32" ht="15" customHeight="1" spans="1:12">
      <c r="A32" s="201" t="s">
        <v>451</v>
      </c>
      <c r="B32" s="201" t="s">
        <v>508</v>
      </c>
      <c r="C32" s="203" t="s">
        <v>28</v>
      </c>
      <c r="D32" s="201" t="s">
        <v>453</v>
      </c>
      <c r="E32" s="201" t="s">
        <v>454</v>
      </c>
      <c r="F32" s="203" t="s">
        <v>28</v>
      </c>
      <c r="G32" s="201" t="s">
        <v>374</v>
      </c>
      <c r="H32" s="201" t="s">
        <v>375</v>
      </c>
      <c r="I32" s="203" t="s">
        <v>28</v>
      </c>
      <c r="J32" s="201"/>
      <c r="K32" s="201"/>
      <c r="L32" s="202"/>
    </row>
    <row r="33" ht="15" customHeight="1" spans="1:12">
      <c r="A33" s="201"/>
      <c r="B33" s="201"/>
      <c r="C33" s="202"/>
      <c r="D33" s="201" t="s">
        <v>457</v>
      </c>
      <c r="E33" s="201" t="s">
        <v>458</v>
      </c>
      <c r="F33" s="203" t="s">
        <v>28</v>
      </c>
      <c r="G33" s="201" t="s">
        <v>380</v>
      </c>
      <c r="H33" s="201" t="s">
        <v>381</v>
      </c>
      <c r="I33" s="203" t="s">
        <v>28</v>
      </c>
      <c r="J33" s="201"/>
      <c r="K33" s="201"/>
      <c r="L33" s="202"/>
    </row>
    <row r="34" ht="15" customHeight="1" spans="1:12">
      <c r="A34" s="201"/>
      <c r="B34" s="201"/>
      <c r="C34" s="202"/>
      <c r="D34" s="201" t="s">
        <v>461</v>
      </c>
      <c r="E34" s="201" t="s">
        <v>462</v>
      </c>
      <c r="F34" s="203" t="s">
        <v>28</v>
      </c>
      <c r="G34" s="201" t="s">
        <v>386</v>
      </c>
      <c r="H34" s="201" t="s">
        <v>387</v>
      </c>
      <c r="I34" s="203" t="s">
        <v>28</v>
      </c>
      <c r="J34" s="201"/>
      <c r="K34" s="201"/>
      <c r="L34" s="202"/>
    </row>
    <row r="35" ht="15" customHeight="1" spans="1:12">
      <c r="A35" s="201"/>
      <c r="B35" s="201"/>
      <c r="C35" s="202"/>
      <c r="D35" s="201" t="s">
        <v>465</v>
      </c>
      <c r="E35" s="201" t="s">
        <v>466</v>
      </c>
      <c r="F35" s="203" t="s">
        <v>28</v>
      </c>
      <c r="G35" s="201" t="s">
        <v>392</v>
      </c>
      <c r="H35" s="201" t="s">
        <v>393</v>
      </c>
      <c r="I35" s="203" t="s">
        <v>28</v>
      </c>
      <c r="J35" s="201"/>
      <c r="K35" s="201"/>
      <c r="L35" s="202"/>
    </row>
    <row r="36" ht="15" customHeight="1" spans="1:12">
      <c r="A36" s="201"/>
      <c r="B36" s="201"/>
      <c r="C36" s="202"/>
      <c r="D36" s="201" t="s">
        <v>467</v>
      </c>
      <c r="E36" s="201" t="s">
        <v>468</v>
      </c>
      <c r="F36" s="203" t="s">
        <v>28</v>
      </c>
      <c r="G36" s="201"/>
      <c r="H36" s="201"/>
      <c r="I36" s="202"/>
      <c r="J36" s="201"/>
      <c r="K36" s="201"/>
      <c r="L36" s="202"/>
    </row>
    <row r="37" ht="15" customHeight="1" spans="1:12">
      <c r="A37" s="201"/>
      <c r="B37" s="201"/>
      <c r="C37" s="202"/>
      <c r="D37" s="201" t="s">
        <v>469</v>
      </c>
      <c r="E37" s="201" t="s">
        <v>470</v>
      </c>
      <c r="F37" s="203" t="s">
        <v>28</v>
      </c>
      <c r="G37" s="201"/>
      <c r="H37" s="201"/>
      <c r="I37" s="202"/>
      <c r="J37" s="201"/>
      <c r="K37" s="201"/>
      <c r="L37" s="202"/>
    </row>
    <row r="38" ht="15" customHeight="1" spans="1:12">
      <c r="A38" s="201"/>
      <c r="B38" s="201"/>
      <c r="C38" s="202"/>
      <c r="D38" s="201" t="s">
        <v>471</v>
      </c>
      <c r="E38" s="201" t="s">
        <v>472</v>
      </c>
      <c r="F38" s="203" t="s">
        <v>28</v>
      </c>
      <c r="G38" s="201"/>
      <c r="H38" s="201"/>
      <c r="I38" s="202"/>
      <c r="J38" s="201"/>
      <c r="K38" s="201"/>
      <c r="L38" s="202"/>
    </row>
    <row r="39" ht="15" customHeight="1" spans="1:12">
      <c r="A39" s="212" t="s">
        <v>509</v>
      </c>
      <c r="B39" s="212"/>
      <c r="C39" s="212"/>
      <c r="D39" s="212"/>
      <c r="E39" s="212"/>
      <c r="F39" s="212"/>
      <c r="G39" s="212"/>
      <c r="H39" s="212"/>
      <c r="I39" s="212"/>
      <c r="J39" s="212"/>
      <c r="K39" s="212"/>
      <c r="L39" s="21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K10" activePane="bottomRight" state="frozen"/>
      <selection/>
      <selection pane="topRight"/>
      <selection pane="bottomLeft"/>
      <selection pane="bottomRight" activeCell="K17" sqref="K17"/>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211" t="s">
        <v>510</v>
      </c>
    </row>
    <row r="2" ht="15" spans="20:20">
      <c r="T2" s="199" t="s">
        <v>511</v>
      </c>
    </row>
    <row r="3" ht="15" spans="1:20">
      <c r="A3" s="199" t="s">
        <v>2</v>
      </c>
      <c r="T3" s="199" t="s">
        <v>3</v>
      </c>
    </row>
    <row r="4" ht="19.5" customHeight="1" spans="1:20">
      <c r="A4" s="206" t="s">
        <v>6</v>
      </c>
      <c r="B4" s="206"/>
      <c r="C4" s="206"/>
      <c r="D4" s="206"/>
      <c r="E4" s="206" t="s">
        <v>251</v>
      </c>
      <c r="F4" s="206"/>
      <c r="G4" s="206"/>
      <c r="H4" s="206" t="s">
        <v>252</v>
      </c>
      <c r="I4" s="206"/>
      <c r="J4" s="206"/>
      <c r="K4" s="206" t="s">
        <v>253</v>
      </c>
      <c r="L4" s="206"/>
      <c r="M4" s="206"/>
      <c r="N4" s="206"/>
      <c r="O4" s="206"/>
      <c r="P4" s="206" t="s">
        <v>119</v>
      </c>
      <c r="Q4" s="206"/>
      <c r="R4" s="206"/>
      <c r="S4" s="206"/>
      <c r="T4" s="206"/>
    </row>
    <row r="5" ht="19.5" customHeight="1" spans="1:20">
      <c r="A5" s="206" t="s">
        <v>134</v>
      </c>
      <c r="B5" s="206"/>
      <c r="C5" s="206"/>
      <c r="D5" s="206" t="s">
        <v>135</v>
      </c>
      <c r="E5" s="206" t="s">
        <v>141</v>
      </c>
      <c r="F5" s="206" t="s">
        <v>254</v>
      </c>
      <c r="G5" s="206" t="s">
        <v>255</v>
      </c>
      <c r="H5" s="206" t="s">
        <v>141</v>
      </c>
      <c r="I5" s="206" t="s">
        <v>214</v>
      </c>
      <c r="J5" s="206" t="s">
        <v>215</v>
      </c>
      <c r="K5" s="206" t="s">
        <v>141</v>
      </c>
      <c r="L5" s="206" t="s">
        <v>214</v>
      </c>
      <c r="M5" s="206"/>
      <c r="N5" s="206" t="s">
        <v>214</v>
      </c>
      <c r="O5" s="206" t="s">
        <v>215</v>
      </c>
      <c r="P5" s="206" t="s">
        <v>141</v>
      </c>
      <c r="Q5" s="206" t="s">
        <v>254</v>
      </c>
      <c r="R5" s="206" t="s">
        <v>255</v>
      </c>
      <c r="S5" s="206" t="s">
        <v>255</v>
      </c>
      <c r="T5" s="206"/>
    </row>
    <row r="6" ht="19.5" customHeight="1" spans="1:20">
      <c r="A6" s="206"/>
      <c r="B6" s="206"/>
      <c r="C6" s="206"/>
      <c r="D6" s="206"/>
      <c r="E6" s="206"/>
      <c r="F6" s="206"/>
      <c r="G6" s="206" t="s">
        <v>136</v>
      </c>
      <c r="H6" s="206"/>
      <c r="I6" s="206"/>
      <c r="J6" s="206" t="s">
        <v>136</v>
      </c>
      <c r="K6" s="206"/>
      <c r="L6" s="206" t="s">
        <v>136</v>
      </c>
      <c r="M6" s="206" t="s">
        <v>257</v>
      </c>
      <c r="N6" s="206" t="s">
        <v>256</v>
      </c>
      <c r="O6" s="206" t="s">
        <v>136</v>
      </c>
      <c r="P6" s="206"/>
      <c r="Q6" s="206"/>
      <c r="R6" s="206" t="s">
        <v>136</v>
      </c>
      <c r="S6" s="206" t="s">
        <v>258</v>
      </c>
      <c r="T6" s="206" t="s">
        <v>259</v>
      </c>
    </row>
    <row r="7" ht="19.5" customHeight="1" spans="1:20">
      <c r="A7" s="206"/>
      <c r="B7" s="206"/>
      <c r="C7" s="206"/>
      <c r="D7" s="206"/>
      <c r="E7" s="206"/>
      <c r="F7" s="206"/>
      <c r="G7" s="206"/>
      <c r="H7" s="206"/>
      <c r="I7" s="206"/>
      <c r="J7" s="206"/>
      <c r="K7" s="206"/>
      <c r="L7" s="206"/>
      <c r="M7" s="206"/>
      <c r="N7" s="206"/>
      <c r="O7" s="206"/>
      <c r="P7" s="206"/>
      <c r="Q7" s="206"/>
      <c r="R7" s="206"/>
      <c r="S7" s="206"/>
      <c r="T7" s="206"/>
    </row>
    <row r="8" ht="19.5" customHeight="1" spans="1:20">
      <c r="A8" s="206" t="s">
        <v>138</v>
      </c>
      <c r="B8" s="206" t="s">
        <v>139</v>
      </c>
      <c r="C8" s="206" t="s">
        <v>140</v>
      </c>
      <c r="D8" s="206" t="s">
        <v>10</v>
      </c>
      <c r="E8" s="200" t="s">
        <v>11</v>
      </c>
      <c r="F8" s="200" t="s">
        <v>12</v>
      </c>
      <c r="G8" s="200" t="s">
        <v>23</v>
      </c>
      <c r="H8" s="200" t="s">
        <v>27</v>
      </c>
      <c r="I8" s="200" t="s">
        <v>32</v>
      </c>
      <c r="J8" s="200" t="s">
        <v>36</v>
      </c>
      <c r="K8" s="200" t="s">
        <v>41</v>
      </c>
      <c r="L8" s="200" t="s">
        <v>46</v>
      </c>
      <c r="M8" s="200" t="s">
        <v>50</v>
      </c>
      <c r="N8" s="200" t="s">
        <v>54</v>
      </c>
      <c r="O8" s="200" t="s">
        <v>57</v>
      </c>
      <c r="P8" s="200" t="s">
        <v>60</v>
      </c>
      <c r="Q8" s="200" t="s">
        <v>63</v>
      </c>
      <c r="R8" s="200" t="s">
        <v>66</v>
      </c>
      <c r="S8" s="200" t="s">
        <v>69</v>
      </c>
      <c r="T8" s="200" t="s">
        <v>72</v>
      </c>
    </row>
    <row r="9" ht="19.5" customHeight="1" spans="1:20">
      <c r="A9" s="206"/>
      <c r="B9" s="206"/>
      <c r="C9" s="206"/>
      <c r="D9" s="206" t="s">
        <v>141</v>
      </c>
      <c r="E9" s="203" t="s">
        <v>28</v>
      </c>
      <c r="F9" s="203" t="s">
        <v>28</v>
      </c>
      <c r="G9" s="203" t="s">
        <v>28</v>
      </c>
      <c r="H9" s="203" t="s">
        <v>19</v>
      </c>
      <c r="I9" s="203"/>
      <c r="J9" s="203" t="s">
        <v>19</v>
      </c>
      <c r="K9" s="203" t="s">
        <v>19</v>
      </c>
      <c r="L9" s="203"/>
      <c r="M9" s="203"/>
      <c r="N9" s="203"/>
      <c r="O9" s="203" t="s">
        <v>19</v>
      </c>
      <c r="P9" s="203" t="s">
        <v>28</v>
      </c>
      <c r="Q9" s="203" t="s">
        <v>28</v>
      </c>
      <c r="R9" s="203" t="s">
        <v>28</v>
      </c>
      <c r="S9" s="203" t="s">
        <v>28</v>
      </c>
      <c r="T9" s="203" t="s">
        <v>28</v>
      </c>
    </row>
    <row r="10" ht="19.5" customHeight="1" spans="1:20">
      <c r="A10" s="212" t="s">
        <v>159</v>
      </c>
      <c r="B10" s="212"/>
      <c r="C10" s="212"/>
      <c r="D10" s="212" t="s">
        <v>160</v>
      </c>
      <c r="E10" s="203" t="s">
        <v>28</v>
      </c>
      <c r="F10" s="203" t="s">
        <v>28</v>
      </c>
      <c r="G10" s="203" t="s">
        <v>28</v>
      </c>
      <c r="H10" s="203" t="s">
        <v>19</v>
      </c>
      <c r="I10" s="203"/>
      <c r="J10" s="203" t="s">
        <v>19</v>
      </c>
      <c r="K10" s="203" t="s">
        <v>19</v>
      </c>
      <c r="L10" s="203"/>
      <c r="M10" s="203"/>
      <c r="N10" s="203"/>
      <c r="O10" s="203" t="s">
        <v>19</v>
      </c>
      <c r="P10" s="203" t="s">
        <v>28</v>
      </c>
      <c r="Q10" s="203" t="s">
        <v>28</v>
      </c>
      <c r="R10" s="203" t="s">
        <v>28</v>
      </c>
      <c r="S10" s="203" t="s">
        <v>28</v>
      </c>
      <c r="T10" s="203" t="s">
        <v>28</v>
      </c>
    </row>
    <row r="11" ht="19.5" customHeight="1" spans="1:20">
      <c r="A11" s="212" t="s">
        <v>165</v>
      </c>
      <c r="B11" s="212"/>
      <c r="C11" s="212"/>
      <c r="D11" s="212" t="s">
        <v>166</v>
      </c>
      <c r="E11" s="203" t="s">
        <v>28</v>
      </c>
      <c r="F11" s="203" t="s">
        <v>28</v>
      </c>
      <c r="G11" s="203" t="s">
        <v>28</v>
      </c>
      <c r="H11" s="203" t="s">
        <v>19</v>
      </c>
      <c r="I11" s="203"/>
      <c r="J11" s="203" t="s">
        <v>19</v>
      </c>
      <c r="K11" s="203" t="s">
        <v>19</v>
      </c>
      <c r="L11" s="203"/>
      <c r="M11" s="203"/>
      <c r="N11" s="203"/>
      <c r="O11" s="203" t="s">
        <v>19</v>
      </c>
      <c r="P11" s="203" t="s">
        <v>28</v>
      </c>
      <c r="Q11" s="203" t="s">
        <v>28</v>
      </c>
      <c r="R11" s="203" t="s">
        <v>28</v>
      </c>
      <c r="S11" s="203" t="s">
        <v>28</v>
      </c>
      <c r="T11" s="203" t="s">
        <v>28</v>
      </c>
    </row>
    <row r="12" ht="19.5" customHeight="1" spans="1:20">
      <c r="A12" s="212" t="s">
        <v>167</v>
      </c>
      <c r="B12" s="212"/>
      <c r="C12" s="212"/>
      <c r="D12" s="212" t="s">
        <v>168</v>
      </c>
      <c r="E12" s="203" t="s">
        <v>28</v>
      </c>
      <c r="F12" s="203" t="s">
        <v>28</v>
      </c>
      <c r="G12" s="203" t="s">
        <v>28</v>
      </c>
      <c r="H12" s="203" t="s">
        <v>19</v>
      </c>
      <c r="I12" s="203"/>
      <c r="J12" s="203" t="s">
        <v>19</v>
      </c>
      <c r="K12" s="203" t="s">
        <v>19</v>
      </c>
      <c r="L12" s="203"/>
      <c r="M12" s="203"/>
      <c r="N12" s="203"/>
      <c r="O12" s="203" t="s">
        <v>19</v>
      </c>
      <c r="P12" s="203" t="s">
        <v>28</v>
      </c>
      <c r="Q12" s="203" t="s">
        <v>28</v>
      </c>
      <c r="R12" s="203" t="s">
        <v>28</v>
      </c>
      <c r="S12" s="203" t="s">
        <v>28</v>
      </c>
      <c r="T12" s="203" t="s">
        <v>28</v>
      </c>
    </row>
    <row r="13" ht="19.5" customHeight="1" spans="1:20">
      <c r="A13" s="212" t="s">
        <v>512</v>
      </c>
      <c r="B13" s="212"/>
      <c r="C13" s="212"/>
      <c r="D13" s="212" t="s">
        <v>513</v>
      </c>
      <c r="E13" s="203" t="s">
        <v>28</v>
      </c>
      <c r="F13" s="203" t="s">
        <v>28</v>
      </c>
      <c r="G13" s="203" t="s">
        <v>28</v>
      </c>
      <c r="H13" s="203"/>
      <c r="I13" s="203"/>
      <c r="J13" s="203"/>
      <c r="K13" s="203"/>
      <c r="L13" s="203"/>
      <c r="M13" s="203"/>
      <c r="N13" s="203"/>
      <c r="O13" s="203"/>
      <c r="P13" s="203" t="s">
        <v>28</v>
      </c>
      <c r="Q13" s="203" t="s">
        <v>28</v>
      </c>
      <c r="R13" s="203"/>
      <c r="S13" s="203"/>
      <c r="T13" s="203"/>
    </row>
    <row r="14" ht="19.5" customHeight="1" spans="1:20">
      <c r="A14" s="212" t="s">
        <v>514</v>
      </c>
      <c r="B14" s="212"/>
      <c r="C14" s="212"/>
      <c r="D14" s="212"/>
      <c r="E14" s="212"/>
      <c r="F14" s="212"/>
      <c r="G14" s="212"/>
      <c r="H14" s="212"/>
      <c r="I14" s="212"/>
      <c r="J14" s="212"/>
      <c r="K14" s="212"/>
      <c r="L14" s="212"/>
      <c r="M14" s="212"/>
      <c r="N14" s="212"/>
      <c r="O14" s="212"/>
      <c r="P14" s="212"/>
      <c r="Q14" s="212"/>
      <c r="R14" s="212"/>
      <c r="S14" s="212"/>
      <c r="T14" s="21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211" t="s">
        <v>515</v>
      </c>
    </row>
    <row r="2" ht="15" spans="12:12">
      <c r="L2" s="199" t="s">
        <v>516</v>
      </c>
    </row>
    <row r="3" ht="15" spans="1:12">
      <c r="A3" s="199" t="s">
        <v>2</v>
      </c>
      <c r="L3" s="199" t="s">
        <v>3</v>
      </c>
    </row>
    <row r="4" ht="19.5" customHeight="1" spans="1:12">
      <c r="A4" s="206" t="s">
        <v>6</v>
      </c>
      <c r="B4" s="206"/>
      <c r="C4" s="206"/>
      <c r="D4" s="206"/>
      <c r="E4" s="206" t="s">
        <v>251</v>
      </c>
      <c r="F4" s="206"/>
      <c r="G4" s="206"/>
      <c r="H4" s="206" t="s">
        <v>252</v>
      </c>
      <c r="I4" s="206" t="s">
        <v>253</v>
      </c>
      <c r="J4" s="206" t="s">
        <v>119</v>
      </c>
      <c r="K4" s="206"/>
      <c r="L4" s="206"/>
    </row>
    <row r="5" ht="19.5" customHeight="1" spans="1:12">
      <c r="A5" s="206" t="s">
        <v>134</v>
      </c>
      <c r="B5" s="206"/>
      <c r="C5" s="206"/>
      <c r="D5" s="206" t="s">
        <v>135</v>
      </c>
      <c r="E5" s="206" t="s">
        <v>141</v>
      </c>
      <c r="F5" s="206" t="s">
        <v>517</v>
      </c>
      <c r="G5" s="206" t="s">
        <v>518</v>
      </c>
      <c r="H5" s="206"/>
      <c r="I5" s="206"/>
      <c r="J5" s="206" t="s">
        <v>141</v>
      </c>
      <c r="K5" s="206" t="s">
        <v>517</v>
      </c>
      <c r="L5" s="200" t="s">
        <v>518</v>
      </c>
    </row>
    <row r="6" ht="19.5" customHeight="1" spans="1:12">
      <c r="A6" s="206"/>
      <c r="B6" s="206"/>
      <c r="C6" s="206"/>
      <c r="D6" s="206"/>
      <c r="E6" s="206"/>
      <c r="F6" s="206"/>
      <c r="G6" s="206"/>
      <c r="H6" s="206"/>
      <c r="I6" s="206"/>
      <c r="J6" s="206"/>
      <c r="K6" s="206"/>
      <c r="L6" s="200" t="s">
        <v>258</v>
      </c>
    </row>
    <row r="7" ht="19.5" customHeight="1" spans="1:12">
      <c r="A7" s="206"/>
      <c r="B7" s="206"/>
      <c r="C7" s="206"/>
      <c r="D7" s="206"/>
      <c r="E7" s="206"/>
      <c r="F7" s="206"/>
      <c r="G7" s="206"/>
      <c r="H7" s="206"/>
      <c r="I7" s="206"/>
      <c r="J7" s="206"/>
      <c r="K7" s="206"/>
      <c r="L7" s="200"/>
    </row>
    <row r="8" ht="19.5" customHeight="1" spans="1:12">
      <c r="A8" s="206" t="s">
        <v>138</v>
      </c>
      <c r="B8" s="206" t="s">
        <v>139</v>
      </c>
      <c r="C8" s="206" t="s">
        <v>140</v>
      </c>
      <c r="D8" s="206" t="s">
        <v>10</v>
      </c>
      <c r="E8" s="200" t="s">
        <v>11</v>
      </c>
      <c r="F8" s="200" t="s">
        <v>12</v>
      </c>
      <c r="G8" s="200" t="s">
        <v>23</v>
      </c>
      <c r="H8" s="200" t="s">
        <v>27</v>
      </c>
      <c r="I8" s="200" t="s">
        <v>32</v>
      </c>
      <c r="J8" s="200" t="s">
        <v>36</v>
      </c>
      <c r="K8" s="200" t="s">
        <v>41</v>
      </c>
      <c r="L8" s="200" t="s">
        <v>46</v>
      </c>
    </row>
    <row r="9" ht="19.5" customHeight="1" spans="1:12">
      <c r="A9" s="206"/>
      <c r="B9" s="206"/>
      <c r="C9" s="206"/>
      <c r="D9" s="206" t="s">
        <v>141</v>
      </c>
      <c r="E9" s="203"/>
      <c r="F9" s="203"/>
      <c r="G9" s="203"/>
      <c r="H9" s="203"/>
      <c r="I9" s="203"/>
      <c r="J9" s="203"/>
      <c r="K9" s="203"/>
      <c r="L9" s="203"/>
    </row>
    <row r="10" ht="19.5" customHeight="1" spans="1:12">
      <c r="A10" s="212"/>
      <c r="B10" s="212"/>
      <c r="C10" s="212"/>
      <c r="D10" s="212"/>
      <c r="E10" s="203"/>
      <c r="F10" s="203"/>
      <c r="G10" s="203"/>
      <c r="H10" s="203"/>
      <c r="I10" s="203"/>
      <c r="J10" s="203"/>
      <c r="K10" s="203"/>
      <c r="L10" s="203"/>
    </row>
    <row r="11" ht="19" customHeight="1" spans="1:12">
      <c r="A11" s="213" t="s">
        <v>519</v>
      </c>
      <c r="B11" s="213"/>
      <c r="C11" s="213"/>
      <c r="D11" s="213"/>
      <c r="E11" s="213"/>
      <c r="F11" s="213"/>
      <c r="G11" s="213"/>
      <c r="H11" s="213"/>
      <c r="I11" s="213"/>
      <c r="J11" s="213"/>
      <c r="K11" s="213"/>
      <c r="L11" s="213"/>
    </row>
    <row r="12" hidden="1" spans="1:12">
      <c r="A12" s="214"/>
      <c r="B12" s="214"/>
      <c r="C12" s="214"/>
      <c r="D12" s="214"/>
      <c r="E12" s="214"/>
      <c r="F12" s="214"/>
      <c r="G12" s="214"/>
      <c r="H12" s="214"/>
      <c r="I12" s="214"/>
      <c r="J12" s="214"/>
      <c r="K12" s="214"/>
      <c r="L12" s="214"/>
    </row>
    <row r="13" spans="1:12">
      <c r="A13" s="215" t="s">
        <v>520</v>
      </c>
      <c r="B13" s="215"/>
      <c r="C13" s="215"/>
      <c r="D13" s="215"/>
      <c r="E13" s="215"/>
      <c r="F13" s="215"/>
      <c r="G13" s="215"/>
      <c r="H13" s="215"/>
      <c r="I13" s="215"/>
      <c r="J13" s="215"/>
      <c r="K13" s="215"/>
      <c r="L13" s="215"/>
    </row>
  </sheetData>
  <mergeCells count="18">
    <mergeCell ref="A4:D4"/>
    <mergeCell ref="E4:G4"/>
    <mergeCell ref="J4:L4"/>
    <mergeCell ref="A10:C10"/>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附表13部门整体支出绩效自评情况表</vt:lpstr>
      <vt:lpstr>附表14部门整体支出绩效自评表</vt:lpstr>
      <vt:lpstr>附表15项目支出绩效自评表</vt:lpstr>
      <vt:lpstr>附表16项目支出绩效自评表</vt:lpstr>
      <vt:lpstr>附表17项目支出绩效自评表</vt:lpstr>
      <vt:lpstr>附表18项目支出绩效自评表</vt:lpstr>
      <vt:lpstr>附表19项目支出绩效自评表</vt:lpstr>
      <vt:lpstr>附表20项目支出绩效自评表</vt:lpstr>
      <vt:lpstr>附表21项目支出绩效自评表</vt:lpstr>
      <vt:lpstr>附表22项目支出绩效自评表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听潮</cp:lastModifiedBy>
  <dcterms:created xsi:type="dcterms:W3CDTF">2024-10-14T07:09:00Z</dcterms:created>
  <dcterms:modified xsi:type="dcterms:W3CDTF">2024-11-19T08:11:35Z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2024-10-14T07:09:36.773Z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F916A472F09D4EAAA42673439623AA0C</vt:lpwstr>
  </property>
  <property fmtid="{D5CDD505-2E9C-101B-9397-08002B2CF9AE}" pid="10" name="KSOProductBuildVer">
    <vt:lpwstr>2052-12.1.0.18608</vt:lpwstr>
  </property>
</Properties>
</file>