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320" windowHeight="8490" tabRatio="800"/>
  </bookViews>
  <sheets>
    <sheet name="部门收支总表" sheetId="1" r:id="rId1"/>
    <sheet name="部门收入总表" sheetId="2" r:id="rId2"/>
    <sheet name="部门支出总表" sheetId="3" r:id="rId3"/>
    <sheet name="财政拨款收支预算总表" sheetId="4" r:id="rId4"/>
    <sheet name="一般公共预算支出表" sheetId="5" r:id="rId5"/>
    <sheet name="基本支出预算表" sheetId="6" r:id="rId6"/>
    <sheet name="基金预算支出情况表" sheetId="7" r:id="rId7"/>
    <sheet name="财政拨款支出明细表（按经济分类科目）" sheetId="8" r:id="rId8"/>
    <sheet name="“三公”经费公共预算财政拨款支出情况表" sheetId="9" r:id="rId9"/>
    <sheet name="省本级绩效目标表-1" sheetId="10" r:id="rId10"/>
    <sheet name="省本级绩效目标表-2" sheetId="11" r:id="rId11"/>
    <sheet name="省对下绩效目标表" sheetId="12" r:id="rId12"/>
    <sheet name="政府采购表" sheetId="13" r:id="rId13"/>
    <sheet name="整体绩效" sheetId="14" r:id="rId14"/>
    <sheet name="业务费绩效" sheetId="15" r:id="rId15"/>
    <sheet name="社工工作经费绩效" sheetId="16" r:id="rId16"/>
    <sheet name="保密工作经费绩效" sheetId="17" r:id="rId17"/>
    <sheet name="改革办工作经费绩效" sheetId="18" r:id="rId18"/>
  </sheets>
  <definedNames>
    <definedName name="_xlnm.Print_Titles" localSheetId="5">基本支出预算表!$2:$8</definedName>
    <definedName name="_xlnm.Print_Titles" localSheetId="6">基金预算支出情况表!$1:$4</definedName>
    <definedName name="_xlnm.Print_Titles" localSheetId="7">'财政拨款支出明细表（按经济分类科目）'!$2:$7</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<sst xmlns="http://schemas.openxmlformats.org/spreadsheetml/2006/main" count="1471" uniqueCount="708">
  <si>
    <t>6-1 部门财务收支总体情况表</t>
  </si>
  <si>
    <t>单位名称：中共昆明市盘龙区委办公室</t>
  </si>
  <si>
    <t>单位:万元</t>
  </si>
  <si>
    <t>收        入</t>
  </si>
  <si>
    <t>支        出</t>
  </si>
  <si>
    <t>项      目</t>
  </si>
  <si>
    <t>预算数</t>
  </si>
  <si>
    <t>项目（按功能分类）</t>
  </si>
  <si>
    <t>一、一般公共预算拨款</t>
  </si>
  <si>
    <t>一、一般公共服务支出</t>
  </si>
  <si>
    <t>二、政府性基金预算拨款</t>
  </si>
  <si>
    <t>二、外交支出</t>
  </si>
  <si>
    <t>三、国有资本经营预算收入</t>
  </si>
  <si>
    <t>三、国防支出</t>
  </si>
  <si>
    <t>四、事业收入</t>
  </si>
  <si>
    <t>四、公共安全支出</t>
  </si>
  <si>
    <t>五、事业单位经营收入</t>
  </si>
  <si>
    <t>五、教育支出</t>
  </si>
  <si>
    <t>六、其他收入</t>
  </si>
  <si>
    <t>六、科学技术支出</t>
  </si>
  <si>
    <t>七、上年结转</t>
  </si>
  <si>
    <t>七、文化旅游体育与传媒支出</t>
  </si>
  <si>
    <t>八、社会保障和就业支出</t>
  </si>
  <si>
    <t>九、卫生健康支出</t>
  </si>
  <si>
    <t>十、节能环保支出</t>
  </si>
  <si>
    <t>十一、城乡社区支出</t>
  </si>
  <si>
    <t>十二、农林水支出</t>
  </si>
  <si>
    <t>十三、交通运输支出</t>
  </si>
  <si>
    <t>十四、资源勘探信息等支出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</si>
  <si>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</si>
  <si>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</si>
  <si>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</si>
  <si>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</si>
  <si>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</si>
  <si>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</si>
  <si>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</si>
  <si>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</si>
  <si>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</si>
  <si>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收 入 总 计</t>
  </si>
  <si>
    <t>支 出 总 计</t>
  </si>
  <si>
    <t>6-2 部门收入总体情况表</t>
  </si>
  <si>
    <t>单位：万元</t>
  </si>
  <si>
    <t>2019年预算数</t>
  </si>
  <si>
    <t>一.一般公共预算财政拨款</t>
  </si>
  <si>
    <t>二.政府性基金预算财政拨款</t>
  </si>
  <si>
    <t>三.国有资本经营预算财政拨款</t>
  </si>
  <si>
    <t>四.事业收入</t>
  </si>
  <si>
    <t>五.事业单位经营收入</t>
  </si>
  <si>
    <t>六.其他收入</t>
  </si>
  <si>
    <t>七.上年结转</t>
  </si>
  <si>
    <t>6-3  部门支出总体情况表</t>
  </si>
  <si>
    <t>6-4 部门财政拨款收支总体情况表</t>
  </si>
  <si>
    <t>支出功能分类科目</t>
  </si>
  <si>
    <t>一、本年收入</t>
  </si>
  <si>
    <t>一、本年支出</t>
  </si>
  <si>
    <t>（一）一般公共预算拨款</t>
  </si>
  <si>
    <t>（一）、一般公共服务支出</t>
  </si>
  <si>
    <t xml:space="preserve">  1、本级财力</t>
  </si>
  <si>
    <t>（二）、外交支出</t>
  </si>
  <si>
    <t xml:space="preserve">  2、专项收入</t>
  </si>
  <si>
    <t>（三）、国防支出</t>
  </si>
  <si>
    <t xml:space="preserve">  3、执法办案补助</t>
  </si>
  <si>
    <t>（四）、公共安全支出</t>
  </si>
  <si>
    <t xml:space="preserve">  4、收费成本补偿</t>
  </si>
  <si>
    <t>（五）、教育支出</t>
  </si>
  <si>
    <t xml:space="preserve">  5、财政专户管理的收入</t>
  </si>
  <si>
    <t>（六）、科学技术支出</t>
  </si>
  <si>
    <t xml:space="preserve">  6、国有资源（资产）有偿使用收入</t>
  </si>
  <si>
    <t>（七）、文化旅游体育与传媒支出</t>
  </si>
  <si>
    <t>（二）政府性基金拨款</t>
  </si>
  <si>
    <t>（八)、社会保障和就业支出</t>
  </si>
  <si>
    <t>（三）国有资本经营预算收入</t>
  </si>
  <si>
    <t xml:space="preserve"> (九)、卫生健康支出</t>
  </si>
  <si>
    <t>二、上年结转</t>
  </si>
  <si>
    <t xml:space="preserve"> (十)、节能环保支出</t>
  </si>
  <si>
    <t xml:space="preserve"> (十一)、城乡社区支出</t>
  </si>
  <si>
    <t xml:space="preserve"> (十二)、农林水支出</t>
  </si>
  <si>
    <t xml:space="preserve"> (十三)、交通运输支出</t>
  </si>
  <si>
    <t xml:space="preserve"> (十四)、资源勘探信息等支出</t>
  </si>
  <si>
    <t xml:space="preserve"> (十五)、商业服务业等支出</t>
  </si>
  <si>
    <t xml:space="preserve"> (十六)、金融支出</t>
  </si>
  <si>
    <t xml:space="preserve"> (十七）、援助其他地区支出</t>
  </si>
  <si>
    <t>（十八）、自然资源海洋气象等支出</t>
  </si>
  <si>
    <t>（十九）、住房保障支出</t>
  </si>
  <si>
    <t>（二十）、粮油物资储备支出</t>
  </si>
  <si>
    <t>（二十一）、灾害防治及应急管理支出</t>
  </si>
  <si>
    <t>（二十二）、预备费</t>
  </si>
  <si>
    <t>（二十三）、其他支出</t>
  </si>
  <si>
    <t>二、结转下年</t>
  </si>
  <si>
    <t>6-5  部门一般公共预算本级财力安排支出情况表</t>
  </si>
  <si>
    <t>功能科目编码</t>
  </si>
  <si>
    <t>单位名称（功能科目）</t>
  </si>
  <si>
    <t>基本支出</t>
  </si>
  <si>
    <t>项目支出</t>
  </si>
  <si>
    <t>全年数</t>
  </si>
  <si>
    <t>已预拨</t>
  </si>
  <si>
    <t>抵扣上年垫付资金</t>
  </si>
  <si>
    <t>本次下达</t>
  </si>
  <si>
    <t>合计</t>
  </si>
  <si>
    <t>工资福利支出</t>
  </si>
  <si>
    <t>商品和服务支出</t>
  </si>
  <si>
    <t>对个人和家庭的补助</t>
  </si>
  <si>
    <t>小计</t>
  </si>
  <si>
    <t>其中：本次下达</t>
  </si>
  <si>
    <t>类</t>
  </si>
  <si>
    <t>款</t>
  </si>
  <si>
    <t>项</t>
  </si>
  <si>
    <t>人员支出</t>
  </si>
  <si>
    <t>人员支出其他</t>
  </si>
  <si>
    <t>其中：汽车保险费</t>
  </si>
  <si>
    <t>其中：汽车燃修费</t>
  </si>
  <si>
    <t>其中：行政人员公务交通补贴</t>
  </si>
  <si>
    <t>行政人员支出工资</t>
  </si>
  <si>
    <t>事业人员支出工资</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</si>
  <si>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</si>
  <si>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</si>
  <si>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</si>
  <si>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</si>
  <si>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</si>
  <si>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</si>
  <si>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</si>
  <si>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</si>
  <si>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</si>
  <si>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</si>
  <si>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</si>
  <si>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</si>
  <si>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</si>
  <si>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</si>
  <si>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</si>
  <si>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</si>
  <si>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</si>
  <si>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</si>
  <si>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</si>
  <si>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</si>
  <si>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</si>
  <si>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</si>
  <si>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</si>
  <si>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</si>
  <si>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</si>
  <si>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</si>
  <si>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</si>
  <si>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</si>
  <si>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行政运行</t>
  </si>
  <si>
    <t>一般行政管理事务</t>
  </si>
  <si>
    <t>科技成果转化与扩散</t>
  </si>
  <si>
    <t>机关事业单位基本养老保险缴费支出</t>
  </si>
  <si>
    <t>行政单位医疗</t>
  </si>
  <si>
    <t>公务员医疗补助</t>
  </si>
  <si>
    <t>住房公积金</t>
  </si>
  <si>
    <t>6-6  部门基本支出情况表</t>
  </si>
  <si>
    <t>部门预算经济科目编码</t>
  </si>
  <si>
    <t>单位、部门预算经济科目名称</t>
  </si>
  <si>
    <t>资金来源</t>
  </si>
  <si>
    <t>总计</t>
  </si>
  <si>
    <t>财政拨款</t>
  </si>
  <si>
    <t>单位自筹</t>
  </si>
  <si>
    <t>一般公共预算</t>
  </si>
  <si>
    <t>政府性基金预算</t>
  </si>
  <si>
    <t>国有资本经营预算</t>
  </si>
  <si>
    <t>本级财力</t>
  </si>
  <si>
    <t>专项收入</t>
  </si>
  <si>
    <t>执法办案
补助</t>
  </si>
  <si>
    <t>收费成本
补偿</t>
  </si>
  <si>
    <t>财政专户管理的收入</t>
  </si>
  <si>
    <t>国有资源（资产）有偿使用收入成本补偿</t>
  </si>
  <si>
    <t>上年结转</t>
  </si>
  <si>
    <t>事业收入</t>
  </si>
  <si>
    <t>事业单位
经营收入</t>
  </si>
  <si>
    <t>其他收入</t>
  </si>
  <si>
    <t>单位名称</t>
  </si>
  <si>
    <t/>
  </si>
  <si>
    <t xml:space="preserve">01  </t>
  </si>
  <si>
    <t xml:space="preserve">  基本工资</t>
  </si>
  <si>
    <t xml:space="preserve">02  </t>
  </si>
  <si>
    <t xml:space="preserve">  津贴补贴</t>
  </si>
  <si>
    <t xml:space="preserve">03  </t>
  </si>
  <si>
    <t xml:space="preserve">  奖金</t>
  </si>
  <si>
    <t xml:space="preserve">06  </t>
  </si>
  <si>
    <t xml:space="preserve">  伙食补助费</t>
  </si>
  <si>
    <t xml:space="preserve">07  </t>
  </si>
  <si>
    <t xml:space="preserve">  绩效工资</t>
  </si>
  <si>
    <t xml:space="preserve">08  </t>
  </si>
  <si>
    <t xml:space="preserve">  机关事业单位基本养老保险缴费</t>
  </si>
  <si>
    <t xml:space="preserve">09  </t>
  </si>
  <si>
    <t xml:space="preserve">  职业年金缴费</t>
  </si>
  <si>
    <t xml:space="preserve">10  </t>
  </si>
  <si>
    <t xml:space="preserve">  职工基本医疗保险缴费</t>
  </si>
  <si>
    <t xml:space="preserve">11  </t>
  </si>
  <si>
    <t xml:space="preserve">  公务员医疗补助缴费</t>
  </si>
  <si>
    <t xml:space="preserve">12  </t>
  </si>
  <si>
    <t xml:space="preserve">  其他社会保障缴费</t>
  </si>
  <si>
    <t xml:space="preserve">13  </t>
  </si>
  <si>
    <t xml:space="preserve">  住房公积金</t>
  </si>
  <si>
    <t xml:space="preserve">14  </t>
  </si>
  <si>
    <t xml:space="preserve">  医疗费</t>
  </si>
  <si>
    <t xml:space="preserve">99  </t>
  </si>
  <si>
    <t xml:space="preserve">  其他工资福利支出</t>
  </si>
  <si>
    <t xml:space="preserve">  办公费</t>
  </si>
  <si>
    <t xml:space="preserve">  印刷费</t>
  </si>
  <si>
    <t xml:space="preserve">  咨询费</t>
  </si>
  <si>
    <t xml:space="preserve">04  </t>
  </si>
  <si>
    <t xml:space="preserve">  手续费</t>
  </si>
  <si>
    <t xml:space="preserve">05  </t>
  </si>
  <si>
    <t xml:space="preserve">  水费</t>
  </si>
  <si>
    <t xml:space="preserve">  电费</t>
  </si>
  <si>
    <t xml:space="preserve">  邮电费</t>
  </si>
  <si>
    <t xml:space="preserve">  取暖费</t>
  </si>
  <si>
    <t xml:space="preserve">  物业管理费</t>
  </si>
  <si>
    <t xml:space="preserve">  差旅费</t>
  </si>
  <si>
    <t xml:space="preserve">  因公出国（境）费用</t>
  </si>
  <si>
    <t xml:space="preserve">  维修（护）费</t>
  </si>
  <si>
    <t xml:space="preserve">  租赁费</t>
  </si>
  <si>
    <t xml:space="preserve">15  </t>
  </si>
  <si>
    <t xml:space="preserve">  会议费</t>
  </si>
  <si>
    <t xml:space="preserve">16  </t>
  </si>
  <si>
    <t xml:space="preserve">  培训费</t>
  </si>
  <si>
    <t xml:space="preserve">17  </t>
  </si>
  <si>
    <t xml:space="preserve">  公务接待费</t>
  </si>
  <si>
    <t xml:space="preserve">18  </t>
  </si>
  <si>
    <t xml:space="preserve">  专用材料费</t>
  </si>
  <si>
    <t xml:space="preserve">24  </t>
  </si>
  <si>
    <t xml:space="preserve">  被装购置费</t>
  </si>
  <si>
    <t xml:space="preserve">25  </t>
  </si>
  <si>
    <t xml:space="preserve">  专用燃料费</t>
  </si>
  <si>
    <t xml:space="preserve">26  </t>
  </si>
  <si>
    <t xml:space="preserve">  劳务费</t>
  </si>
  <si>
    <t xml:space="preserve">27  </t>
  </si>
  <si>
    <t xml:space="preserve">  委托业务费</t>
  </si>
  <si>
    <t xml:space="preserve">28  </t>
  </si>
  <si>
    <t xml:space="preserve">  工会经费</t>
  </si>
  <si>
    <t xml:space="preserve">29  </t>
  </si>
  <si>
    <t xml:space="preserve">  福利费</t>
  </si>
  <si>
    <t xml:space="preserve">31  </t>
  </si>
  <si>
    <t xml:space="preserve">  公务用车运行维护费</t>
  </si>
  <si>
    <t xml:space="preserve">39  </t>
  </si>
  <si>
    <t xml:space="preserve">  其他交通费用</t>
  </si>
  <si>
    <t xml:space="preserve">40  </t>
  </si>
  <si>
    <t xml:space="preserve">  税金及附加费用</t>
  </si>
  <si>
    <t xml:space="preserve">  其他商品和服务支出</t>
  </si>
  <si>
    <t xml:space="preserve">  离休费</t>
  </si>
  <si>
    <t xml:space="preserve">  退休费</t>
  </si>
  <si>
    <t xml:space="preserve">  退职（役）费</t>
  </si>
  <si>
    <t xml:space="preserve">  抚恤金</t>
  </si>
  <si>
    <t xml:space="preserve">  生活补助</t>
  </si>
  <si>
    <t xml:space="preserve">  救济费</t>
  </si>
  <si>
    <t xml:space="preserve">  医疗费补助</t>
  </si>
  <si>
    <t xml:space="preserve">  助学金</t>
  </si>
  <si>
    <t xml:space="preserve">  奖励金</t>
  </si>
  <si>
    <t xml:space="preserve">  个人农业生产补贴</t>
  </si>
  <si>
    <t xml:space="preserve">  其他对个人和家庭的补助</t>
  </si>
  <si>
    <t>6-7  部门政府性基金预算支出情况表</t>
  </si>
  <si>
    <t>功能科目</t>
  </si>
  <si>
    <t>政府性基金预算支出</t>
  </si>
  <si>
    <t>科目名称</t>
  </si>
  <si>
    <t>支出总计</t>
  </si>
  <si>
    <t>6-8  财政拨款支出明细表（按经济科目分类）</t>
  </si>
  <si>
    <t>政府预算支出经济分类科目</t>
  </si>
  <si>
    <r>
      <rPr>
        <sz val="11"/>
        <color indexed="8"/>
        <rFont val="宋体"/>
        <charset val="134"/>
      </rPr>
      <t>政府性基金</t>
    </r>
    <r>
      <rPr>
        <sz val="11"/>
        <color indexed="8"/>
        <rFont val="宋体"/>
        <charset val="134"/>
      </rPr>
      <t>预算</t>
    </r>
  </si>
  <si>
    <t>部门预算支出经济分类科目</t>
  </si>
  <si>
    <t xml:space="preserve">501 </t>
  </si>
  <si>
    <t xml:space="preserve">    </t>
  </si>
  <si>
    <t>机关工资福利支出</t>
  </si>
  <si>
    <t xml:space="preserve">301 </t>
  </si>
  <si>
    <t>工资奖金津补贴</t>
  </si>
  <si>
    <t>基本工资</t>
  </si>
  <si>
    <t>社会保障缴费</t>
  </si>
  <si>
    <t>津贴补贴</t>
  </si>
  <si>
    <t>奖金</t>
  </si>
  <si>
    <t>其他工资福利支出</t>
  </si>
  <si>
    <t>伙食补助费</t>
  </si>
  <si>
    <t xml:space="preserve">502 </t>
  </si>
  <si>
    <t>机关商品和服务支出</t>
  </si>
  <si>
    <t>绩效工资</t>
  </si>
  <si>
    <t>办公经费</t>
  </si>
  <si>
    <t>机关事业单位基本养老保险缴费</t>
  </si>
  <si>
    <t>会议费</t>
  </si>
  <si>
    <t>职业年金缴费</t>
  </si>
  <si>
    <t>培训费</t>
  </si>
  <si>
    <t>职工基本医疗保险缴费</t>
  </si>
  <si>
    <t>专用材料购置费</t>
  </si>
  <si>
    <t>公务员医疗补助缴费</t>
  </si>
  <si>
    <t>委托业务费</t>
  </si>
  <si>
    <t>其他社会保障缴费</t>
  </si>
  <si>
    <t>公务接待费</t>
  </si>
  <si>
    <t>因公出国（境）费用</t>
  </si>
  <si>
    <t>医疗费</t>
  </si>
  <si>
    <t>公务用车运行维护费</t>
  </si>
  <si>
    <t>维修（护）费</t>
  </si>
  <si>
    <t xml:space="preserve">302 </t>
  </si>
  <si>
    <t>其他商品和服务支出</t>
  </si>
  <si>
    <t>办公费</t>
  </si>
  <si>
    <t xml:space="preserve">503 </t>
  </si>
  <si>
    <t>机关资本性支出（一）</t>
  </si>
  <si>
    <t>印刷费</t>
  </si>
  <si>
    <t>房屋建筑物构建</t>
  </si>
  <si>
    <t>咨询费</t>
  </si>
  <si>
    <t>基础设施建设</t>
  </si>
  <si>
    <t>手续费</t>
  </si>
  <si>
    <t>公务用车购置</t>
  </si>
  <si>
    <t>水费</t>
  </si>
  <si>
    <t>土地征迁补偿和安置支出</t>
  </si>
  <si>
    <t>电费</t>
  </si>
  <si>
    <t>设备购置</t>
  </si>
  <si>
    <t>邮电费</t>
  </si>
  <si>
    <t>大型修缮</t>
  </si>
  <si>
    <t>取暖费</t>
  </si>
  <si>
    <t>其他资本性支出</t>
  </si>
  <si>
    <t>物业管理费</t>
  </si>
  <si>
    <t xml:space="preserve">504 </t>
  </si>
  <si>
    <t>机关资本性支出（二）</t>
  </si>
  <si>
    <t>差旅费</t>
  </si>
  <si>
    <t>租赁费</t>
  </si>
  <si>
    <t xml:space="preserve">505 </t>
  </si>
  <si>
    <t>对事业单位经常性补助</t>
  </si>
  <si>
    <t>专用材料费</t>
  </si>
  <si>
    <t>被装购置费</t>
  </si>
  <si>
    <t>专用燃料费</t>
  </si>
  <si>
    <t>其他对事业单位补助</t>
  </si>
  <si>
    <t>劳务费</t>
  </si>
  <si>
    <t xml:space="preserve">506 </t>
  </si>
  <si>
    <t>对事业单位资本性补助</t>
  </si>
  <si>
    <t>资本性支出（一）</t>
  </si>
  <si>
    <t>工会经费</t>
  </si>
  <si>
    <t>资本性支出（二）</t>
  </si>
  <si>
    <t>福利费</t>
  </si>
  <si>
    <t xml:space="preserve">507 </t>
  </si>
  <si>
    <t>对企业补助</t>
  </si>
  <si>
    <t>费用补贴</t>
  </si>
  <si>
    <t>其他交通费用</t>
  </si>
  <si>
    <t>利息补贴</t>
  </si>
  <si>
    <t>税金及附加费用</t>
  </si>
  <si>
    <t>其他对企业补助</t>
  </si>
  <si>
    <t xml:space="preserve">508 </t>
  </si>
  <si>
    <t>对企业资本性支出</t>
  </si>
  <si>
    <t xml:space="preserve">303 </t>
  </si>
  <si>
    <t>对企业资本性支出（一）</t>
  </si>
  <si>
    <t>离休费</t>
  </si>
  <si>
    <t>对企业资本性支出（二）</t>
  </si>
  <si>
    <t>退休费</t>
  </si>
  <si>
    <t xml:space="preserve">509 </t>
  </si>
  <si>
    <t>退职（役）费</t>
  </si>
  <si>
    <t>社会福利和救助</t>
  </si>
  <si>
    <t>抚恤金</t>
  </si>
  <si>
    <t>助学金</t>
  </si>
  <si>
    <t>生活补助</t>
  </si>
  <si>
    <t>个人农业生产补贴</t>
  </si>
  <si>
    <t>救济费</t>
  </si>
  <si>
    <t>离退休费</t>
  </si>
  <si>
    <t>医疗费补助</t>
  </si>
  <si>
    <t>其他对个人和家庭补助</t>
  </si>
  <si>
    <t xml:space="preserve">510 </t>
  </si>
  <si>
    <t>对社会保障基金补助</t>
  </si>
  <si>
    <t>奖励金</t>
  </si>
  <si>
    <t>对社会保险基金补助</t>
  </si>
  <si>
    <t>补充全国社会保障基金</t>
  </si>
  <si>
    <t>其他对个人和家庭的补助</t>
  </si>
  <si>
    <t xml:space="preserve">511 </t>
  </si>
  <si>
    <t>债务利息及费用支出</t>
  </si>
  <si>
    <t xml:space="preserve">307 </t>
  </si>
  <si>
    <t>国内债务付息</t>
  </si>
  <si>
    <t>国外债务付息</t>
  </si>
  <si>
    <t>国内债务发行费用</t>
  </si>
  <si>
    <t>国外债务发行费用</t>
  </si>
  <si>
    <t xml:space="preserve">512 </t>
  </si>
  <si>
    <t>债务还本支出</t>
  </si>
  <si>
    <t xml:space="preserve">309 </t>
  </si>
  <si>
    <t>资本性支出（基本建设）</t>
  </si>
  <si>
    <t>国内债务还本</t>
  </si>
  <si>
    <t>房屋建筑物购建</t>
  </si>
  <si>
    <t>国外债务还本</t>
  </si>
  <si>
    <t>办公设备购置</t>
  </si>
  <si>
    <t xml:space="preserve">513 </t>
  </si>
  <si>
    <t>转移性支出</t>
  </si>
  <si>
    <t>专用设备购置</t>
  </si>
  <si>
    <t>上下级政府间转移性支出</t>
  </si>
  <si>
    <t>援助其他地区支出</t>
  </si>
  <si>
    <t>债务转贷</t>
  </si>
  <si>
    <t>信息网络及软件购置更新</t>
  </si>
  <si>
    <t>调出资金</t>
  </si>
  <si>
    <t>物资储备</t>
  </si>
  <si>
    <t xml:space="preserve">514 </t>
  </si>
  <si>
    <t>预备费及预留</t>
  </si>
  <si>
    <t>预备费</t>
  </si>
  <si>
    <t xml:space="preserve">19  </t>
  </si>
  <si>
    <t>其他交通工具购置</t>
  </si>
  <si>
    <t>预留</t>
  </si>
  <si>
    <t xml:space="preserve">21  </t>
  </si>
  <si>
    <t>文物和陈列品购置</t>
  </si>
  <si>
    <t xml:space="preserve">599 </t>
  </si>
  <si>
    <t>其他支出</t>
  </si>
  <si>
    <t xml:space="preserve">22  </t>
  </si>
  <si>
    <t>无形资产购置</t>
  </si>
  <si>
    <t>赠与</t>
  </si>
  <si>
    <t>其他基本建设支出</t>
  </si>
  <si>
    <t>国家赔偿费用支出</t>
  </si>
  <si>
    <t xml:space="preserve">310 </t>
  </si>
  <si>
    <t>资本性支出</t>
  </si>
  <si>
    <t>对民间非营利组织和群众性自治组织补贴</t>
  </si>
  <si>
    <t>土地补偿</t>
  </si>
  <si>
    <t>安置补助</t>
  </si>
  <si>
    <t>地上附着物和青苗补偿</t>
  </si>
  <si>
    <t>拆迁补偿</t>
  </si>
  <si>
    <t xml:space="preserve">311 </t>
  </si>
  <si>
    <t>对企业补助（基本建设）</t>
  </si>
  <si>
    <t>资本金注入</t>
  </si>
  <si>
    <t xml:space="preserve">312 </t>
  </si>
  <si>
    <t>政府投资基金股权投资</t>
  </si>
  <si>
    <t xml:space="preserve">313 </t>
  </si>
  <si>
    <t xml:space="preserve">399 </t>
  </si>
  <si>
    <t>6-9  部门一般公共预算“三公”经费支出情况表</t>
  </si>
  <si>
    <t>部门：中共昆明市盘龙区委办公室</t>
  </si>
  <si>
    <t>项目</t>
  </si>
  <si>
    <t>本年年初预算数</t>
  </si>
  <si>
    <t>上年年初预算数</t>
  </si>
  <si>
    <t>本年预算比上年增减情况</t>
  </si>
  <si>
    <t>增减额</t>
  </si>
  <si>
    <t>增减幅度</t>
  </si>
  <si>
    <t>1.因公出国（境）费</t>
  </si>
  <si>
    <t>2.公务接待费</t>
  </si>
  <si>
    <t>3.公务用车购置及运行</t>
  </si>
  <si>
    <t>其中：（1）公务用车购置费</t>
  </si>
  <si>
    <t xml:space="preserve">      （2）公务用车运行费</t>
  </si>
  <si>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二、“三公”经费增减变化原因说明:公务用车运行费按规定缩减。</t>
  </si>
  <si>
    <t>6-10 省本级项目支出绩效目标表（本次下达）</t>
  </si>
  <si>
    <t>单位名称、项目名称</t>
  </si>
  <si>
    <t>项目目标</t>
  </si>
  <si>
    <t>一级指标</t>
  </si>
  <si>
    <t>二级指标</t>
  </si>
  <si>
    <t>三级指标</t>
  </si>
  <si>
    <t>指标值</t>
  </si>
  <si>
    <t>绩效指标值设定依据及数据来源</t>
  </si>
  <si>
    <t>说明</t>
  </si>
  <si>
    <t>单位</t>
  </si>
  <si>
    <t>省本级二级项目1</t>
  </si>
  <si>
    <t>省本级二级项目2</t>
  </si>
  <si>
    <t>6-11 省本级项目支出绩效目标表（另文下达）</t>
  </si>
  <si>
    <t>6-12  省对下转移支付绩效目标表</t>
  </si>
  <si>
    <t>省对下二级项目1</t>
  </si>
  <si>
    <t>省对下二级项目2</t>
  </si>
  <si>
    <t>6-13 部门政府采购情况表</t>
  </si>
  <si>
    <t>预算项目</t>
  </si>
  <si>
    <t>采购项目</t>
  </si>
  <si>
    <t>采购目录</t>
  </si>
  <si>
    <t>计量
单位</t>
  </si>
  <si>
    <t>数量</t>
  </si>
  <si>
    <t>面向中小企业预留资金</t>
  </si>
  <si>
    <t>基本支出/项目支出</t>
  </si>
  <si>
    <t>政府性
基金</t>
  </si>
  <si>
    <t>国有资本经营收益</t>
  </si>
  <si>
    <t>部门（单位）整体支出绩效目标申报表</t>
  </si>
  <si>
    <t>（2019）年度</t>
  </si>
  <si>
    <t>单位编码</t>
  </si>
  <si>
    <t>101105</t>
  </si>
  <si>
    <t>中共昆明市盘龙区委办公室</t>
  </si>
  <si>
    <t>101105 中共昆明市盘龙区委办公室</t>
  </si>
  <si>
    <t>主管部门编码</t>
  </si>
  <si>
    <t>主管部门名称</t>
  </si>
  <si>
    <t>单位负责人</t>
  </si>
  <si>
    <t>郭涛</t>
  </si>
  <si>
    <t xml:space="preserve"> 联系电话</t>
  </si>
  <si>
    <t>63139274</t>
  </si>
  <si>
    <t>人员编制数</t>
  </si>
  <si>
    <t>48</t>
  </si>
  <si>
    <t xml:space="preserve"> 实有人数</t>
  </si>
  <si>
    <t>35</t>
  </si>
  <si>
    <t xml:space="preserve">单位职能(2000字以内)    </t>
  </si>
  <si>
    <t>负责党的路线方针政策及市委、区委的决策、决议、决定、规定、工作部署贯彻落实的督促检查，调查研究，收集反馈信息，综合重要情况</t>
  </si>
  <si>
    <t>年度主要工作内容</t>
  </si>
  <si>
    <t>任务名称</t>
  </si>
  <si>
    <t>主要内容</t>
  </si>
  <si>
    <t>预算金额（万元）</t>
  </si>
  <si>
    <t>总额</t>
  </si>
  <si>
    <t>其他资金</t>
  </si>
  <si>
    <t>社工工作经费</t>
  </si>
  <si>
    <t>贯彻落实党的群众路线，畅通群众工作渠道，统筹协调各部门涉及群众反映问题的办理、跟踪、督促、检查、反馈办理情况</t>
  </si>
  <si>
    <t>数据起始行</t>
  </si>
  <si>
    <t>一类会议：区委全会一次、区委工作会二次、区委中心组学习四次。                         二类会议：党委系统办公室工作会一次、全区保密工作会一次、信息培训会一全区督查工作培训会、全区办文工作培训会、全区目标管理考核培训会</t>
  </si>
  <si>
    <t>table=GFM_BUDGET_TASK;field_name=dtls_GFM_BUDGET_TASK;title_name=年度主要工作内容</t>
  </si>
  <si>
    <t>业务经费</t>
  </si>
  <si>
    <t>保密工作经费</t>
  </si>
  <si>
    <t>为加强保密技术配备及更新维护、涉密系统完善、确保区委区政府重要涉密会议安全</t>
  </si>
  <si>
    <t>严世国享受省直单位医疗照顾人员待遇经费</t>
  </si>
  <si>
    <t>保障副厅人员医疗保障</t>
  </si>
  <si>
    <t>接待费</t>
  </si>
  <si>
    <t>接待工作</t>
  </si>
  <si>
    <t>机要局工作经费</t>
  </si>
  <si>
    <t>改革办工作经费</t>
  </si>
  <si>
    <t>公共交通经费</t>
  </si>
  <si>
    <t>数据末尾行</t>
  </si>
  <si>
    <t>年度总体目标</t>
  </si>
  <si>
    <t>负责党的路线方针政策及市委、区委的决策、决议、决定、规定、工作部署贯彻落实的督促检查，调查研究，收集反馈信息，综合重要情况盘龙区委办公室在市委办公厅的精心指导和区委的领导下，认真贯彻落实习近平总书记对全国党委秘书长会议作出的重要批示精神和"五个坚持"要求，积极推动"三服务"工作向抓落实聚焦用力，努力开创党委办公室工作新局面</t>
  </si>
  <si>
    <t>table=GFM_BUDGET_GOAL;field_name=dtls_GFM_BUDGET_GOAL;title_name=年度总体目标</t>
  </si>
  <si>
    <t>预期实现的效益</t>
  </si>
  <si>
    <t>产出指标</t>
  </si>
  <si>
    <t>数量指标</t>
  </si>
  <si>
    <t xml:space="preserve">一类会议：区委全会一次、区委工作会二次、区委中心组学习四次。  二类会议：党委系统办公室工作会一次、全区保密工作会一次、信息培训会一全区督查工作培训会、全区办文工作培训会、全区目标管理考核培训会					</t>
  </si>
  <si>
    <t>12次</t>
  </si>
  <si>
    <t>table=GFM_BUDGET_AMOUNT_QUANT;field_name=dtls_GFM_BUDGET_AMOUNT_QUANT;title_name=数量指标</t>
  </si>
  <si>
    <t>质量指标</t>
  </si>
  <si>
    <t>按盘龙区相关会议精神组织培训</t>
  </si>
  <si>
    <t>保障工作推进</t>
  </si>
  <si>
    <t>按省市相关文件精神开展工作</t>
  </si>
  <si>
    <t>保证政令通行</t>
  </si>
  <si>
    <t>table=GFM_BUDGET_QUALT_QUANT;field_name=dtls_GFM_BUDGET_QUALT_QUANT;title_name=质量指标</t>
  </si>
  <si>
    <t>时效指标</t>
  </si>
  <si>
    <t>按相关工作进度完成</t>
  </si>
  <si>
    <t>2019年12月前</t>
  </si>
  <si>
    <t>2019年2月</t>
  </si>
  <si>
    <t>table=GFM_BUDGET_EFFECT_QUANT;field_name=dtls_GFM_BUDGET_EFFECT_QUANT;title_name=时效指标</t>
  </si>
  <si>
    <t>按月进行</t>
  </si>
  <si>
    <t>成本指标</t>
  </si>
  <si>
    <t>控制成本，按照厉行节约的相关规定，不断降低工作</t>
  </si>
  <si>
    <t>619.16万元</t>
  </si>
  <si>
    <t>保障全区目标考核顺利进行</t>
  </si>
  <si>
    <t>20000万元</t>
  </si>
  <si>
    <t>table=GFM_BUDGET_COST_QUANT;field_name=dtls_GFM_BUDGET_COST_QUANT;title_name=成本指标</t>
  </si>
  <si>
    <t>效益指标</t>
  </si>
  <si>
    <t>经济效益指标</t>
  </si>
  <si>
    <t>多措并举，优化资金使用效率，严格按进度保障各项支出，全力保障实现市委、市政府制定的各项目标任务，推进全区经济社会健康发展。</t>
  </si>
  <si>
    <t>保障全区工作顺利进行</t>
  </si>
  <si>
    <t>table=GFM_BUDGET_ECOMINIC_QUANT;field_name=dtls_GFM_BUDGET_ECOMINIC_QUANT;title_name=经济效益指标</t>
  </si>
  <si>
    <t>社会效益指标</t>
  </si>
  <si>
    <t>通过年初预算各项目实施，促进全区各项工作有序开展，实现区委办各项工作平稳运行，促进全区社会稳定。</t>
  </si>
  <si>
    <t>table=GFM_BUDGET_SOCIETY_QUANT;field_name=dtls_GFM_BUDGET_SOCIETY_QUANT;title_name=社会效益指标</t>
  </si>
  <si>
    <t>生态效益指标</t>
  </si>
  <si>
    <t>通过年初预算各项目实施，促进各项工作有序开展，实现区委办各项工作平稳运行，促进全区社会稳定。</t>
  </si>
  <si>
    <t>保持生态稳定</t>
  </si>
  <si>
    <t>table=GFM_BUDGET_ECOSY_QUANT;field_name=dtls_GFM_BUDGET_ECOSY_QUANT;title_name=生态效益指标</t>
  </si>
  <si>
    <t>可持续影响指标</t>
  </si>
  <si>
    <t>全面落实区委、区政府工作决策部署，接受区人大及其常委会的监督指导，继续保持求真务实的工作作风，坚持精准发力，狠抓落实，进一步提高行政质量和效益，推动全区经济社会健康持续发展。</t>
  </si>
  <si>
    <t>保障全区工作延续性</t>
  </si>
  <si>
    <t>table=GFM_BUDGET_IMPACT_QUANT;field_name=dtls_GFM_BUDGET_IMPACT_QUANT;title_name=可持续影响指标</t>
  </si>
  <si>
    <t>满意度指标</t>
  </si>
  <si>
    <t>服务对象满意度指标</t>
  </si>
  <si>
    <t>群众满意</t>
  </si>
  <si>
    <t>让办事群众满意</t>
  </si>
  <si>
    <t>严格执行各类文件规定、按程序办理相关业务，合理完成支出</t>
  </si>
  <si>
    <t>table=GFM_BUDGET_SERVICE_QUANT;field_name=dtls_GFM_BUDGET_SERVICE_QUANT;title_name=服务满意度指标</t>
  </si>
  <si>
    <t>年度预算测算依据及说明</t>
  </si>
  <si>
    <t>根据省市区相关工作要求</t>
  </si>
  <si>
    <t>单位负责人：</t>
  </si>
  <si>
    <t>填报人：</t>
  </si>
  <si>
    <t>邝燕</t>
  </si>
  <si>
    <t>填报日期：</t>
  </si>
  <si>
    <t>2018-10-31</t>
  </si>
  <si>
    <t>项目支出绩效目标申报表（生成表）</t>
  </si>
  <si>
    <t>（2019年度）</t>
  </si>
  <si>
    <t>项目名称</t>
  </si>
  <si>
    <t>主管部门及代码</t>
  </si>
  <si>
    <t>实施单位</t>
  </si>
  <si>
    <t>项目属性</t>
  </si>
  <si>
    <t>002 延续性项目</t>
  </si>
  <si>
    <t>项目周期</t>
  </si>
  <si>
    <t>经常性项目</t>
  </si>
  <si>
    <t>项目负责人</t>
  </si>
  <si>
    <t>张剑</t>
  </si>
  <si>
    <t>联系电话</t>
  </si>
  <si>
    <t>13987655756</t>
  </si>
  <si>
    <t>项目概况</t>
  </si>
  <si>
    <t>贯彻落实区委各项工作安排，落实领导交办的各项工作,推进办公室信息化建设(建设移动OA系统)</t>
  </si>
  <si>
    <t>101 中共昆明市盘龙区委办公室</t>
  </si>
  <si>
    <t>项目立项依据</t>
  </si>
  <si>
    <t>区委、区政府联发文件</t>
  </si>
  <si>
    <t>总投入</t>
  </si>
  <si>
    <t>中央财政</t>
  </si>
  <si>
    <t>省级财政</t>
  </si>
  <si>
    <t>市级财政</t>
  </si>
  <si>
    <t>县（区）级财政</t>
  </si>
  <si>
    <t>其他</t>
  </si>
  <si>
    <t>中期资金来源（元）</t>
  </si>
  <si>
    <t>年度资金来源（元）</t>
  </si>
  <si>
    <t>总  体   目  标</t>
  </si>
  <si>
    <t>中期目标</t>
  </si>
  <si>
    <t>年度目标</t>
  </si>
  <si>
    <t>保障区委各项工作的正常运转</t>
  </si>
  <si>
    <t>确保完成年度各类报刊杂志的征订工作任务</t>
  </si>
  <si>
    <t>提高办公室信息化水平，提高工作效率</t>
  </si>
  <si>
    <t>table=GFM_PS_GOAL;field_name=dtls_GFM_PS_GOAL;title_name=总体目标</t>
  </si>
  <si>
    <t>保障应急突发事件的处置需求</t>
  </si>
  <si>
    <t>发挥好应急突发事件信息枢纽和调度中心作用</t>
  </si>
  <si>
    <t>保障区委主要领导和区委办领导干部及职工外出参加各类培训会议规定的差旅费支出</t>
  </si>
  <si>
    <t>及时开展内部办公设备运行维护，确保业务工作的正常开展等</t>
  </si>
  <si>
    <t>绩  效  指  标</t>
  </si>
  <si>
    <t>业务培训学习和领导外出招商及调研</t>
  </si>
  <si>
    <t>60人次</t>
  </si>
  <si>
    <t>20人次</t>
  </si>
  <si>
    <t>征订报刊</t>
  </si>
  <si>
    <t>846份</t>
  </si>
  <si>
    <t>282份</t>
  </si>
  <si>
    <t>table=GFM_PS_PERFORMANCE_QUOTA;field_name=dtls_GFM_PS_PERFORMANCE_QUOTA;title_name=绩效指标</t>
  </si>
  <si>
    <t>文稿</t>
  </si>
  <si>
    <t>辅政资政540件、督查督办150件，综合文稿信息450余篇</t>
  </si>
  <si>
    <t>辅政资政180件、督查督办50件，综合文稿信息150余篇</t>
  </si>
  <si>
    <t>充分发挥职能作用，着力创新破解难题</t>
  </si>
  <si>
    <t>零差错</t>
  </si>
  <si>
    <t>每年按进度完成</t>
  </si>
  <si>
    <t>2019年12月</t>
  </si>
  <si>
    <t>严格控制成本，厉行勤俭节约</t>
  </si>
  <si>
    <t>实现经济成本最小化，工作目标最大化</t>
  </si>
  <si>
    <t>保中央、省、市和区委确定的中心工作和各项目标任务落到实处</t>
  </si>
  <si>
    <t>确保工作的长远发展和有效落实</t>
  </si>
  <si>
    <t>使领导、基层和群众对我们的工作满意</t>
  </si>
  <si>
    <t>98%</t>
  </si>
  <si>
    <t>单位已有的保障项目实施的制度措施</t>
  </si>
  <si>
    <t>严格执行“三重一大”制度，按相关内控制度和财经纪律使用管理资金，重大资金使用上办公会研究。相关保障制度有《区委办经费支出管理办法》《固定资产管理办法》《财务管理办法》等相关管理制度</t>
  </si>
  <si>
    <t>预算绩效说明</t>
  </si>
  <si>
    <t>此项经费保障了区委办工作的正常运转，更好地完成所担负的工作职责，发挥好应有的作用，为全区经济社会发展做出贡献。经费的使用由职能科室申请，制定细致的工作方案及经费测算明细，按“三重一大”的要求，经区委办室务会议研究同意实施。项目实施过程中由办公室分管领导牵头负责，科室负责人具体负责，经办人员具体实施。对事前、事中、事后的经费使用情况进行严格监管，按权限进行审批，确保每一项支出都符合规定，防止和避免违规使用资金、挪用经费和造成浪费。</t>
  </si>
  <si>
    <t>2018-10-30</t>
  </si>
  <si>
    <t>黄若婧</t>
  </si>
  <si>
    <t>13888832655</t>
  </si>
  <si>
    <t>区委、区政府联发文件区委、区政府联发文件《关于印发《盘龙区进一步加强社会建设工作的实施意见（试行）》的通知》（盘办发【2017】1号），“加强与高等院校和科研机构的合作，深入开展社会建设理论研究，通过多种方式，为加强我区社会建设提供理论指导和决策参考。”</t>
  </si>
  <si>
    <t>传达学习贯彻中央和省、市区相关社会工作、群众工作决策部署</t>
  </si>
  <si>
    <t>完成有关的学习培训，进一步提高履职的能力和水平</t>
  </si>
  <si>
    <t xml:space="preserve">围绕区委区政府中心工作，开展社会建设、群众工作相关政策研究			
</t>
  </si>
  <si>
    <t>围绕区委区政府中心工作开展相关课题及学习调研</t>
  </si>
  <si>
    <t xml:space="preserve">统筹协调提出全区社会工作中长期规划建议         		
</t>
  </si>
  <si>
    <t xml:space="preserve">统筹协调落实领导研究决定的事项和相关工作安排部署     		
</t>
  </si>
  <si>
    <t xml:space="preserve">统筹协调，督查有关群众工作、社会建设事项的落实			
</t>
  </si>
  <si>
    <t>统筹协调督查有关群众工作、社会建设事项的落实</t>
  </si>
  <si>
    <t>协调组织有关部门、专家学者等就相关社会建设工作。群众工作进行研究和咨询</t>
  </si>
  <si>
    <t>完成上级交办的其它任务</t>
  </si>
  <si>
    <t xml:space="preserve">产出指标
</t>
  </si>
  <si>
    <t xml:space="preserve">数量指标
</t>
  </si>
  <si>
    <t>参加学习培训、开展课题及调研考察</t>
  </si>
  <si>
    <t>开展2-3个课题及相关学习调研考察习培训</t>
  </si>
  <si>
    <t>为加强我区社会建设提供理论指导和决策参考</t>
  </si>
  <si>
    <t>开展全区社会建设、群众工作相关政策研究</t>
  </si>
  <si>
    <t>实效指标</t>
  </si>
  <si>
    <t>按要求及时开展</t>
  </si>
  <si>
    <t>每半年完成一个课题到2021年</t>
  </si>
  <si>
    <t>2019年每半年完成一个课题</t>
  </si>
  <si>
    <t>财政资金</t>
  </si>
  <si>
    <t>每年15万，三年45万</t>
  </si>
  <si>
    <t>经济效益</t>
  </si>
  <si>
    <t>厉行节约，严控成本</t>
  </si>
  <si>
    <t>社会效益</t>
  </si>
  <si>
    <t>全面推进社会工作建设，推动经济发展</t>
  </si>
  <si>
    <t xml:space="preserve">
生态效益</t>
  </si>
  <si>
    <t>全面推进社会工作建设，关注保障民生</t>
  </si>
  <si>
    <t>服务对象指标</t>
  </si>
  <si>
    <t>推动经济社会发展，惠及人民群众</t>
  </si>
  <si>
    <t>区社工办、群工局将认真履职尽责，坚持依法执行财经纪律和财务管理的有关要求管理和使用专项资金，严格执行“三重一大”制度，按相关内控制度和财经纪律使用管理资金，重大资金使用上办公会研究。相关保障制度有《区委办经费支出管理办法》《财务管理办法》相关规定等管理制度，并严格控制成本，厉行勤俭节约。</t>
  </si>
  <si>
    <t>结合全区中心重点工作，就事关全区社会建设及群众工作中的重大事项及相关改革工作开展课题及学习调研，不断提高履职能力有效推动群众工作、社会建设改革工作落实落地，促进经济社会跨越式发展。</t>
  </si>
  <si>
    <t>当年完成项目</t>
  </si>
  <si>
    <t>加强保密技术配备及更新维护、涉密系统完善、确保区委区政府重要涉密会议安全</t>
  </si>
  <si>
    <t>进一步加大保密宣传教育力度，为各街道和部门提供保密宣传的资料和业务用书</t>
  </si>
  <si>
    <t>实现区国家保密委各项工作的正常运转</t>
  </si>
  <si>
    <t>确保完成年度有关报刊杂志的征订工作任务</t>
  </si>
  <si>
    <t>加大科技支撑力度，推动全区保密信息化建设</t>
  </si>
  <si>
    <t>及时开展内部专业设备的采购和运行维护，确保有关业务工作的正常开展等</t>
  </si>
  <si>
    <t>切实保障保密应急突发事件的处置需求</t>
  </si>
  <si>
    <t>保障区国家保密委和及其办公室按要求参加各类业务培训及会议的差旅费支出</t>
  </si>
  <si>
    <t>参加上级保密部门组织的外出培训及组织区级各单位培训费用</t>
  </si>
  <si>
    <t>完成执法监督工作所需要的必要投入，保障失泄密案件的及时处置</t>
  </si>
  <si>
    <t>参加执法培训及购置相关设备用于案件查处</t>
  </si>
  <si>
    <t>保证上级下达有关工作任务的落实到位</t>
  </si>
  <si>
    <t>完成上级部门交办任务所需经费</t>
  </si>
  <si>
    <t>包括区外培训、区内培训和邀请相关人员进行培训，提高全区各单位保密相关人员的保密业务水平</t>
  </si>
  <si>
    <t>培训2-3次、人数600人</t>
  </si>
  <si>
    <t>利用各种音像制品达到保密知识教育和保密警示教育作用</t>
  </si>
  <si>
    <t>《保密工作》《保密科学技术》各150份</t>
  </si>
  <si>
    <t>编撰一本《保密工作文件汇编》或《工作指南》，编印保密工作相关制度汇编发放到全区各单位进一步提高各单位保密工作水平</t>
  </si>
  <si>
    <t>编印200余本</t>
  </si>
  <si>
    <t>根据工作需要购买相关保密设备及保密综合业务网维护费用</t>
  </si>
  <si>
    <t>控制在5-10万元内</t>
  </si>
  <si>
    <t>确保年底前全部完成</t>
  </si>
  <si>
    <t>100%</t>
  </si>
  <si>
    <t>保密培训在上半年完成，购买资料在年中完成，编印书籍年底前完成，保密设备根据需要在年内进行购置</t>
  </si>
  <si>
    <t>2019年1至12月</t>
  </si>
  <si>
    <t>培训费用根据培训人数具体确定，编印书籍每本约50元，音像制品及资料每套约150元，具体费用根据实际金额计算。保密设备控制在5-10万元内</t>
  </si>
  <si>
    <t>在全市保密工作目标考核中排名靠前</t>
  </si>
  <si>
    <t>按时完成上级部门下达的各项任务，确保我区保密工作目标考核取得好成绩</t>
  </si>
  <si>
    <t>对照上级下达30项目标任务逐一完成</t>
  </si>
  <si>
    <t>严格控制成本，厉行勤俭节约，确保将有限的资金用到最合适的地方</t>
  </si>
  <si>
    <t>服务党委中心工作积极发挥指导监督作用，促进本地区经济社会稳定</t>
  </si>
  <si>
    <t>确保上级部门交办的各项工作任务顺利完成，确保实现国家安全和社会稳定中起到应用作用</t>
  </si>
  <si>
    <t>确保各项工作逐步实现制度常态化和动态管理，确保工作的长远发展和有效落实</t>
  </si>
  <si>
    <t>确保服务对象满意度进一步提升</t>
  </si>
  <si>
    <t>区国家保密局将认真履职尽责，坚持依法执行财经纪律和财务管理的有关要求管理和使用专项资金，严格执行“三重一大”制度，按相关内控制度和财经纪律使用管理资金，重大资金使用上办公会研究。相关保障制度有《区委办经费支出管理办法》《固定资产管理办法》《财务管理办法》等相关管理制度，并严格控制成本，厉行勤俭节约，不乱花一分钱，使每一分钱都能发挥其应有的作用，为推动全区保密安全工作做出应有的贡献</t>
  </si>
  <si>
    <t>完善保密检查机制，加强对保密制度落实情况和保密规定执行情况的监督检查，及时发现和解决存在的问题，重点对保密要害部门部位、考务工作、涉密计算机信息系统、政务信息公开门户网站进行检查，以查促管、以查促改、以查促教、以查促防，结合新形势和新任务需要，对现有保密考核等制度进行修改完善，探索建立一套符合实际、管用用效的保密制度体系，努力提高保密工作规范化水平。</t>
  </si>
  <si>
    <t>2018-10-29</t>
  </si>
  <si>
    <t>曲留金</t>
  </si>
  <si>
    <t>15808852095</t>
  </si>
  <si>
    <t>重点就事关全区改革发展的重大事项及相关改革工作开展课题及学习调研</t>
  </si>
  <si>
    <t>传达学习贯彻中央和省、市区相关改革决策部署</t>
  </si>
  <si>
    <t>保证区委改革办的正常运转</t>
  </si>
  <si>
    <t>根据市级安排，围绕区委区政府中心工作，开展全面深化改革相关政策研究</t>
  </si>
  <si>
    <t>征订有关报刊供学习参考，完成有关的学习培训，进一步提高履职的能力和水平</t>
  </si>
  <si>
    <t>统筹协调有关方面落实区委及领导小组的决定事项和安排部署</t>
  </si>
  <si>
    <t>围绕区委区政府中心工作开展相关课题及学习调研，不断将改革推深做实</t>
  </si>
  <si>
    <t>统筹协调提出全区改革工作要点及中长期改革规划建议</t>
  </si>
  <si>
    <t>统筹协调提出年度改革要点，对相关改革事项进行督查落实</t>
  </si>
  <si>
    <t>统筹协调，督查有关改革任务的落实</t>
  </si>
  <si>
    <t>协调组织有关部门、专家学者等就改革重要问题进行研究和咨询</t>
  </si>
  <si>
    <t>订阅资料、参加学习培训、开展课题及调研考察</t>
  </si>
  <si>
    <t>订阅改革内参2套，开展2-3个课题及相关学习调研考察</t>
  </si>
  <si>
    <t>为全区经济社会发展建言献策</t>
  </si>
  <si>
    <t>2021年</t>
  </si>
  <si>
    <t>2019年</t>
  </si>
  <si>
    <t>每年15万</t>
  </si>
  <si>
    <t>推动经济发展</t>
  </si>
  <si>
    <t>推动社会发展</t>
  </si>
  <si>
    <t>生态效益</t>
  </si>
  <si>
    <t>推动生态发展</t>
  </si>
  <si>
    <t>推动工作有效持续开展</t>
  </si>
  <si>
    <t>服务对象满意度</t>
  </si>
  <si>
    <t>区委改革办将认真履职尽责，坚持依法执行财经纪律和财务管理的有关要求管理和使用专项资金，严格执行“三重一大”制度，按相关内控制度和财经纪律使用管理资金，重大资金使用上办公会研究。相关保障制度有《区委办经费支出管理办法》《财务管理办法》、区委改革办相关规定等管理制度，并严格控制成本，厉行勤俭节约，为推动全区改革发展做出应有的贡献。</t>
  </si>
  <si>
    <t>围绕上级下达的年度改革工作目标任务，紧扣全区经济社会发展实际，重点就事关全区改革发展的重大事项及相关改革工作开展课题及学习调研，不断提高履职能力，蹄疾步稳推进改革，有效推动中央和省、市、区委改革决策部署落实落地，促进经济社会跨越式发展。在经费的使用中，制定细致的工作方案及经费测算明细，按财务管理的相关要求，严格程序，经研究审批后同意实施。项目实施过程中由办公室分管领导牵头负责，科室负责人具体负责，经办人员具体实施。对事前、事中、事后的经费使用情况进行严格监管，按权限进行审批，确保每一项支出都符合规定，防止和避免违规使用资金、挪用经费和造成浪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</si>
</sst>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11">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Red]\-#,##0.00\ ;;"/>
    <numFmt numFmtId="177" formatCode="0_ ;[Red]\-0\ ;;"/>
    <numFmt numFmtId="178" formatCode="yyyy/mm/dd"/>
    <numFmt numFmtId="179" formatCode="0.00_ ;[Red]\-0.00\ ;;"/>
    <numFmt numFmtId="180" formatCode="#,##0.00_ ;[Red]\-#,##0.00\ "/>
    <numFmt numFmtId="181" formatCode="[$-10804]#,##0.00#;\-#,##0.00#;\ "/>
    <numFmt numFmtId="182" formatCode="#,##0.00_ "/>
  </numFmts>
  <fonts count="47">
    <font>
      <sz val="11"/>
      <color theme="1"/>
      <name val="宋体"/>
      <charset val="134"/>
      <scheme val="minor"/>
    </font>
    <font>
      <sz val="11"/>
      <name val="宋体"/>
      <charset val="134"/>
    </font>
    <font>
      <sz val="11"/>
      <color indexed="8"/>
      <name val="宋体"/>
      <charset val="1"/>
    </font>
    <font>
      <sz val="11"/>
      <name val="宋体"/>
      <charset val="1"/>
    </font>
    <font>
      <sz val="10"/>
      <name val="宋体"/>
      <charset val="134"/>
    </font>
    <font>
      <sz val="12"/>
      <color indexed="8"/>
      <name val="宋体"/>
      <charset val="1"/>
    </font>
    <font>
      <sz val="10"/>
      <name val="宋体"/>
      <charset val="1"/>
    </font>
    <font>
      <sz val="10"/>
      <color indexed="8"/>
      <name val="宋体"/>
      <charset val="1"/>
    </font>
    <font>
      <sz val="10"/>
      <color indexed="8"/>
      <name val="宋体"/>
      <charset val="134"/>
    </font>
    <font>
      <sz val="16"/>
      <name val="方正小标宋简体"/>
      <charset val="134"/>
    </font>
    <font>
      <sz val="11"/>
      <color indexed="8"/>
      <name val="宋体"/>
      <charset val="134"/>
    </font>
    <font>
      <b/>
      <sz val="10"/>
      <name val="宋体"/>
      <charset val="134"/>
    </font>
    <font>
      <sz val="10"/>
      <color theme="1"/>
      <name val="宋体"/>
      <charset val="134"/>
      <scheme val="minor"/>
    </font>
    <font>
      <sz val="12"/>
      <color indexed="8"/>
      <name val="宋体"/>
      <charset val="134"/>
    </font>
    <font>
      <sz val="18"/>
      <color indexed="8"/>
      <name val="方正小标宋简体"/>
      <charset val="134"/>
    </font>
    <font>
      <sz val="10"/>
      <color indexed="8"/>
      <name val="宋体"/>
      <charset val="134"/>
      <scheme val="minor"/>
    </font>
    <font>
      <sz val="12"/>
      <color indexed="8"/>
      <name val="宋体"/>
      <charset val="134"/>
      <scheme val="minor"/>
    </font>
    <font>
      <sz val="12"/>
      <name val="宋体"/>
      <charset val="134"/>
      <scheme val="minor"/>
    </font>
    <font>
      <b/>
      <sz val="11"/>
      <name val="宋体"/>
      <charset val="134"/>
    </font>
    <font>
      <b/>
      <sz val="10"/>
      <color indexed="8"/>
      <name val="宋体"/>
      <charset val="134"/>
    </font>
    <font>
      <sz val="10"/>
      <name val="宋体"/>
      <charset val="0"/>
    </font>
    <font>
      <b/>
      <sz val="12"/>
      <name val="宋体"/>
      <charset val="134"/>
    </font>
    <font>
      <sz val="12"/>
      <name val="宋体"/>
      <charset val="134"/>
    </font>
    <font>
      <sz val="10"/>
      <name val="Arial"/>
      <charset val="0"/>
    </font>
    <font>
      <sz val="9"/>
      <color indexed="8"/>
      <name val="宋体"/>
      <charset val="134"/>
    </font>
    <font>
      <b/>
      <sz val="11"/>
      <color indexed="8"/>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2">
    <border>
      <left/>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style="thin">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auto="1"/>
      </top>
      <bottom style="thin">
        <color auto="1"/>
      </bottom>
      <diagonal/>
    </border>
    <border>
      <left style="thin">
        <color indexed="8"/>
      </left>
      <right style="thin">
        <color indexed="8"/>
      </right>
      <top style="thin">
        <color auto="1"/>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8"/>
      </left>
      <right style="thin">
        <color indexed="8"/>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indexed="8"/>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8"/>
      </left>
      <right/>
      <top style="thin">
        <color indexed="8"/>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0" fillId="4" borderId="34"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35" applyNumberFormat="0" applyFill="0" applyAlignment="0" applyProtection="0">
      <alignment vertical="center"/>
    </xf>
    <xf numFmtId="0" fontId="33" fillId="0" borderId="35" applyNumberFormat="0" applyFill="0" applyAlignment="0" applyProtection="0">
      <alignment vertical="center"/>
    </xf>
    <xf numFmtId="0" fontId="34" fillId="0" borderId="36" applyNumberFormat="0" applyFill="0" applyAlignment="0" applyProtection="0">
      <alignment vertical="center"/>
    </xf>
    <xf numFmtId="0" fontId="34" fillId="0" borderId="0" applyNumberFormat="0" applyFill="0" applyBorder="0" applyAlignment="0" applyProtection="0">
      <alignment vertical="center"/>
    </xf>
    <xf numFmtId="0" fontId="35" fillId="5" borderId="37" applyNumberFormat="0" applyAlignment="0" applyProtection="0">
      <alignment vertical="center"/>
    </xf>
    <xf numFmtId="0" fontId="36" fillId="6" borderId="38" applyNumberFormat="0" applyAlignment="0" applyProtection="0">
      <alignment vertical="center"/>
    </xf>
    <xf numFmtId="0" fontId="37" fillId="6" borderId="37" applyNumberFormat="0" applyAlignment="0" applyProtection="0">
      <alignment vertical="center"/>
    </xf>
    <xf numFmtId="0" fontId="38" fillId="7" borderId="39" applyNumberFormat="0" applyAlignment="0" applyProtection="0">
      <alignment vertical="center"/>
    </xf>
    <xf numFmtId="0" fontId="39" fillId="0" borderId="40" applyNumberFormat="0" applyFill="0" applyAlignment="0" applyProtection="0">
      <alignment vertical="center"/>
    </xf>
    <xf numFmtId="0" fontId="40" fillId="0" borderId="41" applyNumberFormat="0" applyFill="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5" fillId="12" borderId="0" applyNumberFormat="0" applyBorder="0" applyAlignment="0" applyProtection="0">
      <alignment vertical="center"/>
    </xf>
    <xf numFmtId="0" fontId="45" fillId="13" borderId="0" applyNumberFormat="0" applyBorder="0" applyAlignment="0" applyProtection="0">
      <alignment vertical="center"/>
    </xf>
    <xf numFmtId="0" fontId="44" fillId="14" borderId="0" applyNumberFormat="0" applyBorder="0" applyAlignment="0" applyProtection="0">
      <alignment vertical="center"/>
    </xf>
    <xf numFmtId="0" fontId="44" fillId="15" borderId="0" applyNumberFormat="0" applyBorder="0" applyAlignment="0" applyProtection="0">
      <alignment vertical="center"/>
    </xf>
    <xf numFmtId="0" fontId="45" fillId="16" borderId="0" applyNumberFormat="0" applyBorder="0" applyAlignment="0" applyProtection="0">
      <alignment vertical="center"/>
    </xf>
    <xf numFmtId="0" fontId="45" fillId="17" borderId="0" applyNumberFormat="0" applyBorder="0" applyAlignment="0" applyProtection="0">
      <alignment vertical="center"/>
    </xf>
    <xf numFmtId="0" fontId="44" fillId="18" borderId="0" applyNumberFormat="0" applyBorder="0" applyAlignment="0" applyProtection="0">
      <alignment vertical="center"/>
    </xf>
    <xf numFmtId="0" fontId="44" fillId="19" borderId="0" applyNumberFormat="0" applyBorder="0" applyAlignment="0" applyProtection="0">
      <alignment vertical="center"/>
    </xf>
    <xf numFmtId="0" fontId="45" fillId="20" borderId="0" applyNumberFormat="0" applyBorder="0" applyAlignment="0" applyProtection="0">
      <alignment vertical="center"/>
    </xf>
    <xf numFmtId="0" fontId="45" fillId="21" borderId="0" applyNumberFormat="0" applyBorder="0" applyAlignment="0" applyProtection="0">
      <alignment vertical="center"/>
    </xf>
    <xf numFmtId="0" fontId="44" fillId="22" borderId="0" applyNumberFormat="0" applyBorder="0" applyAlignment="0" applyProtection="0">
      <alignment vertical="center"/>
    </xf>
    <xf numFmtId="0" fontId="44" fillId="23" borderId="0" applyNumberFormat="0" applyBorder="0" applyAlignment="0" applyProtection="0">
      <alignment vertical="center"/>
    </xf>
    <xf numFmtId="0" fontId="45" fillId="24" borderId="0" applyNumberFormat="0" applyBorder="0" applyAlignment="0" applyProtection="0">
      <alignment vertical="center"/>
    </xf>
    <xf numFmtId="0" fontId="45" fillId="25" borderId="0" applyNumberFormat="0" applyBorder="0" applyAlignment="0" applyProtection="0">
      <alignment vertical="center"/>
    </xf>
    <xf numFmtId="0" fontId="44" fillId="26" borderId="0" applyNumberFormat="0" applyBorder="0" applyAlignment="0" applyProtection="0">
      <alignment vertical="center"/>
    </xf>
    <xf numFmtId="0" fontId="44" fillId="27" borderId="0" applyNumberFormat="0" applyBorder="0" applyAlignment="0" applyProtection="0">
      <alignment vertical="center"/>
    </xf>
    <xf numFmtId="0" fontId="45" fillId="28" borderId="0" applyNumberFormat="0" applyBorder="0" applyAlignment="0" applyProtection="0">
      <alignment vertical="center"/>
    </xf>
    <xf numFmtId="0" fontId="45" fillId="29" borderId="0" applyNumberFormat="0" applyBorder="0" applyAlignment="0" applyProtection="0">
      <alignment vertical="center"/>
    </xf>
    <xf numFmtId="0" fontId="44" fillId="30" borderId="0" applyNumberFormat="0" applyBorder="0" applyAlignment="0" applyProtection="0">
      <alignment vertical="center"/>
    </xf>
    <xf numFmtId="0" fontId="44" fillId="31" borderId="0" applyNumberFormat="0" applyBorder="0" applyAlignment="0" applyProtection="0">
      <alignment vertical="center"/>
    </xf>
    <xf numFmtId="0" fontId="45" fillId="32" borderId="0" applyNumberFormat="0" applyBorder="0" applyAlignment="0" applyProtection="0">
      <alignment vertical="center"/>
    </xf>
    <xf numFmtId="0" fontId="45" fillId="33" borderId="0" applyNumberFormat="0" applyBorder="0" applyAlignment="0" applyProtection="0">
      <alignment vertical="center"/>
    </xf>
    <xf numFmtId="0" fontId="44" fillId="34" borderId="0" applyNumberFormat="0" applyBorder="0" applyAlignment="0" applyProtection="0">
      <alignment vertical="center"/>
    </xf>
    <xf numFmtId="0" fontId="22" fillId="0" borderId="0"/>
    <xf numFmtId="0" fontId="10" fillId="0" borderId="0">
      <alignment vertical="center"/>
    </xf>
    <xf numFmtId="0" fontId="46" fillId="0" borderId="0"/>
    <xf numFmtId="0" fontId="22" fillId="0" borderId="0">
      <alignment vertical="center"/>
    </xf>
    <xf numFmtId="0" fontId="4" fillId="0" borderId="0"/>
  </cellStyleXfs>
  <cellXfs count="236">
    <xf numFmtId="0" fontId="0" fillId="0" borderId="0" xfId="0"/>
    <xf numFmtId="0" fontId="1" fillId="2" borderId="0" xfId="0" applyFont="1" applyFill="1" applyBorder="1" applyAlignment="1"/>
    <xf numFmtId="0" fontId="2" fillId="2" borderId="1" xfId="0" applyNumberFormat="1" applyFont="1" applyFill="1" applyBorder="1" applyAlignment="1" applyProtection="1">
      <alignment horizontal="center" vertical="center"/>
    </xf>
    <xf numFmtId="0" fontId="3" fillId="2" borderId="1" xfId="0" applyNumberFormat="1" applyFont="1" applyFill="1" applyBorder="1" applyAlignment="1" applyProtection="1"/>
    <xf numFmtId="49" fontId="2" fillId="2" borderId="1" xfId="0" applyNumberFormat="1" applyFont="1" applyFill="1" applyBorder="1" applyAlignment="1" applyProtection="1">
      <alignment horizontal="left" vertical="center" wrapText="1"/>
    </xf>
    <xf numFmtId="0" fontId="3" fillId="2" borderId="1" xfId="0" applyNumberFormat="1" applyFont="1" applyFill="1" applyBorder="1" applyAlignment="1" applyProtection="1">
      <alignment horizontal="left" vertical="center"/>
    </xf>
    <xf numFmtId="49" fontId="2" fillId="2" borderId="1" xfId="0" applyNumberFormat="1" applyFont="1" applyFill="1" applyBorder="1" applyAlignment="1" applyProtection="1">
      <alignment horizontal="center" vertical="center" wrapText="1"/>
    </xf>
    <xf numFmtId="0" fontId="2" fillId="2" borderId="2" xfId="0" applyNumberFormat="1" applyFont="1" applyFill="1" applyBorder="1" applyAlignment="1" applyProtection="1">
      <alignment wrapText="1"/>
    </xf>
    <xf numFmtId="0" fontId="3" fillId="2" borderId="3" xfId="0" applyNumberFormat="1" applyFont="1" applyFill="1" applyBorder="1" applyAlignment="1" applyProtection="1"/>
    <xf numFmtId="0" fontId="3" fillId="2" borderId="1" xfId="0" applyNumberFormat="1" applyFont="1" applyFill="1" applyBorder="1" applyAlignment="1" applyProtection="1">
      <alignment horizontal="center" vertical="center"/>
    </xf>
    <xf numFmtId="0" fontId="2" fillId="2" borderId="1" xfId="0" applyNumberFormat="1" applyFont="1" applyFill="1" applyBorder="1" applyAlignment="1" applyProtection="1">
      <alignment horizontal="center"/>
    </xf>
    <xf numFmtId="0" fontId="2" fillId="2" borderId="1" xfId="0" applyNumberFormat="1" applyFont="1" applyFill="1" applyBorder="1" applyAlignment="1" applyProtection="1">
      <alignment horizontal="center" vertical="center" wrapText="1"/>
    </xf>
    <xf numFmtId="176" fontId="2" fillId="2" borderId="1" xfId="0" applyNumberFormat="1" applyFont="1" applyFill="1" applyBorder="1" applyAlignment="1" applyProtection="1">
      <alignment horizontal="right" vertical="center" wrapText="1"/>
    </xf>
    <xf numFmtId="176" fontId="3" fillId="2" borderId="1" xfId="0" applyNumberFormat="1" applyFont="1" applyFill="1" applyBorder="1" applyAlignment="1" applyProtection="1">
      <alignment horizontal="right" vertical="center" wrapText="1"/>
    </xf>
    <xf numFmtId="0" fontId="2" fillId="2" borderId="1" xfId="0" applyNumberFormat="1" applyFont="1" applyFill="1" applyBorder="1" applyAlignment="1" applyProtection="1">
      <alignment horizontal="left" vertical="center" wrapText="1"/>
    </xf>
    <xf numFmtId="49" fontId="2" fillId="2" borderId="1" xfId="0" applyNumberFormat="1" applyFont="1" applyFill="1" applyBorder="1" applyAlignment="1" applyProtection="1">
      <alignment vertical="center" wrapText="1"/>
    </xf>
    <xf numFmtId="0" fontId="3" fillId="2" borderId="1" xfId="0" applyNumberFormat="1" applyFont="1" applyFill="1" applyBorder="1" applyAlignment="1" applyProtection="1">
      <alignment vertical="center"/>
    </xf>
    <xf numFmtId="0" fontId="2" fillId="2" borderId="4" xfId="0" applyNumberFormat="1" applyFont="1" applyFill="1" applyBorder="1" applyAlignment="1" applyProtection="1">
      <alignment horizontal="left" vertical="center" wrapText="1"/>
    </xf>
    <xf numFmtId="0" fontId="2" fillId="2" borderId="4" xfId="0" applyNumberFormat="1" applyFont="1" applyFill="1" applyBorder="1" applyAlignment="1" applyProtection="1">
      <alignment horizontal="center" vertical="center" wrapText="1"/>
    </xf>
    <xf numFmtId="0" fontId="3" fillId="2" borderId="4" xfId="0" applyNumberFormat="1" applyFont="1" applyFill="1" applyBorder="1" applyAlignment="1" applyProtection="1"/>
    <xf numFmtId="0" fontId="3" fillId="2" borderId="5" xfId="0" applyNumberFormat="1" applyFont="1" applyFill="1" applyBorder="1" applyAlignment="1" applyProtection="1">
      <alignment horizontal="left" vertical="center"/>
    </xf>
    <xf numFmtId="49" fontId="2" fillId="2" borderId="5" xfId="0" applyNumberFormat="1" applyFont="1" applyFill="1" applyBorder="1" applyAlignment="1" applyProtection="1">
      <alignment wrapText="1"/>
    </xf>
    <xf numFmtId="0" fontId="3" fillId="2" borderId="5" xfId="0" applyNumberFormat="1" applyFont="1" applyFill="1" applyBorder="1" applyAlignment="1" applyProtection="1"/>
    <xf numFmtId="0" fontId="3" fillId="2" borderId="6" xfId="0" applyNumberFormat="1" applyFont="1" applyFill="1" applyBorder="1" applyAlignment="1" applyProtection="1">
      <alignment horizontal="left" vertical="center"/>
    </xf>
    <xf numFmtId="49" fontId="2" fillId="2" borderId="6" xfId="0" applyNumberFormat="1" applyFont="1" applyFill="1" applyBorder="1" applyAlignment="1" applyProtection="1">
      <alignment horizontal="left" vertical="center" wrapText="1"/>
    </xf>
    <xf numFmtId="49" fontId="2" fillId="2" borderId="6" xfId="0" applyNumberFormat="1" applyFont="1" applyFill="1" applyBorder="1" applyAlignment="1" applyProtection="1">
      <alignment wrapText="1"/>
    </xf>
    <xf numFmtId="0" fontId="3" fillId="2" borderId="6" xfId="0" applyNumberFormat="1" applyFont="1" applyFill="1" applyBorder="1" applyAlignment="1" applyProtection="1"/>
    <xf numFmtId="0" fontId="3" fillId="2" borderId="7" xfId="0" applyNumberFormat="1" applyFont="1" applyFill="1" applyBorder="1" applyAlignment="1" applyProtection="1">
      <alignment horizontal="left" vertical="center"/>
    </xf>
    <xf numFmtId="49" fontId="2" fillId="2" borderId="7" xfId="0" applyNumberFormat="1" applyFont="1" applyFill="1" applyBorder="1" applyAlignment="1" applyProtection="1">
      <alignment horizontal="left" vertical="center" wrapText="1"/>
    </xf>
    <xf numFmtId="49" fontId="2" fillId="2" borderId="7" xfId="0" applyNumberFormat="1" applyFont="1" applyFill="1" applyBorder="1" applyAlignment="1" applyProtection="1">
      <alignment wrapText="1"/>
    </xf>
    <xf numFmtId="0" fontId="3" fillId="2" borderId="7" xfId="0" applyNumberFormat="1" applyFont="1" applyFill="1" applyBorder="1" applyAlignment="1" applyProtection="1"/>
    <xf numFmtId="49" fontId="2" fillId="2" borderId="1" xfId="0" applyNumberFormat="1" applyFont="1" applyFill="1" applyBorder="1" applyAlignment="1" applyProtection="1">
      <alignment horizontal="left" vertical="center"/>
    </xf>
    <xf numFmtId="49" fontId="2" fillId="2" borderId="1" xfId="0" applyNumberFormat="1" applyFont="1" applyFill="1" applyBorder="1" applyAlignment="1" applyProtection="1"/>
    <xf numFmtId="49" fontId="2" fillId="2" borderId="3" xfId="0" applyNumberFormat="1" applyFont="1" applyFill="1" applyBorder="1" applyAlignment="1" applyProtection="1"/>
    <xf numFmtId="177" fontId="2" fillId="2" borderId="1" xfId="0" applyNumberFormat="1" applyFont="1" applyFill="1" applyBorder="1" applyAlignment="1" applyProtection="1">
      <alignment horizontal="right" vertical="center" wrapText="1"/>
    </xf>
    <xf numFmtId="0" fontId="3" fillId="2" borderId="1" xfId="0" applyNumberFormat="1" applyFont="1" applyFill="1" applyBorder="1" applyAlignment="1" applyProtection="1">
      <alignment horizontal="center"/>
    </xf>
    <xf numFmtId="0" fontId="3" fillId="2" borderId="1" xfId="0" applyNumberFormat="1" applyFont="1" applyFill="1" applyBorder="1" applyAlignment="1" applyProtection="1">
      <alignment horizontal="center" vertical="center" wrapText="1"/>
    </xf>
    <xf numFmtId="0" fontId="3" fillId="2" borderId="8" xfId="0" applyNumberFormat="1" applyFont="1" applyFill="1" applyBorder="1" applyAlignment="1" applyProtection="1"/>
    <xf numFmtId="0" fontId="2" fillId="2" borderId="8" xfId="0" applyNumberFormat="1" applyFont="1" applyFill="1" applyBorder="1" applyAlignment="1" applyProtection="1">
      <alignment horizontal="center" vertical="center"/>
    </xf>
    <xf numFmtId="0" fontId="3" fillId="2" borderId="4" xfId="0" applyNumberFormat="1" applyFont="1" applyFill="1" applyBorder="1" applyAlignment="1" applyProtection="1">
      <alignment horizontal="center" vertical="center" wrapText="1"/>
    </xf>
    <xf numFmtId="0" fontId="3" fillId="2" borderId="5" xfId="0" applyNumberFormat="1" applyFont="1" applyFill="1" applyBorder="1" applyAlignment="1" applyProtection="1">
      <alignment horizontal="center" vertical="center" wrapText="1"/>
    </xf>
    <xf numFmtId="177" fontId="2" fillId="2" borderId="5" xfId="0" applyNumberFormat="1" applyFont="1" applyFill="1" applyBorder="1" applyAlignment="1" applyProtection="1">
      <alignment horizontal="right" vertical="center" wrapText="1"/>
    </xf>
    <xf numFmtId="0" fontId="2" fillId="2" borderId="5" xfId="0" applyNumberFormat="1" applyFont="1" applyFill="1" applyBorder="1" applyAlignment="1" applyProtection="1">
      <alignment horizontal="center" vertical="center" wrapText="1"/>
    </xf>
    <xf numFmtId="0" fontId="3" fillId="2" borderId="6" xfId="0" applyNumberFormat="1" applyFont="1" applyFill="1" applyBorder="1" applyAlignment="1" applyProtection="1">
      <alignment horizontal="center" vertical="center" wrapText="1"/>
    </xf>
    <xf numFmtId="177" fontId="2" fillId="2" borderId="6" xfId="0" applyNumberFormat="1" applyFont="1" applyFill="1" applyBorder="1" applyAlignment="1" applyProtection="1">
      <alignment horizontal="right" vertical="center" wrapText="1"/>
    </xf>
    <xf numFmtId="0" fontId="2" fillId="2" borderId="6" xfId="0" applyNumberFormat="1" applyFont="1" applyFill="1" applyBorder="1" applyAlignment="1" applyProtection="1">
      <alignment horizontal="center" vertical="center" wrapText="1"/>
    </xf>
    <xf numFmtId="0" fontId="3" fillId="2" borderId="7" xfId="0" applyNumberFormat="1" applyFont="1" applyFill="1" applyBorder="1" applyAlignment="1" applyProtection="1">
      <alignment horizontal="center" vertical="center" wrapText="1"/>
    </xf>
    <xf numFmtId="177" fontId="2" fillId="2" borderId="7" xfId="0" applyNumberFormat="1" applyFont="1" applyFill="1" applyBorder="1" applyAlignment="1" applyProtection="1">
      <alignment horizontal="right" vertical="center" wrapText="1"/>
    </xf>
    <xf numFmtId="178" fontId="2" fillId="2" borderId="1" xfId="0" applyNumberFormat="1" applyFont="1" applyFill="1" applyBorder="1" applyAlignment="1" applyProtection="1">
      <alignment horizontal="center" vertical="center" wrapText="1"/>
    </xf>
    <xf numFmtId="0" fontId="4" fillId="2" borderId="0" xfId="0" applyFont="1" applyFill="1" applyBorder="1" applyAlignment="1"/>
    <xf numFmtId="0" fontId="5" fillId="2" borderId="1" xfId="0" applyNumberFormat="1" applyFont="1" applyFill="1" applyBorder="1" applyAlignment="1" applyProtection="1">
      <alignment horizontal="center" vertical="center"/>
    </xf>
    <xf numFmtId="0" fontId="6" fillId="2" borderId="1" xfId="0" applyNumberFormat="1" applyFont="1" applyFill="1" applyBorder="1" applyAlignment="1" applyProtection="1"/>
    <xf numFmtId="0" fontId="7" fillId="2" borderId="1" xfId="0" applyNumberFormat="1" applyFont="1" applyFill="1" applyBorder="1" applyAlignment="1" applyProtection="1">
      <alignment horizontal="center" vertical="center"/>
    </xf>
    <xf numFmtId="49" fontId="7" fillId="2" borderId="1" xfId="0" applyNumberFormat="1" applyFont="1" applyFill="1" applyBorder="1" applyAlignment="1" applyProtection="1">
      <alignment horizontal="center" vertical="center" wrapText="1"/>
    </xf>
    <xf numFmtId="0" fontId="7" fillId="2" borderId="1" xfId="0" applyNumberFormat="1" applyFont="1" applyFill="1" applyBorder="1" applyAlignment="1" applyProtection="1">
      <alignment horizontal="left" vertical="center" wrapText="1"/>
    </xf>
    <xf numFmtId="49" fontId="7" fillId="2" borderId="1" xfId="0" applyNumberFormat="1" applyFont="1" applyFill="1" applyBorder="1" applyAlignment="1" applyProtection="1">
      <alignment horizontal="left" vertical="center" wrapText="1"/>
    </xf>
    <xf numFmtId="0" fontId="7" fillId="2" borderId="1" xfId="0" applyNumberFormat="1" applyFont="1" applyFill="1" applyBorder="1" applyAlignment="1" applyProtection="1">
      <alignment horizontal="center" vertical="center" wrapText="1"/>
    </xf>
    <xf numFmtId="179" fontId="7" fillId="2" borderId="1" xfId="0" applyNumberFormat="1" applyFont="1" applyFill="1" applyBorder="1" applyAlignment="1" applyProtection="1">
      <alignment horizontal="right" vertical="center" wrapText="1"/>
    </xf>
    <xf numFmtId="176" fontId="7" fillId="2" borderId="1" xfId="0" applyNumberFormat="1" applyFont="1" applyFill="1" applyBorder="1" applyAlignment="1" applyProtection="1">
      <alignment horizontal="right" vertical="center" wrapText="1"/>
    </xf>
    <xf numFmtId="179" fontId="7" fillId="2" borderId="1" xfId="0" applyNumberFormat="1" applyFont="1" applyFill="1" applyBorder="1" applyAlignment="1" applyProtection="1">
      <alignment horizontal="right" vertical="center"/>
    </xf>
    <xf numFmtId="176" fontId="7" fillId="2" borderId="1" xfId="0" applyNumberFormat="1" applyFont="1" applyFill="1" applyBorder="1" applyAlignment="1" applyProtection="1">
      <alignment horizontal="right" vertical="center"/>
    </xf>
    <xf numFmtId="49" fontId="7" fillId="2" borderId="1" xfId="0" applyNumberFormat="1" applyFont="1" applyFill="1" applyBorder="1" applyAlignment="1" applyProtection="1">
      <alignment horizontal="center" vertical="center"/>
    </xf>
    <xf numFmtId="0" fontId="7" fillId="2" borderId="2" xfId="0" applyNumberFormat="1" applyFont="1" applyFill="1" applyBorder="1" applyAlignment="1" applyProtection="1"/>
    <xf numFmtId="0" fontId="6" fillId="2" borderId="2" xfId="0" applyNumberFormat="1" applyFont="1" applyFill="1" applyBorder="1" applyAlignment="1" applyProtection="1"/>
    <xf numFmtId="0" fontId="6" fillId="2" borderId="3" xfId="0" applyNumberFormat="1" applyFont="1" applyFill="1" applyBorder="1" applyAlignment="1" applyProtection="1"/>
    <xf numFmtId="0" fontId="6" fillId="2" borderId="1" xfId="0" applyNumberFormat="1" applyFont="1" applyFill="1" applyBorder="1" applyAlignment="1" applyProtection="1">
      <alignment horizontal="left"/>
    </xf>
    <xf numFmtId="0" fontId="7" fillId="2" borderId="9" xfId="0" applyNumberFormat="1" applyFont="1" applyFill="1" applyBorder="1" applyAlignment="1" applyProtection="1">
      <alignment horizontal="center" vertical="center" wrapText="1"/>
    </xf>
    <xf numFmtId="0" fontId="7" fillId="2" borderId="8" xfId="0" applyNumberFormat="1" applyFont="1" applyFill="1" applyBorder="1" applyAlignment="1" applyProtection="1">
      <alignment horizontal="center" vertical="center" wrapText="1"/>
    </xf>
    <xf numFmtId="49" fontId="7" fillId="2" borderId="1" xfId="0" applyNumberFormat="1" applyFont="1" applyFill="1" applyBorder="1" applyAlignment="1" applyProtection="1">
      <alignment wrapText="1"/>
    </xf>
    <xf numFmtId="0" fontId="6" fillId="2" borderId="8" xfId="0" applyNumberFormat="1" applyFont="1" applyFill="1" applyBorder="1" applyAlignment="1" applyProtection="1"/>
    <xf numFmtId="49" fontId="7" fillId="2" borderId="1" xfId="0" applyNumberFormat="1" applyFont="1" applyFill="1" applyBorder="1" applyAlignment="1" applyProtection="1"/>
    <xf numFmtId="0" fontId="6" fillId="2" borderId="1" xfId="0" applyNumberFormat="1" applyFont="1" applyFill="1" applyBorder="1" applyAlignment="1" applyProtection="1">
      <alignment horizontal="center" vertical="center"/>
    </xf>
    <xf numFmtId="0" fontId="7" fillId="2" borderId="1" xfId="0" applyNumberFormat="1" applyFont="1" applyFill="1" applyBorder="1" applyAlignment="1" applyProtection="1">
      <alignment wrapText="1"/>
    </xf>
    <xf numFmtId="177" fontId="7" fillId="2" borderId="1" xfId="0" applyNumberFormat="1" applyFont="1" applyFill="1" applyBorder="1" applyAlignment="1" applyProtection="1">
      <alignment horizontal="right" vertical="center" wrapText="1"/>
    </xf>
    <xf numFmtId="0" fontId="6" fillId="2" borderId="1" xfId="0" applyNumberFormat="1" applyFont="1" applyFill="1" applyBorder="1" applyAlignment="1" applyProtection="1">
      <alignment horizontal="center" vertical="center" wrapText="1"/>
    </xf>
    <xf numFmtId="0" fontId="6" fillId="2" borderId="10" xfId="0" applyNumberFormat="1" applyFont="1" applyFill="1" applyBorder="1" applyAlignment="1" applyProtection="1"/>
    <xf numFmtId="0" fontId="7" fillId="2" borderId="11" xfId="0" applyNumberFormat="1" applyFont="1" applyFill="1" applyBorder="1" applyAlignment="1" applyProtection="1">
      <alignment horizontal="center" vertical="center" wrapText="1"/>
    </xf>
    <xf numFmtId="49" fontId="6" fillId="2" borderId="1" xfId="0" applyNumberFormat="1" applyFont="1" applyFill="1" applyBorder="1" applyAlignment="1" applyProtection="1">
      <alignment wrapText="1"/>
    </xf>
    <xf numFmtId="49" fontId="7" fillId="2" borderId="1" xfId="0" applyNumberFormat="1" applyFont="1" applyFill="1" applyBorder="1" applyAlignment="1" applyProtection="1">
      <alignment horizontal="left" wrapText="1"/>
    </xf>
    <xf numFmtId="49" fontId="7" fillId="2" borderId="1" xfId="0" applyNumberFormat="1" applyFont="1" applyFill="1" applyBorder="1" applyAlignment="1" applyProtection="1">
      <alignment horizontal="left"/>
    </xf>
    <xf numFmtId="0" fontId="7" fillId="2" borderId="1" xfId="0" applyNumberFormat="1" applyFont="1" applyFill="1" applyBorder="1" applyAlignment="1" applyProtection="1">
      <alignment horizontal="right" vertical="center" wrapText="1"/>
    </xf>
    <xf numFmtId="0" fontId="7" fillId="2" borderId="1" xfId="0" applyNumberFormat="1" applyFont="1" applyFill="1" applyBorder="1" applyAlignment="1" applyProtection="1">
      <alignment horizontal="right" vertical="center"/>
    </xf>
    <xf numFmtId="178" fontId="7" fillId="2" borderId="1" xfId="0" applyNumberFormat="1" applyFont="1" applyFill="1" applyBorder="1" applyAlignment="1" applyProtection="1">
      <alignment horizontal="center" wrapText="1"/>
    </xf>
    <xf numFmtId="0" fontId="7" fillId="2" borderId="10" xfId="0" applyNumberFormat="1" applyFont="1" applyFill="1" applyBorder="1" applyAlignment="1" applyProtection="1">
      <alignment horizontal="left" vertical="center" wrapText="1"/>
    </xf>
    <xf numFmtId="0" fontId="7" fillId="2" borderId="12" xfId="0" applyNumberFormat="1" applyFont="1" applyFill="1" applyBorder="1" applyAlignment="1" applyProtection="1">
      <alignment horizontal="left" vertical="center" wrapText="1"/>
    </xf>
    <xf numFmtId="0" fontId="7" fillId="2" borderId="11" xfId="0" applyNumberFormat="1" applyFont="1" applyFill="1" applyBorder="1" applyAlignment="1" applyProtection="1">
      <alignment horizontal="left" vertical="center" wrapText="1"/>
    </xf>
    <xf numFmtId="0" fontId="4" fillId="0" borderId="0" xfId="0" applyFont="1" applyFill="1" applyBorder="1" applyAlignment="1"/>
    <xf numFmtId="0" fontId="8" fillId="0" borderId="0" xfId="0" applyNumberFormat="1" applyFont="1" applyFill="1" applyBorder="1" applyAlignment="1" applyProtection="1"/>
    <xf numFmtId="0" fontId="9" fillId="3" borderId="0" xfId="0" applyFont="1" applyFill="1" applyAlignment="1">
      <alignment horizontal="center" vertical="center" wrapText="1"/>
    </xf>
    <xf numFmtId="0" fontId="10" fillId="0" borderId="0" xfId="0" applyNumberFormat="1" applyFont="1" applyFill="1" applyBorder="1" applyAlignment="1" applyProtection="1">
      <alignment horizontal="left" vertical="center"/>
    </xf>
    <xf numFmtId="0" fontId="10" fillId="0" borderId="0" xfId="0" applyNumberFormat="1" applyFont="1" applyFill="1" applyBorder="1" applyAlignment="1" applyProtection="1"/>
    <xf numFmtId="0" fontId="10" fillId="0" borderId="5" xfId="0" applyNumberFormat="1" applyFont="1" applyFill="1" applyBorder="1" applyAlignment="1" applyProtection="1">
      <alignment horizontal="center" vertical="center" wrapText="1"/>
    </xf>
    <xf numFmtId="0" fontId="10" fillId="0" borderId="13" xfId="0" applyNumberFormat="1" applyFont="1" applyFill="1" applyBorder="1" applyAlignment="1" applyProtection="1">
      <alignment horizontal="center" vertical="center" wrapText="1"/>
    </xf>
    <xf numFmtId="0" fontId="10" fillId="0" borderId="5" xfId="0" applyNumberFormat="1" applyFont="1" applyFill="1" applyBorder="1" applyAlignment="1" applyProtection="1">
      <alignment horizontal="center" vertical="center"/>
    </xf>
    <xf numFmtId="0" fontId="10" fillId="0" borderId="14" xfId="0" applyNumberFormat="1" applyFont="1" applyFill="1" applyBorder="1" applyAlignment="1" applyProtection="1">
      <alignment horizontal="center" vertical="center" wrapText="1"/>
    </xf>
    <xf numFmtId="0" fontId="10" fillId="0" borderId="15" xfId="0" applyNumberFormat="1" applyFont="1" applyFill="1" applyBorder="1" applyAlignment="1" applyProtection="1">
      <alignment horizontal="center" vertical="center"/>
    </xf>
    <xf numFmtId="0" fontId="10" fillId="0" borderId="16" xfId="0" applyNumberFormat="1" applyFont="1" applyFill="1" applyBorder="1" applyAlignment="1" applyProtection="1">
      <alignment horizontal="center" vertical="center" wrapText="1"/>
    </xf>
    <xf numFmtId="0" fontId="10" fillId="0" borderId="8" xfId="0" applyNumberFormat="1" applyFont="1" applyFill="1" applyBorder="1" applyAlignment="1" applyProtection="1">
      <alignment horizontal="center" vertical="center"/>
    </xf>
    <xf numFmtId="0" fontId="8" fillId="0" borderId="5" xfId="0" applyNumberFormat="1" applyFont="1" applyFill="1" applyBorder="1" applyAlignment="1" applyProtection="1">
      <alignment horizontal="left" vertical="center" wrapText="1"/>
    </xf>
    <xf numFmtId="49" fontId="8" fillId="0" borderId="5" xfId="0" applyNumberFormat="1" applyFont="1" applyFill="1" applyBorder="1" applyAlignment="1" applyProtection="1">
      <alignment horizontal="center" vertical="center"/>
    </xf>
    <xf numFmtId="180" fontId="8" fillId="0" borderId="5" xfId="0" applyNumberFormat="1" applyFont="1" applyFill="1" applyBorder="1" applyAlignment="1" applyProtection="1">
      <alignment horizontal="center" vertical="center"/>
    </xf>
    <xf numFmtId="0" fontId="8" fillId="0" borderId="5" xfId="0" applyNumberFormat="1" applyFont="1" applyFill="1" applyBorder="1" applyAlignment="1" applyProtection="1">
      <alignment horizontal="center" vertical="center"/>
    </xf>
    <xf numFmtId="178" fontId="8" fillId="0" borderId="5" xfId="0" applyNumberFormat="1" applyFont="1" applyFill="1" applyBorder="1" applyAlignment="1" applyProtection="1">
      <alignment horizontal="center" vertical="center"/>
    </xf>
    <xf numFmtId="180" fontId="8" fillId="0" borderId="5" xfId="0" applyNumberFormat="1" applyFont="1" applyFill="1" applyBorder="1" applyAlignment="1" applyProtection="1">
      <alignment horizontal="right" vertical="center"/>
    </xf>
    <xf numFmtId="0" fontId="4" fillId="0" borderId="5" xfId="0" applyFont="1" applyFill="1" applyBorder="1" applyAlignment="1"/>
    <xf numFmtId="0" fontId="4" fillId="0" borderId="17" xfId="0" applyFont="1" applyFill="1" applyBorder="1" applyAlignment="1"/>
    <xf numFmtId="0" fontId="11" fillId="0" borderId="0" xfId="0" applyFont="1" applyFill="1" applyBorder="1" applyAlignment="1">
      <alignment horizontal="left" vertical="center" wrapText="1"/>
    </xf>
    <xf numFmtId="0" fontId="10" fillId="0" borderId="18" xfId="0" applyNumberFormat="1" applyFont="1" applyFill="1" applyBorder="1" applyAlignment="1" applyProtection="1">
      <alignment horizontal="center" vertical="center" wrapText="1"/>
    </xf>
    <xf numFmtId="0" fontId="10" fillId="0" borderId="19" xfId="0" applyNumberFormat="1" applyFont="1" applyFill="1" applyBorder="1" applyAlignment="1" applyProtection="1">
      <alignment horizontal="center" vertical="center" wrapText="1"/>
    </xf>
    <xf numFmtId="0" fontId="10" fillId="0" borderId="20" xfId="0" applyNumberFormat="1" applyFont="1" applyFill="1" applyBorder="1" applyAlignment="1" applyProtection="1">
      <alignment horizontal="center" vertical="center" wrapText="1"/>
    </xf>
    <xf numFmtId="0" fontId="10" fillId="0" borderId="9" xfId="0" applyNumberFormat="1" applyFont="1" applyFill="1" applyBorder="1" applyAlignment="1" applyProtection="1">
      <alignment horizontal="center" vertical="center" wrapText="1"/>
    </xf>
    <xf numFmtId="0" fontId="8" fillId="0" borderId="0" xfId="0" applyNumberFormat="1" applyFont="1" applyFill="1" applyBorder="1" applyAlignment="1" applyProtection="1">
      <alignment horizontal="right" vertical="center"/>
    </xf>
    <xf numFmtId="0" fontId="8" fillId="0" borderId="0" xfId="0" applyNumberFormat="1" applyFont="1" applyFill="1" applyBorder="1" applyAlignment="1" applyProtection="1">
      <alignment horizontal="right"/>
    </xf>
    <xf numFmtId="0" fontId="1" fillId="0" borderId="5" xfId="0" applyFont="1" applyFill="1" applyBorder="1" applyAlignment="1">
      <alignment horizontal="center" vertical="center"/>
    </xf>
    <xf numFmtId="0" fontId="10" fillId="0" borderId="8" xfId="0" applyNumberFormat="1" applyFont="1" applyFill="1" applyBorder="1" applyAlignment="1" applyProtection="1">
      <alignment horizontal="center" vertical="center" wrapText="1"/>
    </xf>
    <xf numFmtId="0" fontId="10" fillId="0" borderId="15" xfId="0" applyNumberFormat="1" applyFont="1" applyFill="1" applyBorder="1" applyAlignment="1" applyProtection="1">
      <alignment horizontal="center" vertical="center" wrapText="1"/>
    </xf>
    <xf numFmtId="0" fontId="4" fillId="0" borderId="0" xfId="0" applyFont="1" applyFill="1" applyBorder="1" applyAlignment="1">
      <alignment vertical="center"/>
    </xf>
    <xf numFmtId="0" fontId="12" fillId="0" borderId="0" xfId="0" applyFont="1"/>
    <xf numFmtId="0" fontId="0" fillId="0" borderId="0" xfId="0" applyFont="1"/>
    <xf numFmtId="0" fontId="13" fillId="0" borderId="5" xfId="52" applyFont="1" applyFill="1" applyBorder="1" applyAlignment="1">
      <alignment horizontal="center" vertical="center" wrapText="1"/>
    </xf>
    <xf numFmtId="0" fontId="13" fillId="0" borderId="5" xfId="52" applyFont="1" applyFill="1" applyBorder="1" applyAlignment="1">
      <alignment vertical="center" wrapText="1"/>
    </xf>
    <xf numFmtId="0" fontId="13" fillId="0" borderId="5" xfId="52" applyFont="1" applyFill="1" applyBorder="1" applyAlignment="1">
      <alignment horizontal="left" vertical="center" wrapText="1" indent="1"/>
    </xf>
    <xf numFmtId="0" fontId="10" fillId="0" borderId="0" xfId="0" applyFont="1" applyFill="1" applyBorder="1" applyAlignment="1"/>
    <xf numFmtId="0" fontId="10" fillId="0" borderId="0" xfId="0" applyFont="1" applyFill="1" applyBorder="1" applyAlignment="1">
      <alignment vertical="center"/>
    </xf>
    <xf numFmtId="0" fontId="14" fillId="0" borderId="0" xfId="0" applyFont="1" applyFill="1" applyBorder="1" applyAlignment="1">
      <alignment vertical="center"/>
    </xf>
    <xf numFmtId="0" fontId="15" fillId="0" borderId="21" xfId="0" applyFont="1" applyFill="1" applyBorder="1" applyAlignment="1">
      <alignment vertical="center"/>
    </xf>
    <xf numFmtId="0" fontId="15" fillId="0" borderId="21" xfId="0" applyFont="1" applyFill="1" applyBorder="1" applyAlignment="1">
      <alignment horizontal="right" vertical="center"/>
    </xf>
    <xf numFmtId="0" fontId="16" fillId="0" borderId="13" xfId="0" applyFont="1" applyFill="1" applyBorder="1" applyAlignment="1">
      <alignment horizontal="center" vertical="center" wrapText="1"/>
    </xf>
    <xf numFmtId="0" fontId="16" fillId="0" borderId="5" xfId="0" applyFont="1" applyFill="1" applyBorder="1" applyAlignment="1">
      <alignment horizontal="center" vertical="center" wrapText="1"/>
    </xf>
    <xf numFmtId="0" fontId="16" fillId="0" borderId="16"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5" xfId="0" applyFont="1" applyFill="1" applyBorder="1" applyAlignment="1">
      <alignment vertical="center"/>
    </xf>
    <xf numFmtId="9" fontId="16" fillId="0" borderId="5" xfId="0" applyNumberFormat="1" applyFont="1" applyFill="1" applyBorder="1" applyAlignment="1">
      <alignment vertical="center"/>
    </xf>
    <xf numFmtId="10" fontId="16" fillId="0" borderId="5" xfId="0" applyNumberFormat="1" applyFont="1" applyFill="1" applyBorder="1" applyAlignment="1">
      <alignment vertical="center"/>
    </xf>
    <xf numFmtId="0" fontId="17" fillId="0" borderId="0" xfId="0" applyFont="1" applyFill="1" applyBorder="1" applyAlignment="1">
      <alignment horizontal="left" vertical="top" wrapText="1"/>
    </xf>
    <xf numFmtId="0" fontId="12" fillId="0" borderId="0" xfId="0" applyFont="1" applyAlignment="1">
      <alignment horizontal="left" vertical="center"/>
    </xf>
    <xf numFmtId="49" fontId="4" fillId="0" borderId="0" xfId="0" applyNumberFormat="1" applyFont="1" applyFill="1" applyBorder="1" applyAlignment="1"/>
    <xf numFmtId="0" fontId="10" fillId="0" borderId="17" xfId="0" applyNumberFormat="1" applyFont="1" applyFill="1" applyBorder="1" applyAlignment="1" applyProtection="1">
      <alignment horizontal="center" vertical="center"/>
    </xf>
    <xf numFmtId="0" fontId="10" fillId="0" borderId="22" xfId="0" applyNumberFormat="1" applyFont="1" applyFill="1" applyBorder="1" applyAlignment="1" applyProtection="1">
      <alignment horizontal="center" vertical="center"/>
    </xf>
    <xf numFmtId="49" fontId="10" fillId="0" borderId="5" xfId="0" applyNumberFormat="1" applyFont="1" applyFill="1" applyBorder="1" applyAlignment="1" applyProtection="1">
      <alignment horizontal="center" vertical="center" wrapText="1"/>
    </xf>
    <xf numFmtId="0" fontId="10" fillId="0" borderId="23" xfId="0" applyNumberFormat="1" applyFont="1" applyFill="1" applyBorder="1" applyAlignment="1" applyProtection="1">
      <alignment horizontal="center" vertical="center"/>
    </xf>
    <xf numFmtId="49" fontId="10" fillId="0" borderId="5" xfId="0" applyNumberFormat="1" applyFont="1" applyFill="1" applyBorder="1" applyAlignment="1" applyProtection="1">
      <alignment horizontal="center" vertical="center"/>
    </xf>
    <xf numFmtId="49" fontId="18" fillId="0" borderId="5" xfId="51" applyNumberFormat="1" applyFont="1" applyFill="1" applyBorder="1" applyAlignment="1">
      <alignment horizontal="center" vertical="center"/>
    </xf>
    <xf numFmtId="49" fontId="1" fillId="0" borderId="5" xfId="51" applyNumberFormat="1" applyFont="1" applyFill="1" applyBorder="1" applyAlignment="1">
      <alignment horizontal="center" vertical="center"/>
    </xf>
    <xf numFmtId="49" fontId="18" fillId="0" borderId="5" xfId="51" applyNumberFormat="1" applyFont="1" applyFill="1" applyBorder="1" applyAlignment="1">
      <alignment vertical="center"/>
    </xf>
    <xf numFmtId="0" fontId="1" fillId="0" borderId="5" xfId="0" applyFont="1" applyFill="1" applyBorder="1" applyAlignment="1"/>
    <xf numFmtId="49" fontId="1" fillId="0" borderId="5" xfId="51" applyNumberFormat="1" applyFont="1" applyFill="1" applyBorder="1" applyAlignment="1">
      <alignment vertical="center"/>
    </xf>
    <xf numFmtId="49" fontId="1" fillId="0" borderId="5" xfId="0" applyNumberFormat="1" applyFont="1" applyFill="1" applyBorder="1" applyAlignment="1"/>
    <xf numFmtId="0" fontId="19" fillId="0" borderId="5" xfId="0" applyNumberFormat="1" applyFont="1" applyFill="1" applyBorder="1" applyAlignment="1" applyProtection="1">
      <alignment horizontal="center" vertical="center"/>
    </xf>
    <xf numFmtId="49" fontId="18" fillId="0" borderId="5" xfId="0" applyNumberFormat="1" applyFont="1" applyFill="1" applyBorder="1" applyAlignment="1"/>
    <xf numFmtId="49" fontId="1" fillId="0" borderId="5" xfId="0" applyNumberFormat="1" applyFont="1" applyFill="1" applyBorder="1" applyAlignment="1">
      <alignment horizontal="center"/>
    </xf>
    <xf numFmtId="0" fontId="4" fillId="0" borderId="0" xfId="49" applyFont="1" applyFill="1" applyAlignment="1">
      <alignment horizontal="center" wrapText="1"/>
    </xf>
    <xf numFmtId="0" fontId="4" fillId="0" borderId="0" xfId="49" applyFont="1" applyFill="1" applyAlignment="1">
      <alignment wrapText="1"/>
    </xf>
    <xf numFmtId="0" fontId="4" fillId="0" borderId="0" xfId="49" applyFont="1" applyFill="1"/>
    <xf numFmtId="0" fontId="20" fillId="0" borderId="0" xfId="51" applyFont="1" applyFill="1" applyBorder="1" applyAlignment="1"/>
    <xf numFmtId="0" fontId="21" fillId="0" borderId="24" xfId="49" applyFont="1" applyFill="1" applyBorder="1" applyAlignment="1">
      <alignment horizontal="center" vertical="center" wrapText="1"/>
    </xf>
    <xf numFmtId="0" fontId="21" fillId="0" borderId="20" xfId="49" applyFont="1" applyFill="1" applyBorder="1" applyAlignment="1">
      <alignment horizontal="center" vertical="center" wrapText="1"/>
    </xf>
    <xf numFmtId="0" fontId="21" fillId="0" borderId="25" xfId="49" applyFont="1" applyFill="1" applyBorder="1" applyAlignment="1">
      <alignment horizontal="center" vertical="center" wrapText="1"/>
    </xf>
    <xf numFmtId="0" fontId="21" fillId="0" borderId="26" xfId="49" applyFont="1" applyFill="1" applyBorder="1" applyAlignment="1">
      <alignment horizontal="center" vertical="center" wrapText="1"/>
    </xf>
    <xf numFmtId="0" fontId="21" fillId="0" borderId="27" xfId="49" applyFont="1" applyFill="1" applyBorder="1" applyAlignment="1">
      <alignment horizontal="center" vertical="center" wrapText="1"/>
    </xf>
    <xf numFmtId="0" fontId="10" fillId="0" borderId="13" xfId="0" applyNumberFormat="1" applyFont="1" applyFill="1" applyBorder="1" applyAlignment="1" applyProtection="1">
      <alignment horizontal="center" vertical="center"/>
    </xf>
    <xf numFmtId="0" fontId="21" fillId="0" borderId="13" xfId="49" applyFont="1" applyFill="1" applyBorder="1" applyAlignment="1">
      <alignment horizontal="center" vertical="center" wrapText="1"/>
    </xf>
    <xf numFmtId="0" fontId="10" fillId="0" borderId="14" xfId="0" applyNumberFormat="1" applyFont="1" applyFill="1" applyBorder="1" applyAlignment="1" applyProtection="1">
      <alignment horizontal="center" vertical="center"/>
    </xf>
    <xf numFmtId="0" fontId="10" fillId="0" borderId="17" xfId="0" applyNumberFormat="1" applyFont="1" applyFill="1" applyBorder="1" applyAlignment="1" applyProtection="1">
      <alignment horizontal="center" vertical="center" wrapText="1"/>
    </xf>
    <xf numFmtId="0" fontId="10" fillId="0" borderId="22" xfId="0" applyNumberFormat="1" applyFont="1" applyFill="1" applyBorder="1" applyAlignment="1" applyProtection="1">
      <alignment horizontal="center" vertical="center" wrapText="1"/>
    </xf>
    <xf numFmtId="0" fontId="21" fillId="0" borderId="16" xfId="49" applyFont="1" applyFill="1" applyBorder="1" applyAlignment="1">
      <alignment horizontal="center" vertical="center" wrapText="1"/>
    </xf>
    <xf numFmtId="0" fontId="10" fillId="0" borderId="16" xfId="0" applyNumberFormat="1" applyFont="1" applyFill="1" applyBorder="1" applyAlignment="1" applyProtection="1">
      <alignment horizontal="center" vertical="center"/>
    </xf>
    <xf numFmtId="0" fontId="22" fillId="0" borderId="5" xfId="49" applyFont="1" applyFill="1" applyBorder="1" applyAlignment="1">
      <alignment horizontal="center" vertical="center" wrapText="1"/>
    </xf>
    <xf numFmtId="0" fontId="22" fillId="0" borderId="17" xfId="49" applyFont="1" applyFill="1" applyBorder="1" applyAlignment="1">
      <alignment horizontal="center" vertical="center" wrapText="1"/>
    </xf>
    <xf numFmtId="0" fontId="21" fillId="0" borderId="17" xfId="49" applyFont="1" applyFill="1" applyBorder="1" applyAlignment="1">
      <alignment horizontal="left" vertical="center" wrapText="1"/>
    </xf>
    <xf numFmtId="0" fontId="21" fillId="0" borderId="22" xfId="49" applyFont="1" applyFill="1" applyBorder="1" applyAlignment="1">
      <alignment horizontal="left" vertical="center" wrapText="1"/>
    </xf>
    <xf numFmtId="0" fontId="21" fillId="0" borderId="23" xfId="49" applyFont="1" applyFill="1" applyBorder="1" applyAlignment="1">
      <alignment horizontal="left" vertical="center" wrapText="1"/>
    </xf>
    <xf numFmtId="0" fontId="18" fillId="0" borderId="5" xfId="49" applyFont="1" applyFill="1" applyBorder="1" applyAlignment="1">
      <alignment horizontal="center" vertical="center"/>
    </xf>
    <xf numFmtId="49" fontId="1" fillId="0" borderId="5" xfId="49" applyNumberFormat="1" applyFont="1" applyFill="1" applyBorder="1" applyAlignment="1">
      <alignment horizontal="center" vertical="center"/>
    </xf>
    <xf numFmtId="0" fontId="18" fillId="0" borderId="17" xfId="49" applyFont="1" applyFill="1" applyBorder="1" applyAlignment="1">
      <alignment vertical="center"/>
    </xf>
    <xf numFmtId="0" fontId="22" fillId="0" borderId="5" xfId="49" applyFill="1" applyBorder="1"/>
    <xf numFmtId="0" fontId="1" fillId="0" borderId="5" xfId="49" applyFont="1" applyFill="1" applyBorder="1" applyAlignment="1">
      <alignment horizontal="center" vertical="center"/>
    </xf>
    <xf numFmtId="0" fontId="1" fillId="0" borderId="17" xfId="49" applyFont="1" applyFill="1" applyBorder="1" applyAlignment="1">
      <alignment vertical="center"/>
    </xf>
    <xf numFmtId="0" fontId="1" fillId="0" borderId="24" xfId="0" applyFont="1" applyFill="1" applyBorder="1" applyAlignment="1">
      <alignment horizontal="center" vertical="center"/>
    </xf>
    <xf numFmtId="0" fontId="10" fillId="0" borderId="23" xfId="0" applyNumberFormat="1" applyFont="1" applyFill="1" applyBorder="1" applyAlignment="1" applyProtection="1">
      <alignment horizontal="center" vertical="center" wrapText="1"/>
    </xf>
    <xf numFmtId="0" fontId="1" fillId="0" borderId="25" xfId="0" applyFont="1" applyFill="1" applyBorder="1" applyAlignment="1">
      <alignment horizontal="center" vertical="center"/>
    </xf>
    <xf numFmtId="0" fontId="1" fillId="0" borderId="19" xfId="0" applyFont="1" applyFill="1" applyBorder="1" applyAlignment="1">
      <alignment horizontal="center" vertical="center"/>
    </xf>
    <xf numFmtId="0" fontId="1" fillId="0" borderId="20" xfId="0" applyFont="1" applyFill="1" applyBorder="1" applyAlignment="1">
      <alignment horizontal="center" vertical="center"/>
    </xf>
    <xf numFmtId="0" fontId="1" fillId="0" borderId="21" xfId="0" applyFont="1" applyFill="1" applyBorder="1" applyAlignment="1">
      <alignment horizontal="center" vertical="center"/>
    </xf>
    <xf numFmtId="0" fontId="1" fillId="0" borderId="26" xfId="0" applyFont="1" applyFill="1" applyBorder="1" applyAlignment="1">
      <alignment horizontal="center" vertical="center"/>
    </xf>
    <xf numFmtId="0" fontId="23" fillId="0" borderId="0" xfId="51" applyFont="1" applyFill="1" applyBorder="1" applyAlignment="1"/>
    <xf numFmtId="0" fontId="8" fillId="0" borderId="1" xfId="51" applyFont="1" applyFill="1" applyBorder="1" applyAlignment="1" applyProtection="1">
      <alignment horizontal="center" vertical="center" wrapText="1" readingOrder="1"/>
      <protection locked="0"/>
    </xf>
    <xf numFmtId="0" fontId="23" fillId="0" borderId="28" xfId="51" applyFont="1" applyFill="1" applyBorder="1" applyAlignment="1" applyProtection="1">
      <alignment vertical="top" wrapText="1"/>
      <protection locked="0"/>
    </xf>
    <xf numFmtId="0" fontId="23" fillId="0" borderId="29" xfId="51" applyFont="1" applyFill="1" applyBorder="1" applyAlignment="1" applyProtection="1">
      <alignment vertical="top" wrapText="1"/>
      <protection locked="0"/>
    </xf>
    <xf numFmtId="0" fontId="8" fillId="0" borderId="9" xfId="51" applyFont="1" applyFill="1" applyBorder="1" applyAlignment="1" applyProtection="1">
      <alignment horizontal="center" vertical="center" wrapText="1" readingOrder="1"/>
      <protection locked="0"/>
    </xf>
    <xf numFmtId="0" fontId="23" fillId="0" borderId="12" xfId="51" applyFont="1" applyFill="1" applyBorder="1" applyAlignment="1" applyProtection="1">
      <alignment vertical="top" wrapText="1"/>
      <protection locked="0"/>
    </xf>
    <xf numFmtId="0" fontId="23" fillId="0" borderId="30" xfId="51" applyFont="1" applyFill="1" applyBorder="1" applyAlignment="1" applyProtection="1">
      <alignment vertical="top" wrapText="1"/>
      <protection locked="0"/>
    </xf>
    <xf numFmtId="0" fontId="23" fillId="0" borderId="31" xfId="51" applyFont="1" applyFill="1" applyBorder="1" applyAlignment="1" applyProtection="1">
      <alignment vertical="top" wrapText="1"/>
      <protection locked="0"/>
    </xf>
    <xf numFmtId="0" fontId="8" fillId="0" borderId="15" xfId="51" applyFont="1" applyFill="1" applyBorder="1" applyAlignment="1" applyProtection="1">
      <alignment horizontal="center" vertical="center" wrapText="1" readingOrder="1"/>
      <protection locked="0"/>
    </xf>
    <xf numFmtId="0" fontId="23" fillId="0" borderId="32" xfId="51" applyFont="1" applyFill="1" applyBorder="1" applyAlignment="1" applyProtection="1">
      <alignment vertical="top" wrapText="1"/>
      <protection locked="0"/>
    </xf>
    <xf numFmtId="0" fontId="23" fillId="0" borderId="2" xfId="51" applyFont="1" applyFill="1" applyBorder="1" applyAlignment="1" applyProtection="1">
      <alignment vertical="top" wrapText="1"/>
      <protection locked="0"/>
    </xf>
    <xf numFmtId="0" fontId="23" fillId="0" borderId="3" xfId="51" applyFont="1" applyFill="1" applyBorder="1" applyAlignment="1" applyProtection="1">
      <alignment vertical="top" wrapText="1"/>
      <protection locked="0"/>
    </xf>
    <xf numFmtId="0" fontId="8" fillId="0" borderId="10" xfId="51" applyFont="1" applyFill="1" applyBorder="1" applyAlignment="1" applyProtection="1">
      <alignment horizontal="center" vertical="center" wrapText="1" readingOrder="1"/>
      <protection locked="0"/>
    </xf>
    <xf numFmtId="0" fontId="8" fillId="0" borderId="11" xfId="51" applyFont="1" applyFill="1" applyBorder="1" applyAlignment="1" applyProtection="1">
      <alignment horizontal="center" vertical="center" wrapText="1" readingOrder="1"/>
      <protection locked="0"/>
    </xf>
    <xf numFmtId="0" fontId="8" fillId="0" borderId="8" xfId="51" applyFont="1" applyFill="1" applyBorder="1" applyAlignment="1" applyProtection="1">
      <alignment horizontal="center" vertical="center" wrapText="1" readingOrder="1"/>
      <protection locked="0"/>
    </xf>
    <xf numFmtId="0" fontId="8" fillId="0" borderId="5" xfId="0" applyNumberFormat="1" applyFont="1" applyFill="1" applyBorder="1" applyAlignment="1" applyProtection="1">
      <alignment horizontal="center" vertical="center" wrapText="1"/>
    </xf>
    <xf numFmtId="0" fontId="24" fillId="0" borderId="5" xfId="51" applyFont="1" applyFill="1" applyBorder="1" applyAlignment="1" applyProtection="1">
      <alignment horizontal="center" vertical="top" wrapText="1" readingOrder="1"/>
      <protection locked="0"/>
    </xf>
    <xf numFmtId="0" fontId="24" fillId="0" borderId="5" xfId="51" applyFont="1" applyFill="1" applyBorder="1" applyAlignment="1" applyProtection="1">
      <alignment horizontal="center" vertical="center" wrapText="1" readingOrder="1"/>
      <protection locked="0"/>
    </xf>
    <xf numFmtId="0" fontId="24" fillId="0" borderId="5" xfId="51" applyFont="1" applyFill="1" applyBorder="1" applyAlignment="1" applyProtection="1">
      <alignment horizontal="right" vertical="center" wrapText="1" readingOrder="1"/>
      <protection locked="0"/>
    </xf>
    <xf numFmtId="0" fontId="0" fillId="0" borderId="5" xfId="0" applyBorder="1"/>
    <xf numFmtId="0" fontId="23" fillId="0" borderId="11" xfId="51" applyFont="1" applyFill="1" applyBorder="1" applyAlignment="1" applyProtection="1">
      <alignment vertical="top" wrapText="1"/>
      <protection locked="0"/>
    </xf>
    <xf numFmtId="0" fontId="8" fillId="0" borderId="12" xfId="51" applyFont="1" applyFill="1" applyBorder="1" applyAlignment="1" applyProtection="1">
      <alignment horizontal="center" vertical="center" wrapText="1" readingOrder="1"/>
      <protection locked="0"/>
    </xf>
    <xf numFmtId="0" fontId="8" fillId="0" borderId="29" xfId="51" applyFont="1" applyFill="1" applyBorder="1" applyAlignment="1" applyProtection="1">
      <alignment horizontal="center" vertical="center" wrapText="1" readingOrder="1"/>
      <protection locked="0"/>
    </xf>
    <xf numFmtId="0" fontId="8" fillId="0" borderId="3" xfId="51" applyFont="1" applyFill="1" applyBorder="1" applyAlignment="1" applyProtection="1">
      <alignment horizontal="center" vertical="center" wrapText="1" readingOrder="1"/>
      <protection locked="0"/>
    </xf>
    <xf numFmtId="181" fontId="24" fillId="0" borderId="5" xfId="51" applyNumberFormat="1" applyFont="1" applyFill="1" applyBorder="1" applyAlignment="1" applyProtection="1">
      <alignment horizontal="right" vertical="center" wrapText="1" readingOrder="1"/>
      <protection locked="0"/>
    </xf>
    <xf numFmtId="0" fontId="8" fillId="0" borderId="33" xfId="51" applyFont="1" applyFill="1" applyBorder="1" applyAlignment="1" applyProtection="1">
      <alignment horizontal="center" vertical="center" wrapText="1" readingOrder="1"/>
      <protection locked="0"/>
    </xf>
    <xf numFmtId="0" fontId="8" fillId="0" borderId="32" xfId="51" applyFont="1" applyFill="1" applyBorder="1" applyAlignment="1" applyProtection="1">
      <alignment horizontal="center" vertical="center" wrapText="1" readingOrder="1"/>
      <protection locked="0"/>
    </xf>
    <xf numFmtId="0" fontId="8" fillId="0" borderId="0" xfId="51" applyFont="1" applyFill="1" applyBorder="1" applyAlignment="1" applyProtection="1">
      <alignment horizontal="right" vertical="center" wrapText="1" readingOrder="1"/>
      <protection locked="0"/>
    </xf>
    <xf numFmtId="0" fontId="8" fillId="0" borderId="0" xfId="0" applyNumberFormat="1" applyFont="1" applyFill="1" applyBorder="1" applyAlignment="1" applyProtection="1">
      <alignment vertical="center"/>
    </xf>
    <xf numFmtId="0" fontId="25" fillId="0" borderId="0" xfId="0" applyNumberFormat="1" applyFont="1" applyFill="1" applyBorder="1" applyAlignment="1" applyProtection="1">
      <alignment horizontal="center" vertical="center"/>
    </xf>
    <xf numFmtId="0" fontId="10" fillId="0" borderId="5" xfId="53" applyNumberFormat="1" applyFont="1" applyFill="1" applyBorder="1" applyAlignment="1" applyProtection="1">
      <alignment horizontal="center" vertical="center"/>
    </xf>
    <xf numFmtId="0" fontId="10" fillId="0" borderId="5" xfId="53" applyNumberFormat="1" applyFont="1" applyFill="1" applyBorder="1" applyAlignment="1" applyProtection="1">
      <alignment horizontal="center" vertical="center" wrapText="1"/>
    </xf>
    <xf numFmtId="0" fontId="10" fillId="0" borderId="5" xfId="0" applyNumberFormat="1" applyFont="1" applyFill="1" applyBorder="1" applyAlignment="1" applyProtection="1">
      <alignment vertical="center"/>
    </xf>
    <xf numFmtId="182" fontId="10" fillId="0" borderId="5" xfId="0" applyNumberFormat="1" applyFont="1" applyFill="1" applyBorder="1" applyAlignment="1" applyProtection="1">
      <alignment horizontal="right" vertical="center"/>
    </xf>
    <xf numFmtId="0" fontId="1" fillId="0" borderId="5" xfId="0" applyFont="1" applyFill="1" applyBorder="1" applyAlignment="1">
      <alignment vertical="center"/>
    </xf>
    <xf numFmtId="0" fontId="10" fillId="0" borderId="5" xfId="0" applyNumberFormat="1" applyFont="1" applyFill="1" applyBorder="1" applyAlignment="1" applyProtection="1">
      <alignment horizontal="left" vertical="center"/>
    </xf>
    <xf numFmtId="0" fontId="10" fillId="0" borderId="5" xfId="0" applyNumberFormat="1" applyFont="1" applyFill="1" applyBorder="1" applyAlignment="1" applyProtection="1">
      <alignment horizontal="right" vertical="center"/>
    </xf>
    <xf numFmtId="180" fontId="19" fillId="0" borderId="5" xfId="0" applyNumberFormat="1" applyFont="1" applyFill="1" applyBorder="1" applyAlignment="1" applyProtection="1">
      <alignment horizontal="right" vertical="center"/>
    </xf>
    <xf numFmtId="0" fontId="8" fillId="0" borderId="5" xfId="0" applyNumberFormat="1" applyFont="1" applyFill="1" applyBorder="1" applyAlignment="1" applyProtection="1">
      <alignment horizontal="left" vertical="center"/>
    </xf>
    <xf numFmtId="182" fontId="8" fillId="0" borderId="5" xfId="0" applyNumberFormat="1" applyFont="1" applyFill="1" applyBorder="1" applyAlignment="1" applyProtection="1">
      <alignment horizontal="right" vertical="center"/>
    </xf>
    <xf numFmtId="0" fontId="8" fillId="0" borderId="5" xfId="0" applyNumberFormat="1" applyFont="1" applyFill="1" applyBorder="1" applyAlignment="1" applyProtection="1">
      <alignment vertical="center"/>
    </xf>
    <xf numFmtId="0" fontId="9" fillId="3" borderId="0" xfId="0" applyFont="1" applyFill="1" applyAlignment="1">
      <alignment vertical="center" wrapText="1"/>
    </xf>
    <xf numFmtId="0" fontId="26" fillId="0" borderId="5" xfId="53" applyNumberFormat="1" applyFont="1" applyFill="1" applyBorder="1" applyAlignment="1" applyProtection="1">
      <alignment vertical="center"/>
    </xf>
    <xf numFmtId="0" fontId="8" fillId="0" borderId="5" xfId="53" applyNumberFormat="1" applyFont="1" applyFill="1" applyBorder="1" applyAlignment="1" applyProtection="1">
      <alignment vertical="center"/>
    </xf>
    <xf numFmtId="0" fontId="26" fillId="0" borderId="5" xfId="0" applyNumberFormat="1" applyFont="1" applyFill="1" applyBorder="1" applyAlignment="1" applyProtection="1">
      <alignment vertical="center"/>
    </xf>
    <xf numFmtId="182" fontId="8" fillId="0" borderId="17" xfId="0" applyNumberFormat="1" applyFont="1" applyFill="1" applyBorder="1" applyAlignment="1" applyProtection="1">
      <alignment horizontal="right" vertical="center"/>
    </xf>
    <xf numFmtId="0" fontId="8" fillId="0" borderId="17" xfId="0" applyNumberFormat="1" applyFont="1" applyFill="1" applyBorder="1" applyAlignment="1" applyProtection="1">
      <alignment horizontal="right"/>
    </xf>
    <xf numFmtId="0" fontId="4" fillId="0" borderId="5" xfId="0" applyFont="1" applyFill="1" applyBorder="1" applyAlignment="1">
      <alignment vertical="center"/>
    </xf>
    <xf numFmtId="0" fontId="19" fillId="0" borderId="8" xfId="0" applyNumberFormat="1" applyFont="1" applyFill="1" applyBorder="1" applyAlignment="1" applyProtection="1">
      <alignment horizontal="center" vertical="center"/>
    </xf>
    <xf numFmtId="180" fontId="19" fillId="0" borderId="32" xfId="0" applyNumberFormat="1" applyFont="1" applyFill="1" applyBorder="1" applyAlignment="1" applyProtection="1">
      <alignment horizontal="righ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11" xfId="49"/>
    <cellStyle name="常规 16" xfId="50"/>
    <cellStyle name="常规 2" xfId="51"/>
    <cellStyle name="常规 3" xfId="52"/>
    <cellStyle name="常规 5" xfId="53"/>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1"/>
  <sheetViews>
    <sheetView showGridLines="0" tabSelected="1" workbookViewId="0">
      <selection activeCell="C35" sqref="C35"/>
    </sheetView>
  </sheetViews>
  <sheetFormatPr defaultColWidth="8" defaultRowHeight="14.25" customHeight="1" outlineLevelCol="3"/>
  <cols>
    <col min="1" max="1" width="35.7545454545455" style="86" customWidth="1"/>
    <col min="2" max="2" width="37.7545454545455" style="86" customWidth="1"/>
    <col min="3" max="3" width="35.3818181818182" style="86" customWidth="1"/>
    <col min="4" max="4" width="40.3818181818182" style="86" customWidth="1"/>
    <col min="5" max="16384" width="8" style="86"/>
  </cols>
  <sheetData>
    <row r="1" s="86" customFormat="1" ht="13" spans="1:3">
      <c r="A1" s="87"/>
      <c r="B1" s="87"/>
      <c r="C1" s="87"/>
    </row>
    <row r="2" s="86" customFormat="1" ht="21" spans="1:4">
      <c r="A2" s="88" t="s">
        <v>0</v>
      </c>
      <c r="B2" s="88"/>
      <c r="C2" s="88"/>
      <c r="D2" s="88"/>
    </row>
    <row r="3" s="86" customFormat="1" ht="19.5" customHeight="1" spans="1:4">
      <c r="A3" s="89" t="s">
        <v>1</v>
      </c>
      <c r="B3" s="215"/>
      <c r="C3" s="215"/>
      <c r="D3" s="112" t="s">
        <v>2</v>
      </c>
    </row>
    <row r="4" s="86" customFormat="1" ht="19.5" customHeight="1" spans="1:4">
      <c r="A4" s="216" t="s">
        <v>3</v>
      </c>
      <c r="B4" s="216"/>
      <c r="C4" s="216" t="s">
        <v>4</v>
      </c>
      <c r="D4" s="216"/>
    </row>
    <row r="5" s="86" customFormat="1" ht="19.5" customHeight="1" spans="1:4">
      <c r="A5" s="216" t="s">
        <v>5</v>
      </c>
      <c r="B5" s="216" t="s">
        <v>6</v>
      </c>
      <c r="C5" s="216" t="s">
        <v>7</v>
      </c>
      <c r="D5" s="216" t="s">
        <v>6</v>
      </c>
    </row>
    <row r="6" s="86" customFormat="1" ht="19.5" customHeight="1" spans="1:4">
      <c r="A6" s="216"/>
      <c r="B6" s="216"/>
      <c r="C6" s="216"/>
      <c r="D6" s="216"/>
    </row>
    <row r="7" s="86" customFormat="1" ht="17.25" customHeight="1" spans="1:4">
      <c r="A7" s="230" t="s">
        <v>8</v>
      </c>
      <c r="B7" s="225">
        <v>20830.01</v>
      </c>
      <c r="C7" s="224" t="s">
        <v>9</v>
      </c>
      <c r="D7" s="225">
        <v>20614.24</v>
      </c>
    </row>
    <row r="8" s="86" customFormat="1" ht="17.25" customHeight="1" spans="1:4">
      <c r="A8" s="226" t="s">
        <v>10</v>
      </c>
      <c r="B8" s="225"/>
      <c r="C8" s="224" t="s">
        <v>11</v>
      </c>
      <c r="D8" s="225"/>
    </row>
    <row r="9" s="86" customFormat="1" ht="17.25" customHeight="1" spans="1:4">
      <c r="A9" s="226" t="s">
        <v>12</v>
      </c>
      <c r="B9" s="225"/>
      <c r="C9" s="224" t="s">
        <v>13</v>
      </c>
      <c r="D9" s="225"/>
    </row>
    <row r="10" s="86" customFormat="1" ht="17.25" customHeight="1" spans="1:4">
      <c r="A10" s="226" t="s">
        <v>14</v>
      </c>
      <c r="B10" s="225"/>
      <c r="C10" s="224" t="s">
        <v>15</v>
      </c>
      <c r="D10" s="225"/>
    </row>
    <row r="11" s="86" customFormat="1" ht="17.25" customHeight="1" spans="1:4">
      <c r="A11" s="226" t="s">
        <v>16</v>
      </c>
      <c r="B11" s="225"/>
      <c r="C11" s="224" t="s">
        <v>17</v>
      </c>
      <c r="D11" s="225"/>
    </row>
    <row r="12" s="86" customFormat="1" ht="17.25" customHeight="1" spans="1:4">
      <c r="A12" s="226" t="s">
        <v>18</v>
      </c>
      <c r="B12" s="225"/>
      <c r="C12" s="224" t="s">
        <v>19</v>
      </c>
      <c r="D12" s="225">
        <v>30</v>
      </c>
    </row>
    <row r="13" s="86" customFormat="1" ht="17.25" customHeight="1" spans="1:4">
      <c r="A13" s="226" t="s">
        <v>20</v>
      </c>
      <c r="B13" s="225"/>
      <c r="C13" s="224" t="s">
        <v>21</v>
      </c>
      <c r="D13" s="225"/>
    </row>
    <row r="14" s="86" customFormat="1" ht="17.25" customHeight="1" spans="1:4">
      <c r="A14" s="104"/>
      <c r="B14" s="225"/>
      <c r="C14" s="224" t="s">
        <v>22</v>
      </c>
      <c r="D14" s="225">
        <v>69.72</v>
      </c>
    </row>
    <row r="15" s="86" customFormat="1" ht="17.25" customHeight="1" spans="1:4">
      <c r="A15" s="104"/>
      <c r="B15" s="225"/>
      <c r="C15" s="224" t="s">
        <v>23</v>
      </c>
      <c r="D15" s="225">
        <v>56.79</v>
      </c>
    </row>
    <row r="16" s="86" customFormat="1" ht="17.25" customHeight="1" spans="1:4">
      <c r="A16" s="104"/>
      <c r="B16" s="225"/>
      <c r="C16" s="224" t="s">
        <v>24</v>
      </c>
      <c r="D16" s="225"/>
    </row>
    <row r="17" s="86" customFormat="1" ht="17.25" customHeight="1" spans="1:4">
      <c r="A17" s="104"/>
      <c r="B17" s="231"/>
      <c r="C17" s="224" t="s">
        <v>25</v>
      </c>
      <c r="D17" s="225"/>
    </row>
    <row r="18" s="86" customFormat="1" ht="17.25" customHeight="1" spans="1:4">
      <c r="A18" s="104"/>
      <c r="B18" s="232"/>
      <c r="C18" s="224" t="s">
        <v>26</v>
      </c>
      <c r="D18" s="225"/>
    </row>
    <row r="19" s="86" customFormat="1" ht="17.25" customHeight="1" spans="1:4">
      <c r="A19" s="104"/>
      <c r="B19" s="232"/>
      <c r="C19" s="224" t="s">
        <v>27</v>
      </c>
      <c r="D19" s="225"/>
    </row>
    <row r="20" s="86" customFormat="1" ht="17.25" customHeight="1" spans="1:4">
      <c r="A20" s="104"/>
      <c r="B20" s="232"/>
      <c r="C20" s="226" t="s">
        <v>28</v>
      </c>
      <c r="D20" s="225"/>
    </row>
    <row r="21" s="86" customFormat="1" ht="17.25" customHeight="1" spans="1:4">
      <c r="A21" s="233"/>
      <c r="B21" s="232"/>
      <c r="C21" s="226" t="s">
        <v>29</v>
      </c>
      <c r="D21" s="225"/>
    </row>
    <row r="22" s="86" customFormat="1" ht="17.25" customHeight="1" spans="1:4">
      <c r="A22" s="224"/>
      <c r="B22" s="232"/>
      <c r="C22" s="226" t="s">
        <v>30</v>
      </c>
      <c r="D22" s="225"/>
    </row>
    <row r="23" s="86" customFormat="1" ht="17.25" customHeight="1" spans="1:4">
      <c r="A23" s="224"/>
      <c r="B23" s="232"/>
      <c r="C23" s="226" t="s">
        <v>31</v>
      </c>
      <c r="D23" s="225"/>
    </row>
    <row r="24" s="86" customFormat="1" ht="17.25" customHeight="1" spans="1:4">
      <c r="A24" s="224"/>
      <c r="B24" s="232"/>
      <c r="C24" s="226" t="s">
        <v>32</v>
      </c>
      <c r="D24" s="225"/>
    </row>
    <row r="25" s="86" customFormat="1" ht="17.25" customHeight="1" spans="1:4">
      <c r="A25" s="224"/>
      <c r="B25" s="232"/>
      <c r="C25" s="226" t="s">
        <v>33</v>
      </c>
      <c r="D25" s="225">
        <v>59.26</v>
      </c>
    </row>
    <row r="26" s="86" customFormat="1" ht="17.25" customHeight="1" spans="1:4">
      <c r="A26" s="224"/>
      <c r="B26" s="232"/>
      <c r="C26" s="226" t="s">
        <v>34</v>
      </c>
      <c r="D26" s="225"/>
    </row>
    <row r="27" s="86" customFormat="1" ht="17.25" customHeight="1" spans="1:4">
      <c r="A27" s="224"/>
      <c r="B27" s="232"/>
      <c r="C27" s="226" t="s">
        <v>35</v>
      </c>
      <c r="D27" s="225"/>
    </row>
    <row r="28" s="86" customFormat="1" ht="17.25" customHeight="1" spans="1:4">
      <c r="A28" s="224"/>
      <c r="B28" s="232"/>
      <c r="C28" s="226" t="s">
        <v>36</v>
      </c>
      <c r="D28" s="225"/>
    </row>
    <row r="29" s="86" customFormat="1" ht="17.25" customHeight="1" spans="1:4">
      <c r="A29" s="224"/>
      <c r="B29" s="232"/>
      <c r="C29" s="226" t="s">
        <v>37</v>
      </c>
      <c r="D29" s="225"/>
    </row>
    <row r="30" customHeight="1" spans="1:4">
      <c r="A30" s="234" t="s">
        <v>38</v>
      </c>
      <c r="B30" s="235">
        <v>20830.01</v>
      </c>
      <c r="C30" s="149" t="s">
        <v>39</v>
      </c>
      <c r="D30" s="223">
        <v>20830.01</v>
      </c>
    </row>
    <row r="31" s="86" customFormat="1" ht="29.25" customHeight="1" spans="1:2">
      <c r="A31" s="106"/>
      <c r="B31" s="106"/>
    </row>
  </sheetData>
  <mergeCells count="8">
    <mergeCell ref="A2:D2"/>
    <mergeCell ref="A4:B4"/>
    <mergeCell ref="C4:D4"/>
    <mergeCell ref="A31:B31"/>
    <mergeCell ref="A5:A6"/>
    <mergeCell ref="B5:B6"/>
    <mergeCell ref="C5:C6"/>
    <mergeCell ref="D5:D6"/>
  </mergeCells>
  <pageMargins left="0.590277777777778" right="0.590277777777778" top="0.196527777777778" bottom="0.196527777777778" header="0.196527777777778" footer="0.196527777777778"/>
  <pageSetup paperSize="9" scale="91" orientation="landscape" blackAndWhite="1"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H14"/>
  <sheetViews>
    <sheetView workbookViewId="0">
      <selection activeCell="C15" sqref="C15"/>
    </sheetView>
  </sheetViews>
  <sheetFormatPr defaultColWidth="9" defaultRowHeight="14" outlineLevelCol="7"/>
  <cols>
    <col min="1" max="1" width="7.38181818181818" customWidth="1"/>
    <col min="2" max="2" width="33.6363636363636" customWidth="1"/>
    <col min="3" max="3" width="38.8818181818182" customWidth="1"/>
    <col min="4" max="5" width="10.6363636363636" customWidth="1"/>
    <col min="6" max="8" width="8.63636363636364" customWidth="1"/>
  </cols>
  <sheetData>
    <row r="1" ht="20.1" customHeight="1" spans="2:8">
      <c r="B1" s="136"/>
      <c r="C1" s="136"/>
      <c r="D1" s="136"/>
      <c r="E1" s="136"/>
      <c r="F1" s="136"/>
      <c r="G1" s="136"/>
      <c r="H1" s="136"/>
    </row>
    <row r="2" ht="39.95" customHeight="1" spans="2:8">
      <c r="B2" s="88" t="s">
        <v>40</v>
      </c>
      <c r="C2" s="88"/>
      <c r="D2" s="227"/>
      <c r="E2" s="227"/>
      <c r="F2" s="227"/>
      <c r="G2" s="227"/>
      <c r="H2" s="227"/>
    </row>
    <row r="3" s="86" customFormat="1" ht="39" customHeight="1" spans="2:3">
      <c r="B3" s="89" t="s">
        <v>1</v>
      </c>
      <c r="C3" s="111" t="s">
        <v>41</v>
      </c>
    </row>
    <row r="4" s="86" customFormat="1" ht="27" customHeight="1" spans="2:3">
      <c r="B4" s="93" t="s">
        <v>5</v>
      </c>
      <c r="C4" s="93" t="s">
        <v>42</v>
      </c>
    </row>
    <row r="5" s="86" customFormat="1" ht="27" customHeight="1" spans="2:3">
      <c r="B5" s="93"/>
      <c r="C5" s="93"/>
    </row>
    <row r="6" s="86" customFormat="1" ht="32" customHeight="1" spans="2:3">
      <c r="B6" s="228" t="s">
        <v>43</v>
      </c>
      <c r="C6" s="225">
        <v>20830.01</v>
      </c>
    </row>
    <row r="7" s="86" customFormat="1" ht="32" customHeight="1" spans="2:3">
      <c r="B7" s="229" t="s">
        <v>44</v>
      </c>
      <c r="C7" s="225"/>
    </row>
    <row r="8" s="86" customFormat="1" ht="32" customHeight="1" spans="2:3">
      <c r="B8" s="229" t="s">
        <v>45</v>
      </c>
      <c r="C8" s="225"/>
    </row>
    <row r="9" s="86" customFormat="1" ht="32" customHeight="1" spans="2:3">
      <c r="B9" s="229" t="s">
        <v>46</v>
      </c>
      <c r="C9" s="225"/>
    </row>
    <row r="10" s="86" customFormat="1" ht="32" customHeight="1" spans="2:3">
      <c r="B10" s="229" t="s">
        <v>47</v>
      </c>
      <c r="C10" s="225"/>
    </row>
    <row r="11" s="86" customFormat="1" ht="32" customHeight="1" spans="2:3">
      <c r="B11" s="229" t="s">
        <v>48</v>
      </c>
      <c r="C11" s="225"/>
    </row>
    <row r="12" s="86" customFormat="1" ht="32" customHeight="1" spans="2:3">
      <c r="B12" s="229" t="s">
        <v>49</v>
      </c>
      <c r="C12" s="225"/>
    </row>
    <row r="13" s="86" customFormat="1" ht="32" customHeight="1" spans="2:3">
      <c r="B13" s="104"/>
      <c r="C13" s="225"/>
    </row>
    <row r="14" s="86" customFormat="1" ht="32" customHeight="1" spans="2:3">
      <c r="B14" s="149" t="s">
        <v>38</v>
      </c>
      <c r="C14" s="223">
        <v>20830.01</v>
      </c>
    </row>
  </sheetData>
  <mergeCells count="4">
    <mergeCell ref="B1:H1"/>
    <mergeCell ref="B2:C2"/>
    <mergeCell ref="B4:B5"/>
    <mergeCell ref="C4:C5"/>
  </mergeCells>
  <printOptions horizontalCentered="1"/>
  <pageMargins left="0.393055555555556" right="0.393055555555556" top="0.747916666666667" bottom="0.747916666666667" header="0.313888888888889" footer="0.313888888888889"/>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C30"/>
  <sheetViews>
    <sheetView workbookViewId="0">
      <selection activeCell="C39" sqref="C39"/>
    </sheetView>
  </sheetViews>
  <sheetFormatPr defaultColWidth="8" defaultRowHeight="14.25" customHeight="1" outlineLevelCol="2"/>
  <cols>
    <col min="1" max="1" width="5" customWidth="1"/>
    <col min="2" max="2" width="37.5" style="86" customWidth="1"/>
    <col min="3" max="3" width="35.5" style="86" customWidth="1"/>
    <col min="4" max="16383" width="8" style="86"/>
  </cols>
  <sheetData>
    <row r="1" s="86" customFormat="1" ht="13" spans="2:2">
      <c r="B1" s="87"/>
    </row>
    <row r="2" s="86" customFormat="1" ht="52" customHeight="1" spans="2:3">
      <c r="B2" s="88" t="s">
        <v>50</v>
      </c>
      <c r="C2" s="88"/>
    </row>
    <row r="3" s="86" customFormat="1" ht="19.5" customHeight="1" spans="2:3">
      <c r="B3" s="89" t="s">
        <v>1</v>
      </c>
      <c r="C3" s="112" t="s">
        <v>2</v>
      </c>
    </row>
    <row r="4" s="86" customFormat="1" ht="28" customHeight="1" spans="2:3">
      <c r="B4" s="93" t="s">
        <v>7</v>
      </c>
      <c r="C4" s="93" t="s">
        <v>42</v>
      </c>
    </row>
    <row r="5" s="86" customFormat="1" ht="28" customHeight="1" spans="2:3">
      <c r="B5" s="93"/>
      <c r="C5" s="93"/>
    </row>
    <row r="6" s="86" customFormat="1" ht="24" customHeight="1" spans="2:3">
      <c r="B6" s="224" t="s">
        <v>9</v>
      </c>
      <c r="C6" s="225">
        <v>20614.24</v>
      </c>
    </row>
    <row r="7" s="86" customFormat="1" ht="24" customHeight="1" spans="2:3">
      <c r="B7" s="224" t="s">
        <v>11</v>
      </c>
      <c r="C7" s="225"/>
    </row>
    <row r="8" s="86" customFormat="1" ht="24" customHeight="1" spans="2:3">
      <c r="B8" s="224" t="s">
        <v>13</v>
      </c>
      <c r="C8" s="225"/>
    </row>
    <row r="9" s="86" customFormat="1" ht="24" customHeight="1" spans="2:3">
      <c r="B9" s="224" t="s">
        <v>15</v>
      </c>
      <c r="C9" s="225"/>
    </row>
    <row r="10" s="86" customFormat="1" ht="24" customHeight="1" spans="2:3">
      <c r="B10" s="224" t="s">
        <v>17</v>
      </c>
      <c r="C10" s="225"/>
    </row>
    <row r="11" s="86" customFormat="1" ht="24" customHeight="1" spans="2:3">
      <c r="B11" s="224" t="s">
        <v>19</v>
      </c>
      <c r="C11" s="225">
        <v>30</v>
      </c>
    </row>
    <row r="12" s="86" customFormat="1" ht="24" customHeight="1" spans="2:3">
      <c r="B12" s="224" t="s">
        <v>21</v>
      </c>
      <c r="C12" s="225"/>
    </row>
    <row r="13" s="86" customFormat="1" ht="24" customHeight="1" spans="2:3">
      <c r="B13" s="224" t="s">
        <v>22</v>
      </c>
      <c r="C13" s="225">
        <v>69.72</v>
      </c>
    </row>
    <row r="14" s="86" customFormat="1" ht="24" customHeight="1" spans="2:3">
      <c r="B14" s="224" t="s">
        <v>23</v>
      </c>
      <c r="C14" s="225">
        <v>56.79</v>
      </c>
    </row>
    <row r="15" s="86" customFormat="1" ht="24" customHeight="1" spans="2:3">
      <c r="B15" s="224" t="s">
        <v>24</v>
      </c>
      <c r="C15" s="225"/>
    </row>
    <row r="16" s="86" customFormat="1" ht="24" customHeight="1" spans="2:3">
      <c r="B16" s="224" t="s">
        <v>25</v>
      </c>
      <c r="C16" s="225"/>
    </row>
    <row r="17" s="86" customFormat="1" ht="24" customHeight="1" spans="2:3">
      <c r="B17" s="224" t="s">
        <v>26</v>
      </c>
      <c r="C17" s="225"/>
    </row>
    <row r="18" s="86" customFormat="1" ht="24" customHeight="1" spans="2:3">
      <c r="B18" s="224" t="s">
        <v>27</v>
      </c>
      <c r="C18" s="225"/>
    </row>
    <row r="19" s="86" customFormat="1" ht="24" customHeight="1" spans="2:3">
      <c r="B19" s="226" t="s">
        <v>28</v>
      </c>
      <c r="C19" s="225"/>
    </row>
    <row r="20" s="86" customFormat="1" ht="24" customHeight="1" spans="2:3">
      <c r="B20" s="226" t="s">
        <v>29</v>
      </c>
      <c r="C20" s="225"/>
    </row>
    <row r="21" s="86" customFormat="1" ht="24" customHeight="1" spans="2:3">
      <c r="B21" s="226" t="s">
        <v>30</v>
      </c>
      <c r="C21" s="225"/>
    </row>
    <row r="22" s="86" customFormat="1" ht="24" customHeight="1" spans="2:3">
      <c r="B22" s="226" t="s">
        <v>31</v>
      </c>
      <c r="C22" s="225"/>
    </row>
    <row r="23" s="86" customFormat="1" ht="24" customHeight="1" spans="2:3">
      <c r="B23" s="226" t="s">
        <v>32</v>
      </c>
      <c r="C23" s="225"/>
    </row>
    <row r="24" s="86" customFormat="1" ht="24" customHeight="1" spans="2:3">
      <c r="B24" s="226" t="s">
        <v>33</v>
      </c>
      <c r="C24" s="225">
        <v>59.26</v>
      </c>
    </row>
    <row r="25" s="86" customFormat="1" ht="24" customHeight="1" spans="2:3">
      <c r="B25" s="226" t="s">
        <v>34</v>
      </c>
      <c r="C25" s="225"/>
    </row>
    <row r="26" s="86" customFormat="1" ht="24" customHeight="1" spans="2:3">
      <c r="B26" s="226" t="s">
        <v>35</v>
      </c>
      <c r="C26" s="225"/>
    </row>
    <row r="27" s="86" customFormat="1" ht="24" customHeight="1" spans="2:3">
      <c r="B27" s="226" t="s">
        <v>36</v>
      </c>
      <c r="C27" s="225"/>
    </row>
    <row r="28" s="86" customFormat="1" ht="24" customHeight="1" spans="2:3">
      <c r="B28" s="226" t="s">
        <v>37</v>
      </c>
      <c r="C28" s="223"/>
    </row>
    <row r="29" s="86" customFormat="1" customHeight="1" spans="2:3">
      <c r="B29" s="149" t="s">
        <v>39</v>
      </c>
      <c r="C29" s="223">
        <v>20830.01</v>
      </c>
    </row>
    <row r="30" s="86" customFormat="1" ht="29.25" customHeight="1"/>
  </sheetData>
  <mergeCells count="3">
    <mergeCell ref="B2:C2"/>
    <mergeCell ref="B4:B5"/>
    <mergeCell ref="C4:C5"/>
  </mergeCells>
  <printOptions horizontalCentered="1"/>
  <pageMargins left="0.707638888888889" right="0.707638888888889" top="0.747916666666667" bottom="0.747916666666667" header="0.313888888888889" footer="0.313888888888889"/>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showGridLines="0" workbookViewId="0">
      <selection activeCell="C22" sqref="C22"/>
    </sheetView>
  </sheetViews>
  <sheetFormatPr defaultColWidth="8" defaultRowHeight="14.25" customHeight="1" outlineLevelCol="3"/>
  <cols>
    <col min="1" max="1" width="35.5545454545455" style="116" customWidth="1"/>
    <col min="2" max="2" width="34" style="116" customWidth="1"/>
    <col min="3" max="3" width="42.5" style="116" customWidth="1"/>
    <col min="4" max="4" width="31.8818181818182" style="116" customWidth="1"/>
    <col min="5" max="16384" width="8" style="116"/>
  </cols>
  <sheetData>
    <row r="1" s="116" customFormat="1" ht="13" spans="1:3">
      <c r="A1" s="214"/>
      <c r="B1" s="214"/>
      <c r="C1" s="214"/>
    </row>
    <row r="2" s="116" customFormat="1" ht="33" customHeight="1" spans="1:4">
      <c r="A2" s="88" t="s">
        <v>51</v>
      </c>
      <c r="B2" s="88"/>
      <c r="C2" s="88"/>
      <c r="D2" s="88"/>
    </row>
    <row r="3" s="116" customFormat="1" ht="14" spans="1:4">
      <c r="A3" s="89" t="s">
        <v>1</v>
      </c>
      <c r="B3" s="215"/>
      <c r="C3" s="215"/>
      <c r="D3" s="112" t="s">
        <v>2</v>
      </c>
    </row>
    <row r="4" s="116" customFormat="1" ht="26" customHeight="1" spans="1:4">
      <c r="A4" s="216" t="s">
        <v>3</v>
      </c>
      <c r="B4" s="216"/>
      <c r="C4" s="216" t="s">
        <v>4</v>
      </c>
      <c r="D4" s="216"/>
    </row>
    <row r="5" s="116" customFormat="1" ht="26" customHeight="1" spans="1:4">
      <c r="A5" s="216" t="s">
        <v>5</v>
      </c>
      <c r="B5" s="217" t="s">
        <v>6</v>
      </c>
      <c r="C5" s="216" t="s">
        <v>52</v>
      </c>
      <c r="D5" s="217" t="s">
        <v>6</v>
      </c>
    </row>
    <row r="6" s="116" customFormat="1" ht="26" customHeight="1" spans="1:4">
      <c r="A6" s="216"/>
      <c r="B6" s="217"/>
      <c r="C6" s="216"/>
      <c r="D6" s="217"/>
    </row>
    <row r="7" s="116" customFormat="1" ht="26" customHeight="1" spans="1:4">
      <c r="A7" s="218" t="s">
        <v>53</v>
      </c>
      <c r="B7" s="219">
        <v>20830.01</v>
      </c>
      <c r="C7" s="220" t="s">
        <v>54</v>
      </c>
      <c r="D7" s="219">
        <v>20830.01</v>
      </c>
    </row>
    <row r="8" s="116" customFormat="1" ht="26" customHeight="1" spans="1:4">
      <c r="A8" s="218" t="s">
        <v>55</v>
      </c>
      <c r="B8" s="219">
        <v>20830.01</v>
      </c>
      <c r="C8" s="221" t="s">
        <v>56</v>
      </c>
      <c r="D8" s="219">
        <v>20614.24</v>
      </c>
    </row>
    <row r="9" s="116" customFormat="1" ht="26" customHeight="1" spans="1:4">
      <c r="A9" s="218" t="s">
        <v>57</v>
      </c>
      <c r="B9" s="219">
        <v>20830.01</v>
      </c>
      <c r="C9" s="221" t="s">
        <v>58</v>
      </c>
      <c r="D9" s="219"/>
    </row>
    <row r="10" s="116" customFormat="1" ht="26" customHeight="1" spans="1:4">
      <c r="A10" s="218" t="s">
        <v>59</v>
      </c>
      <c r="B10" s="219"/>
      <c r="C10" s="221" t="s">
        <v>60</v>
      </c>
      <c r="D10" s="219"/>
    </row>
    <row r="11" s="116" customFormat="1" ht="26" customHeight="1" spans="1:4">
      <c r="A11" s="218" t="s">
        <v>61</v>
      </c>
      <c r="B11" s="219"/>
      <c r="C11" s="221" t="s">
        <v>62</v>
      </c>
      <c r="D11" s="219"/>
    </row>
    <row r="12" s="116" customFormat="1" ht="26" customHeight="1" spans="1:4">
      <c r="A12" s="218" t="s">
        <v>63</v>
      </c>
      <c r="B12" s="219"/>
      <c r="C12" s="221" t="s">
        <v>64</v>
      </c>
      <c r="D12" s="219"/>
    </row>
    <row r="13" s="116" customFormat="1" ht="26" customHeight="1" spans="1:4">
      <c r="A13" s="218" t="s">
        <v>65</v>
      </c>
      <c r="B13" s="219"/>
      <c r="C13" s="221" t="s">
        <v>66</v>
      </c>
      <c r="D13" s="219">
        <v>30</v>
      </c>
    </row>
    <row r="14" s="116" customFormat="1" ht="26" customHeight="1" spans="1:4">
      <c r="A14" s="218" t="s">
        <v>67</v>
      </c>
      <c r="B14" s="219"/>
      <c r="C14" s="221" t="s">
        <v>68</v>
      </c>
      <c r="D14" s="219"/>
    </row>
    <row r="15" s="116" customFormat="1" ht="26" customHeight="1" spans="1:4">
      <c r="A15" s="218" t="s">
        <v>69</v>
      </c>
      <c r="B15" s="220"/>
      <c r="C15" s="221" t="s">
        <v>70</v>
      </c>
      <c r="D15" s="219">
        <v>69.72</v>
      </c>
    </row>
    <row r="16" s="116" customFormat="1" ht="26" customHeight="1" spans="1:4">
      <c r="A16" s="218" t="s">
        <v>71</v>
      </c>
      <c r="B16" s="219"/>
      <c r="C16" s="221" t="s">
        <v>72</v>
      </c>
      <c r="D16" s="219">
        <v>56.79</v>
      </c>
    </row>
    <row r="17" s="116" customFormat="1" ht="26" customHeight="1" spans="1:4">
      <c r="A17" s="218" t="s">
        <v>73</v>
      </c>
      <c r="B17" s="219"/>
      <c r="C17" s="221" t="s">
        <v>74</v>
      </c>
      <c r="D17" s="219"/>
    </row>
    <row r="18" s="116" customFormat="1" ht="26" customHeight="1" spans="1:4">
      <c r="A18" s="218"/>
      <c r="B18" s="219"/>
      <c r="C18" s="221" t="s">
        <v>75</v>
      </c>
      <c r="D18" s="219"/>
    </row>
    <row r="19" s="116" customFormat="1" ht="26" customHeight="1" spans="1:4">
      <c r="A19" s="218"/>
      <c r="B19" s="219"/>
      <c r="C19" s="221" t="s">
        <v>76</v>
      </c>
      <c r="D19" s="219"/>
    </row>
    <row r="20" s="116" customFormat="1" ht="26" customHeight="1" spans="1:4">
      <c r="A20" s="218"/>
      <c r="B20" s="219"/>
      <c r="C20" s="221" t="s">
        <v>77</v>
      </c>
      <c r="D20" s="219"/>
    </row>
    <row r="21" s="116" customFormat="1" ht="26" customHeight="1" spans="1:4">
      <c r="A21" s="218"/>
      <c r="B21" s="219"/>
      <c r="C21" s="218" t="s">
        <v>78</v>
      </c>
      <c r="D21" s="219"/>
    </row>
    <row r="22" s="116" customFormat="1" ht="26" customHeight="1" spans="1:4">
      <c r="A22" s="218"/>
      <c r="B22" s="222"/>
      <c r="C22" s="218" t="s">
        <v>79</v>
      </c>
      <c r="D22" s="219"/>
    </row>
    <row r="23" s="116" customFormat="1" ht="26" customHeight="1" spans="1:4">
      <c r="A23" s="218"/>
      <c r="B23" s="222"/>
      <c r="C23" s="218" t="s">
        <v>80</v>
      </c>
      <c r="D23" s="219"/>
    </row>
    <row r="24" s="116" customFormat="1" ht="26" customHeight="1" spans="1:4">
      <c r="A24" s="218"/>
      <c r="B24" s="222"/>
      <c r="C24" s="218" t="s">
        <v>81</v>
      </c>
      <c r="D24" s="219"/>
    </row>
    <row r="25" s="116" customFormat="1" ht="26" customHeight="1" spans="1:4">
      <c r="A25" s="220"/>
      <c r="B25" s="222"/>
      <c r="C25" s="218" t="s">
        <v>82</v>
      </c>
      <c r="D25" s="219"/>
    </row>
    <row r="26" s="116" customFormat="1" ht="26" customHeight="1" spans="1:4">
      <c r="A26" s="221"/>
      <c r="B26" s="222"/>
      <c r="C26" s="218" t="s">
        <v>83</v>
      </c>
      <c r="D26" s="219">
        <v>59.26</v>
      </c>
    </row>
    <row r="27" s="116" customFormat="1" ht="26" customHeight="1" spans="1:4">
      <c r="A27" s="220"/>
      <c r="B27" s="222"/>
      <c r="C27" s="218" t="s">
        <v>84</v>
      </c>
      <c r="D27" s="219"/>
    </row>
    <row r="28" s="116" customFormat="1" ht="26" customHeight="1" spans="1:4">
      <c r="A28" s="220"/>
      <c r="B28" s="222"/>
      <c r="C28" s="218" t="s">
        <v>85</v>
      </c>
      <c r="D28" s="219"/>
    </row>
    <row r="29" s="116" customFormat="1" ht="26" customHeight="1" spans="1:4">
      <c r="A29" s="221"/>
      <c r="B29" s="222"/>
      <c r="C29" s="218" t="s">
        <v>86</v>
      </c>
      <c r="D29" s="219"/>
    </row>
    <row r="30" s="116" customFormat="1" ht="26" customHeight="1" spans="1:4">
      <c r="A30" s="221"/>
      <c r="B30" s="222"/>
      <c r="C30" s="218" t="s">
        <v>87</v>
      </c>
      <c r="D30" s="219"/>
    </row>
    <row r="31" s="116" customFormat="1" ht="26" customHeight="1" spans="1:4">
      <c r="A31" s="221"/>
      <c r="B31" s="222"/>
      <c r="C31" s="218" t="s">
        <v>88</v>
      </c>
      <c r="D31" s="219"/>
    </row>
    <row r="32" ht="26" customHeight="1" spans="1:4">
      <c r="A32" s="149" t="s">
        <v>38</v>
      </c>
      <c r="B32" s="223">
        <v>20830.01</v>
      </c>
      <c r="C32" s="149" t="s">
        <v>39</v>
      </c>
      <c r="D32" s="223">
        <v>20830.01</v>
      </c>
    </row>
  </sheetData>
  <mergeCells count="7">
    <mergeCell ref="A2:D2"/>
    <mergeCell ref="A4:B4"/>
    <mergeCell ref="C4:D4"/>
    <mergeCell ref="A5:A6"/>
    <mergeCell ref="B5:B6"/>
    <mergeCell ref="C5:C6"/>
    <mergeCell ref="D5:D6"/>
  </mergeCells>
  <printOptions horizontalCentered="1"/>
  <pageMargins left="0.590277777777778" right="0.590277777777778" top="0.196527777777778" bottom="0.196527777777778" header="0.196527777777778" footer="0.196527777777778"/>
  <pageSetup paperSize="9" scale="74" orientation="landscape" blackAndWhite="1" horizont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24"/>
  <sheetViews>
    <sheetView workbookViewId="0">
      <selection activeCell="E10" sqref="E10"/>
    </sheetView>
  </sheetViews>
  <sheetFormatPr defaultColWidth="9" defaultRowHeight="14"/>
  <cols>
    <col min="1" max="3" width="6.75454545454545" customWidth="1"/>
    <col min="4" max="4" width="33.3727272727273" customWidth="1"/>
    <col min="5" max="8" width="9.37272727272727"/>
    <col min="17" max="17" width="9.37272727272727"/>
  </cols>
  <sheetData>
    <row r="1" ht="21" spans="1:28">
      <c r="A1" s="88" t="s">
        <v>89</v>
      </c>
      <c r="B1" s="88"/>
      <c r="C1" s="88"/>
      <c r="D1" s="88"/>
      <c r="E1" s="88"/>
      <c r="F1" s="88"/>
      <c r="G1" s="88"/>
      <c r="H1" s="88"/>
      <c r="I1" s="88"/>
      <c r="J1" s="88"/>
      <c r="K1" s="88"/>
      <c r="L1" s="88"/>
      <c r="M1" s="88"/>
      <c r="N1" s="88"/>
      <c r="O1" s="88"/>
      <c r="P1" s="88"/>
      <c r="Q1" s="88"/>
      <c r="R1" s="88"/>
      <c r="S1" s="88"/>
      <c r="T1" s="88"/>
      <c r="U1" s="88"/>
      <c r="V1" s="88"/>
      <c r="W1" s="88"/>
      <c r="X1" s="88"/>
      <c r="Y1" s="88"/>
      <c r="Z1" s="88"/>
      <c r="AA1" s="88"/>
      <c r="AB1" s="88"/>
    </row>
    <row r="2" ht="26" spans="1:28">
      <c r="A2" s="155" t="s">
        <v>1</v>
      </c>
      <c r="B2" s="186"/>
      <c r="C2" s="186"/>
      <c r="D2" s="186"/>
      <c r="E2" s="186"/>
      <c r="F2" s="186"/>
      <c r="G2" s="186"/>
      <c r="H2" s="186"/>
      <c r="I2" s="186"/>
      <c r="J2" s="186"/>
      <c r="K2" s="186"/>
      <c r="L2" s="186"/>
      <c r="M2" s="186"/>
      <c r="N2" s="186"/>
      <c r="O2" s="186"/>
      <c r="P2" s="186"/>
      <c r="Q2" s="186"/>
      <c r="R2" s="186"/>
      <c r="S2" s="186"/>
      <c r="T2" s="186"/>
      <c r="U2" s="186"/>
      <c r="V2" s="186"/>
      <c r="W2" s="186"/>
      <c r="X2" s="186"/>
      <c r="Y2" s="186"/>
      <c r="Z2" s="186"/>
      <c r="AA2" s="186"/>
      <c r="AB2" s="213" t="s">
        <v>41</v>
      </c>
    </row>
    <row r="3" spans="1:28">
      <c r="A3" s="186"/>
      <c r="B3" s="186"/>
      <c r="C3" s="186"/>
      <c r="D3" s="186"/>
      <c r="E3" s="186"/>
      <c r="F3" s="186"/>
      <c r="G3" s="186"/>
      <c r="H3" s="186"/>
      <c r="I3" s="186"/>
      <c r="J3" s="186"/>
      <c r="K3" s="186"/>
      <c r="L3" s="186"/>
      <c r="M3" s="186"/>
      <c r="N3" s="186"/>
      <c r="O3" s="186"/>
      <c r="P3" s="186"/>
      <c r="Q3" s="186"/>
      <c r="R3" s="186"/>
      <c r="S3" s="186"/>
      <c r="T3" s="186"/>
      <c r="U3" s="186"/>
      <c r="V3" s="186"/>
      <c r="W3" s="186"/>
      <c r="X3" s="186"/>
      <c r="Y3" s="186"/>
      <c r="Z3" s="186"/>
      <c r="AA3" s="186"/>
      <c r="AB3" s="186"/>
    </row>
    <row r="4" spans="1:28">
      <c r="A4" s="187" t="s">
        <v>90</v>
      </c>
      <c r="B4" s="188"/>
      <c r="C4" s="189"/>
      <c r="D4" s="190" t="s">
        <v>91</v>
      </c>
      <c r="E4" s="187" t="s">
        <v>92</v>
      </c>
      <c r="F4" s="191"/>
      <c r="G4" s="191"/>
      <c r="H4" s="191"/>
      <c r="I4" s="191"/>
      <c r="J4" s="191"/>
      <c r="K4" s="191"/>
      <c r="L4" s="191"/>
      <c r="M4" s="191"/>
      <c r="N4" s="191"/>
      <c r="O4" s="191"/>
      <c r="P4" s="191"/>
      <c r="Q4" s="191"/>
      <c r="R4" s="191"/>
      <c r="S4" s="191"/>
      <c r="T4" s="191"/>
      <c r="U4" s="191"/>
      <c r="V4" s="191"/>
      <c r="W4" s="191"/>
      <c r="X4" s="191"/>
      <c r="Y4" s="191"/>
      <c r="Z4" s="206"/>
      <c r="AA4" s="187" t="s">
        <v>93</v>
      </c>
      <c r="AB4" s="189"/>
    </row>
    <row r="5" spans="1:28">
      <c r="A5" s="192"/>
      <c r="B5" s="186"/>
      <c r="C5" s="193"/>
      <c r="D5" s="194"/>
      <c r="E5" s="187" t="s">
        <v>94</v>
      </c>
      <c r="F5" s="191"/>
      <c r="G5" s="191"/>
      <c r="H5" s="191"/>
      <c r="I5" s="191"/>
      <c r="J5" s="191"/>
      <c r="K5" s="191"/>
      <c r="L5" s="191"/>
      <c r="M5" s="191"/>
      <c r="N5" s="206"/>
      <c r="O5" s="190" t="s">
        <v>95</v>
      </c>
      <c r="P5" s="190" t="s">
        <v>96</v>
      </c>
      <c r="Q5" s="187" t="s">
        <v>97</v>
      </c>
      <c r="R5" s="191"/>
      <c r="S5" s="191"/>
      <c r="T5" s="191"/>
      <c r="U5" s="191"/>
      <c r="V5" s="191"/>
      <c r="W5" s="191"/>
      <c r="X5" s="191"/>
      <c r="Y5" s="191"/>
      <c r="Z5" s="206"/>
      <c r="AA5" s="195"/>
      <c r="AB5" s="197"/>
    </row>
    <row r="6" spans="1:28">
      <c r="A6" s="195"/>
      <c r="B6" s="196"/>
      <c r="C6" s="197"/>
      <c r="D6" s="194"/>
      <c r="E6" s="190" t="s">
        <v>98</v>
      </c>
      <c r="F6" s="187" t="s">
        <v>99</v>
      </c>
      <c r="G6" s="191"/>
      <c r="H6" s="191"/>
      <c r="I6" s="206"/>
      <c r="J6" s="198" t="s">
        <v>100</v>
      </c>
      <c r="K6" s="207"/>
      <c r="L6" s="207"/>
      <c r="M6" s="199"/>
      <c r="N6" s="190" t="s">
        <v>101</v>
      </c>
      <c r="O6" s="194"/>
      <c r="P6" s="194"/>
      <c r="Q6" s="190" t="s">
        <v>98</v>
      </c>
      <c r="R6" s="187" t="s">
        <v>99</v>
      </c>
      <c r="S6" s="191"/>
      <c r="T6" s="191"/>
      <c r="U6" s="206"/>
      <c r="V6" s="187" t="s">
        <v>100</v>
      </c>
      <c r="W6" s="191"/>
      <c r="X6" s="191"/>
      <c r="Y6" s="206"/>
      <c r="Z6" s="190" t="s">
        <v>101</v>
      </c>
      <c r="AA6" s="190" t="s">
        <v>102</v>
      </c>
      <c r="AB6" s="190" t="s">
        <v>103</v>
      </c>
    </row>
    <row r="7" spans="1:28">
      <c r="A7" s="190" t="s">
        <v>104</v>
      </c>
      <c r="B7" s="190" t="s">
        <v>105</v>
      </c>
      <c r="C7" s="190" t="s">
        <v>106</v>
      </c>
      <c r="D7" s="194"/>
      <c r="E7" s="194"/>
      <c r="F7" s="190" t="s">
        <v>102</v>
      </c>
      <c r="G7" s="198" t="s">
        <v>107</v>
      </c>
      <c r="H7" s="199"/>
      <c r="I7" s="208" t="s">
        <v>108</v>
      </c>
      <c r="J7" s="190" t="s">
        <v>98</v>
      </c>
      <c r="K7" s="190" t="s">
        <v>109</v>
      </c>
      <c r="L7" s="190" t="s">
        <v>110</v>
      </c>
      <c r="M7" s="190" t="s">
        <v>111</v>
      </c>
      <c r="N7" s="194"/>
      <c r="O7" s="194"/>
      <c r="P7" s="194"/>
      <c r="Q7" s="194"/>
      <c r="R7" s="211" t="s">
        <v>102</v>
      </c>
      <c r="S7" s="198" t="s">
        <v>107</v>
      </c>
      <c r="T7" s="199"/>
      <c r="U7" s="208" t="s">
        <v>108</v>
      </c>
      <c r="V7" s="211" t="s">
        <v>102</v>
      </c>
      <c r="W7" s="211" t="s">
        <v>109</v>
      </c>
      <c r="X7" s="211" t="s">
        <v>110</v>
      </c>
      <c r="Y7" s="211" t="s">
        <v>111</v>
      </c>
      <c r="Z7" s="194"/>
      <c r="AA7" s="194"/>
      <c r="AB7" s="194"/>
    </row>
    <row r="8" ht="26" spans="1:28">
      <c r="A8" s="200"/>
      <c r="B8" s="200"/>
      <c r="C8" s="200"/>
      <c r="D8" s="200"/>
      <c r="E8" s="200"/>
      <c r="F8" s="200"/>
      <c r="G8" s="201" t="s">
        <v>112</v>
      </c>
      <c r="H8" s="201" t="s">
        <v>113</v>
      </c>
      <c r="I8" s="209"/>
      <c r="J8" s="200"/>
      <c r="K8" s="200"/>
      <c r="L8" s="200"/>
      <c r="M8" s="200"/>
      <c r="N8" s="200"/>
      <c r="O8" s="200"/>
      <c r="P8" s="200"/>
      <c r="Q8" s="200"/>
      <c r="R8" s="212"/>
      <c r="S8" s="201" t="s">
        <v>112</v>
      </c>
      <c r="T8" s="201" t="s">
        <v>113</v>
      </c>
      <c r="U8" s="209"/>
      <c r="V8" s="212"/>
      <c r="W8" s="212"/>
      <c r="X8" s="212"/>
      <c r="Y8" s="212"/>
      <c r="Z8" s="200"/>
      <c r="AA8" s="200"/>
      <c r="AB8" s="200"/>
    </row>
    <row r="9" spans="1:28">
      <c r="A9" s="190" t="s">
        <v>114</v>
      </c>
      <c r="B9" s="190" t="s">
        <v>115</v>
      </c>
      <c r="C9" s="190" t="s">
        <v>116</v>
      </c>
      <c r="D9" s="190" t="s">
        <v>117</v>
      </c>
      <c r="E9" s="190" t="s">
        <v>118</v>
      </c>
      <c r="F9" s="190" t="s">
        <v>119</v>
      </c>
      <c r="G9" s="190" t="s">
        <v>120</v>
      </c>
      <c r="H9" s="190" t="s">
        <v>121</v>
      </c>
      <c r="I9" s="190" t="s">
        <v>122</v>
      </c>
      <c r="J9" s="190" t="s">
        <v>123</v>
      </c>
      <c r="K9" s="190" t="s">
        <v>124</v>
      </c>
      <c r="L9" s="190" t="s">
        <v>125</v>
      </c>
      <c r="M9" s="190" t="s">
        <v>126</v>
      </c>
      <c r="N9" s="190" t="s">
        <v>127</v>
      </c>
      <c r="O9" s="190" t="s">
        <v>128</v>
      </c>
      <c r="P9" s="190" t="s">
        <v>129</v>
      </c>
      <c r="Q9" s="190" t="s">
        <v>130</v>
      </c>
      <c r="R9" s="190" t="s">
        <v>131</v>
      </c>
      <c r="S9" s="190" t="s">
        <v>132</v>
      </c>
      <c r="T9" s="190" t="s">
        <v>133</v>
      </c>
      <c r="U9" s="190" t="s">
        <v>134</v>
      </c>
      <c r="V9" s="190" t="s">
        <v>135</v>
      </c>
      <c r="W9" s="190" t="s">
        <v>136</v>
      </c>
      <c r="X9" s="190" t="s">
        <v>137</v>
      </c>
      <c r="Y9" s="190" t="s">
        <v>138</v>
      </c>
      <c r="Z9" s="190" t="s">
        <v>139</v>
      </c>
      <c r="AA9" s="190" t="s">
        <v>140</v>
      </c>
      <c r="AB9" s="190" t="s">
        <v>141</v>
      </c>
    </row>
    <row r="10" ht="24" customHeight="1" spans="1:28">
      <c r="A10" s="202"/>
      <c r="B10" s="202"/>
      <c r="C10" s="202"/>
      <c r="D10" s="203" t="s">
        <v>98</v>
      </c>
      <c r="E10" s="204">
        <f>F10+J10+N10</f>
        <v>20619.15</v>
      </c>
      <c r="F10" s="204">
        <v>20526.07</v>
      </c>
      <c r="G10" s="204">
        <v>20526.07</v>
      </c>
      <c r="H10" s="204"/>
      <c r="I10" s="210">
        <v>0</v>
      </c>
      <c r="J10" s="204">
        <v>92.34</v>
      </c>
      <c r="K10" s="204"/>
      <c r="L10" s="204"/>
      <c r="M10" s="204">
        <v>32.52</v>
      </c>
      <c r="N10" s="204">
        <v>0.74</v>
      </c>
      <c r="O10" s="204"/>
      <c r="P10" s="204"/>
      <c r="Q10" s="204">
        <f>R10+V10+Z10</f>
        <v>20619.15</v>
      </c>
      <c r="R10" s="204">
        <v>20526.07</v>
      </c>
      <c r="S10" s="204">
        <v>20526.07</v>
      </c>
      <c r="T10" s="204"/>
      <c r="U10" s="210">
        <v>0</v>
      </c>
      <c r="V10" s="204">
        <v>92.34</v>
      </c>
      <c r="W10" s="204"/>
      <c r="X10" s="204"/>
      <c r="Y10" s="204">
        <v>32.52</v>
      </c>
      <c r="Z10" s="204">
        <v>0.74</v>
      </c>
      <c r="AA10" s="204">
        <f>AA12+AA13</f>
        <v>210.85</v>
      </c>
      <c r="AB10" s="204">
        <f>AB12+AB13</f>
        <v>210.85</v>
      </c>
    </row>
    <row r="11" ht="24" customHeight="1" spans="1:28">
      <c r="A11" s="205">
        <v>201</v>
      </c>
      <c r="B11" s="205">
        <v>31</v>
      </c>
      <c r="C11" s="205">
        <v>1</v>
      </c>
      <c r="D11" s="205" t="s">
        <v>142</v>
      </c>
      <c r="E11" s="204">
        <f t="shared" ref="E11:E17" si="0">F11+J11+N11</f>
        <v>20433.39</v>
      </c>
      <c r="F11" s="205">
        <v>20340.31</v>
      </c>
      <c r="G11" s="205">
        <v>20340.31</v>
      </c>
      <c r="H11" s="205"/>
      <c r="I11" s="205"/>
      <c r="J11" s="205">
        <v>92.34</v>
      </c>
      <c r="K11" s="205"/>
      <c r="L11" s="205"/>
      <c r="M11" s="205">
        <v>32.52</v>
      </c>
      <c r="N11" s="205">
        <v>0.74</v>
      </c>
      <c r="O11" s="205"/>
      <c r="P11" s="205"/>
      <c r="Q11" s="204">
        <f t="shared" ref="Q11:Q17" si="1">R11+V11+Z11</f>
        <v>20433.39</v>
      </c>
      <c r="R11" s="205">
        <v>20340.31</v>
      </c>
      <c r="S11" s="205">
        <v>20340.31</v>
      </c>
      <c r="T11" s="205"/>
      <c r="U11" s="205"/>
      <c r="V11" s="205">
        <v>92.34</v>
      </c>
      <c r="W11" s="205"/>
      <c r="X11" s="205"/>
      <c r="Y11" s="205">
        <v>32.52</v>
      </c>
      <c r="Z11" s="205">
        <v>0.74</v>
      </c>
      <c r="AA11" s="205"/>
      <c r="AB11" s="205"/>
    </row>
    <row r="12" ht="24" customHeight="1" spans="1:28">
      <c r="A12" s="205">
        <v>201</v>
      </c>
      <c r="B12" s="205">
        <v>31</v>
      </c>
      <c r="C12" s="205">
        <v>2</v>
      </c>
      <c r="D12" s="205" t="s">
        <v>143</v>
      </c>
      <c r="E12" s="204">
        <f t="shared" si="0"/>
        <v>0</v>
      </c>
      <c r="F12" s="205"/>
      <c r="G12" s="205"/>
      <c r="H12" s="205"/>
      <c r="I12" s="205"/>
      <c r="J12" s="205"/>
      <c r="K12" s="205"/>
      <c r="L12" s="205"/>
      <c r="M12" s="205"/>
      <c r="N12" s="205"/>
      <c r="O12" s="205"/>
      <c r="P12" s="205"/>
      <c r="Q12" s="204">
        <f t="shared" si="1"/>
        <v>0</v>
      </c>
      <c r="R12" s="205"/>
      <c r="S12" s="205"/>
      <c r="T12" s="205"/>
      <c r="U12" s="205"/>
      <c r="V12" s="205"/>
      <c r="W12" s="205"/>
      <c r="X12" s="205"/>
      <c r="Y12" s="205"/>
      <c r="Z12" s="205"/>
      <c r="AA12" s="205">
        <v>180.85</v>
      </c>
      <c r="AB12" s="205">
        <v>180.85</v>
      </c>
    </row>
    <row r="13" ht="24" customHeight="1" spans="1:28">
      <c r="A13" s="205">
        <v>206</v>
      </c>
      <c r="B13" s="205">
        <v>4</v>
      </c>
      <c r="C13" s="205">
        <v>4</v>
      </c>
      <c r="D13" s="205" t="s">
        <v>144</v>
      </c>
      <c r="E13" s="204">
        <f t="shared" si="0"/>
        <v>0</v>
      </c>
      <c r="F13" s="205"/>
      <c r="G13" s="205"/>
      <c r="H13" s="205"/>
      <c r="I13" s="205"/>
      <c r="J13" s="205"/>
      <c r="K13" s="205"/>
      <c r="L13" s="205"/>
      <c r="M13" s="205"/>
      <c r="N13" s="205"/>
      <c r="O13" s="205"/>
      <c r="P13" s="205"/>
      <c r="Q13" s="204">
        <f t="shared" si="1"/>
        <v>0</v>
      </c>
      <c r="R13" s="205"/>
      <c r="S13" s="205"/>
      <c r="T13" s="205"/>
      <c r="U13" s="205"/>
      <c r="V13" s="205"/>
      <c r="W13" s="205"/>
      <c r="X13" s="205"/>
      <c r="Y13" s="205"/>
      <c r="Z13" s="205"/>
      <c r="AA13" s="205">
        <v>30</v>
      </c>
      <c r="AB13" s="205">
        <v>30</v>
      </c>
    </row>
    <row r="14" ht="24" customHeight="1" spans="1:28">
      <c r="A14" s="205">
        <v>208</v>
      </c>
      <c r="B14" s="205">
        <v>5</v>
      </c>
      <c r="C14" s="205">
        <v>5</v>
      </c>
      <c r="D14" s="205" t="s">
        <v>145</v>
      </c>
      <c r="E14" s="204">
        <f t="shared" si="0"/>
        <v>69.72</v>
      </c>
      <c r="F14" s="205">
        <v>69.72</v>
      </c>
      <c r="G14" s="205"/>
      <c r="H14" s="205"/>
      <c r="I14" s="205">
        <v>69.72</v>
      </c>
      <c r="J14" s="205"/>
      <c r="K14" s="205"/>
      <c r="L14" s="205"/>
      <c r="M14" s="205"/>
      <c r="N14" s="205"/>
      <c r="O14" s="205"/>
      <c r="P14" s="205"/>
      <c r="Q14" s="204">
        <f t="shared" si="1"/>
        <v>69.72</v>
      </c>
      <c r="R14" s="205">
        <v>69.72</v>
      </c>
      <c r="S14" s="205"/>
      <c r="T14" s="205"/>
      <c r="U14" s="205">
        <v>69.72</v>
      </c>
      <c r="V14" s="205"/>
      <c r="W14" s="205"/>
      <c r="X14" s="205"/>
      <c r="Y14" s="205"/>
      <c r="Z14" s="205"/>
      <c r="AA14" s="205"/>
      <c r="AB14" s="205"/>
    </row>
    <row r="15" ht="24" customHeight="1" spans="1:28">
      <c r="A15" s="205">
        <v>210</v>
      </c>
      <c r="B15" s="205">
        <v>11</v>
      </c>
      <c r="C15" s="205">
        <v>1</v>
      </c>
      <c r="D15" s="205" t="s">
        <v>146</v>
      </c>
      <c r="E15" s="204">
        <f t="shared" si="0"/>
        <v>36.58</v>
      </c>
      <c r="F15" s="205">
        <v>36.58</v>
      </c>
      <c r="G15" s="205"/>
      <c r="H15" s="205"/>
      <c r="I15" s="205">
        <v>36.58</v>
      </c>
      <c r="J15" s="205"/>
      <c r="K15" s="205"/>
      <c r="L15" s="205"/>
      <c r="M15" s="205"/>
      <c r="N15" s="205"/>
      <c r="O15" s="205"/>
      <c r="P15" s="205"/>
      <c r="Q15" s="204">
        <f t="shared" si="1"/>
        <v>36.58</v>
      </c>
      <c r="R15" s="205">
        <v>36.58</v>
      </c>
      <c r="S15" s="205"/>
      <c r="T15" s="205"/>
      <c r="U15" s="205">
        <v>36.58</v>
      </c>
      <c r="V15" s="205"/>
      <c r="W15" s="205"/>
      <c r="X15" s="205"/>
      <c r="Y15" s="205"/>
      <c r="Z15" s="205"/>
      <c r="AA15" s="205"/>
      <c r="AB15" s="205"/>
    </row>
    <row r="16" ht="24" customHeight="1" spans="1:28">
      <c r="A16" s="205">
        <v>210</v>
      </c>
      <c r="B16" s="205">
        <v>11</v>
      </c>
      <c r="C16" s="205">
        <v>3</v>
      </c>
      <c r="D16" s="205" t="s">
        <v>147</v>
      </c>
      <c r="E16" s="204">
        <f t="shared" si="0"/>
        <v>20.21</v>
      </c>
      <c r="F16" s="205">
        <v>20.21</v>
      </c>
      <c r="G16" s="205"/>
      <c r="H16" s="205"/>
      <c r="I16" s="205">
        <v>20.21</v>
      </c>
      <c r="J16" s="205"/>
      <c r="K16" s="205"/>
      <c r="L16" s="205"/>
      <c r="M16" s="205"/>
      <c r="N16" s="205"/>
      <c r="O16" s="205"/>
      <c r="P16" s="205"/>
      <c r="Q16" s="204">
        <f t="shared" si="1"/>
        <v>20.21</v>
      </c>
      <c r="R16" s="205">
        <v>20.21</v>
      </c>
      <c r="S16" s="205"/>
      <c r="T16" s="205"/>
      <c r="U16" s="205">
        <v>20.21</v>
      </c>
      <c r="V16" s="205"/>
      <c r="W16" s="205"/>
      <c r="X16" s="205"/>
      <c r="Y16" s="205"/>
      <c r="Z16" s="205"/>
      <c r="AA16" s="205"/>
      <c r="AB16" s="205"/>
    </row>
    <row r="17" ht="24" customHeight="1" spans="1:28">
      <c r="A17" s="205">
        <v>221</v>
      </c>
      <c r="B17" s="205">
        <v>2</v>
      </c>
      <c r="C17" s="205">
        <v>1</v>
      </c>
      <c r="D17" s="205" t="s">
        <v>148</v>
      </c>
      <c r="E17" s="204">
        <f t="shared" si="0"/>
        <v>59.26</v>
      </c>
      <c r="F17" s="205">
        <v>59.26</v>
      </c>
      <c r="G17" s="205"/>
      <c r="H17" s="205"/>
      <c r="I17" s="205">
        <v>59.26</v>
      </c>
      <c r="J17" s="205"/>
      <c r="K17" s="205"/>
      <c r="L17" s="205"/>
      <c r="M17" s="205"/>
      <c r="N17" s="205"/>
      <c r="O17" s="205"/>
      <c r="P17" s="205"/>
      <c r="Q17" s="204">
        <f t="shared" si="1"/>
        <v>59.26</v>
      </c>
      <c r="R17" s="205">
        <v>59.26</v>
      </c>
      <c r="S17" s="205"/>
      <c r="T17" s="205"/>
      <c r="U17" s="205">
        <v>59.26</v>
      </c>
      <c r="V17" s="205"/>
      <c r="W17" s="205"/>
      <c r="X17" s="205"/>
      <c r="Y17" s="205"/>
      <c r="Z17" s="205"/>
      <c r="AA17" s="205"/>
      <c r="AB17" s="205"/>
    </row>
    <row r="18" ht="24" customHeight="1" spans="1:28">
      <c r="A18" s="205"/>
      <c r="B18" s="205"/>
      <c r="C18" s="205"/>
      <c r="D18" s="205"/>
      <c r="E18" s="205"/>
      <c r="F18" s="205"/>
      <c r="G18" s="205"/>
      <c r="H18" s="205"/>
      <c r="I18" s="205"/>
      <c r="J18" s="205"/>
      <c r="K18" s="205"/>
      <c r="L18" s="205"/>
      <c r="M18" s="205"/>
      <c r="N18" s="205"/>
      <c r="O18" s="205"/>
      <c r="P18" s="205"/>
      <c r="Q18" s="205"/>
      <c r="R18" s="205"/>
      <c r="S18" s="205"/>
      <c r="T18" s="205"/>
      <c r="U18" s="205"/>
      <c r="V18" s="205"/>
      <c r="W18" s="205"/>
      <c r="X18" s="205"/>
      <c r="Y18" s="205"/>
      <c r="Z18" s="205"/>
      <c r="AA18" s="205"/>
      <c r="AB18" s="205"/>
    </row>
    <row r="19" ht="24" customHeight="1" spans="1:28">
      <c r="A19" s="205"/>
      <c r="B19" s="205"/>
      <c r="C19" s="205"/>
      <c r="D19" s="205"/>
      <c r="E19" s="205"/>
      <c r="F19" s="205"/>
      <c r="G19" s="205"/>
      <c r="H19" s="205"/>
      <c r="I19" s="205"/>
      <c r="J19" s="205"/>
      <c r="K19" s="205"/>
      <c r="L19" s="205"/>
      <c r="M19" s="205"/>
      <c r="N19" s="205"/>
      <c r="O19" s="205"/>
      <c r="P19" s="205"/>
      <c r="Q19" s="205"/>
      <c r="R19" s="205"/>
      <c r="S19" s="205"/>
      <c r="T19" s="205"/>
      <c r="U19" s="205"/>
      <c r="V19" s="205"/>
      <c r="W19" s="205"/>
      <c r="X19" s="205"/>
      <c r="Y19" s="205"/>
      <c r="Z19" s="205"/>
      <c r="AA19" s="205"/>
      <c r="AB19" s="205"/>
    </row>
    <row r="20" ht="24" customHeight="1" spans="1:28">
      <c r="A20" s="205"/>
      <c r="B20" s="205"/>
      <c r="C20" s="205"/>
      <c r="D20" s="205"/>
      <c r="E20" s="205"/>
      <c r="F20" s="205"/>
      <c r="G20" s="205"/>
      <c r="H20" s="205"/>
      <c r="I20" s="205"/>
      <c r="J20" s="205"/>
      <c r="K20" s="205"/>
      <c r="L20" s="205"/>
      <c r="M20" s="205"/>
      <c r="N20" s="205"/>
      <c r="O20" s="205"/>
      <c r="P20" s="205"/>
      <c r="Q20" s="205"/>
      <c r="R20" s="205"/>
      <c r="S20" s="205"/>
      <c r="T20" s="205"/>
      <c r="U20" s="205"/>
      <c r="V20" s="205"/>
      <c r="W20" s="205"/>
      <c r="X20" s="205"/>
      <c r="Y20" s="205"/>
      <c r="Z20" s="205"/>
      <c r="AA20" s="205"/>
      <c r="AB20" s="205"/>
    </row>
    <row r="21" ht="24" customHeight="1" spans="1:28">
      <c r="A21" s="205"/>
      <c r="B21" s="205"/>
      <c r="C21" s="205"/>
      <c r="D21" s="205"/>
      <c r="E21" s="205"/>
      <c r="F21" s="205"/>
      <c r="G21" s="205"/>
      <c r="H21" s="205"/>
      <c r="I21" s="205"/>
      <c r="J21" s="205"/>
      <c r="K21" s="205"/>
      <c r="L21" s="205"/>
      <c r="M21" s="205"/>
      <c r="N21" s="205"/>
      <c r="O21" s="205"/>
      <c r="P21" s="205"/>
      <c r="Q21" s="205"/>
      <c r="R21" s="205"/>
      <c r="S21" s="205"/>
      <c r="T21" s="205"/>
      <c r="U21" s="205"/>
      <c r="V21" s="205"/>
      <c r="W21" s="205"/>
      <c r="X21" s="205"/>
      <c r="Y21" s="205"/>
      <c r="Z21" s="205"/>
      <c r="AA21" s="205"/>
      <c r="AB21" s="205"/>
    </row>
    <row r="22" ht="24" customHeight="1" spans="1:28">
      <c r="A22" s="205"/>
      <c r="B22" s="205"/>
      <c r="C22" s="205"/>
      <c r="D22" s="205"/>
      <c r="E22" s="205"/>
      <c r="F22" s="205"/>
      <c r="G22" s="205"/>
      <c r="H22" s="205"/>
      <c r="I22" s="205"/>
      <c r="J22" s="205"/>
      <c r="K22" s="205"/>
      <c r="L22" s="205"/>
      <c r="M22" s="205"/>
      <c r="N22" s="205"/>
      <c r="O22" s="205"/>
      <c r="P22" s="205"/>
      <c r="Q22" s="205"/>
      <c r="R22" s="205"/>
      <c r="S22" s="205"/>
      <c r="T22" s="205"/>
      <c r="U22" s="205"/>
      <c r="V22" s="205"/>
      <c r="W22" s="205"/>
      <c r="X22" s="205"/>
      <c r="Y22" s="205"/>
      <c r="Z22" s="205"/>
      <c r="AA22" s="205"/>
      <c r="AB22" s="205"/>
    </row>
    <row r="23" ht="24" customHeight="1" spans="1:28">
      <c r="A23" s="205"/>
      <c r="B23" s="205"/>
      <c r="C23" s="205"/>
      <c r="D23" s="205"/>
      <c r="E23" s="205"/>
      <c r="F23" s="205"/>
      <c r="G23" s="205"/>
      <c r="H23" s="205"/>
      <c r="I23" s="205"/>
      <c r="J23" s="205"/>
      <c r="K23" s="205"/>
      <c r="L23" s="205"/>
      <c r="M23" s="205"/>
      <c r="N23" s="205"/>
      <c r="O23" s="205"/>
      <c r="P23" s="205"/>
      <c r="Q23" s="205"/>
      <c r="R23" s="205"/>
      <c r="S23" s="205"/>
      <c r="T23" s="205"/>
      <c r="U23" s="205"/>
      <c r="V23" s="205"/>
      <c r="W23" s="205"/>
      <c r="X23" s="205"/>
      <c r="Y23" s="205"/>
      <c r="Z23" s="205"/>
      <c r="AA23" s="205"/>
      <c r="AB23" s="205"/>
    </row>
    <row r="24" ht="24" customHeight="1" spans="1:28">
      <c r="A24" s="205"/>
      <c r="B24" s="205"/>
      <c r="C24" s="205"/>
      <c r="D24" s="205"/>
      <c r="E24" s="205"/>
      <c r="F24" s="205"/>
      <c r="G24" s="205"/>
      <c r="H24" s="205"/>
      <c r="I24" s="205"/>
      <c r="J24" s="205"/>
      <c r="K24" s="205"/>
      <c r="L24" s="205"/>
      <c r="M24" s="205"/>
      <c r="N24" s="205"/>
      <c r="O24" s="205"/>
      <c r="P24" s="205"/>
      <c r="Q24" s="205"/>
      <c r="R24" s="205"/>
      <c r="S24" s="205"/>
      <c r="T24" s="205"/>
      <c r="U24" s="205"/>
      <c r="V24" s="205"/>
      <c r="W24" s="205"/>
      <c r="X24" s="205"/>
      <c r="Y24" s="205"/>
      <c r="Z24" s="205"/>
      <c r="AA24" s="205"/>
      <c r="AB24" s="205"/>
    </row>
  </sheetData>
  <mergeCells count="36">
    <mergeCell ref="A1:AB1"/>
    <mergeCell ref="E4:Z4"/>
    <mergeCell ref="E5:N5"/>
    <mergeCell ref="Q5:Z5"/>
    <mergeCell ref="F6:I6"/>
    <mergeCell ref="J6:M6"/>
    <mergeCell ref="R6:U6"/>
    <mergeCell ref="V6:Y6"/>
    <mergeCell ref="G7:H7"/>
    <mergeCell ref="S7:T7"/>
    <mergeCell ref="A7:A8"/>
    <mergeCell ref="B7:B8"/>
    <mergeCell ref="C7:C8"/>
    <mergeCell ref="D4:D8"/>
    <mergeCell ref="E6:E8"/>
    <mergeCell ref="F7:F8"/>
    <mergeCell ref="I7:I8"/>
    <mergeCell ref="J7:J8"/>
    <mergeCell ref="K7:K8"/>
    <mergeCell ref="L7:L8"/>
    <mergeCell ref="M7:M8"/>
    <mergeCell ref="N6:N8"/>
    <mergeCell ref="O5:O8"/>
    <mergeCell ref="P5:P8"/>
    <mergeCell ref="Q6:Q8"/>
    <mergeCell ref="R7:R8"/>
    <mergeCell ref="U7:U8"/>
    <mergeCell ref="V7:V8"/>
    <mergeCell ref="W7:W8"/>
    <mergeCell ref="X7:X8"/>
    <mergeCell ref="Y7:Y8"/>
    <mergeCell ref="Z6:Z8"/>
    <mergeCell ref="AA6:AA8"/>
    <mergeCell ref="AB6:AB8"/>
    <mergeCell ref="A4:C6"/>
    <mergeCell ref="AA4:AB5"/>
  </mergeCells>
  <pageMargins left="0.751388888888889" right="0.751388888888889" top="1" bottom="1" header="0.511805555555556" footer="0.511805555555556"/>
  <pageSetup paperSize="9" scale="53"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63"/>
  <sheetViews>
    <sheetView topLeftCell="B1" workbookViewId="0">
      <selection activeCell="D15" sqref="D15"/>
    </sheetView>
  </sheetViews>
  <sheetFormatPr defaultColWidth="9" defaultRowHeight="14"/>
  <cols>
    <col min="1" max="1" width="9.13636363636364" customWidth="1"/>
    <col min="2" max="2" width="16" customWidth="1"/>
    <col min="3" max="3" width="31" customWidth="1"/>
    <col min="4" max="4" width="21.1363636363636" customWidth="1"/>
    <col min="5" max="5" width="12.6363636363636" customWidth="1"/>
    <col min="6" max="6" width="8.63636363636364" customWidth="1"/>
    <col min="7" max="7" width="11.7545454545455" customWidth="1"/>
    <col min="8" max="8" width="10.5" customWidth="1"/>
    <col min="9" max="9" width="8.63636363636364" customWidth="1"/>
  </cols>
  <sheetData>
    <row r="1" ht="15" customHeight="1" spans="1:18">
      <c r="A1" s="152"/>
      <c r="B1" s="152"/>
      <c r="C1" s="153"/>
      <c r="D1" s="154"/>
      <c r="E1" s="154"/>
      <c r="F1" s="154"/>
      <c r="G1" s="154"/>
      <c r="H1" s="154"/>
      <c r="I1" s="154"/>
      <c r="J1" s="154"/>
      <c r="K1" s="154"/>
      <c r="L1" s="154"/>
      <c r="M1" s="154"/>
      <c r="N1" s="154"/>
      <c r="O1" s="154"/>
      <c r="P1" s="154"/>
      <c r="Q1" s="154"/>
      <c r="R1" s="154"/>
    </row>
    <row r="2" ht="34" customHeight="1" spans="1:19">
      <c r="A2" s="88" t="s">
        <v>149</v>
      </c>
      <c r="B2" s="88"/>
      <c r="C2" s="88"/>
      <c r="D2" s="88"/>
      <c r="E2" s="88"/>
      <c r="F2" s="88"/>
      <c r="G2" s="88"/>
      <c r="H2" s="88"/>
      <c r="I2" s="88"/>
      <c r="J2" s="88"/>
      <c r="K2" s="88"/>
      <c r="L2" s="88"/>
      <c r="M2" s="88"/>
      <c r="N2" s="88"/>
      <c r="O2" s="88"/>
      <c r="P2" s="88"/>
      <c r="Q2" s="88"/>
      <c r="R2" s="88"/>
      <c r="S2" s="88"/>
    </row>
    <row r="3" ht="20.1" customHeight="1" spans="1:19">
      <c r="A3" s="155" t="s">
        <v>1</v>
      </c>
      <c r="B3" s="153"/>
      <c r="C3" s="153"/>
      <c r="D3" s="154"/>
      <c r="E3" s="154"/>
      <c r="F3" s="154"/>
      <c r="G3" s="154"/>
      <c r="H3" s="154"/>
      <c r="I3" s="154"/>
      <c r="J3" s="154"/>
      <c r="K3" s="154"/>
      <c r="L3" s="154"/>
      <c r="M3" s="154"/>
      <c r="N3" s="154"/>
      <c r="O3" s="154"/>
      <c r="P3" s="154"/>
      <c r="Q3" s="154"/>
      <c r="R3" s="152" t="s">
        <v>41</v>
      </c>
      <c r="S3" s="152"/>
    </row>
    <row r="4" ht="48" customHeight="1" spans="1:19">
      <c r="A4" s="156" t="s">
        <v>150</v>
      </c>
      <c r="B4" s="157"/>
      <c r="C4" s="156" t="s">
        <v>151</v>
      </c>
      <c r="D4" s="93" t="s">
        <v>152</v>
      </c>
      <c r="E4" s="93"/>
      <c r="F4" s="93"/>
      <c r="G4" s="93"/>
      <c r="H4" s="93"/>
      <c r="I4" s="93"/>
      <c r="J4" s="93"/>
      <c r="K4" s="93"/>
      <c r="L4" s="93"/>
      <c r="M4" s="93"/>
      <c r="N4" s="93"/>
      <c r="O4" s="93"/>
      <c r="P4" s="93"/>
      <c r="Q4" s="93"/>
      <c r="R4" s="93"/>
      <c r="S4" s="93"/>
    </row>
    <row r="5" ht="20.1" customHeight="1" spans="1:19">
      <c r="A5" s="158"/>
      <c r="B5" s="159"/>
      <c r="C5" s="160"/>
      <c r="D5" s="161" t="s">
        <v>153</v>
      </c>
      <c r="E5" s="138" t="s">
        <v>154</v>
      </c>
      <c r="F5" s="139"/>
      <c r="G5" s="139"/>
      <c r="H5" s="139"/>
      <c r="I5" s="139"/>
      <c r="J5" s="139"/>
      <c r="K5" s="139"/>
      <c r="L5" s="139"/>
      <c r="M5" s="139"/>
      <c r="N5" s="139"/>
      <c r="O5" s="141"/>
      <c r="P5" s="179" t="s">
        <v>155</v>
      </c>
      <c r="Q5" s="182"/>
      <c r="R5" s="182"/>
      <c r="S5" s="183"/>
    </row>
    <row r="6" ht="20.1" customHeight="1" spans="1:19">
      <c r="A6" s="162" t="s">
        <v>104</v>
      </c>
      <c r="B6" s="162" t="s">
        <v>105</v>
      </c>
      <c r="C6" s="160"/>
      <c r="D6" s="163"/>
      <c r="E6" s="92" t="s">
        <v>98</v>
      </c>
      <c r="F6" s="164" t="s">
        <v>156</v>
      </c>
      <c r="G6" s="165"/>
      <c r="H6" s="165"/>
      <c r="I6" s="165"/>
      <c r="J6" s="165"/>
      <c r="K6" s="165"/>
      <c r="L6" s="165"/>
      <c r="M6" s="180"/>
      <c r="N6" s="91" t="s">
        <v>157</v>
      </c>
      <c r="O6" s="91" t="s">
        <v>158</v>
      </c>
      <c r="P6" s="181"/>
      <c r="Q6" s="184"/>
      <c r="R6" s="184"/>
      <c r="S6" s="185"/>
    </row>
    <row r="7" ht="67" customHeight="1" spans="1:19">
      <c r="A7" s="166"/>
      <c r="B7" s="166"/>
      <c r="C7" s="158"/>
      <c r="D7" s="167"/>
      <c r="E7" s="96"/>
      <c r="F7" s="91" t="s">
        <v>102</v>
      </c>
      <c r="G7" s="91" t="s">
        <v>159</v>
      </c>
      <c r="H7" s="91" t="s">
        <v>160</v>
      </c>
      <c r="I7" s="91" t="s">
        <v>161</v>
      </c>
      <c r="J7" s="91" t="s">
        <v>162</v>
      </c>
      <c r="K7" s="91" t="s">
        <v>163</v>
      </c>
      <c r="L7" s="91" t="s">
        <v>164</v>
      </c>
      <c r="M7" s="91" t="s">
        <v>165</v>
      </c>
      <c r="N7" s="91"/>
      <c r="O7" s="91"/>
      <c r="P7" s="91" t="s">
        <v>102</v>
      </c>
      <c r="Q7" s="91" t="s">
        <v>166</v>
      </c>
      <c r="R7" s="91" t="s">
        <v>167</v>
      </c>
      <c r="S7" s="91" t="s">
        <v>168</v>
      </c>
    </row>
    <row r="8" ht="20.1" customHeight="1" spans="1:19">
      <c r="A8" s="168">
        <v>1</v>
      </c>
      <c r="B8" s="168">
        <v>2</v>
      </c>
      <c r="C8" s="169">
        <v>3</v>
      </c>
      <c r="D8" s="168">
        <v>4</v>
      </c>
      <c r="E8" s="168">
        <v>5</v>
      </c>
      <c r="F8" s="168">
        <v>6</v>
      </c>
      <c r="G8" s="168">
        <v>7</v>
      </c>
      <c r="H8" s="169">
        <v>8</v>
      </c>
      <c r="I8" s="168">
        <v>9</v>
      </c>
      <c r="J8" s="168">
        <v>10</v>
      </c>
      <c r="K8" s="168">
        <v>11</v>
      </c>
      <c r="L8" s="168">
        <v>12</v>
      </c>
      <c r="M8" s="169">
        <v>13</v>
      </c>
      <c r="N8" s="168">
        <v>14</v>
      </c>
      <c r="O8" s="168">
        <v>15</v>
      </c>
      <c r="P8" s="168">
        <v>16</v>
      </c>
      <c r="Q8" s="168">
        <v>17</v>
      </c>
      <c r="R8" s="169">
        <v>18</v>
      </c>
      <c r="S8" s="168">
        <v>19</v>
      </c>
    </row>
    <row r="9" ht="20.1" customHeight="1" spans="1:19">
      <c r="A9" s="170" t="s">
        <v>169</v>
      </c>
      <c r="B9" s="171"/>
      <c r="C9" s="172"/>
      <c r="D9" s="168"/>
      <c r="E9" s="168"/>
      <c r="F9" s="168"/>
      <c r="G9" s="168"/>
      <c r="H9" s="168"/>
      <c r="I9" s="168"/>
      <c r="J9" s="168"/>
      <c r="K9" s="168"/>
      <c r="L9" s="168"/>
      <c r="M9" s="168"/>
      <c r="N9" s="168"/>
      <c r="O9" s="168"/>
      <c r="P9" s="168"/>
      <c r="Q9" s="168"/>
      <c r="R9" s="168"/>
      <c r="S9" s="168"/>
    </row>
    <row r="10" ht="18" customHeight="1" spans="1:19">
      <c r="A10" s="173">
        <v>301</v>
      </c>
      <c r="B10" s="174" t="s">
        <v>170</v>
      </c>
      <c r="C10" s="175" t="s">
        <v>99</v>
      </c>
      <c r="D10" s="176">
        <v>20526.07</v>
      </c>
      <c r="E10" s="176">
        <v>20526.07</v>
      </c>
      <c r="F10" s="176">
        <v>20526.07</v>
      </c>
      <c r="G10" s="176">
        <v>20526.07</v>
      </c>
      <c r="H10" s="176"/>
      <c r="I10" s="176"/>
      <c r="J10" s="176"/>
      <c r="K10" s="176"/>
      <c r="L10" s="176"/>
      <c r="M10" s="176"/>
      <c r="N10" s="176"/>
      <c r="O10" s="176"/>
      <c r="P10" s="176"/>
      <c r="Q10" s="176"/>
      <c r="R10" s="176"/>
      <c r="S10" s="176"/>
    </row>
    <row r="11" ht="18" customHeight="1" spans="1:19">
      <c r="A11" s="177"/>
      <c r="B11" s="174" t="s">
        <v>171</v>
      </c>
      <c r="C11" s="178" t="s">
        <v>172</v>
      </c>
      <c r="D11" s="176">
        <v>112.01</v>
      </c>
      <c r="E11" s="176">
        <v>112.01</v>
      </c>
      <c r="F11" s="176">
        <v>112.01</v>
      </c>
      <c r="G11" s="176">
        <v>112.01</v>
      </c>
      <c r="H11" s="176"/>
      <c r="I11" s="176"/>
      <c r="J11" s="176"/>
      <c r="K11" s="176"/>
      <c r="L11" s="176"/>
      <c r="M11" s="176"/>
      <c r="N11" s="176"/>
      <c r="O11" s="176"/>
      <c r="P11" s="176"/>
      <c r="Q11" s="176"/>
      <c r="R11" s="176"/>
      <c r="S11" s="176"/>
    </row>
    <row r="12" ht="18" customHeight="1" spans="1:19">
      <c r="A12" s="177"/>
      <c r="B12" s="174" t="s">
        <v>173</v>
      </c>
      <c r="C12" s="178" t="s">
        <v>174</v>
      </c>
      <c r="D12" s="176">
        <v>217.88</v>
      </c>
      <c r="E12" s="176">
        <v>217.88</v>
      </c>
      <c r="F12" s="176">
        <v>217.88</v>
      </c>
      <c r="G12" s="176">
        <v>217.88</v>
      </c>
      <c r="H12" s="176"/>
      <c r="I12" s="176"/>
      <c r="J12" s="176"/>
      <c r="K12" s="176"/>
      <c r="L12" s="176"/>
      <c r="M12" s="176"/>
      <c r="N12" s="176"/>
      <c r="O12" s="176"/>
      <c r="P12" s="176"/>
      <c r="Q12" s="176"/>
      <c r="R12" s="176"/>
      <c r="S12" s="176"/>
    </row>
    <row r="13" ht="18" customHeight="1" spans="1:19">
      <c r="A13" s="177"/>
      <c r="B13" s="174" t="s">
        <v>175</v>
      </c>
      <c r="C13" s="178" t="s">
        <v>176</v>
      </c>
      <c r="D13" s="176">
        <v>20009.33</v>
      </c>
      <c r="E13" s="176">
        <v>20009.33</v>
      </c>
      <c r="F13" s="176">
        <v>20009.33</v>
      </c>
      <c r="G13" s="176">
        <v>20009.33</v>
      </c>
      <c r="H13" s="176"/>
      <c r="I13" s="176"/>
      <c r="J13" s="176"/>
      <c r="K13" s="176"/>
      <c r="L13" s="176"/>
      <c r="M13" s="176"/>
      <c r="N13" s="176"/>
      <c r="O13" s="176"/>
      <c r="P13" s="176"/>
      <c r="Q13" s="176"/>
      <c r="R13" s="176"/>
      <c r="S13" s="176"/>
    </row>
    <row r="14" ht="18" customHeight="1" spans="1:19">
      <c r="A14" s="177"/>
      <c r="B14" s="174" t="s">
        <v>177</v>
      </c>
      <c r="C14" s="178" t="s">
        <v>178</v>
      </c>
      <c r="D14" s="176"/>
      <c r="E14" s="176"/>
      <c r="F14" s="176"/>
      <c r="G14" s="176"/>
      <c r="H14" s="176"/>
      <c r="I14" s="176"/>
      <c r="J14" s="176"/>
      <c r="K14" s="176"/>
      <c r="L14" s="176"/>
      <c r="M14" s="176"/>
      <c r="N14" s="176"/>
      <c r="O14" s="176"/>
      <c r="P14" s="176"/>
      <c r="Q14" s="176"/>
      <c r="R14" s="176"/>
      <c r="S14" s="176"/>
    </row>
    <row r="15" ht="18" customHeight="1" spans="1:19">
      <c r="A15" s="177"/>
      <c r="B15" s="174" t="s">
        <v>179</v>
      </c>
      <c r="C15" s="178" t="s">
        <v>180</v>
      </c>
      <c r="D15" s="176"/>
      <c r="E15" s="176"/>
      <c r="F15" s="176"/>
      <c r="G15" s="176"/>
      <c r="H15" s="176"/>
      <c r="I15" s="176"/>
      <c r="J15" s="176"/>
      <c r="K15" s="176"/>
      <c r="L15" s="176"/>
      <c r="M15" s="176"/>
      <c r="N15" s="176"/>
      <c r="O15" s="176"/>
      <c r="P15" s="176"/>
      <c r="Q15" s="176"/>
      <c r="R15" s="176"/>
      <c r="S15" s="176"/>
    </row>
    <row r="16" ht="18" customHeight="1" spans="1:19">
      <c r="A16" s="177"/>
      <c r="B16" s="174" t="s">
        <v>181</v>
      </c>
      <c r="C16" s="178" t="s">
        <v>182</v>
      </c>
      <c r="D16" s="176">
        <v>69.72</v>
      </c>
      <c r="E16" s="176">
        <v>69.72</v>
      </c>
      <c r="F16" s="176">
        <v>69.72</v>
      </c>
      <c r="G16" s="176">
        <v>69.72</v>
      </c>
      <c r="H16" s="176"/>
      <c r="I16" s="176"/>
      <c r="J16" s="176"/>
      <c r="K16" s="176"/>
      <c r="L16" s="176"/>
      <c r="M16" s="176"/>
      <c r="N16" s="176"/>
      <c r="O16" s="176"/>
      <c r="P16" s="176"/>
      <c r="Q16" s="176"/>
      <c r="R16" s="176"/>
      <c r="S16" s="176"/>
    </row>
    <row r="17" ht="18" customHeight="1" spans="1:19">
      <c r="A17" s="177"/>
      <c r="B17" s="174" t="s">
        <v>183</v>
      </c>
      <c r="C17" s="178" t="s">
        <v>184</v>
      </c>
      <c r="D17" s="176"/>
      <c r="E17" s="176"/>
      <c r="F17" s="176"/>
      <c r="G17" s="176"/>
      <c r="H17" s="176"/>
      <c r="I17" s="176"/>
      <c r="J17" s="176"/>
      <c r="K17" s="176"/>
      <c r="L17" s="176"/>
      <c r="M17" s="176"/>
      <c r="N17" s="176"/>
      <c r="O17" s="176"/>
      <c r="P17" s="176"/>
      <c r="Q17" s="176"/>
      <c r="R17" s="176"/>
      <c r="S17" s="176"/>
    </row>
    <row r="18" ht="18" customHeight="1" spans="1:19">
      <c r="A18" s="177"/>
      <c r="B18" s="174" t="s">
        <v>185</v>
      </c>
      <c r="C18" s="178" t="s">
        <v>186</v>
      </c>
      <c r="D18" s="176">
        <v>34.51</v>
      </c>
      <c r="E18" s="176">
        <v>34.51</v>
      </c>
      <c r="F18" s="176">
        <v>34.51</v>
      </c>
      <c r="G18" s="176">
        <v>34.51</v>
      </c>
      <c r="H18" s="176"/>
      <c r="I18" s="176"/>
      <c r="J18" s="176"/>
      <c r="K18" s="176"/>
      <c r="L18" s="176"/>
      <c r="M18" s="176"/>
      <c r="N18" s="176"/>
      <c r="O18" s="176"/>
      <c r="P18" s="176"/>
      <c r="Q18" s="176"/>
      <c r="R18" s="176"/>
      <c r="S18" s="176"/>
    </row>
    <row r="19" ht="18" customHeight="1" spans="1:19">
      <c r="A19" s="177"/>
      <c r="B19" s="174" t="s">
        <v>187</v>
      </c>
      <c r="C19" s="178" t="s">
        <v>188</v>
      </c>
      <c r="D19" s="176">
        <v>20.21</v>
      </c>
      <c r="E19" s="176">
        <v>20.21</v>
      </c>
      <c r="F19" s="176">
        <v>20.21</v>
      </c>
      <c r="G19" s="176">
        <v>20.21</v>
      </c>
      <c r="H19" s="176"/>
      <c r="I19" s="176"/>
      <c r="J19" s="176"/>
      <c r="K19" s="176"/>
      <c r="L19" s="176"/>
      <c r="M19" s="176"/>
      <c r="N19" s="176"/>
      <c r="O19" s="176"/>
      <c r="P19" s="176"/>
      <c r="Q19" s="176"/>
      <c r="R19" s="176"/>
      <c r="S19" s="176"/>
    </row>
    <row r="20" ht="18" customHeight="1" spans="1:19">
      <c r="A20" s="177"/>
      <c r="B20" s="174" t="s">
        <v>189</v>
      </c>
      <c r="C20" s="178" t="s">
        <v>190</v>
      </c>
      <c r="D20" s="176">
        <v>3.15</v>
      </c>
      <c r="E20" s="176">
        <v>3.15</v>
      </c>
      <c r="F20" s="176">
        <v>3.15</v>
      </c>
      <c r="G20" s="176">
        <v>3.15</v>
      </c>
      <c r="H20" s="176"/>
      <c r="I20" s="176"/>
      <c r="J20" s="176"/>
      <c r="K20" s="176"/>
      <c r="L20" s="176"/>
      <c r="M20" s="176"/>
      <c r="N20" s="176"/>
      <c r="O20" s="176"/>
      <c r="P20" s="176"/>
      <c r="Q20" s="176"/>
      <c r="R20" s="176"/>
      <c r="S20" s="176"/>
    </row>
    <row r="21" ht="18" customHeight="1" spans="1:19">
      <c r="A21" s="177"/>
      <c r="B21" s="174" t="s">
        <v>191</v>
      </c>
      <c r="C21" s="178" t="s">
        <v>192</v>
      </c>
      <c r="D21" s="176">
        <v>59.26</v>
      </c>
      <c r="E21" s="176">
        <v>59.26</v>
      </c>
      <c r="F21" s="176">
        <v>59.26</v>
      </c>
      <c r="G21" s="176">
        <v>59.26</v>
      </c>
      <c r="H21" s="176"/>
      <c r="I21" s="176"/>
      <c r="J21" s="176"/>
      <c r="K21" s="176"/>
      <c r="L21" s="176"/>
      <c r="M21" s="176"/>
      <c r="N21" s="176"/>
      <c r="O21" s="176"/>
      <c r="P21" s="176"/>
      <c r="Q21" s="176"/>
      <c r="R21" s="176"/>
      <c r="S21" s="176"/>
    </row>
    <row r="22" ht="18" customHeight="1" spans="1:19">
      <c r="A22" s="177"/>
      <c r="B22" s="174" t="s">
        <v>193</v>
      </c>
      <c r="C22" s="178" t="s">
        <v>194</v>
      </c>
      <c r="D22" s="176"/>
      <c r="E22" s="176"/>
      <c r="F22" s="176"/>
      <c r="G22" s="176"/>
      <c r="H22" s="176"/>
      <c r="I22" s="176"/>
      <c r="J22" s="176"/>
      <c r="K22" s="176"/>
      <c r="L22" s="176"/>
      <c r="M22" s="176"/>
      <c r="N22" s="176"/>
      <c r="O22" s="176"/>
      <c r="P22" s="176"/>
      <c r="Q22" s="176"/>
      <c r="R22" s="176"/>
      <c r="S22" s="176"/>
    </row>
    <row r="23" ht="18" customHeight="1" spans="1:19">
      <c r="A23" s="177"/>
      <c r="B23" s="174" t="s">
        <v>195</v>
      </c>
      <c r="C23" s="178" t="s">
        <v>196</v>
      </c>
      <c r="D23" s="176"/>
      <c r="E23" s="176"/>
      <c r="F23" s="176"/>
      <c r="G23" s="176"/>
      <c r="H23" s="176"/>
      <c r="I23" s="176"/>
      <c r="J23" s="176"/>
      <c r="K23" s="176"/>
      <c r="L23" s="176"/>
      <c r="M23" s="176"/>
      <c r="N23" s="176"/>
      <c r="O23" s="176"/>
      <c r="P23" s="176"/>
      <c r="Q23" s="176"/>
      <c r="R23" s="176"/>
      <c r="S23" s="176"/>
    </row>
    <row r="24" ht="18" customHeight="1" spans="1:19">
      <c r="A24" s="173">
        <v>302</v>
      </c>
      <c r="B24" s="174"/>
      <c r="C24" s="175" t="s">
        <v>100</v>
      </c>
      <c r="D24" s="176">
        <v>92.34</v>
      </c>
      <c r="E24" s="176">
        <v>92.34</v>
      </c>
      <c r="F24" s="176">
        <v>92.34</v>
      </c>
      <c r="G24" s="176">
        <v>92.34</v>
      </c>
      <c r="H24" s="176"/>
      <c r="I24" s="176"/>
      <c r="J24" s="176"/>
      <c r="K24" s="176"/>
      <c r="L24" s="176"/>
      <c r="M24" s="176"/>
      <c r="N24" s="176"/>
      <c r="O24" s="176"/>
      <c r="P24" s="176"/>
      <c r="Q24" s="176"/>
      <c r="R24" s="176"/>
      <c r="S24" s="176"/>
    </row>
    <row r="25" ht="18" customHeight="1" spans="1:19">
      <c r="A25" s="177"/>
      <c r="B25" s="174" t="s">
        <v>171</v>
      </c>
      <c r="C25" s="178" t="s">
        <v>197</v>
      </c>
      <c r="D25" s="176">
        <v>9.45</v>
      </c>
      <c r="E25" s="176">
        <v>9.45</v>
      </c>
      <c r="F25" s="176">
        <v>9.45</v>
      </c>
      <c r="G25" s="176">
        <v>9.45</v>
      </c>
      <c r="H25" s="176"/>
      <c r="I25" s="176"/>
      <c r="J25" s="176"/>
      <c r="K25" s="176"/>
      <c r="L25" s="176"/>
      <c r="M25" s="176"/>
      <c r="N25" s="176"/>
      <c r="O25" s="176"/>
      <c r="P25" s="176"/>
      <c r="Q25" s="176"/>
      <c r="R25" s="176"/>
      <c r="S25" s="176"/>
    </row>
    <row r="26" ht="18" customHeight="1" spans="1:19">
      <c r="A26" s="177"/>
      <c r="B26" s="174" t="s">
        <v>173</v>
      </c>
      <c r="C26" s="178" t="s">
        <v>198</v>
      </c>
      <c r="D26" s="176"/>
      <c r="E26" s="176"/>
      <c r="F26" s="176"/>
      <c r="G26" s="176"/>
      <c r="H26" s="176"/>
      <c r="I26" s="176"/>
      <c r="J26" s="176"/>
      <c r="K26" s="176"/>
      <c r="L26" s="176"/>
      <c r="M26" s="176"/>
      <c r="N26" s="176"/>
      <c r="O26" s="176"/>
      <c r="P26" s="176"/>
      <c r="Q26" s="176"/>
      <c r="R26" s="176"/>
      <c r="S26" s="176"/>
    </row>
    <row r="27" ht="18" customHeight="1" spans="1:19">
      <c r="A27" s="177"/>
      <c r="B27" s="174" t="s">
        <v>175</v>
      </c>
      <c r="C27" s="178" t="s">
        <v>199</v>
      </c>
      <c r="D27" s="176"/>
      <c r="E27" s="176"/>
      <c r="F27" s="176"/>
      <c r="G27" s="176"/>
      <c r="H27" s="176"/>
      <c r="I27" s="176"/>
      <c r="J27" s="176"/>
      <c r="K27" s="176"/>
      <c r="L27" s="176"/>
      <c r="M27" s="176"/>
      <c r="N27" s="176"/>
      <c r="O27" s="176"/>
      <c r="P27" s="176"/>
      <c r="Q27" s="176"/>
      <c r="R27" s="176"/>
      <c r="S27" s="176"/>
    </row>
    <row r="28" ht="18" customHeight="1" spans="1:19">
      <c r="A28" s="177"/>
      <c r="B28" s="174" t="s">
        <v>200</v>
      </c>
      <c r="C28" s="178" t="s">
        <v>201</v>
      </c>
      <c r="D28" s="176"/>
      <c r="E28" s="176"/>
      <c r="F28" s="176"/>
      <c r="G28" s="176"/>
      <c r="H28" s="176"/>
      <c r="I28" s="176"/>
      <c r="J28" s="176"/>
      <c r="K28" s="176"/>
      <c r="L28" s="176"/>
      <c r="M28" s="176"/>
      <c r="N28" s="176"/>
      <c r="O28" s="176"/>
      <c r="P28" s="176"/>
      <c r="Q28" s="176"/>
      <c r="R28" s="176"/>
      <c r="S28" s="176"/>
    </row>
    <row r="29" ht="18" customHeight="1" spans="1:19">
      <c r="A29" s="177"/>
      <c r="B29" s="174" t="s">
        <v>202</v>
      </c>
      <c r="C29" s="178" t="s">
        <v>203</v>
      </c>
      <c r="D29" s="176">
        <v>1.4</v>
      </c>
      <c r="E29" s="176">
        <v>1.4</v>
      </c>
      <c r="F29" s="176">
        <v>1.4</v>
      </c>
      <c r="G29" s="176">
        <v>1.4</v>
      </c>
      <c r="H29" s="176"/>
      <c r="I29" s="176"/>
      <c r="J29" s="176"/>
      <c r="K29" s="176"/>
      <c r="L29" s="176"/>
      <c r="M29" s="176"/>
      <c r="N29" s="176"/>
      <c r="O29" s="176"/>
      <c r="P29" s="176"/>
      <c r="Q29" s="176"/>
      <c r="R29" s="176"/>
      <c r="S29" s="176"/>
    </row>
    <row r="30" ht="18" customHeight="1" spans="1:19">
      <c r="A30" s="177"/>
      <c r="B30" s="174" t="s">
        <v>177</v>
      </c>
      <c r="C30" s="178" t="s">
        <v>204</v>
      </c>
      <c r="D30" s="176"/>
      <c r="E30" s="176"/>
      <c r="F30" s="176"/>
      <c r="G30" s="176"/>
      <c r="H30" s="176"/>
      <c r="I30" s="176"/>
      <c r="J30" s="176"/>
      <c r="K30" s="176"/>
      <c r="L30" s="176"/>
      <c r="M30" s="176"/>
      <c r="N30" s="176"/>
      <c r="O30" s="176"/>
      <c r="P30" s="176"/>
      <c r="Q30" s="176"/>
      <c r="R30" s="176"/>
      <c r="S30" s="176"/>
    </row>
    <row r="31" ht="18" customHeight="1" spans="1:19">
      <c r="A31" s="177"/>
      <c r="B31" s="174" t="s">
        <v>179</v>
      </c>
      <c r="C31" s="178" t="s">
        <v>205</v>
      </c>
      <c r="D31" s="176">
        <v>4.57</v>
      </c>
      <c r="E31" s="176">
        <v>4.57</v>
      </c>
      <c r="F31" s="176">
        <v>4.57</v>
      </c>
      <c r="G31" s="176">
        <v>4.57</v>
      </c>
      <c r="H31" s="176"/>
      <c r="I31" s="176"/>
      <c r="J31" s="176"/>
      <c r="K31" s="176"/>
      <c r="L31" s="176"/>
      <c r="M31" s="176"/>
      <c r="N31" s="176"/>
      <c r="O31" s="176"/>
      <c r="P31" s="176"/>
      <c r="Q31" s="176"/>
      <c r="R31" s="176"/>
      <c r="S31" s="176"/>
    </row>
    <row r="32" ht="18" customHeight="1" spans="1:19">
      <c r="A32" s="177"/>
      <c r="B32" s="174" t="s">
        <v>181</v>
      </c>
      <c r="C32" s="178" t="s">
        <v>206</v>
      </c>
      <c r="D32" s="176"/>
      <c r="E32" s="176"/>
      <c r="F32" s="176"/>
      <c r="G32" s="176"/>
      <c r="H32" s="176"/>
      <c r="I32" s="176"/>
      <c r="J32" s="176"/>
      <c r="K32" s="176"/>
      <c r="L32" s="176"/>
      <c r="M32" s="176"/>
      <c r="N32" s="176"/>
      <c r="O32" s="176"/>
      <c r="P32" s="176"/>
      <c r="Q32" s="176"/>
      <c r="R32" s="176"/>
      <c r="S32" s="176"/>
    </row>
    <row r="33" ht="18" customHeight="1" spans="1:19">
      <c r="A33" s="177"/>
      <c r="B33" s="174" t="s">
        <v>183</v>
      </c>
      <c r="C33" s="178" t="s">
        <v>207</v>
      </c>
      <c r="D33" s="176"/>
      <c r="E33" s="176"/>
      <c r="F33" s="176"/>
      <c r="G33" s="176"/>
      <c r="H33" s="176"/>
      <c r="I33" s="176"/>
      <c r="J33" s="176"/>
      <c r="K33" s="176"/>
      <c r="L33" s="176"/>
      <c r="M33" s="176"/>
      <c r="N33" s="176"/>
      <c r="O33" s="176"/>
      <c r="P33" s="176"/>
      <c r="Q33" s="176"/>
      <c r="R33" s="176"/>
      <c r="S33" s="176"/>
    </row>
    <row r="34" ht="18" customHeight="1" spans="1:19">
      <c r="A34" s="177"/>
      <c r="B34" s="174" t="s">
        <v>187</v>
      </c>
      <c r="C34" s="178" t="s">
        <v>208</v>
      </c>
      <c r="D34" s="176">
        <v>7</v>
      </c>
      <c r="E34" s="176">
        <v>7</v>
      </c>
      <c r="F34" s="176">
        <v>7</v>
      </c>
      <c r="G34" s="176">
        <v>7</v>
      </c>
      <c r="H34" s="176"/>
      <c r="I34" s="176"/>
      <c r="J34" s="176"/>
      <c r="K34" s="176"/>
      <c r="L34" s="176"/>
      <c r="M34" s="176"/>
      <c r="N34" s="176"/>
      <c r="O34" s="176"/>
      <c r="P34" s="176"/>
      <c r="Q34" s="176"/>
      <c r="R34" s="176"/>
      <c r="S34" s="176"/>
    </row>
    <row r="35" ht="18" customHeight="1" spans="1:19">
      <c r="A35" s="177"/>
      <c r="B35" s="174" t="s">
        <v>189</v>
      </c>
      <c r="C35" s="178" t="s">
        <v>209</v>
      </c>
      <c r="D35" s="176"/>
      <c r="E35" s="176"/>
      <c r="F35" s="176"/>
      <c r="G35" s="176"/>
      <c r="H35" s="176"/>
      <c r="I35" s="176"/>
      <c r="J35" s="176"/>
      <c r="K35" s="176"/>
      <c r="L35" s="176"/>
      <c r="M35" s="176"/>
      <c r="N35" s="176"/>
      <c r="O35" s="176"/>
      <c r="P35" s="176"/>
      <c r="Q35" s="176"/>
      <c r="R35" s="176"/>
      <c r="S35" s="176"/>
    </row>
    <row r="36" ht="18" customHeight="1" spans="1:19">
      <c r="A36" s="177"/>
      <c r="B36" s="174" t="s">
        <v>191</v>
      </c>
      <c r="C36" s="178" t="s">
        <v>210</v>
      </c>
      <c r="D36" s="176">
        <v>5.6</v>
      </c>
      <c r="E36" s="176">
        <v>5.6</v>
      </c>
      <c r="F36" s="176">
        <v>5.6</v>
      </c>
      <c r="G36" s="176">
        <v>5.6</v>
      </c>
      <c r="H36" s="176"/>
      <c r="I36" s="176"/>
      <c r="J36" s="176"/>
      <c r="K36" s="176"/>
      <c r="L36" s="176"/>
      <c r="M36" s="176"/>
      <c r="N36" s="176"/>
      <c r="O36" s="176"/>
      <c r="P36" s="176"/>
      <c r="Q36" s="176"/>
      <c r="R36" s="176"/>
      <c r="S36" s="176"/>
    </row>
    <row r="37" ht="18" customHeight="1" spans="1:19">
      <c r="A37" s="177"/>
      <c r="B37" s="174" t="s">
        <v>193</v>
      </c>
      <c r="C37" s="178" t="s">
        <v>211</v>
      </c>
      <c r="D37" s="176"/>
      <c r="E37" s="176"/>
      <c r="F37" s="176"/>
      <c r="G37" s="176"/>
      <c r="H37" s="176"/>
      <c r="I37" s="176"/>
      <c r="J37" s="176"/>
      <c r="K37" s="176"/>
      <c r="L37" s="176"/>
      <c r="M37" s="176"/>
      <c r="N37" s="176"/>
      <c r="O37" s="176"/>
      <c r="P37" s="176"/>
      <c r="Q37" s="176"/>
      <c r="R37" s="176"/>
      <c r="S37" s="176"/>
    </row>
    <row r="38" ht="18" customHeight="1" spans="1:19">
      <c r="A38" s="177"/>
      <c r="B38" s="174" t="s">
        <v>212</v>
      </c>
      <c r="C38" s="178" t="s">
        <v>213</v>
      </c>
      <c r="D38" s="176"/>
      <c r="E38" s="176"/>
      <c r="F38" s="176"/>
      <c r="G38" s="176"/>
      <c r="H38" s="176"/>
      <c r="I38" s="176"/>
      <c r="J38" s="176"/>
      <c r="K38" s="176"/>
      <c r="L38" s="176"/>
      <c r="M38" s="176"/>
      <c r="N38" s="176"/>
      <c r="O38" s="176"/>
      <c r="P38" s="176"/>
      <c r="Q38" s="176"/>
      <c r="R38" s="176"/>
      <c r="S38" s="176"/>
    </row>
    <row r="39" ht="18" customHeight="1" spans="1:19">
      <c r="A39" s="177"/>
      <c r="B39" s="174" t="s">
        <v>214</v>
      </c>
      <c r="C39" s="178" t="s">
        <v>215</v>
      </c>
      <c r="D39" s="176">
        <v>2.1</v>
      </c>
      <c r="E39" s="176">
        <v>2.1</v>
      </c>
      <c r="F39" s="176">
        <v>2.1</v>
      </c>
      <c r="G39" s="176">
        <v>2.1</v>
      </c>
      <c r="H39" s="176"/>
      <c r="I39" s="176"/>
      <c r="J39" s="176"/>
      <c r="K39" s="176"/>
      <c r="L39" s="176"/>
      <c r="M39" s="176"/>
      <c r="N39" s="176"/>
      <c r="O39" s="176"/>
      <c r="P39" s="176"/>
      <c r="Q39" s="176"/>
      <c r="R39" s="176"/>
      <c r="S39" s="176"/>
    </row>
    <row r="40" ht="18" customHeight="1" spans="1:19">
      <c r="A40" s="177"/>
      <c r="B40" s="174" t="s">
        <v>216</v>
      </c>
      <c r="C40" s="178" t="s">
        <v>217</v>
      </c>
      <c r="D40" s="176"/>
      <c r="E40" s="176"/>
      <c r="F40" s="176"/>
      <c r="G40" s="176"/>
      <c r="H40" s="176"/>
      <c r="I40" s="176"/>
      <c r="J40" s="176"/>
      <c r="K40" s="176"/>
      <c r="L40" s="176"/>
      <c r="M40" s="176"/>
      <c r="N40" s="176"/>
      <c r="O40" s="176"/>
      <c r="P40" s="176"/>
      <c r="Q40" s="176"/>
      <c r="R40" s="176"/>
      <c r="S40" s="176"/>
    </row>
    <row r="41" ht="18" customHeight="1" spans="1:19">
      <c r="A41" s="177"/>
      <c r="B41" s="174" t="s">
        <v>218</v>
      </c>
      <c r="C41" s="178" t="s">
        <v>219</v>
      </c>
      <c r="D41" s="176"/>
      <c r="E41" s="176"/>
      <c r="F41" s="176"/>
      <c r="G41" s="176"/>
      <c r="H41" s="176"/>
      <c r="I41" s="176"/>
      <c r="J41" s="176"/>
      <c r="K41" s="176"/>
      <c r="L41" s="176"/>
      <c r="M41" s="176"/>
      <c r="N41" s="176"/>
      <c r="O41" s="176"/>
      <c r="P41" s="176"/>
      <c r="Q41" s="176"/>
      <c r="R41" s="176"/>
      <c r="S41" s="176"/>
    </row>
    <row r="42" ht="18" customHeight="1" spans="1:19">
      <c r="A42" s="177"/>
      <c r="B42" s="174" t="s">
        <v>220</v>
      </c>
      <c r="C42" s="178" t="s">
        <v>221</v>
      </c>
      <c r="D42" s="176"/>
      <c r="E42" s="176"/>
      <c r="F42" s="176"/>
      <c r="G42" s="176"/>
      <c r="H42" s="176"/>
      <c r="I42" s="176"/>
      <c r="J42" s="176"/>
      <c r="K42" s="176"/>
      <c r="L42" s="176"/>
      <c r="M42" s="176"/>
      <c r="N42" s="176"/>
      <c r="O42" s="176"/>
      <c r="P42" s="176"/>
      <c r="Q42" s="176"/>
      <c r="R42" s="176"/>
      <c r="S42" s="176"/>
    </row>
    <row r="43" ht="18" customHeight="1" spans="1:19">
      <c r="A43" s="177"/>
      <c r="B43" s="174" t="s">
        <v>222</v>
      </c>
      <c r="C43" s="178" t="s">
        <v>223</v>
      </c>
      <c r="D43" s="176"/>
      <c r="E43" s="176"/>
      <c r="F43" s="176"/>
      <c r="G43" s="176"/>
      <c r="H43" s="176"/>
      <c r="I43" s="176"/>
      <c r="J43" s="176"/>
      <c r="K43" s="176"/>
      <c r="L43" s="176"/>
      <c r="M43" s="176"/>
      <c r="N43" s="176"/>
      <c r="O43" s="176"/>
      <c r="P43" s="176"/>
      <c r="Q43" s="176"/>
      <c r="R43" s="176"/>
      <c r="S43" s="176"/>
    </row>
    <row r="44" ht="18" customHeight="1" spans="1:19">
      <c r="A44" s="177"/>
      <c r="B44" s="174" t="s">
        <v>224</v>
      </c>
      <c r="C44" s="178" t="s">
        <v>225</v>
      </c>
      <c r="D44" s="176"/>
      <c r="E44" s="176"/>
      <c r="F44" s="176"/>
      <c r="G44" s="176"/>
      <c r="H44" s="176"/>
      <c r="I44" s="176"/>
      <c r="J44" s="176"/>
      <c r="K44" s="176"/>
      <c r="L44" s="176"/>
      <c r="M44" s="176"/>
      <c r="N44" s="176"/>
      <c r="O44" s="176"/>
      <c r="P44" s="176"/>
      <c r="Q44" s="176"/>
      <c r="R44" s="176"/>
      <c r="S44" s="176"/>
    </row>
    <row r="45" ht="18" customHeight="1" spans="1:19">
      <c r="A45" s="177"/>
      <c r="B45" s="174" t="s">
        <v>226</v>
      </c>
      <c r="C45" s="178" t="s">
        <v>227</v>
      </c>
      <c r="D45" s="176"/>
      <c r="E45" s="176"/>
      <c r="F45" s="176"/>
      <c r="G45" s="176"/>
      <c r="H45" s="176"/>
      <c r="I45" s="176"/>
      <c r="J45" s="176"/>
      <c r="K45" s="176"/>
      <c r="L45" s="176"/>
      <c r="M45" s="176"/>
      <c r="N45" s="176"/>
      <c r="O45" s="176"/>
      <c r="P45" s="176"/>
      <c r="Q45" s="176"/>
      <c r="R45" s="176"/>
      <c r="S45" s="176"/>
    </row>
    <row r="46" ht="18" customHeight="1" spans="1:19">
      <c r="A46" s="177"/>
      <c r="B46" s="174" t="s">
        <v>228</v>
      </c>
      <c r="C46" s="178" t="s">
        <v>229</v>
      </c>
      <c r="D46" s="176"/>
      <c r="E46" s="176"/>
      <c r="F46" s="176"/>
      <c r="G46" s="176"/>
      <c r="H46" s="176"/>
      <c r="I46" s="176"/>
      <c r="J46" s="176"/>
      <c r="K46" s="176"/>
      <c r="L46" s="176"/>
      <c r="M46" s="176"/>
      <c r="N46" s="176"/>
      <c r="O46" s="176"/>
      <c r="P46" s="176"/>
      <c r="Q46" s="176"/>
      <c r="R46" s="176"/>
      <c r="S46" s="176"/>
    </row>
    <row r="47" ht="18" customHeight="1" spans="1:19">
      <c r="A47" s="177"/>
      <c r="B47" s="174" t="s">
        <v>230</v>
      </c>
      <c r="C47" s="178" t="s">
        <v>231</v>
      </c>
      <c r="D47" s="176">
        <v>12.42</v>
      </c>
      <c r="E47" s="176">
        <v>12.42</v>
      </c>
      <c r="F47" s="176">
        <v>12.42</v>
      </c>
      <c r="G47" s="176">
        <v>12.42</v>
      </c>
      <c r="H47" s="176"/>
      <c r="I47" s="176"/>
      <c r="J47" s="176"/>
      <c r="K47" s="176"/>
      <c r="L47" s="176"/>
      <c r="M47" s="176"/>
      <c r="N47" s="176"/>
      <c r="O47" s="176"/>
      <c r="P47" s="176"/>
      <c r="Q47" s="176"/>
      <c r="R47" s="176"/>
      <c r="S47" s="176"/>
    </row>
    <row r="48" ht="18" customHeight="1" spans="1:19">
      <c r="A48" s="177"/>
      <c r="B48" s="174" t="s">
        <v>232</v>
      </c>
      <c r="C48" s="178" t="s">
        <v>233</v>
      </c>
      <c r="D48" s="176">
        <v>16.8</v>
      </c>
      <c r="E48" s="176">
        <v>16.8</v>
      </c>
      <c r="F48" s="176">
        <v>16.8</v>
      </c>
      <c r="G48" s="176">
        <v>16.8</v>
      </c>
      <c r="H48" s="176"/>
      <c r="I48" s="176"/>
      <c r="J48" s="176"/>
      <c r="K48" s="176"/>
      <c r="L48" s="176"/>
      <c r="M48" s="176"/>
      <c r="N48" s="176"/>
      <c r="O48" s="176"/>
      <c r="P48" s="176"/>
      <c r="Q48" s="176"/>
      <c r="R48" s="176"/>
      <c r="S48" s="176"/>
    </row>
    <row r="49" ht="18" customHeight="1" spans="1:19">
      <c r="A49" s="177"/>
      <c r="B49" s="174" t="s">
        <v>234</v>
      </c>
      <c r="C49" s="178" t="s">
        <v>235</v>
      </c>
      <c r="D49" s="176">
        <v>32.52</v>
      </c>
      <c r="E49" s="176">
        <v>32.52</v>
      </c>
      <c r="F49" s="176">
        <v>32.52</v>
      </c>
      <c r="G49" s="176">
        <v>32.52</v>
      </c>
      <c r="H49" s="176"/>
      <c r="I49" s="176"/>
      <c r="J49" s="176"/>
      <c r="K49" s="176"/>
      <c r="L49" s="176"/>
      <c r="M49" s="176"/>
      <c r="N49" s="176"/>
      <c r="O49" s="176"/>
      <c r="P49" s="176"/>
      <c r="Q49" s="176"/>
      <c r="R49" s="176"/>
      <c r="S49" s="176"/>
    </row>
    <row r="50" ht="18" customHeight="1" spans="1:19">
      <c r="A50" s="177"/>
      <c r="B50" s="174" t="s">
        <v>236</v>
      </c>
      <c r="C50" s="178" t="s">
        <v>237</v>
      </c>
      <c r="D50" s="176"/>
      <c r="E50" s="176"/>
      <c r="F50" s="176"/>
      <c r="G50" s="176"/>
      <c r="H50" s="176"/>
      <c r="I50" s="176"/>
      <c r="J50" s="176"/>
      <c r="K50" s="176"/>
      <c r="L50" s="176"/>
      <c r="M50" s="176"/>
      <c r="N50" s="176"/>
      <c r="O50" s="176"/>
      <c r="P50" s="176"/>
      <c r="Q50" s="176"/>
      <c r="R50" s="176"/>
      <c r="S50" s="176"/>
    </row>
    <row r="51" ht="18" customHeight="1" spans="1:19">
      <c r="A51" s="177"/>
      <c r="B51" s="174" t="s">
        <v>195</v>
      </c>
      <c r="C51" s="178" t="s">
        <v>238</v>
      </c>
      <c r="D51" s="176">
        <v>0.48</v>
      </c>
      <c r="E51" s="176">
        <v>0.48</v>
      </c>
      <c r="F51" s="176">
        <v>0.48</v>
      </c>
      <c r="G51" s="176">
        <v>0.48</v>
      </c>
      <c r="H51" s="176"/>
      <c r="I51" s="176"/>
      <c r="J51" s="176"/>
      <c r="K51" s="176"/>
      <c r="L51" s="176"/>
      <c r="M51" s="176"/>
      <c r="N51" s="176"/>
      <c r="O51" s="176"/>
      <c r="P51" s="176"/>
      <c r="Q51" s="176"/>
      <c r="R51" s="176"/>
      <c r="S51" s="176"/>
    </row>
    <row r="52" ht="18" customHeight="1" spans="1:19">
      <c r="A52" s="173">
        <v>303</v>
      </c>
      <c r="B52" s="174"/>
      <c r="C52" s="175" t="s">
        <v>101</v>
      </c>
      <c r="D52" s="176">
        <v>0.74</v>
      </c>
      <c r="E52" s="176">
        <v>0.74</v>
      </c>
      <c r="F52" s="176">
        <v>0.74</v>
      </c>
      <c r="G52" s="176">
        <v>0.74</v>
      </c>
      <c r="H52" s="176"/>
      <c r="I52" s="176"/>
      <c r="J52" s="176"/>
      <c r="K52" s="176"/>
      <c r="L52" s="176"/>
      <c r="M52" s="176"/>
      <c r="N52" s="176"/>
      <c r="O52" s="176"/>
      <c r="P52" s="176"/>
      <c r="Q52" s="176"/>
      <c r="R52" s="176"/>
      <c r="S52" s="176"/>
    </row>
    <row r="53" ht="18" customHeight="1" spans="1:19">
      <c r="A53" s="177"/>
      <c r="B53" s="174" t="s">
        <v>171</v>
      </c>
      <c r="C53" s="178" t="s">
        <v>239</v>
      </c>
      <c r="D53" s="176"/>
      <c r="E53" s="176"/>
      <c r="F53" s="176"/>
      <c r="G53" s="176"/>
      <c r="H53" s="176"/>
      <c r="I53" s="176"/>
      <c r="J53" s="176"/>
      <c r="K53" s="176"/>
      <c r="L53" s="176"/>
      <c r="M53" s="176"/>
      <c r="N53" s="176"/>
      <c r="O53" s="176"/>
      <c r="P53" s="176"/>
      <c r="Q53" s="176"/>
      <c r="R53" s="176"/>
      <c r="S53" s="176"/>
    </row>
    <row r="54" ht="18" customHeight="1" spans="1:19">
      <c r="A54" s="177"/>
      <c r="B54" s="174" t="s">
        <v>173</v>
      </c>
      <c r="C54" s="178" t="s">
        <v>240</v>
      </c>
      <c r="D54" s="176"/>
      <c r="E54" s="176"/>
      <c r="F54" s="176"/>
      <c r="G54" s="176"/>
      <c r="H54" s="176"/>
      <c r="I54" s="176"/>
      <c r="J54" s="176"/>
      <c r="K54" s="176"/>
      <c r="L54" s="176"/>
      <c r="M54" s="176"/>
      <c r="N54" s="176"/>
      <c r="O54" s="176"/>
      <c r="P54" s="176"/>
      <c r="Q54" s="176"/>
      <c r="R54" s="176"/>
      <c r="S54" s="176"/>
    </row>
    <row r="55" ht="18" customHeight="1" spans="1:19">
      <c r="A55" s="177"/>
      <c r="B55" s="174" t="s">
        <v>175</v>
      </c>
      <c r="C55" s="178" t="s">
        <v>241</v>
      </c>
      <c r="D55" s="176"/>
      <c r="E55" s="176"/>
      <c r="F55" s="176"/>
      <c r="G55" s="176"/>
      <c r="H55" s="176"/>
      <c r="I55" s="176"/>
      <c r="J55" s="176"/>
      <c r="K55" s="176"/>
      <c r="L55" s="176"/>
      <c r="M55" s="176"/>
      <c r="N55" s="176"/>
      <c r="O55" s="176"/>
      <c r="P55" s="176"/>
      <c r="Q55" s="176"/>
      <c r="R55" s="176"/>
      <c r="S55" s="176"/>
    </row>
    <row r="56" ht="18" customHeight="1" spans="1:19">
      <c r="A56" s="177"/>
      <c r="B56" s="174" t="s">
        <v>200</v>
      </c>
      <c r="C56" s="178" t="s">
        <v>242</v>
      </c>
      <c r="D56" s="176"/>
      <c r="E56" s="176"/>
      <c r="F56" s="176"/>
      <c r="G56" s="176"/>
      <c r="H56" s="176"/>
      <c r="I56" s="176"/>
      <c r="J56" s="176"/>
      <c r="K56" s="176"/>
      <c r="L56" s="176"/>
      <c r="M56" s="176"/>
      <c r="N56" s="176"/>
      <c r="O56" s="176"/>
      <c r="P56" s="176"/>
      <c r="Q56" s="176"/>
      <c r="R56" s="176"/>
      <c r="S56" s="176"/>
    </row>
    <row r="57" ht="18" customHeight="1" spans="1:19">
      <c r="A57" s="177"/>
      <c r="B57" s="174" t="s">
        <v>202</v>
      </c>
      <c r="C57" s="178" t="s">
        <v>243</v>
      </c>
      <c r="D57" s="176">
        <v>0.74</v>
      </c>
      <c r="E57" s="176">
        <v>0.74</v>
      </c>
      <c r="F57" s="176">
        <v>0.74</v>
      </c>
      <c r="G57" s="176">
        <v>0.74</v>
      </c>
      <c r="H57" s="176"/>
      <c r="I57" s="176"/>
      <c r="J57" s="176"/>
      <c r="K57" s="176"/>
      <c r="L57" s="176"/>
      <c r="M57" s="176"/>
      <c r="N57" s="176"/>
      <c r="O57" s="176"/>
      <c r="P57" s="176"/>
      <c r="Q57" s="176"/>
      <c r="R57" s="176"/>
      <c r="S57" s="176"/>
    </row>
    <row r="58" ht="18" customHeight="1" spans="1:19">
      <c r="A58" s="177"/>
      <c r="B58" s="174" t="s">
        <v>177</v>
      </c>
      <c r="C58" s="178" t="s">
        <v>244</v>
      </c>
      <c r="D58" s="176"/>
      <c r="E58" s="176"/>
      <c r="F58" s="176"/>
      <c r="G58" s="176"/>
      <c r="H58" s="176"/>
      <c r="I58" s="176"/>
      <c r="J58" s="176"/>
      <c r="K58" s="176"/>
      <c r="L58" s="176"/>
      <c r="M58" s="176"/>
      <c r="N58" s="176"/>
      <c r="O58" s="176"/>
      <c r="P58" s="176"/>
      <c r="Q58" s="176"/>
      <c r="R58" s="176"/>
      <c r="S58" s="176"/>
    </row>
    <row r="59" ht="18" customHeight="1" spans="1:19">
      <c r="A59" s="177"/>
      <c r="B59" s="174" t="s">
        <v>179</v>
      </c>
      <c r="C59" s="178" t="s">
        <v>245</v>
      </c>
      <c r="D59" s="176"/>
      <c r="E59" s="176"/>
      <c r="F59" s="176"/>
      <c r="G59" s="176"/>
      <c r="H59" s="176"/>
      <c r="I59" s="176"/>
      <c r="J59" s="176"/>
      <c r="K59" s="176"/>
      <c r="L59" s="176"/>
      <c r="M59" s="176"/>
      <c r="N59" s="176"/>
      <c r="O59" s="176"/>
      <c r="P59" s="176"/>
      <c r="Q59" s="176"/>
      <c r="R59" s="176"/>
      <c r="S59" s="176"/>
    </row>
    <row r="60" ht="18" customHeight="1" spans="1:19">
      <c r="A60" s="177"/>
      <c r="B60" s="174" t="s">
        <v>181</v>
      </c>
      <c r="C60" s="178" t="s">
        <v>246</v>
      </c>
      <c r="D60" s="176"/>
      <c r="E60" s="176"/>
      <c r="F60" s="176"/>
      <c r="G60" s="176"/>
      <c r="H60" s="176"/>
      <c r="I60" s="176"/>
      <c r="J60" s="176"/>
      <c r="K60" s="176"/>
      <c r="L60" s="176"/>
      <c r="M60" s="176"/>
      <c r="N60" s="176"/>
      <c r="O60" s="176"/>
      <c r="P60" s="176"/>
      <c r="Q60" s="176"/>
      <c r="R60" s="176"/>
      <c r="S60" s="176"/>
    </row>
    <row r="61" ht="18" customHeight="1" spans="1:19">
      <c r="A61" s="177"/>
      <c r="B61" s="174" t="s">
        <v>183</v>
      </c>
      <c r="C61" s="178" t="s">
        <v>247</v>
      </c>
      <c r="D61" s="176"/>
      <c r="E61" s="176"/>
      <c r="F61" s="176"/>
      <c r="G61" s="176"/>
      <c r="H61" s="176"/>
      <c r="I61" s="176"/>
      <c r="J61" s="176"/>
      <c r="K61" s="176"/>
      <c r="L61" s="176"/>
      <c r="M61" s="176"/>
      <c r="N61" s="176"/>
      <c r="O61" s="176"/>
      <c r="P61" s="176"/>
      <c r="Q61" s="176"/>
      <c r="R61" s="176"/>
      <c r="S61" s="176"/>
    </row>
    <row r="62" ht="18" customHeight="1" spans="1:19">
      <c r="A62" s="177"/>
      <c r="B62" s="174" t="s">
        <v>185</v>
      </c>
      <c r="C62" s="178" t="s">
        <v>248</v>
      </c>
      <c r="D62" s="176"/>
      <c r="E62" s="176"/>
      <c r="F62" s="176"/>
      <c r="G62" s="176"/>
      <c r="H62" s="176"/>
      <c r="I62" s="176"/>
      <c r="J62" s="176"/>
      <c r="K62" s="176"/>
      <c r="L62" s="176"/>
      <c r="M62" s="176"/>
      <c r="N62" s="176"/>
      <c r="O62" s="176"/>
      <c r="P62" s="176"/>
      <c r="Q62" s="176"/>
      <c r="R62" s="176"/>
      <c r="S62" s="176"/>
    </row>
    <row r="63" ht="18" customHeight="1" spans="1:19">
      <c r="A63" s="177"/>
      <c r="B63" s="174" t="s">
        <v>195</v>
      </c>
      <c r="C63" s="178" t="s">
        <v>249</v>
      </c>
      <c r="D63" s="176"/>
      <c r="E63" s="176"/>
      <c r="F63" s="176"/>
      <c r="G63" s="176"/>
      <c r="H63" s="176"/>
      <c r="I63" s="176"/>
      <c r="J63" s="176"/>
      <c r="K63" s="176"/>
      <c r="L63" s="176"/>
      <c r="M63" s="176"/>
      <c r="N63" s="176"/>
      <c r="O63" s="176"/>
      <c r="P63" s="176"/>
      <c r="Q63" s="176"/>
      <c r="R63" s="176"/>
      <c r="S63" s="176"/>
    </row>
  </sheetData>
  <mergeCells count="15">
    <mergeCell ref="A2:S2"/>
    <mergeCell ref="R3:S3"/>
    <mergeCell ref="D4:S4"/>
    <mergeCell ref="E5:O5"/>
    <mergeCell ref="F6:M6"/>
    <mergeCell ref="A9:C9"/>
    <mergeCell ref="A6:A7"/>
    <mergeCell ref="B6:B7"/>
    <mergeCell ref="C4:C7"/>
    <mergeCell ref="D5:D7"/>
    <mergeCell ref="E6:E7"/>
    <mergeCell ref="N6:N7"/>
    <mergeCell ref="O6:O7"/>
    <mergeCell ref="A4:B5"/>
    <mergeCell ref="P5:S6"/>
  </mergeCells>
  <printOptions horizontalCentered="1"/>
  <pageMargins left="0.590277777777778" right="0.590277777777778" top="0.747916666666667" bottom="0.747916666666667" header="0.313888888888889" footer="0.313888888888889"/>
  <pageSetup paperSize="9" scale="63" fitToHeight="0"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5"/>
  <sheetViews>
    <sheetView workbookViewId="0">
      <selection activeCell="L20" sqref="L20"/>
    </sheetView>
  </sheetViews>
  <sheetFormatPr defaultColWidth="9" defaultRowHeight="14" outlineLevelCol="6"/>
  <cols>
    <col min="1" max="3" width="6.38181818181818" customWidth="1"/>
    <col min="4" max="4" width="23.2545454545455" customWidth="1"/>
    <col min="5" max="7" width="14.7545454545455" customWidth="1"/>
  </cols>
  <sheetData>
    <row r="1" ht="38" customHeight="1" spans="1:7">
      <c r="A1" s="88" t="s">
        <v>250</v>
      </c>
      <c r="B1" s="88"/>
      <c r="C1" s="88"/>
      <c r="D1" s="88"/>
      <c r="E1" s="88"/>
      <c r="F1" s="88"/>
      <c r="G1" s="88"/>
    </row>
    <row r="2" spans="1:7">
      <c r="A2" s="89" t="s">
        <v>1</v>
      </c>
      <c r="B2" s="137"/>
      <c r="C2" s="137"/>
      <c r="D2" s="137"/>
      <c r="E2" s="86"/>
      <c r="F2" s="86"/>
      <c r="G2" s="112" t="s">
        <v>2</v>
      </c>
    </row>
    <row r="3" spans="1:7">
      <c r="A3" s="140" t="s">
        <v>251</v>
      </c>
      <c r="B3" s="140"/>
      <c r="C3" s="140"/>
      <c r="D3" s="140"/>
      <c r="E3" s="138" t="s">
        <v>252</v>
      </c>
      <c r="F3" s="139"/>
      <c r="G3" s="141"/>
    </row>
    <row r="4" spans="1:7">
      <c r="A4" s="142" t="s">
        <v>104</v>
      </c>
      <c r="B4" s="142" t="s">
        <v>105</v>
      </c>
      <c r="C4" s="142" t="s">
        <v>106</v>
      </c>
      <c r="D4" s="142" t="s">
        <v>253</v>
      </c>
      <c r="E4" s="93" t="s">
        <v>98</v>
      </c>
      <c r="F4" s="93" t="s">
        <v>92</v>
      </c>
      <c r="G4" s="93" t="s">
        <v>93</v>
      </c>
    </row>
    <row r="5" spans="1:7">
      <c r="A5" s="142" t="s">
        <v>114</v>
      </c>
      <c r="B5" s="142" t="s">
        <v>115</v>
      </c>
      <c r="C5" s="142" t="s">
        <v>116</v>
      </c>
      <c r="D5" s="142" t="s">
        <v>117</v>
      </c>
      <c r="E5" s="142" t="s">
        <v>118</v>
      </c>
      <c r="F5" s="142" t="s">
        <v>119</v>
      </c>
      <c r="G5" s="142" t="s">
        <v>120</v>
      </c>
    </row>
    <row r="6" spans="1:7">
      <c r="A6" s="148"/>
      <c r="B6" s="148"/>
      <c r="C6" s="148"/>
      <c r="D6" s="151" t="s">
        <v>254</v>
      </c>
      <c r="E6" s="146"/>
      <c r="F6" s="146"/>
      <c r="G6" s="146"/>
    </row>
    <row r="7" spans="1:7">
      <c r="A7" s="148"/>
      <c r="B7" s="148"/>
      <c r="C7" s="148"/>
      <c r="D7" s="148"/>
      <c r="E7" s="146"/>
      <c r="F7" s="146"/>
      <c r="G7" s="146"/>
    </row>
    <row r="8" ht="12" customHeight="1" spans="1:7">
      <c r="A8" s="148"/>
      <c r="B8" s="148"/>
      <c r="C8" s="148"/>
      <c r="D8" s="148"/>
      <c r="E8" s="146"/>
      <c r="F8" s="146"/>
      <c r="G8" s="146"/>
    </row>
    <row r="9" spans="1:7">
      <c r="A9" s="148"/>
      <c r="B9" s="148"/>
      <c r="C9" s="148"/>
      <c r="D9" s="148"/>
      <c r="E9" s="146"/>
      <c r="F9" s="146"/>
      <c r="G9" s="146"/>
    </row>
    <row r="10" spans="1:7">
      <c r="A10" s="148"/>
      <c r="B10" s="148"/>
      <c r="C10" s="148"/>
      <c r="D10" s="148"/>
      <c r="E10" s="146"/>
      <c r="F10" s="146"/>
      <c r="G10" s="146"/>
    </row>
    <row r="11" spans="1:7">
      <c r="A11" s="148"/>
      <c r="B11" s="148"/>
      <c r="C11" s="148"/>
      <c r="D11" s="148"/>
      <c r="E11" s="146"/>
      <c r="F11" s="146"/>
      <c r="G11" s="146"/>
    </row>
    <row r="12" spans="1:7">
      <c r="A12" s="148"/>
      <c r="B12" s="148"/>
      <c r="C12" s="148"/>
      <c r="D12" s="148"/>
      <c r="E12" s="146"/>
      <c r="F12" s="146"/>
      <c r="G12" s="146"/>
    </row>
    <row r="13" spans="1:7">
      <c r="A13" s="148"/>
      <c r="B13" s="148"/>
      <c r="C13" s="148"/>
      <c r="D13" s="148"/>
      <c r="E13" s="146"/>
      <c r="F13" s="146"/>
      <c r="G13" s="146"/>
    </row>
    <row r="14" spans="1:7">
      <c r="A14" s="148"/>
      <c r="B14" s="148"/>
      <c r="C14" s="148"/>
      <c r="D14" s="148"/>
      <c r="E14" s="146"/>
      <c r="F14" s="146"/>
      <c r="G14" s="146"/>
    </row>
    <row r="15" spans="1:7">
      <c r="A15" s="148"/>
      <c r="B15" s="148"/>
      <c r="C15" s="148"/>
      <c r="D15" s="148"/>
      <c r="E15" s="146"/>
      <c r="F15" s="146"/>
      <c r="G15" s="146"/>
    </row>
    <row r="16" spans="1:7">
      <c r="A16" s="148"/>
      <c r="B16" s="148"/>
      <c r="C16" s="148"/>
      <c r="D16" s="148"/>
      <c r="E16" s="146"/>
      <c r="F16" s="146"/>
      <c r="G16" s="146"/>
    </row>
    <row r="17" spans="1:7">
      <c r="A17" s="148"/>
      <c r="B17" s="148"/>
      <c r="C17" s="148"/>
      <c r="D17" s="148"/>
      <c r="E17" s="146"/>
      <c r="F17" s="146"/>
      <c r="G17" s="146"/>
    </row>
    <row r="18" spans="1:7">
      <c r="A18" s="148"/>
      <c r="B18" s="148"/>
      <c r="C18" s="148"/>
      <c r="D18" s="148"/>
      <c r="E18" s="146"/>
      <c r="F18" s="146"/>
      <c r="G18" s="146"/>
    </row>
    <row r="19" spans="1:7">
      <c r="A19" s="148"/>
      <c r="B19" s="148"/>
      <c r="C19" s="148"/>
      <c r="D19" s="148"/>
      <c r="E19" s="146"/>
      <c r="F19" s="146"/>
      <c r="G19" s="146"/>
    </row>
    <row r="20" spans="1:7">
      <c r="A20" s="148"/>
      <c r="B20" s="148"/>
      <c r="C20" s="148"/>
      <c r="D20" s="148"/>
      <c r="E20" s="146"/>
      <c r="F20" s="146"/>
      <c r="G20" s="146"/>
    </row>
    <row r="21" spans="1:7">
      <c r="A21" s="148"/>
      <c r="B21" s="148"/>
      <c r="C21" s="148"/>
      <c r="D21" s="148"/>
      <c r="E21" s="146"/>
      <c r="F21" s="146"/>
      <c r="G21" s="146"/>
    </row>
    <row r="22" spans="1:7">
      <c r="A22" s="148"/>
      <c r="B22" s="148"/>
      <c r="C22" s="148"/>
      <c r="D22" s="148"/>
      <c r="E22" s="146"/>
      <c r="F22" s="146"/>
      <c r="G22" s="146"/>
    </row>
    <row r="23" spans="1:7">
      <c r="A23" s="148"/>
      <c r="B23" s="148"/>
      <c r="C23" s="148"/>
      <c r="D23" s="148"/>
      <c r="E23" s="146"/>
      <c r="F23" s="146"/>
      <c r="G23" s="146"/>
    </row>
    <row r="24" spans="1:7">
      <c r="A24" s="148"/>
      <c r="B24" s="148"/>
      <c r="C24" s="148"/>
      <c r="D24" s="148"/>
      <c r="E24" s="146"/>
      <c r="F24" s="146"/>
      <c r="G24" s="146"/>
    </row>
    <row r="25" spans="1:7">
      <c r="A25" s="148"/>
      <c r="B25" s="148"/>
      <c r="C25" s="148"/>
      <c r="D25" s="148"/>
      <c r="E25" s="146"/>
      <c r="F25" s="146"/>
      <c r="G25" s="146"/>
    </row>
    <row r="26" spans="1:7">
      <c r="A26" s="148"/>
      <c r="B26" s="148"/>
      <c r="C26" s="148"/>
      <c r="D26" s="148"/>
      <c r="E26" s="146"/>
      <c r="F26" s="146"/>
      <c r="G26" s="146"/>
    </row>
    <row r="27" spans="1:7">
      <c r="A27" s="148"/>
      <c r="B27" s="148"/>
      <c r="C27" s="148"/>
      <c r="D27" s="148"/>
      <c r="E27" s="146"/>
      <c r="F27" s="146"/>
      <c r="G27" s="146"/>
    </row>
    <row r="28" spans="1:7">
      <c r="A28" s="148"/>
      <c r="B28" s="148"/>
      <c r="C28" s="148"/>
      <c r="D28" s="148"/>
      <c r="E28" s="146"/>
      <c r="F28" s="146"/>
      <c r="G28" s="146"/>
    </row>
    <row r="29" spans="1:7">
      <c r="A29" s="148"/>
      <c r="B29" s="148"/>
      <c r="C29" s="148"/>
      <c r="D29" s="148"/>
      <c r="E29" s="146"/>
      <c r="F29" s="146"/>
      <c r="G29" s="146"/>
    </row>
    <row r="30" spans="1:7">
      <c r="A30" s="148"/>
      <c r="B30" s="148"/>
      <c r="C30" s="148"/>
      <c r="D30" s="148"/>
      <c r="E30" s="146"/>
      <c r="F30" s="146"/>
      <c r="G30" s="146"/>
    </row>
    <row r="31" spans="1:7">
      <c r="A31" s="148"/>
      <c r="B31" s="148"/>
      <c r="C31" s="148"/>
      <c r="D31" s="148"/>
      <c r="E31" s="146"/>
      <c r="F31" s="146"/>
      <c r="G31" s="146"/>
    </row>
    <row r="32" spans="1:7">
      <c r="A32" s="148"/>
      <c r="B32" s="148"/>
      <c r="C32" s="148"/>
      <c r="D32" s="148"/>
      <c r="E32" s="146"/>
      <c r="F32" s="146"/>
      <c r="G32" s="146"/>
    </row>
    <row r="33" spans="1:7">
      <c r="A33" s="148"/>
      <c r="B33" s="148"/>
      <c r="C33" s="148"/>
      <c r="D33" s="148"/>
      <c r="E33" s="146"/>
      <c r="F33" s="146"/>
      <c r="G33" s="146"/>
    </row>
    <row r="34" spans="1:7">
      <c r="A34" s="148"/>
      <c r="B34" s="148"/>
      <c r="C34" s="148"/>
      <c r="D34" s="148"/>
      <c r="E34" s="146"/>
      <c r="F34" s="146"/>
      <c r="G34" s="146"/>
    </row>
    <row r="35" spans="1:7">
      <c r="A35" s="148"/>
      <c r="B35" s="148"/>
      <c r="C35" s="148"/>
      <c r="D35" s="148"/>
      <c r="E35" s="146"/>
      <c r="F35" s="146"/>
      <c r="G35" s="146"/>
    </row>
    <row r="36" spans="1:7">
      <c r="A36" s="148"/>
      <c r="B36" s="148"/>
      <c r="C36" s="148"/>
      <c r="D36" s="148"/>
      <c r="E36" s="146"/>
      <c r="F36" s="146"/>
      <c r="G36" s="146"/>
    </row>
    <row r="37" spans="1:7">
      <c r="A37" s="148"/>
      <c r="B37" s="148"/>
      <c r="C37" s="148"/>
      <c r="D37" s="148"/>
      <c r="E37" s="146"/>
      <c r="F37" s="146"/>
      <c r="G37" s="146"/>
    </row>
    <row r="38" spans="1:7">
      <c r="A38" s="148"/>
      <c r="B38" s="148"/>
      <c r="C38" s="148"/>
      <c r="D38" s="148"/>
      <c r="E38" s="146"/>
      <c r="F38" s="146"/>
      <c r="G38" s="146"/>
    </row>
    <row r="39" spans="1:7">
      <c r="A39" s="148"/>
      <c r="B39" s="148"/>
      <c r="C39" s="148"/>
      <c r="D39" s="148"/>
      <c r="E39" s="146"/>
      <c r="F39" s="146"/>
      <c r="G39" s="146"/>
    </row>
    <row r="40" spans="1:7">
      <c r="A40" s="148"/>
      <c r="B40" s="148"/>
      <c r="C40" s="148"/>
      <c r="D40" s="148"/>
      <c r="E40" s="146"/>
      <c r="F40" s="146"/>
      <c r="G40" s="146"/>
    </row>
    <row r="41" spans="1:7">
      <c r="A41" s="148"/>
      <c r="B41" s="148"/>
      <c r="C41" s="148"/>
      <c r="D41" s="148"/>
      <c r="E41" s="146"/>
      <c r="F41" s="146"/>
      <c r="G41" s="146"/>
    </row>
    <row r="42" spans="1:7">
      <c r="A42" s="148"/>
      <c r="B42" s="148"/>
      <c r="C42" s="148"/>
      <c r="D42" s="148"/>
      <c r="E42" s="146"/>
      <c r="F42" s="146"/>
      <c r="G42" s="146"/>
    </row>
    <row r="43" spans="1:7">
      <c r="A43" s="148"/>
      <c r="B43" s="148"/>
      <c r="C43" s="148"/>
      <c r="D43" s="148"/>
      <c r="E43" s="146"/>
      <c r="F43" s="146"/>
      <c r="G43" s="146"/>
    </row>
    <row r="44" spans="1:7">
      <c r="A44" s="148"/>
      <c r="B44" s="148"/>
      <c r="C44" s="148"/>
      <c r="D44" s="148"/>
      <c r="E44" s="146"/>
      <c r="F44" s="146"/>
      <c r="G44" s="146"/>
    </row>
    <row r="45" spans="1:7">
      <c r="A45" s="148"/>
      <c r="B45" s="148"/>
      <c r="C45" s="148"/>
      <c r="D45" s="148"/>
      <c r="E45" s="146"/>
      <c r="F45" s="146"/>
      <c r="G45" s="146"/>
    </row>
  </sheetData>
  <mergeCells count="3">
    <mergeCell ref="A1:G1"/>
    <mergeCell ref="A3:D3"/>
    <mergeCell ref="E3:G3"/>
  </mergeCells>
  <pageMargins left="0.554166666666667" right="0.554166666666667" top="1" bottom="1" header="0.511805555555556" footer="0.511805555555556"/>
  <pageSetup paperSize="9" orientation="portrait"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114"/>
  <sheetViews>
    <sheetView workbookViewId="0">
      <selection activeCell="A3" sqref="A3"/>
    </sheetView>
  </sheetViews>
  <sheetFormatPr defaultColWidth="9" defaultRowHeight="14"/>
  <cols>
    <col min="1" max="1" width="10.7545454545455" customWidth="1"/>
    <col min="2" max="2" width="15.1272727272727" customWidth="1"/>
    <col min="3" max="3" width="22" customWidth="1"/>
    <col min="4" max="5" width="20.6363636363636" customWidth="1"/>
    <col min="6" max="6" width="12" customWidth="1"/>
    <col min="12" max="12" width="26.8818181818182" customWidth="1"/>
    <col min="13" max="14" width="9.37272727272727"/>
  </cols>
  <sheetData>
    <row r="1" ht="20.1" customHeight="1" spans="1:5">
      <c r="A1" s="136"/>
      <c r="B1" s="136"/>
      <c r="C1" s="136"/>
      <c r="D1" s="136"/>
      <c r="E1" s="136"/>
    </row>
    <row r="2" ht="39.95" customHeight="1" spans="1:18">
      <c r="A2" s="88" t="s">
        <v>255</v>
      </c>
      <c r="B2" s="88"/>
      <c r="C2" s="88"/>
      <c r="D2" s="88"/>
      <c r="E2" s="88"/>
      <c r="F2" s="88"/>
      <c r="G2" s="88"/>
      <c r="H2" s="88"/>
      <c r="I2" s="88"/>
      <c r="J2" s="88"/>
      <c r="K2" s="88"/>
      <c r="L2" s="88"/>
      <c r="M2" s="88"/>
      <c r="N2" s="88"/>
      <c r="O2" s="88"/>
      <c r="P2" s="88"/>
      <c r="Q2" s="88"/>
      <c r="R2" s="88"/>
    </row>
    <row r="3" ht="39.95" customHeight="1" spans="1:18">
      <c r="A3" s="89" t="s">
        <v>1</v>
      </c>
      <c r="B3" s="137"/>
      <c r="C3" s="137"/>
      <c r="D3" s="86"/>
      <c r="E3" s="86"/>
      <c r="F3" s="86"/>
      <c r="G3" s="86"/>
      <c r="H3" s="86"/>
      <c r="I3" s="86"/>
      <c r="J3" s="137"/>
      <c r="K3" s="137"/>
      <c r="L3" s="137"/>
      <c r="M3" s="86"/>
      <c r="N3" s="86"/>
      <c r="O3" s="86"/>
      <c r="P3" s="86"/>
      <c r="Q3" s="86"/>
      <c r="R3" s="112" t="s">
        <v>2</v>
      </c>
    </row>
    <row r="4" ht="20.1" customHeight="1" spans="1:18">
      <c r="A4" s="138" t="s">
        <v>4</v>
      </c>
      <c r="B4" s="139"/>
      <c r="C4" s="139"/>
      <c r="D4" s="139"/>
      <c r="E4" s="139"/>
      <c r="F4" s="139"/>
      <c r="G4" s="139"/>
      <c r="H4" s="139"/>
      <c r="I4" s="141"/>
      <c r="J4" s="93" t="s">
        <v>4</v>
      </c>
      <c r="K4" s="93"/>
      <c r="L4" s="93"/>
      <c r="M4" s="93"/>
      <c r="N4" s="93"/>
      <c r="O4" s="93"/>
      <c r="P4" s="93"/>
      <c r="Q4" s="93"/>
      <c r="R4" s="93"/>
    </row>
    <row r="5" ht="30" customHeight="1" spans="1:18">
      <c r="A5" s="140" t="s">
        <v>256</v>
      </c>
      <c r="B5" s="140"/>
      <c r="C5" s="140"/>
      <c r="D5" s="138" t="s">
        <v>156</v>
      </c>
      <c r="E5" s="139"/>
      <c r="F5" s="141"/>
      <c r="G5" s="138" t="s">
        <v>257</v>
      </c>
      <c r="H5" s="139"/>
      <c r="I5" s="141"/>
      <c r="J5" s="140" t="s">
        <v>258</v>
      </c>
      <c r="K5" s="140"/>
      <c r="L5" s="140"/>
      <c r="M5" s="138" t="s">
        <v>156</v>
      </c>
      <c r="N5" s="139"/>
      <c r="O5" s="141"/>
      <c r="P5" s="138" t="s">
        <v>257</v>
      </c>
      <c r="Q5" s="139"/>
      <c r="R5" s="141"/>
    </row>
    <row r="6" spans="1:18">
      <c r="A6" s="142" t="s">
        <v>104</v>
      </c>
      <c r="B6" s="142" t="s">
        <v>105</v>
      </c>
      <c r="C6" s="142" t="s">
        <v>253</v>
      </c>
      <c r="D6" s="93" t="s">
        <v>102</v>
      </c>
      <c r="E6" s="93" t="s">
        <v>92</v>
      </c>
      <c r="F6" s="93" t="s">
        <v>93</v>
      </c>
      <c r="G6" s="93" t="s">
        <v>102</v>
      </c>
      <c r="H6" s="93" t="s">
        <v>92</v>
      </c>
      <c r="I6" s="93" t="s">
        <v>93</v>
      </c>
      <c r="J6" s="142" t="s">
        <v>104</v>
      </c>
      <c r="K6" s="142" t="s">
        <v>105</v>
      </c>
      <c r="L6" s="142" t="s">
        <v>253</v>
      </c>
      <c r="M6" s="93" t="s">
        <v>102</v>
      </c>
      <c r="N6" s="93" t="s">
        <v>92</v>
      </c>
      <c r="O6" s="93" t="s">
        <v>93</v>
      </c>
      <c r="P6" s="93" t="s">
        <v>102</v>
      </c>
      <c r="Q6" s="93" t="s">
        <v>92</v>
      </c>
      <c r="R6" s="93" t="s">
        <v>93</v>
      </c>
    </row>
    <row r="7" spans="1:18">
      <c r="A7" s="142" t="s">
        <v>114</v>
      </c>
      <c r="B7" s="142" t="s">
        <v>115</v>
      </c>
      <c r="C7" s="142" t="s">
        <v>116</v>
      </c>
      <c r="D7" s="142" t="s">
        <v>117</v>
      </c>
      <c r="E7" s="142" t="s">
        <v>118</v>
      </c>
      <c r="F7" s="142" t="s">
        <v>119</v>
      </c>
      <c r="G7" s="142" t="s">
        <v>120</v>
      </c>
      <c r="H7" s="142" t="s">
        <v>121</v>
      </c>
      <c r="I7" s="142" t="s">
        <v>122</v>
      </c>
      <c r="J7" s="142" t="s">
        <v>123</v>
      </c>
      <c r="K7" s="142" t="s">
        <v>124</v>
      </c>
      <c r="L7" s="142" t="s">
        <v>125</v>
      </c>
      <c r="M7" s="142" t="s">
        <v>126</v>
      </c>
      <c r="N7" s="142" t="s">
        <v>127</v>
      </c>
      <c r="O7" s="142" t="s">
        <v>128</v>
      </c>
      <c r="P7" s="142" t="s">
        <v>129</v>
      </c>
      <c r="Q7" s="142" t="s">
        <v>130</v>
      </c>
      <c r="R7" s="142" t="s">
        <v>131</v>
      </c>
    </row>
    <row r="8" spans="1:18">
      <c r="A8" s="143" t="s">
        <v>259</v>
      </c>
      <c r="B8" s="144" t="s">
        <v>260</v>
      </c>
      <c r="C8" s="145" t="s">
        <v>261</v>
      </c>
      <c r="D8" s="146">
        <f>E8+F8</f>
        <v>20526.07</v>
      </c>
      <c r="E8" s="146">
        <v>20526.07</v>
      </c>
      <c r="F8" s="146"/>
      <c r="G8" s="146"/>
      <c r="H8" s="146"/>
      <c r="I8" s="146"/>
      <c r="J8" s="143" t="s">
        <v>262</v>
      </c>
      <c r="K8" s="143" t="s">
        <v>260</v>
      </c>
      <c r="L8" s="145" t="s">
        <v>99</v>
      </c>
      <c r="M8" s="146">
        <f>N8+O8</f>
        <v>20525.08</v>
      </c>
      <c r="N8" s="146">
        <v>20525.08</v>
      </c>
      <c r="O8" s="146"/>
      <c r="P8" s="146"/>
      <c r="Q8" s="146"/>
      <c r="R8" s="146"/>
    </row>
    <row r="9" spans="1:18">
      <c r="A9" s="144"/>
      <c r="B9" s="144" t="s">
        <v>171</v>
      </c>
      <c r="C9" s="147" t="s">
        <v>263</v>
      </c>
      <c r="D9" s="146">
        <f t="shared" ref="D9:D40" si="0">E9+F9</f>
        <v>20339.22</v>
      </c>
      <c r="E9" s="146">
        <v>20339.22</v>
      </c>
      <c r="F9" s="146"/>
      <c r="G9" s="146"/>
      <c r="H9" s="146"/>
      <c r="I9" s="146"/>
      <c r="J9" s="144"/>
      <c r="K9" s="144" t="s">
        <v>171</v>
      </c>
      <c r="L9" s="147" t="s">
        <v>264</v>
      </c>
      <c r="M9" s="146">
        <f t="shared" ref="M9:M40" si="1">N9+O9</f>
        <v>112.01</v>
      </c>
      <c r="N9" s="146">
        <v>112.01</v>
      </c>
      <c r="O9" s="146"/>
      <c r="P9" s="146"/>
      <c r="Q9" s="146"/>
      <c r="R9" s="146"/>
    </row>
    <row r="10" spans="1:18">
      <c r="A10" s="144"/>
      <c r="B10" s="144" t="s">
        <v>173</v>
      </c>
      <c r="C10" s="147" t="s">
        <v>265</v>
      </c>
      <c r="D10" s="146">
        <f t="shared" si="0"/>
        <v>127.59</v>
      </c>
      <c r="E10" s="146">
        <v>127.59</v>
      </c>
      <c r="F10" s="146"/>
      <c r="G10" s="146"/>
      <c r="H10" s="146"/>
      <c r="I10" s="146"/>
      <c r="J10" s="144"/>
      <c r="K10" s="144" t="s">
        <v>173</v>
      </c>
      <c r="L10" s="147" t="s">
        <v>266</v>
      </c>
      <c r="M10" s="146">
        <f t="shared" si="1"/>
        <v>217.88</v>
      </c>
      <c r="N10" s="146">
        <v>217.88</v>
      </c>
      <c r="O10" s="146"/>
      <c r="P10" s="146"/>
      <c r="Q10" s="146"/>
      <c r="R10" s="146"/>
    </row>
    <row r="11" spans="1:18">
      <c r="A11" s="144"/>
      <c r="B11" s="144" t="s">
        <v>175</v>
      </c>
      <c r="C11" s="147" t="s">
        <v>148</v>
      </c>
      <c r="D11" s="146">
        <f t="shared" si="0"/>
        <v>59.26</v>
      </c>
      <c r="E11" s="146">
        <v>59.26</v>
      </c>
      <c r="F11" s="146"/>
      <c r="G11" s="146"/>
      <c r="H11" s="146"/>
      <c r="I11" s="146"/>
      <c r="J11" s="144"/>
      <c r="K11" s="144" t="s">
        <v>175</v>
      </c>
      <c r="L11" s="147" t="s">
        <v>267</v>
      </c>
      <c r="M11" s="146">
        <f t="shared" si="1"/>
        <v>20009.33</v>
      </c>
      <c r="N11" s="146">
        <v>20009.33</v>
      </c>
      <c r="O11" s="146"/>
      <c r="P11" s="146"/>
      <c r="Q11" s="146"/>
      <c r="R11" s="146"/>
    </row>
    <row r="12" spans="1:18">
      <c r="A12" s="144"/>
      <c r="B12" s="144" t="s">
        <v>195</v>
      </c>
      <c r="C12" s="147" t="s">
        <v>268</v>
      </c>
      <c r="D12" s="146">
        <f t="shared" si="0"/>
        <v>0</v>
      </c>
      <c r="E12" s="146"/>
      <c r="F12" s="146"/>
      <c r="G12" s="146"/>
      <c r="H12" s="146"/>
      <c r="I12" s="146"/>
      <c r="J12" s="144"/>
      <c r="K12" s="144" t="s">
        <v>177</v>
      </c>
      <c r="L12" s="147" t="s">
        <v>269</v>
      </c>
      <c r="M12" s="146">
        <f t="shared" si="1"/>
        <v>0</v>
      </c>
      <c r="N12" s="146"/>
      <c r="O12" s="146"/>
      <c r="P12" s="146"/>
      <c r="Q12" s="146"/>
      <c r="R12" s="146"/>
    </row>
    <row r="13" spans="1:18">
      <c r="A13" s="143" t="s">
        <v>270</v>
      </c>
      <c r="B13" s="143" t="s">
        <v>260</v>
      </c>
      <c r="C13" s="145" t="s">
        <v>271</v>
      </c>
      <c r="D13" s="146">
        <f t="shared" si="0"/>
        <v>270.59</v>
      </c>
      <c r="E13" s="146">
        <v>92.34</v>
      </c>
      <c r="F13" s="146">
        <v>178.25</v>
      </c>
      <c r="G13" s="146"/>
      <c r="H13" s="146"/>
      <c r="I13" s="146"/>
      <c r="J13" s="144"/>
      <c r="K13" s="144" t="s">
        <v>179</v>
      </c>
      <c r="L13" s="147" t="s">
        <v>272</v>
      </c>
      <c r="M13" s="146">
        <f t="shared" si="1"/>
        <v>0</v>
      </c>
      <c r="N13" s="146"/>
      <c r="O13" s="146"/>
      <c r="P13" s="146"/>
      <c r="Q13" s="146"/>
      <c r="R13" s="146"/>
    </row>
    <row r="14" spans="1:18">
      <c r="A14" s="144"/>
      <c r="B14" s="144" t="s">
        <v>171</v>
      </c>
      <c r="C14" s="147" t="s">
        <v>273</v>
      </c>
      <c r="D14" s="146">
        <f t="shared" si="0"/>
        <v>175.91</v>
      </c>
      <c r="E14" s="146">
        <v>67.36</v>
      </c>
      <c r="F14" s="146">
        <v>108.55</v>
      </c>
      <c r="G14" s="146"/>
      <c r="H14" s="146"/>
      <c r="I14" s="146"/>
      <c r="J14" s="144"/>
      <c r="K14" s="144" t="s">
        <v>181</v>
      </c>
      <c r="L14" s="147" t="s">
        <v>274</v>
      </c>
      <c r="M14" s="146">
        <f t="shared" si="1"/>
        <v>69.72</v>
      </c>
      <c r="N14" s="146">
        <v>69.72</v>
      </c>
      <c r="O14" s="146"/>
      <c r="P14" s="146"/>
      <c r="Q14" s="146"/>
      <c r="R14" s="146"/>
    </row>
    <row r="15" spans="1:18">
      <c r="A15" s="144"/>
      <c r="B15" s="144" t="s">
        <v>173</v>
      </c>
      <c r="C15" s="147" t="s">
        <v>275</v>
      </c>
      <c r="D15" s="146">
        <f t="shared" si="0"/>
        <v>16</v>
      </c>
      <c r="E15" s="146"/>
      <c r="F15" s="146">
        <v>16</v>
      </c>
      <c r="G15" s="146"/>
      <c r="H15" s="146"/>
      <c r="I15" s="146"/>
      <c r="J15" s="144"/>
      <c r="K15" s="144" t="s">
        <v>183</v>
      </c>
      <c r="L15" s="147" t="s">
        <v>276</v>
      </c>
      <c r="M15" s="146">
        <f t="shared" si="1"/>
        <v>0</v>
      </c>
      <c r="N15" s="146"/>
      <c r="O15" s="146"/>
      <c r="P15" s="146"/>
      <c r="Q15" s="146"/>
      <c r="R15" s="146"/>
    </row>
    <row r="16" spans="1:18">
      <c r="A16" s="144"/>
      <c r="B16" s="144" t="s">
        <v>175</v>
      </c>
      <c r="C16" s="147" t="s">
        <v>277</v>
      </c>
      <c r="D16" s="146">
        <f t="shared" si="0"/>
        <v>25.1</v>
      </c>
      <c r="E16" s="146">
        <v>2.1</v>
      </c>
      <c r="F16" s="146">
        <v>23</v>
      </c>
      <c r="G16" s="146"/>
      <c r="H16" s="146"/>
      <c r="I16" s="146"/>
      <c r="J16" s="144"/>
      <c r="K16" s="144" t="s">
        <v>185</v>
      </c>
      <c r="L16" s="147" t="s">
        <v>278</v>
      </c>
      <c r="M16" s="146">
        <f t="shared" si="1"/>
        <v>34.51</v>
      </c>
      <c r="N16" s="146">
        <v>34.51</v>
      </c>
      <c r="O16" s="146"/>
      <c r="P16" s="146"/>
      <c r="Q16" s="146"/>
      <c r="R16" s="146"/>
    </row>
    <row r="17" spans="1:18">
      <c r="A17" s="144"/>
      <c r="B17" s="144" t="s">
        <v>200</v>
      </c>
      <c r="C17" s="147" t="s">
        <v>279</v>
      </c>
      <c r="D17" s="146">
        <f t="shared" si="0"/>
        <v>23.5</v>
      </c>
      <c r="E17" s="146"/>
      <c r="F17" s="146">
        <v>23.5</v>
      </c>
      <c r="G17" s="146"/>
      <c r="H17" s="146"/>
      <c r="I17" s="146"/>
      <c r="J17" s="144"/>
      <c r="K17" s="144" t="s">
        <v>187</v>
      </c>
      <c r="L17" s="147" t="s">
        <v>280</v>
      </c>
      <c r="M17" s="146">
        <f t="shared" si="1"/>
        <v>20.21</v>
      </c>
      <c r="N17" s="146">
        <v>20.21</v>
      </c>
      <c r="O17" s="146"/>
      <c r="P17" s="146"/>
      <c r="Q17" s="146"/>
      <c r="R17" s="146"/>
    </row>
    <row r="18" spans="1:18">
      <c r="A18" s="144"/>
      <c r="B18" s="144" t="s">
        <v>202</v>
      </c>
      <c r="C18" s="147" t="s">
        <v>281</v>
      </c>
      <c r="D18" s="146">
        <f t="shared" si="0"/>
        <v>5</v>
      </c>
      <c r="E18" s="146"/>
      <c r="F18" s="146">
        <v>5</v>
      </c>
      <c r="G18" s="146"/>
      <c r="H18" s="146"/>
      <c r="I18" s="146"/>
      <c r="J18" s="144"/>
      <c r="K18" s="144" t="s">
        <v>189</v>
      </c>
      <c r="L18" s="147" t="s">
        <v>282</v>
      </c>
      <c r="M18" s="146">
        <f t="shared" si="1"/>
        <v>3.15</v>
      </c>
      <c r="N18" s="146">
        <v>3.15</v>
      </c>
      <c r="O18" s="146"/>
      <c r="P18" s="146"/>
      <c r="Q18" s="146"/>
      <c r="R18" s="146"/>
    </row>
    <row r="19" spans="1:18">
      <c r="A19" s="144"/>
      <c r="B19" s="144" t="s">
        <v>177</v>
      </c>
      <c r="C19" s="147" t="s">
        <v>283</v>
      </c>
      <c r="D19" s="146">
        <f t="shared" si="0"/>
        <v>0</v>
      </c>
      <c r="E19" s="146"/>
      <c r="F19" s="146"/>
      <c r="G19" s="146"/>
      <c r="H19" s="146"/>
      <c r="I19" s="146"/>
      <c r="J19" s="144"/>
      <c r="K19" s="144" t="s">
        <v>191</v>
      </c>
      <c r="L19" s="147" t="s">
        <v>148</v>
      </c>
      <c r="M19" s="146">
        <f t="shared" si="1"/>
        <v>59.26</v>
      </c>
      <c r="N19" s="146">
        <v>59.26</v>
      </c>
      <c r="O19" s="146"/>
      <c r="P19" s="146"/>
      <c r="Q19" s="146"/>
      <c r="R19" s="146"/>
    </row>
    <row r="20" ht="12" customHeight="1" spans="1:18">
      <c r="A20" s="144"/>
      <c r="B20" s="144" t="s">
        <v>179</v>
      </c>
      <c r="C20" s="147" t="s">
        <v>284</v>
      </c>
      <c r="D20" s="146">
        <f t="shared" si="0"/>
        <v>0</v>
      </c>
      <c r="E20" s="146"/>
      <c r="F20" s="146"/>
      <c r="G20" s="146"/>
      <c r="H20" s="146"/>
      <c r="I20" s="146"/>
      <c r="J20" s="144"/>
      <c r="K20" s="144" t="s">
        <v>193</v>
      </c>
      <c r="L20" s="147" t="s">
        <v>285</v>
      </c>
      <c r="M20" s="146">
        <f t="shared" si="1"/>
        <v>0</v>
      </c>
      <c r="N20" s="146"/>
      <c r="O20" s="146"/>
      <c r="P20" s="146"/>
      <c r="Q20" s="146"/>
      <c r="R20" s="146"/>
    </row>
    <row r="21" spans="1:18">
      <c r="A21" s="144"/>
      <c r="B21" s="144" t="s">
        <v>181</v>
      </c>
      <c r="C21" s="147" t="s">
        <v>286</v>
      </c>
      <c r="D21" s="146">
        <f t="shared" si="0"/>
        <v>16.8</v>
      </c>
      <c r="E21" s="146">
        <v>16.8</v>
      </c>
      <c r="F21" s="146"/>
      <c r="G21" s="146"/>
      <c r="H21" s="146"/>
      <c r="I21" s="146"/>
      <c r="J21" s="144"/>
      <c r="K21" s="144" t="s">
        <v>195</v>
      </c>
      <c r="L21" s="147" t="s">
        <v>268</v>
      </c>
      <c r="M21" s="146">
        <f t="shared" si="1"/>
        <v>0</v>
      </c>
      <c r="N21" s="146"/>
      <c r="O21" s="146"/>
      <c r="P21" s="146"/>
      <c r="Q21" s="146"/>
      <c r="R21" s="146"/>
    </row>
    <row r="22" spans="1:18">
      <c r="A22" s="144"/>
      <c r="B22" s="144" t="s">
        <v>183</v>
      </c>
      <c r="C22" s="147" t="s">
        <v>287</v>
      </c>
      <c r="D22" s="146">
        <f t="shared" si="0"/>
        <v>5.6</v>
      </c>
      <c r="E22" s="146">
        <v>5.6</v>
      </c>
      <c r="F22" s="146"/>
      <c r="G22" s="146"/>
      <c r="H22" s="146"/>
      <c r="I22" s="146"/>
      <c r="J22" s="143" t="s">
        <v>288</v>
      </c>
      <c r="K22" s="143" t="s">
        <v>260</v>
      </c>
      <c r="L22" s="145" t="s">
        <v>100</v>
      </c>
      <c r="M22" s="146">
        <f t="shared" si="1"/>
        <v>270.59</v>
      </c>
      <c r="N22" s="146">
        <v>92.34</v>
      </c>
      <c r="O22" s="146">
        <v>178.25</v>
      </c>
      <c r="P22" s="146"/>
      <c r="Q22" s="146"/>
      <c r="R22" s="146"/>
    </row>
    <row r="23" spans="1:18">
      <c r="A23" s="144"/>
      <c r="B23" s="144" t="s">
        <v>195</v>
      </c>
      <c r="C23" s="147" t="s">
        <v>289</v>
      </c>
      <c r="D23" s="146">
        <f t="shared" si="0"/>
        <v>2.68</v>
      </c>
      <c r="E23" s="146">
        <v>0.48</v>
      </c>
      <c r="F23" s="146">
        <v>2.2</v>
      </c>
      <c r="G23" s="146"/>
      <c r="H23" s="146"/>
      <c r="I23" s="146"/>
      <c r="J23" s="144"/>
      <c r="K23" s="144" t="s">
        <v>171</v>
      </c>
      <c r="L23" s="147" t="s">
        <v>290</v>
      </c>
      <c r="M23" s="146">
        <f t="shared" si="1"/>
        <v>75.4</v>
      </c>
      <c r="N23" s="146">
        <v>9.45</v>
      </c>
      <c r="O23" s="146">
        <v>65.95</v>
      </c>
      <c r="P23" s="146"/>
      <c r="Q23" s="146"/>
      <c r="R23" s="146"/>
    </row>
    <row r="24" spans="1:18">
      <c r="A24" s="143" t="s">
        <v>291</v>
      </c>
      <c r="B24" s="143" t="s">
        <v>260</v>
      </c>
      <c r="C24" s="145" t="s">
        <v>292</v>
      </c>
      <c r="D24" s="146">
        <f t="shared" si="0"/>
        <v>32.6</v>
      </c>
      <c r="E24" s="146"/>
      <c r="F24" s="146">
        <v>32.6</v>
      </c>
      <c r="G24" s="146"/>
      <c r="H24" s="146"/>
      <c r="I24" s="146"/>
      <c r="J24" s="144"/>
      <c r="K24" s="144" t="s">
        <v>173</v>
      </c>
      <c r="L24" s="147" t="s">
        <v>293</v>
      </c>
      <c r="M24" s="146">
        <f t="shared" si="1"/>
        <v>31</v>
      </c>
      <c r="N24" s="146"/>
      <c r="O24" s="146">
        <v>31</v>
      </c>
      <c r="P24" s="146"/>
      <c r="Q24" s="146"/>
      <c r="R24" s="146"/>
    </row>
    <row r="25" spans="1:18">
      <c r="A25" s="144"/>
      <c r="B25" s="144" t="s">
        <v>171</v>
      </c>
      <c r="C25" s="147" t="s">
        <v>294</v>
      </c>
      <c r="D25" s="146">
        <f t="shared" si="0"/>
        <v>0</v>
      </c>
      <c r="E25" s="146"/>
      <c r="F25" s="146"/>
      <c r="G25" s="146"/>
      <c r="H25" s="146"/>
      <c r="I25" s="146"/>
      <c r="J25" s="144"/>
      <c r="K25" s="144" t="s">
        <v>175</v>
      </c>
      <c r="L25" s="147" t="s">
        <v>295</v>
      </c>
      <c r="M25" s="146">
        <f t="shared" si="1"/>
        <v>21</v>
      </c>
      <c r="N25" s="146"/>
      <c r="O25" s="146">
        <v>21</v>
      </c>
      <c r="P25" s="146"/>
      <c r="Q25" s="146"/>
      <c r="R25" s="146"/>
    </row>
    <row r="26" spans="1:18">
      <c r="A26" s="144"/>
      <c r="B26" s="144" t="s">
        <v>173</v>
      </c>
      <c r="C26" s="147" t="s">
        <v>296</v>
      </c>
      <c r="D26" s="146">
        <f t="shared" si="0"/>
        <v>0</v>
      </c>
      <c r="E26" s="146"/>
      <c r="F26" s="146"/>
      <c r="G26" s="146"/>
      <c r="H26" s="146"/>
      <c r="I26" s="146"/>
      <c r="J26" s="144"/>
      <c r="K26" s="144" t="s">
        <v>200</v>
      </c>
      <c r="L26" s="147" t="s">
        <v>297</v>
      </c>
      <c r="M26" s="146">
        <f t="shared" si="1"/>
        <v>0</v>
      </c>
      <c r="N26" s="146"/>
      <c r="O26" s="146"/>
      <c r="P26" s="146"/>
      <c r="Q26" s="146"/>
      <c r="R26" s="146"/>
    </row>
    <row r="27" spans="1:18">
      <c r="A27" s="144"/>
      <c r="B27" s="144" t="s">
        <v>175</v>
      </c>
      <c r="C27" s="147" t="s">
        <v>298</v>
      </c>
      <c r="D27" s="146">
        <f t="shared" si="0"/>
        <v>0</v>
      </c>
      <c r="E27" s="146"/>
      <c r="F27" s="146"/>
      <c r="G27" s="146"/>
      <c r="H27" s="146"/>
      <c r="I27" s="146"/>
      <c r="J27" s="144"/>
      <c r="K27" s="144" t="s">
        <v>202</v>
      </c>
      <c r="L27" s="147" t="s">
        <v>299</v>
      </c>
      <c r="M27" s="146">
        <f t="shared" si="1"/>
        <v>1.55</v>
      </c>
      <c r="N27" s="146">
        <v>1.4</v>
      </c>
      <c r="O27" s="146">
        <v>0.15</v>
      </c>
      <c r="P27" s="146"/>
      <c r="Q27" s="146"/>
      <c r="R27" s="146"/>
    </row>
    <row r="28" spans="1:18">
      <c r="A28" s="144"/>
      <c r="B28" s="144" t="s">
        <v>202</v>
      </c>
      <c r="C28" s="147" t="s">
        <v>300</v>
      </c>
      <c r="D28" s="146">
        <f t="shared" si="0"/>
        <v>0</v>
      </c>
      <c r="E28" s="146"/>
      <c r="F28" s="146"/>
      <c r="G28" s="146"/>
      <c r="H28" s="146"/>
      <c r="I28" s="146"/>
      <c r="J28" s="144"/>
      <c r="K28" s="144" t="s">
        <v>177</v>
      </c>
      <c r="L28" s="147" t="s">
        <v>301</v>
      </c>
      <c r="M28" s="146">
        <f t="shared" si="1"/>
        <v>0</v>
      </c>
      <c r="N28" s="146"/>
      <c r="O28" s="146"/>
      <c r="P28" s="146"/>
      <c r="Q28" s="146"/>
      <c r="R28" s="146"/>
    </row>
    <row r="29" spans="1:18">
      <c r="A29" s="144"/>
      <c r="B29" s="144" t="s">
        <v>177</v>
      </c>
      <c r="C29" s="147" t="s">
        <v>302</v>
      </c>
      <c r="D29" s="146">
        <f t="shared" si="0"/>
        <v>32.6</v>
      </c>
      <c r="E29" s="146"/>
      <c r="F29" s="146">
        <v>32.6</v>
      </c>
      <c r="G29" s="146"/>
      <c r="H29" s="146"/>
      <c r="I29" s="146"/>
      <c r="J29" s="144"/>
      <c r="K29" s="144" t="s">
        <v>179</v>
      </c>
      <c r="L29" s="147" t="s">
        <v>303</v>
      </c>
      <c r="M29" s="146">
        <f t="shared" si="1"/>
        <v>7.77</v>
      </c>
      <c r="N29" s="146">
        <v>4.57</v>
      </c>
      <c r="O29" s="146">
        <v>3.2</v>
      </c>
      <c r="P29" s="146"/>
      <c r="Q29" s="146"/>
      <c r="R29" s="146"/>
    </row>
    <row r="30" spans="1:18">
      <c r="A30" s="144"/>
      <c r="B30" s="144" t="s">
        <v>179</v>
      </c>
      <c r="C30" s="147" t="s">
        <v>304</v>
      </c>
      <c r="D30" s="146">
        <f t="shared" si="0"/>
        <v>0</v>
      </c>
      <c r="E30" s="146"/>
      <c r="F30" s="146"/>
      <c r="G30" s="146"/>
      <c r="H30" s="146"/>
      <c r="I30" s="146"/>
      <c r="J30" s="144"/>
      <c r="K30" s="144" t="s">
        <v>181</v>
      </c>
      <c r="L30" s="147" t="s">
        <v>305</v>
      </c>
      <c r="M30" s="146">
        <f t="shared" si="1"/>
        <v>0</v>
      </c>
      <c r="N30" s="146"/>
      <c r="O30" s="146"/>
      <c r="P30" s="146"/>
      <c r="Q30" s="146"/>
      <c r="R30" s="146"/>
    </row>
    <row r="31" spans="1:18">
      <c r="A31" s="144"/>
      <c r="B31" s="144" t="s">
        <v>195</v>
      </c>
      <c r="C31" s="147" t="s">
        <v>306</v>
      </c>
      <c r="D31" s="146">
        <f t="shared" si="0"/>
        <v>0</v>
      </c>
      <c r="E31" s="146"/>
      <c r="F31" s="146"/>
      <c r="G31" s="146"/>
      <c r="H31" s="146"/>
      <c r="I31" s="146"/>
      <c r="J31" s="144"/>
      <c r="K31" s="144" t="s">
        <v>183</v>
      </c>
      <c r="L31" s="147" t="s">
        <v>307</v>
      </c>
      <c r="M31" s="146">
        <f t="shared" si="1"/>
        <v>0</v>
      </c>
      <c r="N31" s="146"/>
      <c r="O31" s="146"/>
      <c r="P31" s="146"/>
      <c r="Q31" s="146"/>
      <c r="R31" s="146"/>
    </row>
    <row r="32" spans="1:18">
      <c r="A32" s="143" t="s">
        <v>308</v>
      </c>
      <c r="B32" s="143" t="s">
        <v>260</v>
      </c>
      <c r="C32" s="145" t="s">
        <v>309</v>
      </c>
      <c r="D32" s="146">
        <f t="shared" si="0"/>
        <v>0</v>
      </c>
      <c r="E32" s="146"/>
      <c r="F32" s="146"/>
      <c r="G32" s="146"/>
      <c r="H32" s="146"/>
      <c r="I32" s="146"/>
      <c r="J32" s="144"/>
      <c r="K32" s="144" t="s">
        <v>187</v>
      </c>
      <c r="L32" s="147" t="s">
        <v>310</v>
      </c>
      <c r="M32" s="146">
        <f t="shared" si="1"/>
        <v>12</v>
      </c>
      <c r="N32" s="146">
        <v>7</v>
      </c>
      <c r="O32" s="146">
        <v>5</v>
      </c>
      <c r="P32" s="146"/>
      <c r="Q32" s="146"/>
      <c r="R32" s="146"/>
    </row>
    <row r="33" spans="1:18">
      <c r="A33" s="144"/>
      <c r="B33" s="144" t="s">
        <v>171</v>
      </c>
      <c r="C33" s="147" t="s">
        <v>294</v>
      </c>
      <c r="D33" s="146">
        <f t="shared" si="0"/>
        <v>0</v>
      </c>
      <c r="E33" s="146"/>
      <c r="F33" s="146"/>
      <c r="G33" s="146"/>
      <c r="H33" s="146"/>
      <c r="I33" s="146"/>
      <c r="J33" s="144"/>
      <c r="K33" s="144" t="s">
        <v>189</v>
      </c>
      <c r="L33" s="147" t="s">
        <v>284</v>
      </c>
      <c r="M33" s="146">
        <f t="shared" si="1"/>
        <v>0</v>
      </c>
      <c r="N33" s="146"/>
      <c r="O33" s="146"/>
      <c r="P33" s="146"/>
      <c r="Q33" s="146"/>
      <c r="R33" s="146"/>
    </row>
    <row r="34" spans="1:18">
      <c r="A34" s="144"/>
      <c r="B34" s="144" t="s">
        <v>173</v>
      </c>
      <c r="C34" s="147" t="s">
        <v>296</v>
      </c>
      <c r="D34" s="146">
        <f t="shared" si="0"/>
        <v>0</v>
      </c>
      <c r="E34" s="146"/>
      <c r="F34" s="146"/>
      <c r="G34" s="146"/>
      <c r="H34" s="146"/>
      <c r="I34" s="146"/>
      <c r="J34" s="144"/>
      <c r="K34" s="144" t="s">
        <v>191</v>
      </c>
      <c r="L34" s="147" t="s">
        <v>287</v>
      </c>
      <c r="M34" s="146">
        <f t="shared" si="1"/>
        <v>5.6</v>
      </c>
      <c r="N34" s="146">
        <v>5.6</v>
      </c>
      <c r="O34" s="146"/>
      <c r="P34" s="146"/>
      <c r="Q34" s="146"/>
      <c r="R34" s="146"/>
    </row>
    <row r="35" spans="1:18">
      <c r="A35" s="144"/>
      <c r="B35" s="144" t="s">
        <v>175</v>
      </c>
      <c r="C35" s="147" t="s">
        <v>298</v>
      </c>
      <c r="D35" s="146">
        <f t="shared" si="0"/>
        <v>0</v>
      </c>
      <c r="E35" s="146"/>
      <c r="F35" s="146"/>
      <c r="G35" s="146"/>
      <c r="H35" s="146"/>
      <c r="I35" s="146"/>
      <c r="J35" s="144"/>
      <c r="K35" s="144" t="s">
        <v>193</v>
      </c>
      <c r="L35" s="147" t="s">
        <v>311</v>
      </c>
      <c r="M35" s="146">
        <f t="shared" si="1"/>
        <v>0</v>
      </c>
      <c r="N35" s="146"/>
      <c r="O35" s="146"/>
      <c r="P35" s="146"/>
      <c r="Q35" s="146"/>
      <c r="R35" s="146"/>
    </row>
    <row r="36" spans="1:18">
      <c r="A36" s="144"/>
      <c r="B36" s="144" t="s">
        <v>200</v>
      </c>
      <c r="C36" s="147" t="s">
        <v>302</v>
      </c>
      <c r="D36" s="146">
        <f t="shared" si="0"/>
        <v>0</v>
      </c>
      <c r="E36" s="146"/>
      <c r="F36" s="146"/>
      <c r="G36" s="146"/>
      <c r="H36" s="146"/>
      <c r="I36" s="146"/>
      <c r="J36" s="144"/>
      <c r="K36" s="144" t="s">
        <v>212</v>
      </c>
      <c r="L36" s="147" t="s">
        <v>275</v>
      </c>
      <c r="M36" s="146">
        <f t="shared" si="1"/>
        <v>16</v>
      </c>
      <c r="N36" s="146"/>
      <c r="O36" s="146">
        <v>16</v>
      </c>
      <c r="P36" s="146"/>
      <c r="Q36" s="146"/>
      <c r="R36" s="146"/>
    </row>
    <row r="37" spans="1:18">
      <c r="A37" s="144"/>
      <c r="B37" s="144" t="s">
        <v>202</v>
      </c>
      <c r="C37" s="147" t="s">
        <v>304</v>
      </c>
      <c r="D37" s="146">
        <f t="shared" si="0"/>
        <v>0</v>
      </c>
      <c r="E37" s="146"/>
      <c r="F37" s="146"/>
      <c r="G37" s="146"/>
      <c r="H37" s="146"/>
      <c r="I37" s="146"/>
      <c r="J37" s="144"/>
      <c r="K37" s="144" t="s">
        <v>214</v>
      </c>
      <c r="L37" s="147" t="s">
        <v>277</v>
      </c>
      <c r="M37" s="146">
        <f t="shared" si="1"/>
        <v>25.1</v>
      </c>
      <c r="N37" s="146">
        <v>2.1</v>
      </c>
      <c r="O37" s="146">
        <v>23</v>
      </c>
      <c r="P37" s="146"/>
      <c r="Q37" s="146"/>
      <c r="R37" s="146"/>
    </row>
    <row r="38" spans="1:18">
      <c r="A38" s="144"/>
      <c r="B38" s="144" t="s">
        <v>195</v>
      </c>
      <c r="C38" s="147" t="s">
        <v>306</v>
      </c>
      <c r="D38" s="146">
        <f t="shared" si="0"/>
        <v>0</v>
      </c>
      <c r="E38" s="146"/>
      <c r="F38" s="146"/>
      <c r="G38" s="146"/>
      <c r="H38" s="146"/>
      <c r="I38" s="146"/>
      <c r="J38" s="144"/>
      <c r="K38" s="144" t="s">
        <v>216</v>
      </c>
      <c r="L38" s="147" t="s">
        <v>283</v>
      </c>
      <c r="M38" s="146">
        <f t="shared" si="1"/>
        <v>5</v>
      </c>
      <c r="N38" s="146"/>
      <c r="O38" s="146">
        <v>5</v>
      </c>
      <c r="P38" s="146"/>
      <c r="Q38" s="146"/>
      <c r="R38" s="146"/>
    </row>
    <row r="39" spans="1:18">
      <c r="A39" s="143" t="s">
        <v>312</v>
      </c>
      <c r="B39" s="143" t="s">
        <v>260</v>
      </c>
      <c r="C39" s="145" t="s">
        <v>313</v>
      </c>
      <c r="D39" s="146">
        <f t="shared" si="0"/>
        <v>0</v>
      </c>
      <c r="E39" s="146"/>
      <c r="F39" s="146"/>
      <c r="G39" s="146"/>
      <c r="H39" s="146"/>
      <c r="I39" s="146"/>
      <c r="J39" s="144"/>
      <c r="K39" s="144" t="s">
        <v>218</v>
      </c>
      <c r="L39" s="147" t="s">
        <v>314</v>
      </c>
      <c r="M39" s="146">
        <f t="shared" si="1"/>
        <v>0</v>
      </c>
      <c r="N39" s="146"/>
      <c r="O39" s="146"/>
      <c r="P39" s="146"/>
      <c r="Q39" s="146"/>
      <c r="R39" s="146"/>
    </row>
    <row r="40" spans="1:18">
      <c r="A40" s="144"/>
      <c r="B40" s="144" t="s">
        <v>171</v>
      </c>
      <c r="C40" s="147" t="s">
        <v>99</v>
      </c>
      <c r="D40" s="146">
        <f t="shared" si="0"/>
        <v>0</v>
      </c>
      <c r="E40" s="146"/>
      <c r="F40" s="146"/>
      <c r="G40" s="146"/>
      <c r="H40" s="146"/>
      <c r="I40" s="146"/>
      <c r="J40" s="144"/>
      <c r="K40" s="144" t="s">
        <v>220</v>
      </c>
      <c r="L40" s="147" t="s">
        <v>315</v>
      </c>
      <c r="M40" s="146">
        <f t="shared" si="1"/>
        <v>0</v>
      </c>
      <c r="N40" s="146"/>
      <c r="O40" s="146"/>
      <c r="P40" s="146"/>
      <c r="Q40" s="146"/>
      <c r="R40" s="146"/>
    </row>
    <row r="41" spans="1:18">
      <c r="A41" s="144"/>
      <c r="B41" s="144" t="s">
        <v>173</v>
      </c>
      <c r="C41" s="147" t="s">
        <v>100</v>
      </c>
      <c r="D41" s="146">
        <f t="shared" ref="D41:D72" si="2">E41+F41</f>
        <v>0</v>
      </c>
      <c r="E41" s="146"/>
      <c r="F41" s="146"/>
      <c r="G41" s="146"/>
      <c r="H41" s="146"/>
      <c r="I41" s="146"/>
      <c r="J41" s="144"/>
      <c r="K41" s="144" t="s">
        <v>222</v>
      </c>
      <c r="L41" s="147" t="s">
        <v>316</v>
      </c>
      <c r="M41" s="146">
        <f t="shared" ref="M41:M72" si="3">N41+O41</f>
        <v>0</v>
      </c>
      <c r="N41" s="146"/>
      <c r="O41" s="146"/>
      <c r="P41" s="146"/>
      <c r="Q41" s="146"/>
      <c r="R41" s="146"/>
    </row>
    <row r="42" spans="1:18">
      <c r="A42" s="144"/>
      <c r="B42" s="144" t="s">
        <v>195</v>
      </c>
      <c r="C42" s="147" t="s">
        <v>317</v>
      </c>
      <c r="D42" s="146">
        <f t="shared" si="2"/>
        <v>0</v>
      </c>
      <c r="E42" s="146"/>
      <c r="F42" s="146"/>
      <c r="G42" s="146"/>
      <c r="H42" s="146"/>
      <c r="I42" s="146"/>
      <c r="J42" s="144"/>
      <c r="K42" s="144" t="s">
        <v>224</v>
      </c>
      <c r="L42" s="147" t="s">
        <v>318</v>
      </c>
      <c r="M42" s="146">
        <f t="shared" si="3"/>
        <v>2.5</v>
      </c>
      <c r="N42" s="146"/>
      <c r="O42" s="146">
        <v>2.5</v>
      </c>
      <c r="P42" s="146"/>
      <c r="Q42" s="146"/>
      <c r="R42" s="146"/>
    </row>
    <row r="43" spans="1:18">
      <c r="A43" s="143" t="s">
        <v>319</v>
      </c>
      <c r="B43" s="143" t="s">
        <v>260</v>
      </c>
      <c r="C43" s="145" t="s">
        <v>320</v>
      </c>
      <c r="D43" s="146">
        <f t="shared" si="2"/>
        <v>0</v>
      </c>
      <c r="E43" s="146"/>
      <c r="F43" s="146"/>
      <c r="G43" s="146"/>
      <c r="H43" s="146"/>
      <c r="I43" s="146"/>
      <c r="J43" s="144"/>
      <c r="K43" s="144" t="s">
        <v>226</v>
      </c>
      <c r="L43" s="147" t="s">
        <v>281</v>
      </c>
      <c r="M43" s="146">
        <f t="shared" si="3"/>
        <v>0</v>
      </c>
      <c r="N43" s="146"/>
      <c r="O43" s="146"/>
      <c r="P43" s="146"/>
      <c r="Q43" s="146"/>
      <c r="R43" s="146"/>
    </row>
    <row r="44" spans="1:18">
      <c r="A44" s="144"/>
      <c r="B44" s="144" t="s">
        <v>171</v>
      </c>
      <c r="C44" s="147" t="s">
        <v>321</v>
      </c>
      <c r="D44" s="146">
        <f t="shared" si="2"/>
        <v>0</v>
      </c>
      <c r="E44" s="146"/>
      <c r="F44" s="146"/>
      <c r="G44" s="146"/>
      <c r="H44" s="146"/>
      <c r="I44" s="146"/>
      <c r="J44" s="144"/>
      <c r="K44" s="144" t="s">
        <v>228</v>
      </c>
      <c r="L44" s="147" t="s">
        <v>322</v>
      </c>
      <c r="M44" s="146">
        <f t="shared" si="3"/>
        <v>0</v>
      </c>
      <c r="N44" s="146"/>
      <c r="O44" s="146"/>
      <c r="P44" s="146"/>
      <c r="Q44" s="146"/>
      <c r="R44" s="146"/>
    </row>
    <row r="45" spans="1:18">
      <c r="A45" s="144"/>
      <c r="B45" s="144" t="s">
        <v>173</v>
      </c>
      <c r="C45" s="147" t="s">
        <v>323</v>
      </c>
      <c r="D45" s="146">
        <f t="shared" si="2"/>
        <v>0</v>
      </c>
      <c r="E45" s="146"/>
      <c r="F45" s="146"/>
      <c r="G45" s="146"/>
      <c r="H45" s="146"/>
      <c r="I45" s="146"/>
      <c r="J45" s="144"/>
      <c r="K45" s="144" t="s">
        <v>230</v>
      </c>
      <c r="L45" s="147" t="s">
        <v>324</v>
      </c>
      <c r="M45" s="146">
        <f t="shared" si="3"/>
        <v>12.42</v>
      </c>
      <c r="N45" s="146">
        <v>12.42</v>
      </c>
      <c r="O45" s="146"/>
      <c r="P45" s="146"/>
      <c r="Q45" s="146"/>
      <c r="R45" s="146"/>
    </row>
    <row r="46" spans="1:18">
      <c r="A46" s="143" t="s">
        <v>325</v>
      </c>
      <c r="B46" s="143" t="s">
        <v>260</v>
      </c>
      <c r="C46" s="145" t="s">
        <v>326</v>
      </c>
      <c r="D46" s="146">
        <f t="shared" si="2"/>
        <v>0</v>
      </c>
      <c r="E46" s="146"/>
      <c r="F46" s="146"/>
      <c r="G46" s="146"/>
      <c r="H46" s="146"/>
      <c r="I46" s="146"/>
      <c r="J46" s="144"/>
      <c r="K46" s="144" t="s">
        <v>232</v>
      </c>
      <c r="L46" s="147" t="s">
        <v>286</v>
      </c>
      <c r="M46" s="146">
        <f t="shared" si="3"/>
        <v>16.8</v>
      </c>
      <c r="N46" s="146">
        <v>16.8</v>
      </c>
      <c r="O46" s="146"/>
      <c r="P46" s="146"/>
      <c r="Q46" s="146"/>
      <c r="R46" s="146"/>
    </row>
    <row r="47" spans="1:18">
      <c r="A47" s="144"/>
      <c r="B47" s="144" t="s">
        <v>171</v>
      </c>
      <c r="C47" s="147" t="s">
        <v>327</v>
      </c>
      <c r="D47" s="146">
        <f t="shared" si="2"/>
        <v>0</v>
      </c>
      <c r="E47" s="146"/>
      <c r="F47" s="146"/>
      <c r="G47" s="146"/>
      <c r="H47" s="146"/>
      <c r="I47" s="146"/>
      <c r="J47" s="144"/>
      <c r="K47" s="144" t="s">
        <v>234</v>
      </c>
      <c r="L47" s="147" t="s">
        <v>328</v>
      </c>
      <c r="M47" s="146">
        <f t="shared" si="3"/>
        <v>35.77</v>
      </c>
      <c r="N47" s="146">
        <v>32.52</v>
      </c>
      <c r="O47" s="146">
        <v>3.25</v>
      </c>
      <c r="P47" s="146"/>
      <c r="Q47" s="146"/>
      <c r="R47" s="146"/>
    </row>
    <row r="48" spans="1:18">
      <c r="A48" s="144"/>
      <c r="B48" s="144" t="s">
        <v>173</v>
      </c>
      <c r="C48" s="147" t="s">
        <v>329</v>
      </c>
      <c r="D48" s="146">
        <f t="shared" si="2"/>
        <v>0</v>
      </c>
      <c r="E48" s="146"/>
      <c r="F48" s="146"/>
      <c r="G48" s="146"/>
      <c r="H48" s="146"/>
      <c r="I48" s="146"/>
      <c r="J48" s="144"/>
      <c r="K48" s="144" t="s">
        <v>236</v>
      </c>
      <c r="L48" s="147" t="s">
        <v>330</v>
      </c>
      <c r="M48" s="146">
        <f t="shared" si="3"/>
        <v>0</v>
      </c>
      <c r="N48" s="146"/>
      <c r="O48" s="146"/>
      <c r="P48" s="146"/>
      <c r="Q48" s="146"/>
      <c r="R48" s="146"/>
    </row>
    <row r="49" spans="1:18">
      <c r="A49" s="144"/>
      <c r="B49" s="144" t="s">
        <v>195</v>
      </c>
      <c r="C49" s="147" t="s">
        <v>331</v>
      </c>
      <c r="D49" s="146">
        <f t="shared" si="2"/>
        <v>0</v>
      </c>
      <c r="E49" s="146"/>
      <c r="F49" s="146"/>
      <c r="G49" s="146"/>
      <c r="H49" s="146"/>
      <c r="I49" s="146"/>
      <c r="J49" s="144"/>
      <c r="K49" s="144" t="s">
        <v>195</v>
      </c>
      <c r="L49" s="147" t="s">
        <v>289</v>
      </c>
      <c r="M49" s="146">
        <f t="shared" si="3"/>
        <v>2.68</v>
      </c>
      <c r="N49" s="146">
        <v>0.48</v>
      </c>
      <c r="O49" s="146">
        <v>2.2</v>
      </c>
      <c r="P49" s="146"/>
      <c r="Q49" s="146"/>
      <c r="R49" s="146"/>
    </row>
    <row r="50" spans="1:18">
      <c r="A50" s="143" t="s">
        <v>332</v>
      </c>
      <c r="B50" s="144" t="s">
        <v>260</v>
      </c>
      <c r="C50" s="145" t="s">
        <v>333</v>
      </c>
      <c r="D50" s="146">
        <f t="shared" si="2"/>
        <v>0</v>
      </c>
      <c r="E50" s="146"/>
      <c r="F50" s="146"/>
      <c r="G50" s="146"/>
      <c r="H50" s="146"/>
      <c r="I50" s="146"/>
      <c r="J50" s="143" t="s">
        <v>334</v>
      </c>
      <c r="K50" s="143" t="s">
        <v>260</v>
      </c>
      <c r="L50" s="145" t="s">
        <v>101</v>
      </c>
      <c r="M50" s="146">
        <f t="shared" si="3"/>
        <v>0.74</v>
      </c>
      <c r="N50" s="146">
        <v>0.74</v>
      </c>
      <c r="O50" s="146"/>
      <c r="P50" s="146"/>
      <c r="Q50" s="146"/>
      <c r="R50" s="146"/>
    </row>
    <row r="51" spans="1:18">
      <c r="A51" s="144"/>
      <c r="B51" s="144" t="s">
        <v>171</v>
      </c>
      <c r="C51" s="147" t="s">
        <v>335</v>
      </c>
      <c r="D51" s="146">
        <f t="shared" si="2"/>
        <v>0</v>
      </c>
      <c r="E51" s="146"/>
      <c r="F51" s="146"/>
      <c r="G51" s="146"/>
      <c r="H51" s="146"/>
      <c r="I51" s="146"/>
      <c r="J51" s="144"/>
      <c r="K51" s="144" t="s">
        <v>171</v>
      </c>
      <c r="L51" s="147" t="s">
        <v>336</v>
      </c>
      <c r="M51" s="146">
        <f t="shared" si="3"/>
        <v>0</v>
      </c>
      <c r="N51" s="146"/>
      <c r="O51" s="146"/>
      <c r="P51" s="146"/>
      <c r="Q51" s="146"/>
      <c r="R51" s="146"/>
    </row>
    <row r="52" spans="1:18">
      <c r="A52" s="144"/>
      <c r="B52" s="144" t="s">
        <v>173</v>
      </c>
      <c r="C52" s="147" t="s">
        <v>337</v>
      </c>
      <c r="D52" s="146">
        <f t="shared" si="2"/>
        <v>0</v>
      </c>
      <c r="E52" s="146"/>
      <c r="F52" s="146"/>
      <c r="G52" s="146"/>
      <c r="H52" s="146"/>
      <c r="I52" s="146"/>
      <c r="J52" s="144"/>
      <c r="K52" s="144" t="s">
        <v>173</v>
      </c>
      <c r="L52" s="147" t="s">
        <v>338</v>
      </c>
      <c r="M52" s="146">
        <f t="shared" si="3"/>
        <v>0</v>
      </c>
      <c r="N52" s="146"/>
      <c r="O52" s="146"/>
      <c r="P52" s="146"/>
      <c r="Q52" s="146"/>
      <c r="R52" s="146"/>
    </row>
    <row r="53" spans="1:18">
      <c r="A53" s="143" t="s">
        <v>339</v>
      </c>
      <c r="B53" s="143" t="s">
        <v>260</v>
      </c>
      <c r="C53" s="145" t="s">
        <v>101</v>
      </c>
      <c r="D53" s="146">
        <f t="shared" si="2"/>
        <v>0</v>
      </c>
      <c r="E53" s="146"/>
      <c r="F53" s="146"/>
      <c r="G53" s="146"/>
      <c r="H53" s="146"/>
      <c r="I53" s="146"/>
      <c r="J53" s="144"/>
      <c r="K53" s="144" t="s">
        <v>175</v>
      </c>
      <c r="L53" s="147" t="s">
        <v>340</v>
      </c>
      <c r="M53" s="146">
        <f t="shared" si="3"/>
        <v>0</v>
      </c>
      <c r="N53" s="146"/>
      <c r="O53" s="146"/>
      <c r="P53" s="146"/>
      <c r="Q53" s="146"/>
      <c r="R53" s="146"/>
    </row>
    <row r="54" spans="1:18">
      <c r="A54" s="144"/>
      <c r="B54" s="144" t="s">
        <v>171</v>
      </c>
      <c r="C54" s="147" t="s">
        <v>341</v>
      </c>
      <c r="D54" s="146">
        <f t="shared" si="2"/>
        <v>0.74</v>
      </c>
      <c r="E54" s="146">
        <v>0.74</v>
      </c>
      <c r="F54" s="146"/>
      <c r="G54" s="146"/>
      <c r="H54" s="146"/>
      <c r="I54" s="146"/>
      <c r="J54" s="144"/>
      <c r="K54" s="144" t="s">
        <v>200</v>
      </c>
      <c r="L54" s="147" t="s">
        <v>342</v>
      </c>
      <c r="M54" s="146">
        <f t="shared" si="3"/>
        <v>0</v>
      </c>
      <c r="N54" s="146"/>
      <c r="O54" s="146"/>
      <c r="P54" s="146"/>
      <c r="Q54" s="146"/>
      <c r="R54" s="146"/>
    </row>
    <row r="55" spans="1:18">
      <c r="A55" s="144"/>
      <c r="B55" s="144" t="s">
        <v>173</v>
      </c>
      <c r="C55" s="147" t="s">
        <v>343</v>
      </c>
      <c r="D55" s="146">
        <f t="shared" si="2"/>
        <v>0</v>
      </c>
      <c r="E55" s="146"/>
      <c r="F55" s="146"/>
      <c r="G55" s="146"/>
      <c r="H55" s="146"/>
      <c r="I55" s="146"/>
      <c r="J55" s="144"/>
      <c r="K55" s="144" t="s">
        <v>202</v>
      </c>
      <c r="L55" s="147" t="s">
        <v>344</v>
      </c>
      <c r="M55" s="146">
        <f t="shared" si="3"/>
        <v>0.74</v>
      </c>
      <c r="N55" s="146">
        <v>0.74</v>
      </c>
      <c r="O55" s="146"/>
      <c r="P55" s="146"/>
      <c r="Q55" s="146"/>
      <c r="R55" s="146"/>
    </row>
    <row r="56" spans="1:18">
      <c r="A56" s="144"/>
      <c r="B56" s="144" t="s">
        <v>175</v>
      </c>
      <c r="C56" s="147" t="s">
        <v>345</v>
      </c>
      <c r="D56" s="146">
        <f t="shared" si="2"/>
        <v>0</v>
      </c>
      <c r="E56" s="146"/>
      <c r="F56" s="146"/>
      <c r="G56" s="146"/>
      <c r="H56" s="146"/>
      <c r="I56" s="146"/>
      <c r="J56" s="144"/>
      <c r="K56" s="144" t="s">
        <v>177</v>
      </c>
      <c r="L56" s="147" t="s">
        <v>346</v>
      </c>
      <c r="M56" s="146">
        <f t="shared" si="3"/>
        <v>0</v>
      </c>
      <c r="N56" s="146"/>
      <c r="O56" s="146"/>
      <c r="P56" s="146"/>
      <c r="Q56" s="146"/>
      <c r="R56" s="146"/>
    </row>
    <row r="57" spans="1:18">
      <c r="A57" s="144"/>
      <c r="B57" s="144" t="s">
        <v>202</v>
      </c>
      <c r="C57" s="147" t="s">
        <v>347</v>
      </c>
      <c r="D57" s="146">
        <f t="shared" si="2"/>
        <v>0</v>
      </c>
      <c r="E57" s="146"/>
      <c r="F57" s="146"/>
      <c r="G57" s="146"/>
      <c r="H57" s="146"/>
      <c r="I57" s="146"/>
      <c r="J57" s="144"/>
      <c r="K57" s="144" t="s">
        <v>179</v>
      </c>
      <c r="L57" s="147" t="s">
        <v>348</v>
      </c>
      <c r="M57" s="146">
        <f t="shared" si="3"/>
        <v>0</v>
      </c>
      <c r="N57" s="146"/>
      <c r="O57" s="146"/>
      <c r="P57" s="146"/>
      <c r="Q57" s="146"/>
      <c r="R57" s="146"/>
    </row>
    <row r="58" spans="1:18">
      <c r="A58" s="144"/>
      <c r="B58" s="144" t="s">
        <v>195</v>
      </c>
      <c r="C58" s="147" t="s">
        <v>349</v>
      </c>
      <c r="D58" s="146">
        <f t="shared" si="2"/>
        <v>0</v>
      </c>
      <c r="E58" s="146"/>
      <c r="F58" s="146"/>
      <c r="G58" s="146"/>
      <c r="H58" s="146"/>
      <c r="I58" s="146"/>
      <c r="J58" s="144"/>
      <c r="K58" s="144" t="s">
        <v>181</v>
      </c>
      <c r="L58" s="147" t="s">
        <v>343</v>
      </c>
      <c r="M58" s="146">
        <f t="shared" si="3"/>
        <v>0</v>
      </c>
      <c r="N58" s="146"/>
      <c r="O58" s="146"/>
      <c r="P58" s="146"/>
      <c r="Q58" s="146"/>
      <c r="R58" s="146"/>
    </row>
    <row r="59" spans="1:18">
      <c r="A59" s="143" t="s">
        <v>350</v>
      </c>
      <c r="B59" s="143" t="s">
        <v>260</v>
      </c>
      <c r="C59" s="145" t="s">
        <v>351</v>
      </c>
      <c r="D59" s="146">
        <f t="shared" si="2"/>
        <v>0</v>
      </c>
      <c r="E59" s="146"/>
      <c r="F59" s="146"/>
      <c r="G59" s="146"/>
      <c r="H59" s="146"/>
      <c r="I59" s="146"/>
      <c r="J59" s="144"/>
      <c r="K59" s="144" t="s">
        <v>183</v>
      </c>
      <c r="L59" s="147" t="s">
        <v>352</v>
      </c>
      <c r="M59" s="146">
        <f t="shared" si="3"/>
        <v>0</v>
      </c>
      <c r="N59" s="146"/>
      <c r="O59" s="146"/>
      <c r="P59" s="146"/>
      <c r="Q59" s="146"/>
      <c r="R59" s="146"/>
    </row>
    <row r="60" spans="1:18">
      <c r="A60" s="144"/>
      <c r="B60" s="144" t="s">
        <v>173</v>
      </c>
      <c r="C60" s="147" t="s">
        <v>353</v>
      </c>
      <c r="D60" s="146">
        <f t="shared" si="2"/>
        <v>0</v>
      </c>
      <c r="E60" s="146"/>
      <c r="F60" s="146"/>
      <c r="G60" s="146"/>
      <c r="H60" s="146"/>
      <c r="I60" s="146"/>
      <c r="J60" s="144"/>
      <c r="K60" s="144" t="s">
        <v>185</v>
      </c>
      <c r="L60" s="147" t="s">
        <v>345</v>
      </c>
      <c r="M60" s="146">
        <f t="shared" si="3"/>
        <v>0</v>
      </c>
      <c r="N60" s="146"/>
      <c r="O60" s="146"/>
      <c r="P60" s="146"/>
      <c r="Q60" s="146"/>
      <c r="R60" s="146"/>
    </row>
    <row r="61" spans="1:18">
      <c r="A61" s="144"/>
      <c r="B61" s="144" t="s">
        <v>175</v>
      </c>
      <c r="C61" s="147" t="s">
        <v>354</v>
      </c>
      <c r="D61" s="146">
        <f t="shared" si="2"/>
        <v>0</v>
      </c>
      <c r="E61" s="146"/>
      <c r="F61" s="146"/>
      <c r="G61" s="146"/>
      <c r="H61" s="146"/>
      <c r="I61" s="146"/>
      <c r="J61" s="144"/>
      <c r="K61" s="144" t="s">
        <v>195</v>
      </c>
      <c r="L61" s="147" t="s">
        <v>355</v>
      </c>
      <c r="M61" s="146">
        <f t="shared" si="3"/>
        <v>0</v>
      </c>
      <c r="N61" s="146"/>
      <c r="O61" s="146"/>
      <c r="P61" s="146"/>
      <c r="Q61" s="146"/>
      <c r="R61" s="146"/>
    </row>
    <row r="62" spans="1:18">
      <c r="A62" s="143" t="s">
        <v>356</v>
      </c>
      <c r="B62" s="143" t="s">
        <v>260</v>
      </c>
      <c r="C62" s="145" t="s">
        <v>357</v>
      </c>
      <c r="D62" s="146">
        <f t="shared" si="2"/>
        <v>0</v>
      </c>
      <c r="E62" s="146"/>
      <c r="F62" s="146"/>
      <c r="G62" s="146"/>
      <c r="H62" s="146"/>
      <c r="I62" s="146"/>
      <c r="J62" s="143" t="s">
        <v>358</v>
      </c>
      <c r="K62" s="143" t="s">
        <v>260</v>
      </c>
      <c r="L62" s="145" t="s">
        <v>357</v>
      </c>
      <c r="M62" s="146">
        <f t="shared" si="3"/>
        <v>0</v>
      </c>
      <c r="N62" s="146"/>
      <c r="O62" s="146"/>
      <c r="P62" s="146"/>
      <c r="Q62" s="146"/>
      <c r="R62" s="146"/>
    </row>
    <row r="63" spans="1:18">
      <c r="A63" s="144"/>
      <c r="B63" s="144" t="s">
        <v>171</v>
      </c>
      <c r="C63" s="147" t="s">
        <v>359</v>
      </c>
      <c r="D63" s="146">
        <f t="shared" si="2"/>
        <v>0</v>
      </c>
      <c r="E63" s="146"/>
      <c r="F63" s="146"/>
      <c r="G63" s="146"/>
      <c r="H63" s="146"/>
      <c r="I63" s="146"/>
      <c r="J63" s="144"/>
      <c r="K63" s="144" t="s">
        <v>171</v>
      </c>
      <c r="L63" s="147" t="s">
        <v>359</v>
      </c>
      <c r="M63" s="146">
        <f t="shared" si="3"/>
        <v>0</v>
      </c>
      <c r="N63" s="146"/>
      <c r="O63" s="146"/>
      <c r="P63" s="146"/>
      <c r="Q63" s="146"/>
      <c r="R63" s="146"/>
    </row>
    <row r="64" spans="1:18">
      <c r="A64" s="144"/>
      <c r="B64" s="144" t="s">
        <v>173</v>
      </c>
      <c r="C64" s="147" t="s">
        <v>360</v>
      </c>
      <c r="D64" s="146">
        <f t="shared" si="2"/>
        <v>0</v>
      </c>
      <c r="E64" s="146"/>
      <c r="F64" s="146"/>
      <c r="G64" s="146"/>
      <c r="H64" s="146"/>
      <c r="I64" s="146"/>
      <c r="J64" s="144"/>
      <c r="K64" s="144" t="s">
        <v>173</v>
      </c>
      <c r="L64" s="147" t="s">
        <v>360</v>
      </c>
      <c r="M64" s="146">
        <f t="shared" si="3"/>
        <v>0</v>
      </c>
      <c r="N64" s="146"/>
      <c r="O64" s="146"/>
      <c r="P64" s="146"/>
      <c r="Q64" s="146"/>
      <c r="R64" s="146"/>
    </row>
    <row r="65" spans="1:18">
      <c r="A65" s="144"/>
      <c r="B65" s="144" t="s">
        <v>175</v>
      </c>
      <c r="C65" s="147" t="s">
        <v>361</v>
      </c>
      <c r="D65" s="146">
        <f t="shared" si="2"/>
        <v>0</v>
      </c>
      <c r="E65" s="146"/>
      <c r="F65" s="146"/>
      <c r="G65" s="146"/>
      <c r="H65" s="146"/>
      <c r="I65" s="146"/>
      <c r="J65" s="144"/>
      <c r="K65" s="144" t="s">
        <v>175</v>
      </c>
      <c r="L65" s="147" t="s">
        <v>361</v>
      </c>
      <c r="M65" s="146">
        <f t="shared" si="3"/>
        <v>0</v>
      </c>
      <c r="N65" s="146"/>
      <c r="O65" s="146"/>
      <c r="P65" s="146"/>
      <c r="Q65" s="146"/>
      <c r="R65" s="146"/>
    </row>
    <row r="66" spans="1:18">
      <c r="A66" s="144"/>
      <c r="B66" s="144" t="s">
        <v>200</v>
      </c>
      <c r="C66" s="147" t="s">
        <v>362</v>
      </c>
      <c r="D66" s="146">
        <f t="shared" si="2"/>
        <v>0</v>
      </c>
      <c r="E66" s="146"/>
      <c r="F66" s="146"/>
      <c r="G66" s="146"/>
      <c r="H66" s="146"/>
      <c r="I66" s="146"/>
      <c r="J66" s="144"/>
      <c r="K66" s="144" t="s">
        <v>200</v>
      </c>
      <c r="L66" s="147" t="s">
        <v>362</v>
      </c>
      <c r="M66" s="146">
        <f t="shared" si="3"/>
        <v>0</v>
      </c>
      <c r="N66" s="146"/>
      <c r="O66" s="146"/>
      <c r="P66" s="146"/>
      <c r="Q66" s="146"/>
      <c r="R66" s="146"/>
    </row>
    <row r="67" spans="1:18">
      <c r="A67" s="143" t="s">
        <v>363</v>
      </c>
      <c r="B67" s="143" t="s">
        <v>260</v>
      </c>
      <c r="C67" s="145" t="s">
        <v>364</v>
      </c>
      <c r="D67" s="146">
        <f t="shared" si="2"/>
        <v>0</v>
      </c>
      <c r="E67" s="146"/>
      <c r="F67" s="146"/>
      <c r="G67" s="146"/>
      <c r="H67" s="146"/>
      <c r="I67" s="146"/>
      <c r="J67" s="143" t="s">
        <v>365</v>
      </c>
      <c r="K67" s="143" t="s">
        <v>260</v>
      </c>
      <c r="L67" s="145" t="s">
        <v>366</v>
      </c>
      <c r="M67" s="146">
        <f t="shared" si="3"/>
        <v>32.6</v>
      </c>
      <c r="N67" s="146"/>
      <c r="O67" s="146">
        <v>32.6</v>
      </c>
      <c r="P67" s="146"/>
      <c r="Q67" s="146"/>
      <c r="R67" s="146"/>
    </row>
    <row r="68" spans="1:18">
      <c r="A68" s="144"/>
      <c r="B68" s="144" t="s">
        <v>171</v>
      </c>
      <c r="C68" s="147" t="s">
        <v>367</v>
      </c>
      <c r="D68" s="146">
        <f t="shared" si="2"/>
        <v>0</v>
      </c>
      <c r="E68" s="146"/>
      <c r="F68" s="146"/>
      <c r="G68" s="146"/>
      <c r="H68" s="146"/>
      <c r="I68" s="146"/>
      <c r="J68" s="144"/>
      <c r="K68" s="144" t="s">
        <v>171</v>
      </c>
      <c r="L68" s="147" t="s">
        <v>368</v>
      </c>
      <c r="M68" s="146">
        <f t="shared" si="3"/>
        <v>0</v>
      </c>
      <c r="N68" s="146"/>
      <c r="O68" s="146"/>
      <c r="P68" s="146"/>
      <c r="Q68" s="146"/>
      <c r="R68" s="146"/>
    </row>
    <row r="69" spans="1:18">
      <c r="A69" s="144"/>
      <c r="B69" s="144" t="s">
        <v>173</v>
      </c>
      <c r="C69" s="147" t="s">
        <v>369</v>
      </c>
      <c r="D69" s="146">
        <f t="shared" si="2"/>
        <v>0</v>
      </c>
      <c r="E69" s="146"/>
      <c r="F69" s="146"/>
      <c r="G69" s="146"/>
      <c r="H69" s="146"/>
      <c r="I69" s="146"/>
      <c r="J69" s="144"/>
      <c r="K69" s="144" t="s">
        <v>173</v>
      </c>
      <c r="L69" s="147" t="s">
        <v>370</v>
      </c>
      <c r="M69" s="146">
        <f t="shared" si="3"/>
        <v>8.1</v>
      </c>
      <c r="N69" s="146"/>
      <c r="O69" s="146">
        <v>8.1</v>
      </c>
      <c r="P69" s="146"/>
      <c r="Q69" s="146"/>
      <c r="R69" s="146"/>
    </row>
    <row r="70" spans="1:18">
      <c r="A70" s="143" t="s">
        <v>371</v>
      </c>
      <c r="B70" s="143" t="s">
        <v>260</v>
      </c>
      <c r="C70" s="145" t="s">
        <v>372</v>
      </c>
      <c r="D70" s="146">
        <f t="shared" si="2"/>
        <v>0</v>
      </c>
      <c r="E70" s="146"/>
      <c r="F70" s="146"/>
      <c r="G70" s="146"/>
      <c r="H70" s="146"/>
      <c r="I70" s="146"/>
      <c r="J70" s="144"/>
      <c r="K70" s="144" t="s">
        <v>175</v>
      </c>
      <c r="L70" s="147" t="s">
        <v>373</v>
      </c>
      <c r="M70" s="146">
        <f t="shared" si="3"/>
        <v>24.5</v>
      </c>
      <c r="N70" s="146"/>
      <c r="O70" s="146">
        <v>24.5</v>
      </c>
      <c r="P70" s="146"/>
      <c r="Q70" s="146"/>
      <c r="R70" s="146"/>
    </row>
    <row r="71" spans="1:18">
      <c r="A71" s="144"/>
      <c r="B71" s="144" t="s">
        <v>171</v>
      </c>
      <c r="C71" s="147" t="s">
        <v>374</v>
      </c>
      <c r="D71" s="146">
        <f t="shared" si="2"/>
        <v>0</v>
      </c>
      <c r="E71" s="146"/>
      <c r="F71" s="146"/>
      <c r="G71" s="146"/>
      <c r="H71" s="146"/>
      <c r="I71" s="146"/>
      <c r="J71" s="144"/>
      <c r="K71" s="144" t="s">
        <v>202</v>
      </c>
      <c r="L71" s="147" t="s">
        <v>296</v>
      </c>
      <c r="M71" s="146">
        <f t="shared" si="3"/>
        <v>0</v>
      </c>
      <c r="N71" s="146"/>
      <c r="O71" s="146"/>
      <c r="P71" s="146"/>
      <c r="Q71" s="146"/>
      <c r="R71" s="146"/>
    </row>
    <row r="72" spans="1:18">
      <c r="A72" s="144"/>
      <c r="B72" s="144" t="s">
        <v>173</v>
      </c>
      <c r="C72" s="147" t="s">
        <v>375</v>
      </c>
      <c r="D72" s="146">
        <f t="shared" si="2"/>
        <v>0</v>
      </c>
      <c r="E72" s="146"/>
      <c r="F72" s="146"/>
      <c r="G72" s="146"/>
      <c r="H72" s="146"/>
      <c r="I72" s="146"/>
      <c r="J72" s="144"/>
      <c r="K72" s="144" t="s">
        <v>177</v>
      </c>
      <c r="L72" s="147" t="s">
        <v>304</v>
      </c>
      <c r="M72" s="146">
        <f t="shared" si="3"/>
        <v>0</v>
      </c>
      <c r="N72" s="146"/>
      <c r="O72" s="146"/>
      <c r="P72" s="146"/>
      <c r="Q72" s="146"/>
      <c r="R72" s="146"/>
    </row>
    <row r="73" spans="1:18">
      <c r="A73" s="144"/>
      <c r="B73" s="144" t="s">
        <v>175</v>
      </c>
      <c r="C73" s="147" t="s">
        <v>376</v>
      </c>
      <c r="D73" s="146">
        <f t="shared" ref="D73:D114" si="4">E73+F73</f>
        <v>0</v>
      </c>
      <c r="E73" s="146"/>
      <c r="F73" s="146"/>
      <c r="G73" s="146"/>
      <c r="H73" s="146"/>
      <c r="I73" s="146"/>
      <c r="J73" s="144"/>
      <c r="K73" s="144" t="s">
        <v>179</v>
      </c>
      <c r="L73" s="147" t="s">
        <v>377</v>
      </c>
      <c r="M73" s="146">
        <f t="shared" ref="M73:M114" si="5">N73+O73</f>
        <v>0</v>
      </c>
      <c r="N73" s="146"/>
      <c r="O73" s="146"/>
      <c r="P73" s="146"/>
      <c r="Q73" s="146"/>
      <c r="R73" s="146"/>
    </row>
    <row r="74" spans="1:18">
      <c r="A74" s="144"/>
      <c r="B74" s="144" t="s">
        <v>200</v>
      </c>
      <c r="C74" s="147" t="s">
        <v>378</v>
      </c>
      <c r="D74" s="146">
        <f t="shared" si="4"/>
        <v>0</v>
      </c>
      <c r="E74" s="146"/>
      <c r="F74" s="146"/>
      <c r="G74" s="146"/>
      <c r="H74" s="146"/>
      <c r="I74" s="146"/>
      <c r="J74" s="144"/>
      <c r="K74" s="144" t="s">
        <v>181</v>
      </c>
      <c r="L74" s="147" t="s">
        <v>379</v>
      </c>
      <c r="M74" s="146">
        <f t="shared" si="5"/>
        <v>0</v>
      </c>
      <c r="N74" s="146"/>
      <c r="O74" s="146"/>
      <c r="P74" s="146"/>
      <c r="Q74" s="146"/>
      <c r="R74" s="146"/>
    </row>
    <row r="75" spans="1:18">
      <c r="A75" s="143" t="s">
        <v>380</v>
      </c>
      <c r="B75" s="143" t="s">
        <v>260</v>
      </c>
      <c r="C75" s="145" t="s">
        <v>381</v>
      </c>
      <c r="D75" s="146">
        <f t="shared" si="4"/>
        <v>0</v>
      </c>
      <c r="E75" s="146"/>
      <c r="F75" s="146"/>
      <c r="G75" s="146"/>
      <c r="H75" s="146"/>
      <c r="I75" s="146"/>
      <c r="J75" s="144"/>
      <c r="K75" s="144" t="s">
        <v>191</v>
      </c>
      <c r="L75" s="147" t="s">
        <v>298</v>
      </c>
      <c r="M75" s="146">
        <f t="shared" si="5"/>
        <v>0</v>
      </c>
      <c r="N75" s="146"/>
      <c r="O75" s="146"/>
      <c r="P75" s="146"/>
      <c r="Q75" s="146"/>
      <c r="R75" s="146"/>
    </row>
    <row r="76" spans="1:18">
      <c r="A76" s="144"/>
      <c r="B76" s="144" t="s">
        <v>171</v>
      </c>
      <c r="C76" s="147" t="s">
        <v>382</v>
      </c>
      <c r="D76" s="146">
        <f t="shared" si="4"/>
        <v>0</v>
      </c>
      <c r="E76" s="146"/>
      <c r="F76" s="146"/>
      <c r="G76" s="146"/>
      <c r="H76" s="146"/>
      <c r="I76" s="146"/>
      <c r="J76" s="144"/>
      <c r="K76" s="144" t="s">
        <v>383</v>
      </c>
      <c r="L76" s="147" t="s">
        <v>384</v>
      </c>
      <c r="M76" s="146">
        <f t="shared" si="5"/>
        <v>0</v>
      </c>
      <c r="N76" s="146"/>
      <c r="O76" s="146"/>
      <c r="P76" s="146"/>
      <c r="Q76" s="146"/>
      <c r="R76" s="146"/>
    </row>
    <row r="77" spans="1:18">
      <c r="A77" s="144"/>
      <c r="B77" s="144" t="s">
        <v>173</v>
      </c>
      <c r="C77" s="147" t="s">
        <v>385</v>
      </c>
      <c r="D77" s="146">
        <f t="shared" si="4"/>
        <v>0</v>
      </c>
      <c r="E77" s="146"/>
      <c r="F77" s="146"/>
      <c r="G77" s="146"/>
      <c r="H77" s="146"/>
      <c r="I77" s="146"/>
      <c r="J77" s="144"/>
      <c r="K77" s="144" t="s">
        <v>386</v>
      </c>
      <c r="L77" s="147" t="s">
        <v>387</v>
      </c>
      <c r="M77" s="146">
        <f t="shared" si="5"/>
        <v>0</v>
      </c>
      <c r="N77" s="146"/>
      <c r="O77" s="146"/>
      <c r="P77" s="146"/>
      <c r="Q77" s="146"/>
      <c r="R77" s="146"/>
    </row>
    <row r="78" spans="1:18">
      <c r="A78" s="143" t="s">
        <v>388</v>
      </c>
      <c r="B78" s="143" t="s">
        <v>260</v>
      </c>
      <c r="C78" s="145" t="s">
        <v>389</v>
      </c>
      <c r="D78" s="146">
        <f t="shared" si="4"/>
        <v>0</v>
      </c>
      <c r="E78" s="146"/>
      <c r="F78" s="146"/>
      <c r="G78" s="146"/>
      <c r="H78" s="146"/>
      <c r="I78" s="146"/>
      <c r="J78" s="144"/>
      <c r="K78" s="144" t="s">
        <v>390</v>
      </c>
      <c r="L78" s="147" t="s">
        <v>391</v>
      </c>
      <c r="M78" s="146">
        <f t="shared" si="5"/>
        <v>0</v>
      </c>
      <c r="N78" s="146"/>
      <c r="O78" s="146"/>
      <c r="P78" s="146"/>
      <c r="Q78" s="146"/>
      <c r="R78" s="146"/>
    </row>
    <row r="79" spans="1:18">
      <c r="A79" s="144"/>
      <c r="B79" s="144" t="s">
        <v>177</v>
      </c>
      <c r="C79" s="147" t="s">
        <v>392</v>
      </c>
      <c r="D79" s="146">
        <f t="shared" si="4"/>
        <v>0</v>
      </c>
      <c r="E79" s="146"/>
      <c r="F79" s="146"/>
      <c r="G79" s="146"/>
      <c r="H79" s="146"/>
      <c r="I79" s="146"/>
      <c r="J79" s="144"/>
      <c r="K79" s="144" t="s">
        <v>195</v>
      </c>
      <c r="L79" s="147" t="s">
        <v>393</v>
      </c>
      <c r="M79" s="146">
        <f t="shared" si="5"/>
        <v>0</v>
      </c>
      <c r="N79" s="146"/>
      <c r="O79" s="146"/>
      <c r="P79" s="146"/>
      <c r="Q79" s="146"/>
      <c r="R79" s="146"/>
    </row>
    <row r="80" spans="1:18">
      <c r="A80" s="144"/>
      <c r="B80" s="144" t="s">
        <v>179</v>
      </c>
      <c r="C80" s="147" t="s">
        <v>394</v>
      </c>
      <c r="D80" s="146">
        <f t="shared" si="4"/>
        <v>0</v>
      </c>
      <c r="E80" s="146"/>
      <c r="F80" s="146"/>
      <c r="G80" s="146"/>
      <c r="H80" s="146"/>
      <c r="I80" s="146"/>
      <c r="J80" s="143" t="s">
        <v>395</v>
      </c>
      <c r="K80" s="143" t="s">
        <v>260</v>
      </c>
      <c r="L80" s="145" t="s">
        <v>396</v>
      </c>
      <c r="M80" s="146">
        <f t="shared" si="5"/>
        <v>0</v>
      </c>
      <c r="N80" s="146"/>
      <c r="O80" s="146"/>
      <c r="P80" s="146"/>
      <c r="Q80" s="146"/>
      <c r="R80" s="146"/>
    </row>
    <row r="81" spans="1:18">
      <c r="A81" s="144"/>
      <c r="B81" s="144" t="s">
        <v>181</v>
      </c>
      <c r="C81" s="147" t="s">
        <v>397</v>
      </c>
      <c r="D81" s="146">
        <f t="shared" si="4"/>
        <v>0</v>
      </c>
      <c r="E81" s="146"/>
      <c r="F81" s="146"/>
      <c r="G81" s="146"/>
      <c r="H81" s="146"/>
      <c r="I81" s="146"/>
      <c r="J81" s="144"/>
      <c r="K81" s="144" t="s">
        <v>171</v>
      </c>
      <c r="L81" s="147" t="s">
        <v>368</v>
      </c>
      <c r="M81" s="146">
        <f t="shared" si="5"/>
        <v>0</v>
      </c>
      <c r="N81" s="146"/>
      <c r="O81" s="146"/>
      <c r="P81" s="146"/>
      <c r="Q81" s="146"/>
      <c r="R81" s="146"/>
    </row>
    <row r="82" spans="1:18">
      <c r="A82" s="144"/>
      <c r="B82" s="144" t="s">
        <v>195</v>
      </c>
      <c r="C82" s="147" t="s">
        <v>389</v>
      </c>
      <c r="D82" s="146">
        <f t="shared" si="4"/>
        <v>0</v>
      </c>
      <c r="E82" s="146"/>
      <c r="F82" s="146"/>
      <c r="G82" s="146"/>
      <c r="H82" s="146"/>
      <c r="I82" s="146"/>
      <c r="J82" s="144"/>
      <c r="K82" s="144" t="s">
        <v>173</v>
      </c>
      <c r="L82" s="147" t="s">
        <v>370</v>
      </c>
      <c r="M82" s="146">
        <f t="shared" si="5"/>
        <v>0</v>
      </c>
      <c r="N82" s="146"/>
      <c r="O82" s="146"/>
      <c r="P82" s="146"/>
      <c r="Q82" s="146"/>
      <c r="R82" s="146"/>
    </row>
    <row r="83" spans="1:18">
      <c r="A83" s="148"/>
      <c r="B83" s="148"/>
      <c r="C83" s="148"/>
      <c r="D83" s="146">
        <f t="shared" si="4"/>
        <v>0</v>
      </c>
      <c r="E83" s="146"/>
      <c r="F83" s="146"/>
      <c r="G83" s="146"/>
      <c r="H83" s="146"/>
      <c r="I83" s="146"/>
      <c r="J83" s="148"/>
      <c r="K83" s="148" t="s">
        <v>175</v>
      </c>
      <c r="L83" s="148" t="s">
        <v>373</v>
      </c>
      <c r="M83" s="146">
        <f t="shared" si="5"/>
        <v>0</v>
      </c>
      <c r="N83" s="146"/>
      <c r="O83" s="146"/>
      <c r="P83" s="146"/>
      <c r="Q83" s="146"/>
      <c r="R83" s="146"/>
    </row>
    <row r="84" spans="1:18">
      <c r="A84" s="148"/>
      <c r="B84" s="148"/>
      <c r="C84" s="148"/>
      <c r="D84" s="146">
        <f t="shared" si="4"/>
        <v>0</v>
      </c>
      <c r="E84" s="146"/>
      <c r="F84" s="146"/>
      <c r="G84" s="146"/>
      <c r="H84" s="146"/>
      <c r="I84" s="146"/>
      <c r="J84" s="148"/>
      <c r="K84" s="148" t="s">
        <v>202</v>
      </c>
      <c r="L84" s="148" t="s">
        <v>296</v>
      </c>
      <c r="M84" s="146">
        <f t="shared" si="5"/>
        <v>0</v>
      </c>
      <c r="N84" s="146"/>
      <c r="O84" s="146"/>
      <c r="P84" s="146"/>
      <c r="Q84" s="146"/>
      <c r="R84" s="146"/>
    </row>
    <row r="85" spans="1:18">
      <c r="A85" s="148"/>
      <c r="B85" s="148"/>
      <c r="C85" s="148"/>
      <c r="D85" s="146">
        <f t="shared" si="4"/>
        <v>0</v>
      </c>
      <c r="E85" s="146"/>
      <c r="F85" s="146"/>
      <c r="G85" s="146"/>
      <c r="H85" s="146"/>
      <c r="I85" s="146"/>
      <c r="J85" s="148"/>
      <c r="K85" s="148" t="s">
        <v>177</v>
      </c>
      <c r="L85" s="148" t="s">
        <v>304</v>
      </c>
      <c r="M85" s="146">
        <f t="shared" si="5"/>
        <v>0</v>
      </c>
      <c r="N85" s="146"/>
      <c r="O85" s="146"/>
      <c r="P85" s="146"/>
      <c r="Q85" s="146"/>
      <c r="R85" s="146"/>
    </row>
    <row r="86" spans="1:18">
      <c r="A86" s="148"/>
      <c r="B86" s="148"/>
      <c r="C86" s="148"/>
      <c r="D86" s="146">
        <f t="shared" si="4"/>
        <v>0</v>
      </c>
      <c r="E86" s="146"/>
      <c r="F86" s="146"/>
      <c r="G86" s="146"/>
      <c r="H86" s="146"/>
      <c r="I86" s="146"/>
      <c r="J86" s="148"/>
      <c r="K86" s="148" t="s">
        <v>179</v>
      </c>
      <c r="L86" s="148" t="s">
        <v>377</v>
      </c>
      <c r="M86" s="146">
        <f t="shared" si="5"/>
        <v>0</v>
      </c>
      <c r="N86" s="146"/>
      <c r="O86" s="146"/>
      <c r="P86" s="146"/>
      <c r="Q86" s="146"/>
      <c r="R86" s="146"/>
    </row>
    <row r="87" spans="1:18">
      <c r="A87" s="148"/>
      <c r="B87" s="148"/>
      <c r="C87" s="148"/>
      <c r="D87" s="146">
        <f t="shared" si="4"/>
        <v>0</v>
      </c>
      <c r="E87" s="146"/>
      <c r="F87" s="146"/>
      <c r="G87" s="146"/>
      <c r="H87" s="146"/>
      <c r="I87" s="146"/>
      <c r="J87" s="148"/>
      <c r="K87" s="148" t="s">
        <v>181</v>
      </c>
      <c r="L87" s="148" t="s">
        <v>379</v>
      </c>
      <c r="M87" s="146">
        <f t="shared" si="5"/>
        <v>0</v>
      </c>
      <c r="N87" s="146"/>
      <c r="O87" s="146"/>
      <c r="P87" s="146"/>
      <c r="Q87" s="146"/>
      <c r="R87" s="146"/>
    </row>
    <row r="88" spans="1:18">
      <c r="A88" s="148"/>
      <c r="B88" s="148"/>
      <c r="C88" s="148"/>
      <c r="D88" s="146">
        <f t="shared" si="4"/>
        <v>0</v>
      </c>
      <c r="E88" s="146"/>
      <c r="F88" s="146"/>
      <c r="G88" s="146"/>
      <c r="H88" s="146"/>
      <c r="I88" s="146"/>
      <c r="J88" s="148"/>
      <c r="K88" s="148" t="s">
        <v>183</v>
      </c>
      <c r="L88" s="148" t="s">
        <v>398</v>
      </c>
      <c r="M88" s="146">
        <f t="shared" si="5"/>
        <v>0</v>
      </c>
      <c r="N88" s="146"/>
      <c r="O88" s="146"/>
      <c r="P88" s="146"/>
      <c r="Q88" s="146"/>
      <c r="R88" s="146"/>
    </row>
    <row r="89" spans="1:18">
      <c r="A89" s="148"/>
      <c r="B89" s="148"/>
      <c r="C89" s="148"/>
      <c r="D89" s="146">
        <f t="shared" si="4"/>
        <v>0</v>
      </c>
      <c r="E89" s="146"/>
      <c r="F89" s="146"/>
      <c r="G89" s="146"/>
      <c r="H89" s="146"/>
      <c r="I89" s="146"/>
      <c r="J89" s="148"/>
      <c r="K89" s="148" t="s">
        <v>185</v>
      </c>
      <c r="L89" s="148" t="s">
        <v>399</v>
      </c>
      <c r="M89" s="146">
        <f t="shared" si="5"/>
        <v>0</v>
      </c>
      <c r="N89" s="146"/>
      <c r="O89" s="146"/>
      <c r="P89" s="146"/>
      <c r="Q89" s="146"/>
      <c r="R89" s="146"/>
    </row>
    <row r="90" spans="1:18">
      <c r="A90" s="148"/>
      <c r="B90" s="148"/>
      <c r="C90" s="148"/>
      <c r="D90" s="146">
        <f t="shared" si="4"/>
        <v>0</v>
      </c>
      <c r="E90" s="146"/>
      <c r="F90" s="146"/>
      <c r="G90" s="146"/>
      <c r="H90" s="146"/>
      <c r="I90" s="146"/>
      <c r="J90" s="148"/>
      <c r="K90" s="148" t="s">
        <v>187</v>
      </c>
      <c r="L90" s="148" t="s">
        <v>400</v>
      </c>
      <c r="M90" s="146">
        <f t="shared" si="5"/>
        <v>0</v>
      </c>
      <c r="N90" s="146"/>
      <c r="O90" s="146"/>
      <c r="P90" s="146"/>
      <c r="Q90" s="146"/>
      <c r="R90" s="146"/>
    </row>
    <row r="91" spans="1:18">
      <c r="A91" s="148"/>
      <c r="B91" s="148"/>
      <c r="C91" s="148"/>
      <c r="D91" s="146">
        <f t="shared" si="4"/>
        <v>0</v>
      </c>
      <c r="E91" s="146"/>
      <c r="F91" s="146"/>
      <c r="G91" s="146"/>
      <c r="H91" s="146"/>
      <c r="I91" s="146"/>
      <c r="J91" s="148"/>
      <c r="K91" s="148" t="s">
        <v>189</v>
      </c>
      <c r="L91" s="148" t="s">
        <v>401</v>
      </c>
      <c r="M91" s="146">
        <f t="shared" si="5"/>
        <v>0</v>
      </c>
      <c r="N91" s="146"/>
      <c r="O91" s="146"/>
      <c r="P91" s="146"/>
      <c r="Q91" s="146"/>
      <c r="R91" s="146"/>
    </row>
    <row r="92" spans="1:18">
      <c r="A92" s="148"/>
      <c r="B92" s="148"/>
      <c r="C92" s="148"/>
      <c r="D92" s="146">
        <f t="shared" si="4"/>
        <v>0</v>
      </c>
      <c r="E92" s="146"/>
      <c r="F92" s="146"/>
      <c r="G92" s="146"/>
      <c r="H92" s="146"/>
      <c r="I92" s="146"/>
      <c r="J92" s="148"/>
      <c r="K92" s="148" t="s">
        <v>191</v>
      </c>
      <c r="L92" s="148" t="s">
        <v>298</v>
      </c>
      <c r="M92" s="146">
        <f t="shared" si="5"/>
        <v>0</v>
      </c>
      <c r="N92" s="146"/>
      <c r="O92" s="146"/>
      <c r="P92" s="146"/>
      <c r="Q92" s="146"/>
      <c r="R92" s="146"/>
    </row>
    <row r="93" spans="1:18">
      <c r="A93" s="148"/>
      <c r="B93" s="148"/>
      <c r="C93" s="148"/>
      <c r="D93" s="146">
        <f t="shared" si="4"/>
        <v>0</v>
      </c>
      <c r="E93" s="146"/>
      <c r="F93" s="146"/>
      <c r="G93" s="146"/>
      <c r="H93" s="146"/>
      <c r="I93" s="146"/>
      <c r="J93" s="148"/>
      <c r="K93" s="148" t="s">
        <v>383</v>
      </c>
      <c r="L93" s="148" t="s">
        <v>384</v>
      </c>
      <c r="M93" s="146">
        <f t="shared" si="5"/>
        <v>0</v>
      </c>
      <c r="N93" s="146"/>
      <c r="O93" s="146"/>
      <c r="P93" s="146"/>
      <c r="Q93" s="146"/>
      <c r="R93" s="146"/>
    </row>
    <row r="94" spans="1:18">
      <c r="A94" s="148"/>
      <c r="B94" s="148"/>
      <c r="C94" s="148"/>
      <c r="D94" s="146">
        <f t="shared" si="4"/>
        <v>0</v>
      </c>
      <c r="E94" s="146"/>
      <c r="F94" s="146"/>
      <c r="G94" s="146"/>
      <c r="H94" s="146"/>
      <c r="I94" s="146"/>
      <c r="J94" s="148"/>
      <c r="K94" s="148" t="s">
        <v>386</v>
      </c>
      <c r="L94" s="148" t="s">
        <v>387</v>
      </c>
      <c r="M94" s="146">
        <f t="shared" si="5"/>
        <v>0</v>
      </c>
      <c r="N94" s="146"/>
      <c r="O94" s="146"/>
      <c r="P94" s="146"/>
      <c r="Q94" s="146"/>
      <c r="R94" s="146"/>
    </row>
    <row r="95" spans="1:18">
      <c r="A95" s="148"/>
      <c r="B95" s="148"/>
      <c r="C95" s="148"/>
      <c r="D95" s="146">
        <f t="shared" si="4"/>
        <v>0</v>
      </c>
      <c r="E95" s="146"/>
      <c r="F95" s="146"/>
      <c r="G95" s="146"/>
      <c r="H95" s="146"/>
      <c r="I95" s="146"/>
      <c r="J95" s="148"/>
      <c r="K95" s="148" t="s">
        <v>390</v>
      </c>
      <c r="L95" s="148" t="s">
        <v>391</v>
      </c>
      <c r="M95" s="146">
        <f t="shared" si="5"/>
        <v>0</v>
      </c>
      <c r="N95" s="146"/>
      <c r="O95" s="146"/>
      <c r="P95" s="146"/>
      <c r="Q95" s="146"/>
      <c r="R95" s="146"/>
    </row>
    <row r="96" spans="1:18">
      <c r="A96" s="148"/>
      <c r="B96" s="148"/>
      <c r="C96" s="148"/>
      <c r="D96" s="146">
        <f t="shared" si="4"/>
        <v>0</v>
      </c>
      <c r="E96" s="146"/>
      <c r="F96" s="146"/>
      <c r="G96" s="146"/>
      <c r="H96" s="146"/>
      <c r="I96" s="146"/>
      <c r="J96" s="148"/>
      <c r="K96" s="148" t="s">
        <v>195</v>
      </c>
      <c r="L96" s="148" t="s">
        <v>306</v>
      </c>
      <c r="M96" s="146">
        <f t="shared" si="5"/>
        <v>0</v>
      </c>
      <c r="N96" s="146"/>
      <c r="O96" s="146"/>
      <c r="P96" s="146"/>
      <c r="Q96" s="146"/>
      <c r="R96" s="146"/>
    </row>
    <row r="97" spans="1:18">
      <c r="A97" s="148"/>
      <c r="B97" s="148"/>
      <c r="C97" s="148"/>
      <c r="D97" s="146">
        <f t="shared" si="4"/>
        <v>0</v>
      </c>
      <c r="E97" s="146"/>
      <c r="F97" s="146"/>
      <c r="G97" s="146"/>
      <c r="H97" s="146"/>
      <c r="I97" s="146"/>
      <c r="J97" s="150" t="s">
        <v>402</v>
      </c>
      <c r="K97" s="150" t="s">
        <v>260</v>
      </c>
      <c r="L97" s="150" t="s">
        <v>403</v>
      </c>
      <c r="M97" s="146">
        <f t="shared" si="5"/>
        <v>0</v>
      </c>
      <c r="N97" s="146"/>
      <c r="O97" s="146"/>
      <c r="P97" s="146"/>
      <c r="Q97" s="146"/>
      <c r="R97" s="146"/>
    </row>
    <row r="98" spans="1:18">
      <c r="A98" s="148"/>
      <c r="B98" s="148"/>
      <c r="C98" s="148"/>
      <c r="D98" s="146">
        <f t="shared" si="4"/>
        <v>0</v>
      </c>
      <c r="E98" s="146"/>
      <c r="F98" s="146"/>
      <c r="G98" s="146"/>
      <c r="H98" s="146"/>
      <c r="I98" s="146"/>
      <c r="J98" s="148"/>
      <c r="K98" s="148" t="s">
        <v>171</v>
      </c>
      <c r="L98" s="148" t="s">
        <v>404</v>
      </c>
      <c r="M98" s="146">
        <f t="shared" si="5"/>
        <v>0</v>
      </c>
      <c r="N98" s="146"/>
      <c r="O98" s="146"/>
      <c r="P98" s="146"/>
      <c r="Q98" s="146"/>
      <c r="R98" s="146"/>
    </row>
    <row r="99" spans="1:18">
      <c r="A99" s="148"/>
      <c r="B99" s="148"/>
      <c r="C99" s="148"/>
      <c r="D99" s="146">
        <f t="shared" si="4"/>
        <v>0</v>
      </c>
      <c r="E99" s="146"/>
      <c r="F99" s="146"/>
      <c r="G99" s="146"/>
      <c r="H99" s="146"/>
      <c r="I99" s="146"/>
      <c r="J99" s="148"/>
      <c r="K99" s="148" t="s">
        <v>195</v>
      </c>
      <c r="L99" s="148" t="s">
        <v>331</v>
      </c>
      <c r="M99" s="146">
        <f t="shared" si="5"/>
        <v>0</v>
      </c>
      <c r="N99" s="146"/>
      <c r="O99" s="146"/>
      <c r="P99" s="146"/>
      <c r="Q99" s="146"/>
      <c r="R99" s="146"/>
    </row>
    <row r="100" spans="1:18">
      <c r="A100" s="148"/>
      <c r="B100" s="148"/>
      <c r="C100" s="148"/>
      <c r="D100" s="146">
        <f t="shared" si="4"/>
        <v>0</v>
      </c>
      <c r="E100" s="146"/>
      <c r="F100" s="146"/>
      <c r="G100" s="146"/>
      <c r="H100" s="146"/>
      <c r="I100" s="146"/>
      <c r="J100" s="150" t="s">
        <v>405</v>
      </c>
      <c r="K100" s="150" t="s">
        <v>260</v>
      </c>
      <c r="L100" s="150" t="s">
        <v>326</v>
      </c>
      <c r="M100" s="146">
        <f t="shared" si="5"/>
        <v>0</v>
      </c>
      <c r="N100" s="146"/>
      <c r="O100" s="146"/>
      <c r="P100" s="146"/>
      <c r="Q100" s="146"/>
      <c r="R100" s="146"/>
    </row>
    <row r="101" spans="1:18">
      <c r="A101" s="148"/>
      <c r="B101" s="148"/>
      <c r="C101" s="148"/>
      <c r="D101" s="146">
        <f t="shared" si="4"/>
        <v>0</v>
      </c>
      <c r="E101" s="146"/>
      <c r="F101" s="146"/>
      <c r="G101" s="146"/>
      <c r="H101" s="146"/>
      <c r="I101" s="146"/>
      <c r="J101" s="148"/>
      <c r="K101" s="148" t="s">
        <v>171</v>
      </c>
      <c r="L101" s="148" t="s">
        <v>404</v>
      </c>
      <c r="M101" s="146">
        <f t="shared" si="5"/>
        <v>0</v>
      </c>
      <c r="N101" s="146"/>
      <c r="O101" s="146"/>
      <c r="P101" s="146"/>
      <c r="Q101" s="146"/>
      <c r="R101" s="146"/>
    </row>
    <row r="102" spans="1:18">
      <c r="A102" s="148"/>
      <c r="B102" s="148"/>
      <c r="C102" s="148"/>
      <c r="D102" s="146">
        <f t="shared" si="4"/>
        <v>0</v>
      </c>
      <c r="E102" s="146"/>
      <c r="F102" s="146"/>
      <c r="G102" s="146"/>
      <c r="H102" s="146"/>
      <c r="I102" s="146"/>
      <c r="J102" s="148"/>
      <c r="K102" s="148" t="s">
        <v>175</v>
      </c>
      <c r="L102" s="148" t="s">
        <v>406</v>
      </c>
      <c r="M102" s="146">
        <f t="shared" si="5"/>
        <v>0</v>
      </c>
      <c r="N102" s="146"/>
      <c r="O102" s="146"/>
      <c r="P102" s="146"/>
      <c r="Q102" s="146"/>
      <c r="R102" s="146"/>
    </row>
    <row r="103" spans="1:18">
      <c r="A103" s="148"/>
      <c r="B103" s="148"/>
      <c r="C103" s="148"/>
      <c r="D103" s="146">
        <f t="shared" si="4"/>
        <v>0</v>
      </c>
      <c r="E103" s="146"/>
      <c r="F103" s="146"/>
      <c r="G103" s="146"/>
      <c r="H103" s="146"/>
      <c r="I103" s="146"/>
      <c r="J103" s="148"/>
      <c r="K103" s="148" t="s">
        <v>200</v>
      </c>
      <c r="L103" s="148" t="s">
        <v>327</v>
      </c>
      <c r="M103" s="146">
        <f t="shared" si="5"/>
        <v>0</v>
      </c>
      <c r="N103" s="146"/>
      <c r="O103" s="146"/>
      <c r="P103" s="146"/>
      <c r="Q103" s="146"/>
      <c r="R103" s="146"/>
    </row>
    <row r="104" spans="1:18">
      <c r="A104" s="148"/>
      <c r="B104" s="148"/>
      <c r="C104" s="148"/>
      <c r="D104" s="146">
        <f t="shared" si="4"/>
        <v>0</v>
      </c>
      <c r="E104" s="146"/>
      <c r="F104" s="146"/>
      <c r="G104" s="146"/>
      <c r="H104" s="146"/>
      <c r="I104" s="146"/>
      <c r="J104" s="148"/>
      <c r="K104" s="148" t="s">
        <v>202</v>
      </c>
      <c r="L104" s="148" t="s">
        <v>329</v>
      </c>
      <c r="M104" s="146">
        <f t="shared" si="5"/>
        <v>0</v>
      </c>
      <c r="N104" s="146"/>
      <c r="O104" s="146"/>
      <c r="P104" s="146"/>
      <c r="Q104" s="146"/>
      <c r="R104" s="146"/>
    </row>
    <row r="105" spans="1:18">
      <c r="A105" s="148"/>
      <c r="B105" s="148"/>
      <c r="C105" s="148"/>
      <c r="D105" s="146">
        <f t="shared" si="4"/>
        <v>0</v>
      </c>
      <c r="E105" s="146"/>
      <c r="F105" s="146"/>
      <c r="G105" s="146"/>
      <c r="H105" s="146"/>
      <c r="I105" s="146"/>
      <c r="J105" s="148"/>
      <c r="K105" s="148" t="s">
        <v>195</v>
      </c>
      <c r="L105" s="148" t="s">
        <v>331</v>
      </c>
      <c r="M105" s="146">
        <f t="shared" si="5"/>
        <v>0</v>
      </c>
      <c r="N105" s="146"/>
      <c r="O105" s="146"/>
      <c r="P105" s="146"/>
      <c r="Q105" s="146"/>
      <c r="R105" s="146"/>
    </row>
    <row r="106" spans="1:18">
      <c r="A106" s="148"/>
      <c r="B106" s="148"/>
      <c r="C106" s="148"/>
      <c r="D106" s="146">
        <f t="shared" si="4"/>
        <v>0</v>
      </c>
      <c r="E106" s="146"/>
      <c r="F106" s="146"/>
      <c r="G106" s="146"/>
      <c r="H106" s="146"/>
      <c r="I106" s="146"/>
      <c r="J106" s="150" t="s">
        <v>407</v>
      </c>
      <c r="K106" s="150" t="s">
        <v>260</v>
      </c>
      <c r="L106" s="150" t="s">
        <v>351</v>
      </c>
      <c r="M106" s="146">
        <f t="shared" si="5"/>
        <v>0</v>
      </c>
      <c r="N106" s="146"/>
      <c r="O106" s="146"/>
      <c r="P106" s="146"/>
      <c r="Q106" s="146"/>
      <c r="R106" s="146"/>
    </row>
    <row r="107" spans="1:18">
      <c r="A107" s="148"/>
      <c r="B107" s="148"/>
      <c r="C107" s="148"/>
      <c r="D107" s="146">
        <f t="shared" si="4"/>
        <v>0</v>
      </c>
      <c r="E107" s="146"/>
      <c r="F107" s="146"/>
      <c r="G107" s="146"/>
      <c r="H107" s="146"/>
      <c r="I107" s="146"/>
      <c r="J107" s="148"/>
      <c r="K107" s="148" t="s">
        <v>173</v>
      </c>
      <c r="L107" s="148" t="s">
        <v>353</v>
      </c>
      <c r="M107" s="146">
        <f t="shared" si="5"/>
        <v>0</v>
      </c>
      <c r="N107" s="146"/>
      <c r="O107" s="146"/>
      <c r="P107" s="146"/>
      <c r="Q107" s="146"/>
      <c r="R107" s="146"/>
    </row>
    <row r="108" spans="1:18">
      <c r="A108" s="148"/>
      <c r="B108" s="148"/>
      <c r="C108" s="148"/>
      <c r="D108" s="146">
        <f t="shared" si="4"/>
        <v>0</v>
      </c>
      <c r="E108" s="146"/>
      <c r="F108" s="146"/>
      <c r="G108" s="146"/>
      <c r="H108" s="146"/>
      <c r="I108" s="146"/>
      <c r="J108" s="148"/>
      <c r="K108" s="148" t="s">
        <v>175</v>
      </c>
      <c r="L108" s="148" t="s">
        <v>354</v>
      </c>
      <c r="M108" s="146">
        <f t="shared" si="5"/>
        <v>0</v>
      </c>
      <c r="N108" s="146"/>
      <c r="O108" s="146"/>
      <c r="P108" s="146"/>
      <c r="Q108" s="146"/>
      <c r="R108" s="146"/>
    </row>
    <row r="109" spans="1:18">
      <c r="A109" s="148"/>
      <c r="B109" s="148"/>
      <c r="C109" s="148"/>
      <c r="D109" s="146">
        <f t="shared" si="4"/>
        <v>0</v>
      </c>
      <c r="E109" s="146"/>
      <c r="F109" s="146"/>
      <c r="G109" s="146"/>
      <c r="H109" s="146"/>
      <c r="I109" s="146"/>
      <c r="J109" s="150" t="s">
        <v>408</v>
      </c>
      <c r="K109" s="150" t="s">
        <v>260</v>
      </c>
      <c r="L109" s="150" t="s">
        <v>389</v>
      </c>
      <c r="M109" s="146">
        <f t="shared" si="5"/>
        <v>0</v>
      </c>
      <c r="N109" s="146"/>
      <c r="O109" s="146"/>
      <c r="P109" s="146"/>
      <c r="Q109" s="146"/>
      <c r="R109" s="146"/>
    </row>
    <row r="110" spans="1:18">
      <c r="A110" s="148"/>
      <c r="B110" s="148"/>
      <c r="C110" s="148"/>
      <c r="D110" s="146">
        <f t="shared" si="4"/>
        <v>0</v>
      </c>
      <c r="E110" s="146"/>
      <c r="F110" s="146"/>
      <c r="G110" s="146"/>
      <c r="H110" s="146"/>
      <c r="I110" s="146"/>
      <c r="J110" s="148"/>
      <c r="K110" s="148" t="s">
        <v>177</v>
      </c>
      <c r="L110" s="148" t="s">
        <v>392</v>
      </c>
      <c r="M110" s="146">
        <f t="shared" si="5"/>
        <v>0</v>
      </c>
      <c r="N110" s="146"/>
      <c r="O110" s="146"/>
      <c r="P110" s="146"/>
      <c r="Q110" s="146"/>
      <c r="R110" s="146"/>
    </row>
    <row r="111" spans="1:18">
      <c r="A111" s="148"/>
      <c r="B111" s="148"/>
      <c r="C111" s="148"/>
      <c r="D111" s="146">
        <f t="shared" si="4"/>
        <v>0</v>
      </c>
      <c r="E111" s="146"/>
      <c r="F111" s="146"/>
      <c r="G111" s="146"/>
      <c r="H111" s="146"/>
      <c r="I111" s="146"/>
      <c r="J111" s="148"/>
      <c r="K111" s="148" t="s">
        <v>179</v>
      </c>
      <c r="L111" s="148" t="s">
        <v>394</v>
      </c>
      <c r="M111" s="146">
        <f t="shared" si="5"/>
        <v>0</v>
      </c>
      <c r="N111" s="146"/>
      <c r="O111" s="146"/>
      <c r="P111" s="146"/>
      <c r="Q111" s="146"/>
      <c r="R111" s="146"/>
    </row>
    <row r="112" spans="1:18">
      <c r="A112" s="148"/>
      <c r="B112" s="148"/>
      <c r="C112" s="148"/>
      <c r="D112" s="146">
        <f t="shared" si="4"/>
        <v>0</v>
      </c>
      <c r="E112" s="146"/>
      <c r="F112" s="146"/>
      <c r="G112" s="146"/>
      <c r="H112" s="146"/>
      <c r="I112" s="146"/>
      <c r="J112" s="148"/>
      <c r="K112" s="148" t="s">
        <v>181</v>
      </c>
      <c r="L112" s="148" t="s">
        <v>397</v>
      </c>
      <c r="M112" s="146">
        <f t="shared" si="5"/>
        <v>0</v>
      </c>
      <c r="N112" s="146"/>
      <c r="O112" s="146"/>
      <c r="P112" s="146"/>
      <c r="Q112" s="146"/>
      <c r="R112" s="146"/>
    </row>
    <row r="113" spans="1:18">
      <c r="A113" s="148"/>
      <c r="B113" s="148"/>
      <c r="C113" s="148"/>
      <c r="D113" s="146">
        <f t="shared" si="4"/>
        <v>0</v>
      </c>
      <c r="E113" s="146"/>
      <c r="F113" s="146"/>
      <c r="G113" s="146"/>
      <c r="H113" s="146"/>
      <c r="I113" s="146"/>
      <c r="J113" s="148"/>
      <c r="K113" s="148" t="s">
        <v>195</v>
      </c>
      <c r="L113" s="148" t="s">
        <v>389</v>
      </c>
      <c r="M113" s="146">
        <f t="shared" si="5"/>
        <v>0</v>
      </c>
      <c r="N113" s="146"/>
      <c r="O113" s="146"/>
      <c r="P113" s="146"/>
      <c r="Q113" s="146"/>
      <c r="R113" s="146"/>
    </row>
    <row r="114" spans="1:18">
      <c r="A114" s="149" t="s">
        <v>39</v>
      </c>
      <c r="B114" s="149"/>
      <c r="C114" s="149"/>
      <c r="D114" s="146">
        <f t="shared" si="4"/>
        <v>20830.01</v>
      </c>
      <c r="E114" s="104">
        <v>20619.16</v>
      </c>
      <c r="F114" s="104">
        <v>210.85</v>
      </c>
      <c r="G114" s="104"/>
      <c r="H114" s="104"/>
      <c r="I114" s="104"/>
      <c r="J114" s="149" t="s">
        <v>39</v>
      </c>
      <c r="K114" s="149"/>
      <c r="L114" s="149"/>
      <c r="M114" s="146">
        <f t="shared" si="5"/>
        <v>20830.01</v>
      </c>
      <c r="N114" s="104">
        <v>20619.16</v>
      </c>
      <c r="O114" s="104">
        <v>210.85</v>
      </c>
      <c r="P114" s="104"/>
      <c r="Q114" s="104"/>
      <c r="R114" s="104"/>
    </row>
  </sheetData>
  <mergeCells count="12">
    <mergeCell ref="A1:E1"/>
    <mergeCell ref="A2:R2"/>
    <mergeCell ref="A4:I4"/>
    <mergeCell ref="J4:R4"/>
    <mergeCell ref="A5:C5"/>
    <mergeCell ref="D5:F5"/>
    <mergeCell ref="G5:I5"/>
    <mergeCell ref="J5:L5"/>
    <mergeCell ref="M5:O5"/>
    <mergeCell ref="P5:R5"/>
    <mergeCell ref="A114:C114"/>
    <mergeCell ref="J114:L114"/>
  </mergeCells>
  <printOptions horizontalCentered="1"/>
  <pageMargins left="0.0388888888888889" right="0.0388888888888889" top="0.747916666666667" bottom="0.747916666666667" header="0.313888888888889" footer="0.313888888888889"/>
  <pageSetup paperSize="9" scale="63"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
  <sheetViews>
    <sheetView topLeftCell="A5" workbookViewId="0">
      <selection activeCell="A12" sqref="A12:E12"/>
    </sheetView>
  </sheetViews>
  <sheetFormatPr defaultColWidth="9" defaultRowHeight="14" outlineLevelCol="7"/>
  <cols>
    <col min="1" max="1" width="31.3818181818182" style="122" customWidth="1"/>
    <col min="2" max="2" width="21.2545454545455" style="122" customWidth="1"/>
    <col min="3" max="3" width="21.3818181818182" style="122" customWidth="1"/>
    <col min="4" max="4" width="24.8818181818182" style="122" customWidth="1"/>
    <col min="5" max="5" width="23.5" style="122" customWidth="1"/>
    <col min="6" max="8" width="11.6363636363636" style="122" customWidth="1"/>
    <col min="9" max="16384" width="9" style="122"/>
  </cols>
  <sheetData>
    <row r="1" s="122" customFormat="1" ht="39.95" customHeight="1" spans="1:8">
      <c r="A1" s="88" t="s">
        <v>409</v>
      </c>
      <c r="B1" s="88"/>
      <c r="C1" s="88"/>
      <c r="D1" s="88"/>
      <c r="E1" s="88"/>
      <c r="F1" s="124"/>
      <c r="G1" s="124"/>
      <c r="H1" s="124"/>
    </row>
    <row r="2" ht="3" customHeight="1"/>
    <row r="3" s="123" customFormat="1" ht="28.5" customHeight="1" spans="1:5">
      <c r="A3" s="125" t="s">
        <v>410</v>
      </c>
      <c r="B3" s="125"/>
      <c r="C3" s="125"/>
      <c r="D3" s="125"/>
      <c r="E3" s="126" t="s">
        <v>41</v>
      </c>
    </row>
    <row r="4" s="122" customFormat="1" ht="30" customHeight="1" spans="1:5">
      <c r="A4" s="127" t="s">
        <v>411</v>
      </c>
      <c r="B4" s="127" t="s">
        <v>412</v>
      </c>
      <c r="C4" s="127" t="s">
        <v>413</v>
      </c>
      <c r="D4" s="128" t="s">
        <v>414</v>
      </c>
      <c r="E4" s="128"/>
    </row>
    <row r="5" s="122" customFormat="1" ht="30" customHeight="1" spans="1:5">
      <c r="A5" s="129"/>
      <c r="B5" s="129"/>
      <c r="C5" s="129"/>
      <c r="D5" s="130" t="s">
        <v>415</v>
      </c>
      <c r="E5" s="130" t="s">
        <v>416</v>
      </c>
    </row>
    <row r="6" s="122" customFormat="1" ht="30" customHeight="1" spans="1:5">
      <c r="A6" s="131" t="s">
        <v>98</v>
      </c>
      <c r="B6" s="132">
        <v>21.8</v>
      </c>
      <c r="C6" s="132">
        <v>21.3</v>
      </c>
      <c r="D6" s="132">
        <v>0.5</v>
      </c>
      <c r="E6" s="133">
        <v>0.0235</v>
      </c>
    </row>
    <row r="7" s="122" customFormat="1" ht="30" customHeight="1" spans="1:5">
      <c r="A7" s="132" t="s">
        <v>417</v>
      </c>
      <c r="B7" s="132"/>
      <c r="C7" s="132"/>
      <c r="D7" s="132"/>
      <c r="E7" s="134"/>
    </row>
    <row r="8" s="122" customFormat="1" ht="30" customHeight="1" spans="1:5">
      <c r="A8" s="132" t="s">
        <v>418</v>
      </c>
      <c r="B8" s="132">
        <v>5</v>
      </c>
      <c r="C8" s="132">
        <v>5</v>
      </c>
      <c r="D8" s="132">
        <f>C8-B8</f>
        <v>0</v>
      </c>
      <c r="E8" s="134"/>
    </row>
    <row r="9" s="122" customFormat="1" ht="30" customHeight="1" spans="1:5">
      <c r="A9" s="132" t="s">
        <v>419</v>
      </c>
      <c r="B9" s="132">
        <v>16.8</v>
      </c>
      <c r="C9" s="132">
        <v>16.3</v>
      </c>
      <c r="D9" s="132">
        <v>0.5</v>
      </c>
      <c r="E9" s="134">
        <v>0.0307</v>
      </c>
    </row>
    <row r="10" s="122" customFormat="1" ht="30" customHeight="1" spans="1:5">
      <c r="A10" s="132" t="s">
        <v>420</v>
      </c>
      <c r="B10" s="132"/>
      <c r="C10" s="132"/>
      <c r="D10" s="132"/>
      <c r="E10" s="134"/>
    </row>
    <row r="11" s="122" customFormat="1" ht="30" customHeight="1" spans="1:5">
      <c r="A11" s="132" t="s">
        <v>421</v>
      </c>
      <c r="B11" s="132">
        <v>16.8</v>
      </c>
      <c r="C11" s="132">
        <v>16.3</v>
      </c>
      <c r="D11" s="132">
        <v>0.5</v>
      </c>
      <c r="E11" s="134">
        <v>0.0307</v>
      </c>
    </row>
    <row r="12" ht="132" customHeight="1" spans="1:5">
      <c r="A12" s="135" t="s">
        <v>422</v>
      </c>
      <c r="B12" s="135"/>
      <c r="C12" s="135"/>
      <c r="D12" s="135"/>
      <c r="E12" s="135"/>
    </row>
  </sheetData>
  <mergeCells count="6">
    <mergeCell ref="A1:E1"/>
    <mergeCell ref="D4:E4"/>
    <mergeCell ref="A12:E12"/>
    <mergeCell ref="A4:A5"/>
    <mergeCell ref="B4:B5"/>
    <mergeCell ref="C4:C5"/>
  </mergeCells>
  <pageMargins left="0.751388888888889" right="0.751388888888889" top="1" bottom="1" header="0.511805555555556" footer="0.511805555555556"/>
  <pageSetup paperSize="9"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workbookViewId="0">
      <selection activeCell="D22" sqref="D22"/>
    </sheetView>
  </sheetViews>
  <sheetFormatPr defaultColWidth="8" defaultRowHeight="13" outlineLevelRow="7" outlineLevelCol="7"/>
  <cols>
    <col min="1" max="1" width="25.3818181818182" style="116"/>
    <col min="2" max="2" width="25.3818181818182" style="116" customWidth="1"/>
    <col min="3" max="5" width="20.6363636363636" style="116" customWidth="1"/>
    <col min="6" max="6" width="22" style="116" customWidth="1"/>
    <col min="7" max="7" width="16.5" style="116" customWidth="1"/>
    <col min="8" max="8" width="17.6363636363636" style="116" customWidth="1"/>
    <col min="9" max="16384" width="8" style="116"/>
  </cols>
  <sheetData>
    <row r="1" customFormat="1" ht="14" spans="1:5">
      <c r="A1" s="117"/>
      <c r="B1" s="118"/>
      <c r="C1" s="118"/>
      <c r="D1" s="118"/>
      <c r="E1" s="118"/>
    </row>
    <row r="2" s="116" customFormat="1" ht="21" spans="1:8">
      <c r="A2" s="88" t="s">
        <v>423</v>
      </c>
      <c r="B2" s="88"/>
      <c r="C2" s="88"/>
      <c r="D2" s="88"/>
      <c r="E2" s="88"/>
      <c r="F2" s="88"/>
      <c r="G2" s="88"/>
      <c r="H2" s="88"/>
    </row>
    <row r="3" s="116" customFormat="1" ht="14" spans="1:1">
      <c r="A3" s="89" t="s">
        <v>1</v>
      </c>
    </row>
    <row r="4" s="116" customFormat="1" ht="44.25" customHeight="1" spans="1:8">
      <c r="A4" s="119" t="s">
        <v>424</v>
      </c>
      <c r="B4" s="119" t="s">
        <v>425</v>
      </c>
      <c r="C4" s="119" t="s">
        <v>426</v>
      </c>
      <c r="D4" s="119" t="s">
        <v>427</v>
      </c>
      <c r="E4" s="119" t="s">
        <v>428</v>
      </c>
      <c r="F4" s="119" t="s">
        <v>429</v>
      </c>
      <c r="G4" s="119" t="s">
        <v>430</v>
      </c>
      <c r="H4" s="119" t="s">
        <v>431</v>
      </c>
    </row>
    <row r="5" s="116" customFormat="1" ht="15" spans="1:8">
      <c r="A5" s="119">
        <v>1</v>
      </c>
      <c r="B5" s="119">
        <v>2</v>
      </c>
      <c r="C5" s="119">
        <v>3</v>
      </c>
      <c r="D5" s="119">
        <v>4</v>
      </c>
      <c r="E5" s="119">
        <v>5</v>
      </c>
      <c r="F5" s="119">
        <v>6</v>
      </c>
      <c r="G5" s="119">
        <v>7</v>
      </c>
      <c r="H5" s="119">
        <v>8</v>
      </c>
    </row>
    <row r="6" s="116" customFormat="1" ht="33" customHeight="1" spans="1:8">
      <c r="A6" s="120" t="s">
        <v>432</v>
      </c>
      <c r="B6" s="120"/>
      <c r="C6" s="120"/>
      <c r="D6" s="120"/>
      <c r="E6" s="119"/>
      <c r="F6" s="119"/>
      <c r="G6" s="119"/>
      <c r="H6" s="119"/>
    </row>
    <row r="7" s="116" customFormat="1" ht="24" customHeight="1" spans="1:8">
      <c r="A7" s="121" t="s">
        <v>433</v>
      </c>
      <c r="B7" s="121"/>
      <c r="C7" s="121"/>
      <c r="D7" s="121"/>
      <c r="E7" s="119"/>
      <c r="F7" s="119"/>
      <c r="G7" s="119"/>
      <c r="H7" s="119"/>
    </row>
    <row r="8" s="116" customFormat="1" ht="24" customHeight="1" spans="1:8">
      <c r="A8" s="121" t="s">
        <v>434</v>
      </c>
      <c r="B8" s="121"/>
      <c r="C8" s="121"/>
      <c r="D8" s="121"/>
      <c r="E8" s="119"/>
      <c r="F8" s="119"/>
      <c r="G8" s="119"/>
      <c r="H8" s="119"/>
    </row>
  </sheetData>
  <mergeCells count="1">
    <mergeCell ref="A2:H2"/>
  </mergeCells>
  <pageMargins left="0.751388888888889" right="0.751388888888889" top="1" bottom="1" header="0.511805555555556" footer="0.511805555555556"/>
  <pageSetup paperSize="9" scale="78"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workbookViewId="0">
      <selection activeCell="A3" sqref="A3"/>
    </sheetView>
  </sheetViews>
  <sheetFormatPr defaultColWidth="8" defaultRowHeight="13" outlineLevelRow="7" outlineLevelCol="7"/>
  <cols>
    <col min="1" max="1" width="25.3818181818182" style="116"/>
    <col min="2" max="2" width="25.3818181818182" style="116" customWidth="1"/>
    <col min="3" max="5" width="20.6363636363636" style="116" customWidth="1"/>
    <col min="6" max="6" width="22" style="116" customWidth="1"/>
    <col min="7" max="7" width="16.5" style="116" customWidth="1"/>
    <col min="8" max="8" width="17.6363636363636" style="116" customWidth="1"/>
    <col min="9" max="16384" width="8" style="116"/>
  </cols>
  <sheetData>
    <row r="1" customFormat="1" ht="14" spans="1:5">
      <c r="A1" s="117"/>
      <c r="B1" s="118"/>
      <c r="C1" s="118"/>
      <c r="D1" s="118"/>
      <c r="E1" s="118"/>
    </row>
    <row r="2" s="116" customFormat="1" ht="21" spans="1:8">
      <c r="A2" s="88" t="s">
        <v>435</v>
      </c>
      <c r="B2" s="88"/>
      <c r="C2" s="88"/>
      <c r="D2" s="88"/>
      <c r="E2" s="88"/>
      <c r="F2" s="88"/>
      <c r="G2" s="88"/>
      <c r="H2" s="88"/>
    </row>
    <row r="3" s="116" customFormat="1" ht="14" spans="1:1">
      <c r="A3" s="89" t="s">
        <v>1</v>
      </c>
    </row>
    <row r="4" s="116" customFormat="1" ht="44.25" customHeight="1" spans="1:8">
      <c r="A4" s="119" t="s">
        <v>424</v>
      </c>
      <c r="B4" s="119" t="s">
        <v>425</v>
      </c>
      <c r="C4" s="119" t="s">
        <v>426</v>
      </c>
      <c r="D4" s="119" t="s">
        <v>427</v>
      </c>
      <c r="E4" s="119" t="s">
        <v>428</v>
      </c>
      <c r="F4" s="119" t="s">
        <v>429</v>
      </c>
      <c r="G4" s="119" t="s">
        <v>430</v>
      </c>
      <c r="H4" s="119" t="s">
        <v>431</v>
      </c>
    </row>
    <row r="5" s="116" customFormat="1" ht="15" spans="1:8">
      <c r="A5" s="119">
        <v>1</v>
      </c>
      <c r="B5" s="119">
        <v>2</v>
      </c>
      <c r="C5" s="119">
        <v>3</v>
      </c>
      <c r="D5" s="119">
        <v>4</v>
      </c>
      <c r="E5" s="119">
        <v>5</v>
      </c>
      <c r="F5" s="119">
        <v>6</v>
      </c>
      <c r="G5" s="119">
        <v>7</v>
      </c>
      <c r="H5" s="119">
        <v>8</v>
      </c>
    </row>
    <row r="6" s="116" customFormat="1" ht="33" customHeight="1" spans="1:8">
      <c r="A6" s="120" t="s">
        <v>432</v>
      </c>
      <c r="B6" s="120"/>
      <c r="C6" s="120"/>
      <c r="D6" s="120"/>
      <c r="E6" s="119"/>
      <c r="F6" s="119"/>
      <c r="G6" s="119"/>
      <c r="H6" s="119"/>
    </row>
    <row r="7" s="116" customFormat="1" ht="24" customHeight="1" spans="1:8">
      <c r="A7" s="121" t="s">
        <v>433</v>
      </c>
      <c r="B7" s="121"/>
      <c r="C7" s="121"/>
      <c r="D7" s="121"/>
      <c r="E7" s="119"/>
      <c r="F7" s="119"/>
      <c r="G7" s="119"/>
      <c r="H7" s="119"/>
    </row>
    <row r="8" s="116" customFormat="1" ht="24" customHeight="1" spans="1:8">
      <c r="A8" s="121" t="s">
        <v>434</v>
      </c>
      <c r="B8" s="121"/>
      <c r="C8" s="121"/>
      <c r="D8" s="121"/>
      <c r="E8" s="119"/>
      <c r="F8" s="119"/>
      <c r="G8" s="119"/>
      <c r="H8" s="119"/>
    </row>
  </sheetData>
  <mergeCells count="1">
    <mergeCell ref="A2:H2"/>
  </mergeCells>
  <pageMargins left="0.751388888888889" right="0.751388888888889" top="1" bottom="1" header="0.511805555555556" footer="0.511805555555556"/>
  <pageSetup paperSize="9" scale="78"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workbookViewId="0">
      <selection activeCell="A3" sqref="A3"/>
    </sheetView>
  </sheetViews>
  <sheetFormatPr defaultColWidth="8" defaultRowHeight="13" outlineLevelRow="7" outlineLevelCol="7"/>
  <cols>
    <col min="1" max="1" width="25.3818181818182" style="116"/>
    <col min="2" max="2" width="25.3818181818182" style="116" customWidth="1"/>
    <col min="3" max="5" width="20.6363636363636" style="116" customWidth="1"/>
    <col min="6" max="6" width="22" style="116" customWidth="1"/>
    <col min="7" max="7" width="16.5" style="116" customWidth="1"/>
    <col min="8" max="8" width="17.6363636363636" style="116" customWidth="1"/>
    <col min="9" max="16384" width="8" style="116"/>
  </cols>
  <sheetData>
    <row r="1" customFormat="1" ht="14" spans="1:5">
      <c r="A1" s="117"/>
      <c r="B1" s="118"/>
      <c r="C1" s="118"/>
      <c r="D1" s="118"/>
      <c r="E1" s="118"/>
    </row>
    <row r="2" s="116" customFormat="1" ht="21" spans="1:8">
      <c r="A2" s="88" t="s">
        <v>436</v>
      </c>
      <c r="B2" s="88"/>
      <c r="C2" s="88"/>
      <c r="D2" s="88"/>
      <c r="E2" s="88"/>
      <c r="F2" s="88"/>
      <c r="G2" s="88"/>
      <c r="H2" s="88"/>
    </row>
    <row r="3" s="116" customFormat="1" ht="14" spans="1:1">
      <c r="A3" s="89" t="s">
        <v>1</v>
      </c>
    </row>
    <row r="4" s="116" customFormat="1" ht="44.25" customHeight="1" spans="1:8">
      <c r="A4" s="119" t="s">
        <v>424</v>
      </c>
      <c r="B4" s="119" t="s">
        <v>425</v>
      </c>
      <c r="C4" s="119" t="s">
        <v>426</v>
      </c>
      <c r="D4" s="119" t="s">
        <v>427</v>
      </c>
      <c r="E4" s="119" t="s">
        <v>428</v>
      </c>
      <c r="F4" s="119" t="s">
        <v>429</v>
      </c>
      <c r="G4" s="119" t="s">
        <v>430</v>
      </c>
      <c r="H4" s="119" t="s">
        <v>431</v>
      </c>
    </row>
    <row r="5" s="116" customFormat="1" ht="21" customHeight="1" spans="1:8">
      <c r="A5" s="119">
        <v>1</v>
      </c>
      <c r="B5" s="119">
        <v>2</v>
      </c>
      <c r="C5" s="119">
        <v>3</v>
      </c>
      <c r="D5" s="119">
        <v>4</v>
      </c>
      <c r="E5" s="119">
        <v>5</v>
      </c>
      <c r="F5" s="119">
        <v>6</v>
      </c>
      <c r="G5" s="119">
        <v>7</v>
      </c>
      <c r="H5" s="119">
        <v>8</v>
      </c>
    </row>
    <row r="6" s="116" customFormat="1" ht="33" customHeight="1" spans="1:8">
      <c r="A6" s="120" t="s">
        <v>432</v>
      </c>
      <c r="B6" s="120"/>
      <c r="C6" s="120"/>
      <c r="D6" s="120"/>
      <c r="E6" s="119"/>
      <c r="F6" s="119"/>
      <c r="G6" s="119"/>
      <c r="H6" s="119"/>
    </row>
    <row r="7" s="116" customFormat="1" ht="24" customHeight="1" spans="1:8">
      <c r="A7" s="121" t="s">
        <v>437</v>
      </c>
      <c r="B7" s="121"/>
      <c r="C7" s="121"/>
      <c r="D7" s="121"/>
      <c r="E7" s="119"/>
      <c r="F7" s="119"/>
      <c r="G7" s="119"/>
      <c r="H7" s="119"/>
    </row>
    <row r="8" s="116" customFormat="1" ht="24" customHeight="1" spans="1:8">
      <c r="A8" s="121" t="s">
        <v>438</v>
      </c>
      <c r="B8" s="121"/>
      <c r="C8" s="121"/>
      <c r="D8" s="121"/>
      <c r="E8" s="119"/>
      <c r="F8" s="119"/>
      <c r="G8" s="119"/>
      <c r="H8" s="119"/>
    </row>
  </sheetData>
  <mergeCells count="1">
    <mergeCell ref="A2:H2"/>
  </mergeCells>
  <pageMargins left="0.751388888888889" right="0.751388888888889" top="1" bottom="1" header="0.511805555555556" footer="0.511805555555556"/>
  <pageSetup paperSize="9" scale="78"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20"/>
  <sheetViews>
    <sheetView workbookViewId="0">
      <selection activeCell="A3" sqref="A3"/>
    </sheetView>
  </sheetViews>
  <sheetFormatPr defaultColWidth="8" defaultRowHeight="14.25" customHeight="1"/>
  <cols>
    <col min="1" max="1" width="17.6363636363636" style="86"/>
    <col min="2" max="2" width="9" style="86"/>
    <col min="3" max="3" width="5.25454545454545" style="86" customWidth="1"/>
    <col min="4" max="4" width="5.88181818181818" style="86" customWidth="1"/>
    <col min="5" max="5" width="9" style="86"/>
    <col min="6" max="6" width="9" style="86" customWidth="1"/>
    <col min="7" max="7" width="10.2545454545455" style="86" customWidth="1"/>
    <col min="8" max="8" width="10.5" style="86" customWidth="1"/>
    <col min="9" max="13" width="8.75454545454545" style="86" customWidth="1"/>
    <col min="14" max="15" width="10.6363636363636" style="86" customWidth="1"/>
    <col min="16" max="18" width="8.75454545454545" style="86" customWidth="1"/>
    <col min="19" max="20" width="8" style="86"/>
    <col min="21" max="21" width="11.1363636363636" style="86" customWidth="1"/>
    <col min="22" max="22" width="9.13636363636364" style="86" customWidth="1"/>
    <col min="23" max="16384" width="8" style="86"/>
  </cols>
  <sheetData>
    <row r="1" s="86" customFormat="1" ht="13.5" customHeight="1" spans="1:22">
      <c r="A1" s="87"/>
      <c r="B1" s="87"/>
      <c r="C1" s="87"/>
      <c r="D1" s="87"/>
      <c r="E1" s="87"/>
      <c r="F1" s="87"/>
      <c r="G1" s="87"/>
      <c r="H1" s="87"/>
      <c r="I1" s="87"/>
      <c r="J1" s="87"/>
      <c r="K1" s="87"/>
      <c r="L1" s="87"/>
      <c r="M1" s="87"/>
      <c r="N1" s="87"/>
      <c r="O1" s="87"/>
      <c r="P1" s="87"/>
      <c r="Q1" s="87"/>
      <c r="R1" s="87"/>
      <c r="V1" s="111"/>
    </row>
    <row r="2" s="86" customFormat="1" ht="27.75" customHeight="1" spans="1:22">
      <c r="A2" s="88" t="s">
        <v>439</v>
      </c>
      <c r="B2" s="88"/>
      <c r="C2" s="88"/>
      <c r="D2" s="88"/>
      <c r="E2" s="88"/>
      <c r="F2" s="88"/>
      <c r="G2" s="88"/>
      <c r="H2" s="88"/>
      <c r="I2" s="88"/>
      <c r="J2" s="88"/>
      <c r="K2" s="88"/>
      <c r="L2" s="88"/>
      <c r="M2" s="88"/>
      <c r="N2" s="88"/>
      <c r="O2" s="88"/>
      <c r="P2" s="88"/>
      <c r="Q2" s="88"/>
      <c r="R2" s="88"/>
      <c r="S2" s="88"/>
      <c r="T2" s="88"/>
      <c r="U2" s="88"/>
      <c r="V2" s="88"/>
    </row>
    <row r="3" s="86" customFormat="1" ht="15" customHeight="1" spans="1:22">
      <c r="A3" s="89" t="s">
        <v>1</v>
      </c>
      <c r="B3" s="90"/>
      <c r="C3" s="90"/>
      <c r="D3" s="90"/>
      <c r="E3" s="90"/>
      <c r="F3" s="90"/>
      <c r="G3" s="90"/>
      <c r="H3" s="90"/>
      <c r="I3" s="90"/>
      <c r="J3" s="90"/>
      <c r="K3" s="90"/>
      <c r="L3" s="90"/>
      <c r="M3" s="90"/>
      <c r="N3" s="90"/>
      <c r="O3" s="90"/>
      <c r="P3" s="90"/>
      <c r="Q3" s="90"/>
      <c r="R3" s="90"/>
      <c r="V3" s="112" t="s">
        <v>41</v>
      </c>
    </row>
    <row r="4" s="86" customFormat="1" ht="15.75" customHeight="1" spans="1:22">
      <c r="A4" s="91" t="s">
        <v>440</v>
      </c>
      <c r="B4" s="92" t="s">
        <v>441</v>
      </c>
      <c r="C4" s="92" t="s">
        <v>442</v>
      </c>
      <c r="D4" s="92" t="s">
        <v>443</v>
      </c>
      <c r="E4" s="92" t="s">
        <v>444</v>
      </c>
      <c r="F4" s="92" t="s">
        <v>445</v>
      </c>
      <c r="G4" s="91" t="s">
        <v>446</v>
      </c>
      <c r="H4" s="93" t="s">
        <v>152</v>
      </c>
      <c r="I4" s="93"/>
      <c r="J4" s="93"/>
      <c r="K4" s="93"/>
      <c r="L4" s="93"/>
      <c r="M4" s="93"/>
      <c r="N4" s="93"/>
      <c r="O4" s="93"/>
      <c r="P4" s="93"/>
      <c r="Q4" s="93"/>
      <c r="R4" s="93"/>
      <c r="S4" s="93"/>
      <c r="T4" s="93"/>
      <c r="U4" s="93"/>
      <c r="V4" s="93"/>
    </row>
    <row r="5" s="86" customFormat="1" ht="17.25" customHeight="1" spans="1:22">
      <c r="A5" s="91"/>
      <c r="B5" s="94"/>
      <c r="C5" s="94"/>
      <c r="D5" s="94"/>
      <c r="E5" s="94"/>
      <c r="F5" s="94"/>
      <c r="G5" s="91"/>
      <c r="H5" s="95" t="s">
        <v>98</v>
      </c>
      <c r="I5" s="107" t="s">
        <v>156</v>
      </c>
      <c r="J5" s="108"/>
      <c r="K5" s="108"/>
      <c r="L5" s="108"/>
      <c r="M5" s="108"/>
      <c r="N5" s="108"/>
      <c r="O5" s="108"/>
      <c r="P5" s="109"/>
      <c r="Q5" s="110" t="s">
        <v>447</v>
      </c>
      <c r="R5" s="91" t="s">
        <v>448</v>
      </c>
      <c r="S5" s="113" t="s">
        <v>155</v>
      </c>
      <c r="T5" s="113"/>
      <c r="U5" s="113"/>
      <c r="V5" s="113"/>
    </row>
    <row r="6" s="86" customFormat="1" ht="56" spans="1:22">
      <c r="A6" s="91"/>
      <c r="B6" s="96"/>
      <c r="C6" s="96"/>
      <c r="D6" s="96"/>
      <c r="E6" s="96"/>
      <c r="F6" s="96"/>
      <c r="G6" s="91"/>
      <c r="H6" s="97"/>
      <c r="I6" s="110" t="s">
        <v>102</v>
      </c>
      <c r="J6" s="110" t="s">
        <v>159</v>
      </c>
      <c r="K6" s="110" t="s">
        <v>160</v>
      </c>
      <c r="L6" s="110" t="s">
        <v>161</v>
      </c>
      <c r="M6" s="110" t="s">
        <v>162</v>
      </c>
      <c r="N6" s="91" t="s">
        <v>163</v>
      </c>
      <c r="O6" s="91" t="s">
        <v>164</v>
      </c>
      <c r="P6" s="91" t="s">
        <v>165</v>
      </c>
      <c r="Q6" s="114"/>
      <c r="R6" s="91"/>
      <c r="S6" s="115" t="s">
        <v>102</v>
      </c>
      <c r="T6" s="115" t="s">
        <v>166</v>
      </c>
      <c r="U6" s="115" t="s">
        <v>167</v>
      </c>
      <c r="V6" s="115" t="s">
        <v>168</v>
      </c>
    </row>
    <row r="7" s="86" customFormat="1" ht="15" customHeight="1" spans="1:22">
      <c r="A7" s="93">
        <v>1</v>
      </c>
      <c r="B7" s="93">
        <v>2</v>
      </c>
      <c r="C7" s="93">
        <v>3</v>
      </c>
      <c r="D7" s="93">
        <v>4</v>
      </c>
      <c r="E7" s="93">
        <v>5</v>
      </c>
      <c r="F7" s="93">
        <v>6</v>
      </c>
      <c r="G7" s="93">
        <v>7</v>
      </c>
      <c r="H7" s="93">
        <v>8</v>
      </c>
      <c r="I7" s="93">
        <v>9</v>
      </c>
      <c r="J7" s="93">
        <v>10</v>
      </c>
      <c r="K7" s="93">
        <v>11</v>
      </c>
      <c r="L7" s="93">
        <v>12</v>
      </c>
      <c r="M7" s="93">
        <v>13</v>
      </c>
      <c r="N7" s="93">
        <v>14</v>
      </c>
      <c r="O7" s="93">
        <v>15</v>
      </c>
      <c r="P7" s="93">
        <v>16</v>
      </c>
      <c r="Q7" s="93">
        <v>17</v>
      </c>
      <c r="R7" s="93">
        <v>18</v>
      </c>
      <c r="S7" s="93">
        <v>19</v>
      </c>
      <c r="T7" s="93">
        <v>20</v>
      </c>
      <c r="U7" s="93">
        <v>21</v>
      </c>
      <c r="V7" s="93">
        <v>22</v>
      </c>
    </row>
    <row r="8" s="86" customFormat="1" ht="18.75" customHeight="1" spans="1:22">
      <c r="A8" s="98"/>
      <c r="B8" s="99"/>
      <c r="C8" s="100"/>
      <c r="D8" s="101"/>
      <c r="E8" s="102"/>
      <c r="F8" s="102"/>
      <c r="G8" s="101"/>
      <c r="H8" s="103"/>
      <c r="I8" s="103"/>
      <c r="J8" s="103"/>
      <c r="K8" s="103"/>
      <c r="L8" s="103"/>
      <c r="M8" s="103"/>
      <c r="N8" s="103"/>
      <c r="O8" s="103"/>
      <c r="P8" s="103"/>
      <c r="Q8" s="103"/>
      <c r="R8" s="103"/>
      <c r="S8" s="104"/>
      <c r="T8" s="104"/>
      <c r="U8" s="104"/>
      <c r="V8" s="104"/>
    </row>
    <row r="9" s="86" customFormat="1" customHeight="1" spans="1:22">
      <c r="A9" s="104"/>
      <c r="B9" s="104"/>
      <c r="C9" s="104"/>
      <c r="D9" s="104"/>
      <c r="E9" s="104"/>
      <c r="F9" s="104"/>
      <c r="G9" s="104"/>
      <c r="H9" s="104"/>
      <c r="I9" s="104"/>
      <c r="J9" s="104"/>
      <c r="K9" s="104"/>
      <c r="L9" s="104"/>
      <c r="M9" s="104"/>
      <c r="N9" s="104"/>
      <c r="O9" s="104"/>
      <c r="P9" s="104"/>
      <c r="Q9" s="104"/>
      <c r="R9" s="104"/>
      <c r="S9" s="104"/>
      <c r="T9" s="104"/>
      <c r="U9" s="104"/>
      <c r="V9" s="104"/>
    </row>
    <row r="10" s="86" customFormat="1" customHeight="1" spans="1:22">
      <c r="A10" s="104"/>
      <c r="B10" s="104"/>
      <c r="C10" s="104"/>
      <c r="D10" s="104"/>
      <c r="E10" s="104"/>
      <c r="F10" s="105"/>
      <c r="G10" s="105"/>
      <c r="H10" s="104"/>
      <c r="I10" s="104"/>
      <c r="J10" s="104"/>
      <c r="K10" s="104"/>
      <c r="L10" s="104"/>
      <c r="M10" s="104"/>
      <c r="N10" s="104"/>
      <c r="O10" s="104"/>
      <c r="P10" s="104"/>
      <c r="Q10" s="104"/>
      <c r="R10" s="104"/>
      <c r="S10" s="104"/>
      <c r="T10" s="104"/>
      <c r="U10" s="104"/>
      <c r="V10" s="104"/>
    </row>
    <row r="11" s="86" customFormat="1" customHeight="1" spans="1:22">
      <c r="A11" s="104"/>
      <c r="B11" s="104"/>
      <c r="C11" s="104"/>
      <c r="D11" s="104"/>
      <c r="E11" s="104"/>
      <c r="F11" s="105"/>
      <c r="G11" s="105"/>
      <c r="H11" s="104"/>
      <c r="I11" s="104"/>
      <c r="J11" s="104"/>
      <c r="K11" s="104"/>
      <c r="L11" s="104"/>
      <c r="M11" s="104"/>
      <c r="N11" s="104"/>
      <c r="O11" s="104"/>
      <c r="P11" s="104"/>
      <c r="Q11" s="104"/>
      <c r="R11" s="104"/>
      <c r="S11" s="104"/>
      <c r="T11" s="104"/>
      <c r="U11" s="104"/>
      <c r="V11" s="104"/>
    </row>
    <row r="12" s="86" customFormat="1" customHeight="1" spans="1:22">
      <c r="A12" s="104"/>
      <c r="B12" s="104"/>
      <c r="C12" s="104"/>
      <c r="D12" s="104"/>
      <c r="E12" s="104"/>
      <c r="F12" s="105"/>
      <c r="G12" s="105"/>
      <c r="H12" s="104"/>
      <c r="I12" s="104"/>
      <c r="J12" s="104"/>
      <c r="K12" s="104"/>
      <c r="L12" s="104"/>
      <c r="M12" s="104"/>
      <c r="N12" s="104"/>
      <c r="O12" s="104"/>
      <c r="P12" s="104"/>
      <c r="Q12" s="104"/>
      <c r="R12" s="104"/>
      <c r="S12" s="104"/>
      <c r="T12" s="104"/>
      <c r="U12" s="104"/>
      <c r="V12" s="104"/>
    </row>
    <row r="13" s="86" customFormat="1" customHeight="1" spans="1:22">
      <c r="A13" s="104"/>
      <c r="B13" s="104"/>
      <c r="C13" s="104"/>
      <c r="D13" s="104"/>
      <c r="E13" s="104"/>
      <c r="F13" s="105"/>
      <c r="G13" s="105"/>
      <c r="H13" s="104"/>
      <c r="I13" s="104"/>
      <c r="J13" s="104"/>
      <c r="K13" s="104"/>
      <c r="L13" s="104"/>
      <c r="M13" s="104"/>
      <c r="N13" s="104"/>
      <c r="O13" s="104"/>
      <c r="P13" s="104"/>
      <c r="Q13" s="104"/>
      <c r="R13" s="104"/>
      <c r="S13" s="104"/>
      <c r="T13" s="104"/>
      <c r="U13" s="104"/>
      <c r="V13" s="104"/>
    </row>
    <row r="14" s="86" customFormat="1" customHeight="1" spans="1:22">
      <c r="A14" s="104"/>
      <c r="B14" s="104"/>
      <c r="C14" s="104"/>
      <c r="D14" s="104"/>
      <c r="E14" s="104"/>
      <c r="F14" s="105"/>
      <c r="G14" s="105"/>
      <c r="H14" s="104"/>
      <c r="I14" s="104"/>
      <c r="J14" s="104"/>
      <c r="K14" s="104"/>
      <c r="L14" s="104"/>
      <c r="M14" s="104"/>
      <c r="N14" s="104"/>
      <c r="O14" s="104"/>
      <c r="P14" s="104"/>
      <c r="Q14" s="104"/>
      <c r="R14" s="104"/>
      <c r="S14" s="104"/>
      <c r="T14" s="104"/>
      <c r="U14" s="104"/>
      <c r="V14" s="104"/>
    </row>
    <row r="15" s="86" customFormat="1" customHeight="1" spans="1:22">
      <c r="A15" s="104"/>
      <c r="B15" s="104"/>
      <c r="C15" s="104"/>
      <c r="D15" s="104"/>
      <c r="E15" s="104"/>
      <c r="F15" s="105"/>
      <c r="G15" s="105"/>
      <c r="H15" s="104"/>
      <c r="I15" s="104"/>
      <c r="J15" s="104"/>
      <c r="K15" s="104"/>
      <c r="L15" s="104"/>
      <c r="M15" s="104"/>
      <c r="N15" s="104"/>
      <c r="O15" s="104"/>
      <c r="P15" s="104"/>
      <c r="Q15" s="104"/>
      <c r="R15" s="104"/>
      <c r="S15" s="104"/>
      <c r="T15" s="104"/>
      <c r="U15" s="104"/>
      <c r="V15" s="104"/>
    </row>
    <row r="16" s="86" customFormat="1" customHeight="1" spans="1:22">
      <c r="A16" s="104"/>
      <c r="B16" s="104"/>
      <c r="C16" s="104"/>
      <c r="D16" s="104"/>
      <c r="E16" s="104"/>
      <c r="F16" s="105"/>
      <c r="G16" s="105"/>
      <c r="H16" s="104"/>
      <c r="I16" s="104"/>
      <c r="J16" s="104"/>
      <c r="K16" s="104"/>
      <c r="L16" s="104"/>
      <c r="M16" s="104"/>
      <c r="N16" s="104"/>
      <c r="O16" s="104"/>
      <c r="P16" s="104"/>
      <c r="Q16" s="104"/>
      <c r="R16" s="104"/>
      <c r="S16" s="104"/>
      <c r="T16" s="104"/>
      <c r="U16" s="104"/>
      <c r="V16" s="104"/>
    </row>
    <row r="17" s="86" customFormat="1" customHeight="1" spans="1:22">
      <c r="A17" s="104"/>
      <c r="B17" s="104"/>
      <c r="C17" s="104"/>
      <c r="D17" s="104"/>
      <c r="E17" s="104"/>
      <c r="F17" s="105"/>
      <c r="G17" s="105"/>
      <c r="H17" s="104"/>
      <c r="I17" s="104"/>
      <c r="J17" s="104"/>
      <c r="K17" s="104"/>
      <c r="L17" s="104"/>
      <c r="M17" s="104"/>
      <c r="N17" s="104"/>
      <c r="O17" s="104"/>
      <c r="P17" s="104"/>
      <c r="Q17" s="104"/>
      <c r="R17" s="104"/>
      <c r="S17" s="104"/>
      <c r="T17" s="104"/>
      <c r="U17" s="104"/>
      <c r="V17" s="104"/>
    </row>
    <row r="18" s="86" customFormat="1" customHeight="1" spans="1:22">
      <c r="A18" s="104"/>
      <c r="B18" s="104"/>
      <c r="C18" s="104"/>
      <c r="D18" s="104"/>
      <c r="E18" s="104"/>
      <c r="F18" s="105"/>
      <c r="G18" s="105"/>
      <c r="H18" s="104"/>
      <c r="I18" s="104"/>
      <c r="J18" s="104"/>
      <c r="K18" s="104"/>
      <c r="L18" s="104"/>
      <c r="M18" s="104"/>
      <c r="N18" s="104"/>
      <c r="O18" s="104"/>
      <c r="P18" s="104"/>
      <c r="Q18" s="104"/>
      <c r="R18" s="104"/>
      <c r="S18" s="104"/>
      <c r="T18" s="104"/>
      <c r="U18" s="104"/>
      <c r="V18" s="104"/>
    </row>
    <row r="20" s="86" customFormat="1" customHeight="1" spans="1:4">
      <c r="A20" s="106"/>
      <c r="B20" s="106"/>
      <c r="C20" s="106"/>
      <c r="D20" s="106"/>
    </row>
  </sheetData>
  <mergeCells count="15">
    <mergeCell ref="A2:V2"/>
    <mergeCell ref="H4:V4"/>
    <mergeCell ref="I5:P5"/>
    <mergeCell ref="S5:V5"/>
    <mergeCell ref="A20:D20"/>
    <mergeCell ref="A4:A6"/>
    <mergeCell ref="B4:B6"/>
    <mergeCell ref="C4:C6"/>
    <mergeCell ref="D4:D6"/>
    <mergeCell ref="E4:E6"/>
    <mergeCell ref="F4:F6"/>
    <mergeCell ref="G4:G6"/>
    <mergeCell ref="H5:H6"/>
    <mergeCell ref="Q5:Q6"/>
    <mergeCell ref="R5:R6"/>
  </mergeCells>
  <pageMargins left="0.751388888888889" right="0.751388888888889" top="1" bottom="1" header="0.511805555555556" footer="0.511805555555556"/>
  <pageSetup paperSize="9" scale="64" orientation="landscape"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6"/>
  <sheetViews>
    <sheetView topLeftCell="A8" workbookViewId="0">
      <selection activeCell="B23" sqref="B23:J23"/>
    </sheetView>
  </sheetViews>
  <sheetFormatPr defaultColWidth="8" defaultRowHeight="14.25" customHeight="1"/>
  <cols>
    <col min="1" max="1" width="21" style="49"/>
    <col min="2" max="2" width="12.5" style="49"/>
    <col min="3" max="3" width="10.6272727272727" style="49"/>
    <col min="4" max="4" width="15.3727272727273" style="49"/>
    <col min="5" max="5" width="27.6272727272727" style="49"/>
    <col min="6" max="6" width="13.6272727272727" style="49"/>
    <col min="7" max="7" width="9.25454545454545" style="49"/>
    <col min="8" max="8" width="9.37272727272727" style="49"/>
    <col min="9" max="9" width="6.37272727272727" style="49"/>
    <col min="10" max="10" width="15.2545454545455" style="49"/>
    <col min="11" max="12" width="8" style="49" hidden="1"/>
    <col min="13" max="16384" width="8" style="49"/>
  </cols>
  <sheetData>
    <row r="1" s="49" customFormat="1" ht="22.5" customHeight="1" spans="1:12">
      <c r="A1" s="50" t="s">
        <v>449</v>
      </c>
      <c r="B1" s="51"/>
      <c r="C1" s="51"/>
      <c r="D1" s="51"/>
      <c r="E1" s="51"/>
      <c r="F1" s="51"/>
      <c r="G1" s="51"/>
      <c r="H1" s="51"/>
      <c r="I1" s="51"/>
      <c r="J1" s="51"/>
      <c r="K1" s="51"/>
      <c r="L1" s="71"/>
    </row>
    <row r="2" s="49" customFormat="1" ht="18" customHeight="1" spans="1:12">
      <c r="A2" s="50" t="s">
        <v>450</v>
      </c>
      <c r="B2" s="51"/>
      <c r="C2" s="51"/>
      <c r="D2" s="51"/>
      <c r="E2" s="51"/>
      <c r="F2" s="51"/>
      <c r="G2" s="51"/>
      <c r="H2" s="51"/>
      <c r="I2" s="51"/>
      <c r="J2" s="51"/>
      <c r="K2" s="51"/>
      <c r="L2" s="71"/>
    </row>
    <row r="3" s="49" customFormat="1" ht="20.25" customHeight="1" spans="1:12">
      <c r="A3" s="52" t="s">
        <v>451</v>
      </c>
      <c r="B3" s="53" t="s">
        <v>452</v>
      </c>
      <c r="C3" s="51"/>
      <c r="D3" s="51"/>
      <c r="E3" s="52" t="s">
        <v>169</v>
      </c>
      <c r="F3" s="53" t="s">
        <v>453</v>
      </c>
      <c r="G3" s="51"/>
      <c r="H3" s="51"/>
      <c r="I3" s="51"/>
      <c r="J3" s="51"/>
      <c r="K3" s="72" t="s">
        <v>454</v>
      </c>
      <c r="L3" s="71"/>
    </row>
    <row r="4" s="49" customFormat="1" ht="20.25" customHeight="1" spans="1:12">
      <c r="A4" s="52" t="s">
        <v>455</v>
      </c>
      <c r="B4" s="53"/>
      <c r="C4" s="51"/>
      <c r="D4" s="51"/>
      <c r="E4" s="52" t="s">
        <v>456</v>
      </c>
      <c r="F4" s="53"/>
      <c r="G4" s="51"/>
      <c r="H4" s="51"/>
      <c r="I4" s="51"/>
      <c r="J4" s="51"/>
      <c r="K4" s="73">
        <v>22530</v>
      </c>
      <c r="L4" s="71"/>
    </row>
    <row r="5" s="49" customFormat="1" ht="20.25" customHeight="1" spans="1:12">
      <c r="A5" s="52" t="s">
        <v>457</v>
      </c>
      <c r="B5" s="53" t="s">
        <v>458</v>
      </c>
      <c r="C5" s="51"/>
      <c r="D5" s="51"/>
      <c r="E5" s="52" t="s">
        <v>459</v>
      </c>
      <c r="F5" s="53" t="s">
        <v>460</v>
      </c>
      <c r="G5" s="51"/>
      <c r="H5" s="51"/>
      <c r="I5" s="51"/>
      <c r="J5" s="51"/>
      <c r="K5" s="73">
        <v>2019163847</v>
      </c>
      <c r="L5" s="71"/>
    </row>
    <row r="6" s="49" customFormat="1" ht="21" customHeight="1" spans="1:12">
      <c r="A6" s="52" t="s">
        <v>461</v>
      </c>
      <c r="B6" s="53" t="s">
        <v>462</v>
      </c>
      <c r="C6" s="51"/>
      <c r="D6" s="51"/>
      <c r="E6" s="52" t="s">
        <v>463</v>
      </c>
      <c r="F6" s="53" t="s">
        <v>464</v>
      </c>
      <c r="G6" s="51"/>
      <c r="H6" s="51"/>
      <c r="I6" s="51"/>
      <c r="J6" s="51"/>
      <c r="K6" s="51"/>
      <c r="L6" s="71"/>
    </row>
    <row r="7" s="49" customFormat="1" ht="55.5" customHeight="1" spans="1:12">
      <c r="A7" s="54" t="s">
        <v>465</v>
      </c>
      <c r="B7" s="55" t="s">
        <v>466</v>
      </c>
      <c r="C7" s="51"/>
      <c r="D7" s="51"/>
      <c r="E7" s="51"/>
      <c r="F7" s="51"/>
      <c r="G7" s="51"/>
      <c r="H7" s="51"/>
      <c r="I7" s="51"/>
      <c r="J7" s="51"/>
      <c r="K7" s="51"/>
      <c r="L7" s="71"/>
    </row>
    <row r="8" s="49" customFormat="1" ht="26.25" customHeight="1" spans="1:12">
      <c r="A8" s="56" t="s">
        <v>467</v>
      </c>
      <c r="B8" s="56" t="s">
        <v>468</v>
      </c>
      <c r="C8" s="51"/>
      <c r="D8" s="51"/>
      <c r="E8" s="52" t="s">
        <v>469</v>
      </c>
      <c r="F8" s="52" t="s">
        <v>470</v>
      </c>
      <c r="G8" s="51"/>
      <c r="H8" s="51"/>
      <c r="I8" s="51"/>
      <c r="J8" s="51"/>
      <c r="K8" s="51"/>
      <c r="L8" s="52"/>
    </row>
    <row r="9" s="49" customFormat="1" ht="22.5" customHeight="1" spans="1:12">
      <c r="A9" s="51"/>
      <c r="B9" s="51"/>
      <c r="C9" s="51"/>
      <c r="D9" s="51"/>
      <c r="E9" s="51"/>
      <c r="F9" s="52" t="s">
        <v>471</v>
      </c>
      <c r="G9" s="51"/>
      <c r="H9" s="52" t="s">
        <v>154</v>
      </c>
      <c r="I9" s="51"/>
      <c r="J9" s="52" t="s">
        <v>472</v>
      </c>
      <c r="K9" s="71"/>
      <c r="L9" s="52"/>
    </row>
    <row r="10" s="49" customFormat="1" ht="24.75" customHeight="1" spans="1:12">
      <c r="A10" s="51"/>
      <c r="B10" s="53" t="s">
        <v>473</v>
      </c>
      <c r="C10" s="51"/>
      <c r="D10" s="51"/>
      <c r="E10" s="53" t="s">
        <v>474</v>
      </c>
      <c r="F10" s="57">
        <v>15</v>
      </c>
      <c r="G10" s="51"/>
      <c r="H10" s="58">
        <v>15</v>
      </c>
      <c r="I10" s="51"/>
      <c r="J10" s="58">
        <v>0</v>
      </c>
      <c r="K10" s="71"/>
      <c r="L10" s="52" t="s">
        <v>475</v>
      </c>
    </row>
    <row r="11" s="49" customFormat="1" ht="24.75" customHeight="1" spans="1:12">
      <c r="A11" s="51"/>
      <c r="B11" s="53" t="s">
        <v>275</v>
      </c>
      <c r="C11" s="51"/>
      <c r="D11" s="51"/>
      <c r="E11" s="53" t="s">
        <v>476</v>
      </c>
      <c r="F11" s="59">
        <v>16</v>
      </c>
      <c r="G11" s="51"/>
      <c r="H11" s="60">
        <v>16</v>
      </c>
      <c r="I11" s="51"/>
      <c r="J11" s="60">
        <v>0</v>
      </c>
      <c r="K11" s="71"/>
      <c r="L11" s="56" t="s">
        <v>477</v>
      </c>
    </row>
    <row r="12" s="49" customFormat="1" ht="24.75" customHeight="1" spans="1:12">
      <c r="A12" s="51"/>
      <c r="B12" s="53" t="s">
        <v>478</v>
      </c>
      <c r="C12" s="51"/>
      <c r="D12" s="51"/>
      <c r="E12" s="53" t="s">
        <v>478</v>
      </c>
      <c r="F12" s="59">
        <v>100</v>
      </c>
      <c r="G12" s="51"/>
      <c r="H12" s="60">
        <v>100</v>
      </c>
      <c r="I12" s="51"/>
      <c r="J12" s="60">
        <v>0</v>
      </c>
      <c r="K12" s="71"/>
      <c r="L12" s="74"/>
    </row>
    <row r="13" s="49" customFormat="1" ht="24.75" customHeight="1" spans="1:12">
      <c r="A13" s="51"/>
      <c r="B13" s="53" t="s">
        <v>92</v>
      </c>
      <c r="C13" s="51"/>
      <c r="D13" s="51"/>
      <c r="E13" s="53" t="s">
        <v>92</v>
      </c>
      <c r="F13" s="59">
        <v>20619.16</v>
      </c>
      <c r="G13" s="51"/>
      <c r="H13" s="60">
        <v>20619.16</v>
      </c>
      <c r="I13" s="51"/>
      <c r="J13" s="60">
        <v>0</v>
      </c>
      <c r="K13" s="71"/>
      <c r="L13" s="71"/>
    </row>
    <row r="14" s="49" customFormat="1" ht="24.75" customHeight="1" spans="1:12">
      <c r="A14" s="51"/>
      <c r="B14" s="53" t="s">
        <v>479</v>
      </c>
      <c r="C14" s="51"/>
      <c r="D14" s="51"/>
      <c r="E14" s="53" t="s">
        <v>480</v>
      </c>
      <c r="F14" s="59">
        <v>30</v>
      </c>
      <c r="G14" s="51"/>
      <c r="H14" s="60">
        <v>30</v>
      </c>
      <c r="I14" s="51"/>
      <c r="J14" s="60">
        <v>0</v>
      </c>
      <c r="K14" s="71"/>
      <c r="L14" s="71"/>
    </row>
    <row r="15" s="49" customFormat="1" ht="24.75" customHeight="1" spans="1:12">
      <c r="A15" s="51"/>
      <c r="B15" s="53" t="s">
        <v>481</v>
      </c>
      <c r="C15" s="51"/>
      <c r="D15" s="51"/>
      <c r="E15" s="53" t="s">
        <v>482</v>
      </c>
      <c r="F15" s="59">
        <v>2.2</v>
      </c>
      <c r="G15" s="51"/>
      <c r="H15" s="60">
        <v>2.2</v>
      </c>
      <c r="I15" s="51"/>
      <c r="J15" s="60">
        <v>0</v>
      </c>
      <c r="K15" s="71"/>
      <c r="L15" s="71"/>
    </row>
    <row r="16" s="49" customFormat="1" ht="24.75" customHeight="1" spans="1:12">
      <c r="A16" s="51"/>
      <c r="B16" s="53" t="s">
        <v>483</v>
      </c>
      <c r="C16" s="51"/>
      <c r="D16" s="51"/>
      <c r="E16" s="53" t="s">
        <v>484</v>
      </c>
      <c r="F16" s="59">
        <v>5</v>
      </c>
      <c r="G16" s="51"/>
      <c r="H16" s="60">
        <v>5</v>
      </c>
      <c r="I16" s="51"/>
      <c r="J16" s="60">
        <v>0</v>
      </c>
      <c r="K16" s="71"/>
      <c r="L16" s="71"/>
    </row>
    <row r="17" s="49" customFormat="1" ht="24.75" customHeight="1" spans="1:12">
      <c r="A17" s="51"/>
      <c r="B17" s="53" t="s">
        <v>485</v>
      </c>
      <c r="C17" s="51"/>
      <c r="D17" s="51"/>
      <c r="E17" s="53" t="s">
        <v>485</v>
      </c>
      <c r="F17" s="59">
        <v>24.4</v>
      </c>
      <c r="G17" s="51"/>
      <c r="H17" s="60">
        <v>24.4</v>
      </c>
      <c r="I17" s="51"/>
      <c r="J17" s="60">
        <v>0</v>
      </c>
      <c r="K17" s="71"/>
      <c r="L17" s="71"/>
    </row>
    <row r="18" s="49" customFormat="1" ht="24.75" customHeight="1" spans="1:12">
      <c r="A18" s="51"/>
      <c r="B18" s="53" t="s">
        <v>486</v>
      </c>
      <c r="C18" s="51"/>
      <c r="D18" s="51"/>
      <c r="E18" s="53" t="s">
        <v>486</v>
      </c>
      <c r="F18" s="59">
        <v>15</v>
      </c>
      <c r="G18" s="51"/>
      <c r="H18" s="60">
        <v>15</v>
      </c>
      <c r="I18" s="51"/>
      <c r="J18" s="60">
        <v>0</v>
      </c>
      <c r="K18" s="71"/>
      <c r="L18" s="71"/>
    </row>
    <row r="19" s="49" customFormat="1" ht="24.75" customHeight="1" spans="1:12">
      <c r="A19" s="51"/>
      <c r="B19" s="53" t="s">
        <v>487</v>
      </c>
      <c r="C19" s="51"/>
      <c r="D19" s="51"/>
      <c r="E19" s="53" t="s">
        <v>487</v>
      </c>
      <c r="F19" s="59">
        <v>3.25</v>
      </c>
      <c r="G19" s="51"/>
      <c r="H19" s="60">
        <v>3.25</v>
      </c>
      <c r="I19" s="51"/>
      <c r="J19" s="60">
        <v>0</v>
      </c>
      <c r="K19" s="71"/>
      <c r="L19" s="71"/>
    </row>
    <row r="20" s="49" customFormat="1" ht="24.75" customHeight="1" spans="1:12">
      <c r="A20" s="51"/>
      <c r="B20" s="53"/>
      <c r="C20" s="51"/>
      <c r="D20" s="51"/>
      <c r="E20" s="53"/>
      <c r="F20" s="59">
        <v>0</v>
      </c>
      <c r="G20" s="51"/>
      <c r="H20" s="60">
        <v>0</v>
      </c>
      <c r="I20" s="51"/>
      <c r="J20" s="60">
        <v>0</v>
      </c>
      <c r="K20" s="71"/>
      <c r="L20" s="71"/>
    </row>
    <row r="21" s="49" customFormat="1" ht="409.5" hidden="1" customHeight="1" spans="1:12">
      <c r="A21" s="51"/>
      <c r="B21" s="53"/>
      <c r="C21" s="51"/>
      <c r="D21" s="51"/>
      <c r="E21" s="61"/>
      <c r="F21" s="59"/>
      <c r="G21" s="51"/>
      <c r="H21" s="60"/>
      <c r="I21" s="51"/>
      <c r="J21" s="60"/>
      <c r="K21" s="71"/>
      <c r="L21" s="52" t="s">
        <v>488</v>
      </c>
    </row>
    <row r="22" s="49" customFormat="1" ht="24.75" customHeight="1" spans="1:12">
      <c r="A22" s="51"/>
      <c r="B22" s="62" t="s">
        <v>98</v>
      </c>
      <c r="C22" s="63"/>
      <c r="D22" s="63"/>
      <c r="E22" s="64"/>
      <c r="F22" s="58">
        <v>20830.01</v>
      </c>
      <c r="G22" s="65"/>
      <c r="H22" s="52"/>
      <c r="I22" s="51"/>
      <c r="J22" s="71"/>
      <c r="K22" s="71"/>
      <c r="L22" s="52"/>
    </row>
    <row r="23" s="49" customFormat="1" ht="24.75" customHeight="1" spans="1:12">
      <c r="A23" s="56" t="s">
        <v>489</v>
      </c>
      <c r="B23" s="55" t="s">
        <v>490</v>
      </c>
      <c r="C23" s="51"/>
      <c r="D23" s="51"/>
      <c r="E23" s="51"/>
      <c r="F23" s="51"/>
      <c r="G23" s="51"/>
      <c r="H23" s="51"/>
      <c r="I23" s="51"/>
      <c r="J23" s="51"/>
      <c r="K23" s="51"/>
      <c r="L23" s="52" t="s">
        <v>475</v>
      </c>
    </row>
    <row r="24" s="49" customFormat="1" ht="24.75" customHeight="1" spans="1:12">
      <c r="A24" s="51"/>
      <c r="B24" s="55"/>
      <c r="C24" s="51"/>
      <c r="D24" s="51"/>
      <c r="E24" s="51"/>
      <c r="F24" s="51"/>
      <c r="G24" s="51"/>
      <c r="H24" s="51"/>
      <c r="I24" s="51"/>
      <c r="J24" s="51"/>
      <c r="K24" s="51"/>
      <c r="L24" s="56" t="s">
        <v>491</v>
      </c>
    </row>
    <row r="25" s="49" customFormat="1" ht="24.75" customHeight="1" spans="1:12">
      <c r="A25" s="51"/>
      <c r="B25" s="55"/>
      <c r="C25" s="51"/>
      <c r="D25" s="51"/>
      <c r="E25" s="51"/>
      <c r="F25" s="51"/>
      <c r="G25" s="51"/>
      <c r="H25" s="51"/>
      <c r="I25" s="51"/>
      <c r="J25" s="51"/>
      <c r="K25" s="51"/>
      <c r="L25" s="71"/>
    </row>
    <row r="26" s="49" customFormat="1" ht="24.75" customHeight="1" spans="1:12">
      <c r="A26" s="51"/>
      <c r="B26" s="55"/>
      <c r="C26" s="51"/>
      <c r="D26" s="51"/>
      <c r="E26" s="51"/>
      <c r="F26" s="51"/>
      <c r="G26" s="51"/>
      <c r="H26" s="51"/>
      <c r="I26" s="51"/>
      <c r="J26" s="51"/>
      <c r="K26" s="51"/>
      <c r="L26" s="71"/>
    </row>
    <row r="27" s="49" customFormat="1" ht="409.5" hidden="1" customHeight="1" spans="1:12">
      <c r="A27" s="51"/>
      <c r="B27" s="55"/>
      <c r="C27" s="51"/>
      <c r="D27" s="51"/>
      <c r="E27" s="51"/>
      <c r="F27" s="51"/>
      <c r="G27" s="51"/>
      <c r="H27" s="51"/>
      <c r="I27" s="51"/>
      <c r="J27" s="51"/>
      <c r="K27" s="51"/>
      <c r="L27" s="52" t="s">
        <v>488</v>
      </c>
    </row>
    <row r="28" s="49" customFormat="1" ht="32.25" customHeight="1" spans="1:12">
      <c r="A28" s="66"/>
      <c r="B28" s="56" t="s">
        <v>426</v>
      </c>
      <c r="C28" s="56" t="s">
        <v>427</v>
      </c>
      <c r="D28" s="56" t="s">
        <v>428</v>
      </c>
      <c r="E28" s="51"/>
      <c r="F28" s="51"/>
      <c r="G28" s="51"/>
      <c r="H28" s="51"/>
      <c r="I28" s="75"/>
      <c r="J28" s="76" t="s">
        <v>429</v>
      </c>
      <c r="K28" s="76"/>
      <c r="L28" s="76"/>
    </row>
    <row r="29" s="49" customFormat="1" ht="24.75" customHeight="1" spans="1:12">
      <c r="A29" s="67" t="s">
        <v>492</v>
      </c>
      <c r="B29" s="52" t="s">
        <v>493</v>
      </c>
      <c r="C29" s="56" t="s">
        <v>494</v>
      </c>
      <c r="D29" s="68" t="s">
        <v>495</v>
      </c>
      <c r="E29" s="51"/>
      <c r="F29" s="51"/>
      <c r="G29" s="51"/>
      <c r="H29" s="51"/>
      <c r="I29" s="51"/>
      <c r="J29" s="68" t="s">
        <v>496</v>
      </c>
      <c r="K29" s="51"/>
      <c r="L29" s="52" t="s">
        <v>475</v>
      </c>
    </row>
    <row r="30" s="49" customFormat="1" ht="24.75" customHeight="1" spans="1:12">
      <c r="A30" s="69"/>
      <c r="B30" s="51"/>
      <c r="C30" s="51"/>
      <c r="D30" s="68"/>
      <c r="E30" s="51"/>
      <c r="F30" s="51"/>
      <c r="G30" s="51"/>
      <c r="H30" s="51"/>
      <c r="I30" s="51"/>
      <c r="J30" s="68"/>
      <c r="K30" s="51"/>
      <c r="L30" s="56" t="s">
        <v>497</v>
      </c>
    </row>
    <row r="31" s="49" customFormat="1" ht="24.75" customHeight="1" spans="1:12">
      <c r="A31" s="69"/>
      <c r="B31" s="51"/>
      <c r="C31" s="51"/>
      <c r="D31" s="68"/>
      <c r="E31" s="51"/>
      <c r="F31" s="51"/>
      <c r="G31" s="51"/>
      <c r="H31" s="51"/>
      <c r="I31" s="51"/>
      <c r="J31" s="68"/>
      <c r="K31" s="51"/>
      <c r="L31" s="71"/>
    </row>
    <row r="32" s="49" customFormat="1" ht="24.75" customHeight="1" spans="1:12">
      <c r="A32" s="69"/>
      <c r="B32" s="51"/>
      <c r="C32" s="51"/>
      <c r="D32" s="68"/>
      <c r="E32" s="51"/>
      <c r="F32" s="51"/>
      <c r="G32" s="51"/>
      <c r="H32" s="51"/>
      <c r="I32" s="51"/>
      <c r="J32" s="68"/>
      <c r="K32" s="51"/>
      <c r="L32" s="71"/>
    </row>
    <row r="33" s="49" customFormat="1" ht="409.5" hidden="1" customHeight="1" spans="1:12">
      <c r="A33" s="69"/>
      <c r="B33" s="51"/>
      <c r="C33" s="51"/>
      <c r="D33" s="70"/>
      <c r="E33" s="51"/>
      <c r="F33" s="51"/>
      <c r="G33" s="51"/>
      <c r="H33" s="51"/>
      <c r="I33" s="51"/>
      <c r="J33" s="70"/>
      <c r="K33" s="51"/>
      <c r="L33" s="52" t="s">
        <v>488</v>
      </c>
    </row>
    <row r="34" s="49" customFormat="1" ht="24.75" customHeight="1" spans="1:12">
      <c r="A34" s="69"/>
      <c r="B34" s="51"/>
      <c r="C34" s="56" t="s">
        <v>498</v>
      </c>
      <c r="D34" s="68" t="s">
        <v>499</v>
      </c>
      <c r="E34" s="51"/>
      <c r="F34" s="51"/>
      <c r="G34" s="51"/>
      <c r="H34" s="51"/>
      <c r="I34" s="51"/>
      <c r="J34" s="68" t="s">
        <v>500</v>
      </c>
      <c r="K34" s="51"/>
      <c r="L34" s="52" t="s">
        <v>475</v>
      </c>
    </row>
    <row r="35" s="49" customFormat="1" ht="24.75" customHeight="1" spans="1:12">
      <c r="A35" s="69"/>
      <c r="B35" s="51"/>
      <c r="C35" s="51"/>
      <c r="D35" s="68" t="s">
        <v>501</v>
      </c>
      <c r="E35" s="51"/>
      <c r="F35" s="51"/>
      <c r="G35" s="51"/>
      <c r="H35" s="51"/>
      <c r="I35" s="51"/>
      <c r="J35" s="68" t="s">
        <v>502</v>
      </c>
      <c r="K35" s="51"/>
      <c r="L35" s="56" t="s">
        <v>503</v>
      </c>
    </row>
    <row r="36" s="49" customFormat="1" ht="24.75" customHeight="1" spans="1:12">
      <c r="A36" s="69"/>
      <c r="B36" s="51"/>
      <c r="C36" s="51"/>
      <c r="D36" s="68"/>
      <c r="E36" s="51"/>
      <c r="F36" s="51"/>
      <c r="G36" s="51"/>
      <c r="H36" s="51"/>
      <c r="I36" s="51"/>
      <c r="J36" s="68"/>
      <c r="K36" s="51"/>
      <c r="L36" s="71"/>
    </row>
    <row r="37" s="49" customFormat="1" ht="24.75" customHeight="1" spans="1:12">
      <c r="A37" s="69"/>
      <c r="B37" s="51"/>
      <c r="C37" s="51"/>
      <c r="D37" s="68"/>
      <c r="E37" s="51"/>
      <c r="F37" s="51"/>
      <c r="G37" s="51"/>
      <c r="H37" s="51"/>
      <c r="I37" s="51"/>
      <c r="J37" s="68"/>
      <c r="K37" s="51"/>
      <c r="L37" s="71"/>
    </row>
    <row r="38" s="49" customFormat="1" ht="409.5" hidden="1" customHeight="1" spans="1:12">
      <c r="A38" s="69"/>
      <c r="B38" s="51"/>
      <c r="C38" s="51"/>
      <c r="D38" s="70"/>
      <c r="E38" s="51"/>
      <c r="F38" s="51"/>
      <c r="G38" s="51"/>
      <c r="H38" s="51"/>
      <c r="I38" s="51"/>
      <c r="J38" s="70"/>
      <c r="K38" s="51"/>
      <c r="L38" s="52" t="s">
        <v>488</v>
      </c>
    </row>
    <row r="39" s="49" customFormat="1" ht="24.75" customHeight="1" spans="1:12">
      <c r="A39" s="69"/>
      <c r="B39" s="51"/>
      <c r="C39" s="56" t="s">
        <v>504</v>
      </c>
      <c r="D39" s="68" t="s">
        <v>505</v>
      </c>
      <c r="E39" s="51"/>
      <c r="F39" s="51"/>
      <c r="G39" s="51"/>
      <c r="H39" s="51"/>
      <c r="I39" s="51"/>
      <c r="J39" s="68" t="s">
        <v>506</v>
      </c>
      <c r="K39" s="51"/>
      <c r="L39" s="52" t="s">
        <v>475</v>
      </c>
    </row>
    <row r="40" s="49" customFormat="1" ht="24.75" customHeight="1" spans="1:12">
      <c r="A40" s="69"/>
      <c r="B40" s="51"/>
      <c r="C40" s="51"/>
      <c r="D40" s="68" t="s">
        <v>481</v>
      </c>
      <c r="E40" s="51"/>
      <c r="F40" s="51"/>
      <c r="G40" s="51"/>
      <c r="H40" s="51"/>
      <c r="I40" s="51"/>
      <c r="J40" s="68" t="s">
        <v>507</v>
      </c>
      <c r="K40" s="51"/>
      <c r="L40" s="56" t="s">
        <v>508</v>
      </c>
    </row>
    <row r="41" s="49" customFormat="1" ht="24.75" customHeight="1" spans="1:12">
      <c r="A41" s="69"/>
      <c r="B41" s="51"/>
      <c r="C41" s="51"/>
      <c r="D41" s="68" t="s">
        <v>487</v>
      </c>
      <c r="E41" s="51"/>
      <c r="F41" s="51"/>
      <c r="G41" s="51"/>
      <c r="H41" s="51"/>
      <c r="I41" s="51"/>
      <c r="J41" s="68" t="s">
        <v>509</v>
      </c>
      <c r="K41" s="51"/>
      <c r="L41" s="71"/>
    </row>
    <row r="42" s="49" customFormat="1" ht="24.75" customHeight="1" spans="1:12">
      <c r="A42" s="69"/>
      <c r="B42" s="51"/>
      <c r="C42" s="51"/>
      <c r="D42" s="68"/>
      <c r="E42" s="51"/>
      <c r="F42" s="51"/>
      <c r="G42" s="51"/>
      <c r="H42" s="51"/>
      <c r="I42" s="51"/>
      <c r="J42" s="68"/>
      <c r="K42" s="51"/>
      <c r="L42" s="71"/>
    </row>
    <row r="43" s="49" customFormat="1" ht="409.5" hidden="1" customHeight="1" spans="1:12">
      <c r="A43" s="69"/>
      <c r="B43" s="51"/>
      <c r="C43" s="51"/>
      <c r="D43" s="70"/>
      <c r="E43" s="51"/>
      <c r="F43" s="51"/>
      <c r="G43" s="51"/>
      <c r="H43" s="51"/>
      <c r="I43" s="51"/>
      <c r="J43" s="70"/>
      <c r="K43" s="51"/>
      <c r="L43" s="52" t="s">
        <v>488</v>
      </c>
    </row>
    <row r="44" s="49" customFormat="1" ht="24.75" customHeight="1" spans="1:12">
      <c r="A44" s="69"/>
      <c r="B44" s="51"/>
      <c r="C44" s="56" t="s">
        <v>510</v>
      </c>
      <c r="D44" s="68" t="s">
        <v>511</v>
      </c>
      <c r="E44" s="51"/>
      <c r="F44" s="51"/>
      <c r="G44" s="51"/>
      <c r="H44" s="51"/>
      <c r="I44" s="51"/>
      <c r="J44" s="68" t="s">
        <v>512</v>
      </c>
      <c r="K44" s="51"/>
      <c r="L44" s="52" t="s">
        <v>475</v>
      </c>
    </row>
    <row r="45" s="49" customFormat="1" ht="24.75" customHeight="1" spans="1:12">
      <c r="A45" s="69"/>
      <c r="B45" s="51"/>
      <c r="C45" s="51"/>
      <c r="D45" s="68" t="s">
        <v>513</v>
      </c>
      <c r="E45" s="51"/>
      <c r="F45" s="51"/>
      <c r="G45" s="51"/>
      <c r="H45" s="51"/>
      <c r="I45" s="51"/>
      <c r="J45" s="68" t="s">
        <v>514</v>
      </c>
      <c r="K45" s="51"/>
      <c r="L45" s="56" t="s">
        <v>515</v>
      </c>
    </row>
    <row r="46" s="49" customFormat="1" ht="24.75" customHeight="1" spans="1:12">
      <c r="A46" s="69"/>
      <c r="B46" s="51"/>
      <c r="C46" s="51"/>
      <c r="D46" s="68"/>
      <c r="E46" s="51"/>
      <c r="F46" s="51"/>
      <c r="G46" s="51"/>
      <c r="H46" s="51"/>
      <c r="I46" s="51"/>
      <c r="J46" s="68"/>
      <c r="K46" s="51"/>
      <c r="L46" s="71"/>
    </row>
    <row r="47" s="49" customFormat="1" ht="24.75" customHeight="1" spans="1:12">
      <c r="A47" s="69"/>
      <c r="B47" s="51"/>
      <c r="C47" s="51"/>
      <c r="D47" s="68"/>
      <c r="E47" s="51"/>
      <c r="F47" s="51"/>
      <c r="G47" s="51"/>
      <c r="H47" s="51"/>
      <c r="I47" s="51"/>
      <c r="J47" s="68"/>
      <c r="K47" s="51"/>
      <c r="L47" s="71"/>
    </row>
    <row r="48" s="49" customFormat="1" ht="409.5" hidden="1" customHeight="1" spans="1:12">
      <c r="A48" s="69"/>
      <c r="B48" s="51"/>
      <c r="C48" s="51"/>
      <c r="D48" s="70"/>
      <c r="E48" s="51"/>
      <c r="F48" s="51"/>
      <c r="G48" s="51"/>
      <c r="H48" s="51"/>
      <c r="I48" s="51"/>
      <c r="J48" s="70"/>
      <c r="K48" s="51"/>
      <c r="L48" s="52" t="s">
        <v>488</v>
      </c>
    </row>
    <row r="49" s="49" customFormat="1" ht="24.75" customHeight="1" spans="1:12">
      <c r="A49" s="69"/>
      <c r="B49" s="51"/>
      <c r="C49" s="56"/>
      <c r="D49" s="68"/>
      <c r="E49" s="51"/>
      <c r="F49" s="51"/>
      <c r="G49" s="51"/>
      <c r="H49" s="51"/>
      <c r="I49" s="51"/>
      <c r="J49" s="77"/>
      <c r="K49" s="51"/>
      <c r="L49" s="71"/>
    </row>
    <row r="50" s="49" customFormat="1" ht="24.75" customHeight="1" spans="1:12">
      <c r="A50" s="69"/>
      <c r="B50" s="51"/>
      <c r="C50" s="51"/>
      <c r="D50" s="68"/>
      <c r="E50" s="51"/>
      <c r="F50" s="51"/>
      <c r="G50" s="51"/>
      <c r="H50" s="51"/>
      <c r="I50" s="51"/>
      <c r="J50" s="77"/>
      <c r="K50" s="51"/>
      <c r="L50" s="71"/>
    </row>
    <row r="51" s="49" customFormat="1" ht="24.75" customHeight="1" spans="1:12">
      <c r="A51" s="69"/>
      <c r="B51" s="51"/>
      <c r="C51" s="51"/>
      <c r="D51" s="68"/>
      <c r="E51" s="51"/>
      <c r="F51" s="51"/>
      <c r="G51" s="51"/>
      <c r="H51" s="51"/>
      <c r="I51" s="51"/>
      <c r="J51" s="77"/>
      <c r="K51" s="51"/>
      <c r="L51" s="71"/>
    </row>
    <row r="52" s="49" customFormat="1" ht="24.75" customHeight="1" spans="1:12">
      <c r="A52" s="69"/>
      <c r="B52" s="51"/>
      <c r="C52" s="51"/>
      <c r="D52" s="68"/>
      <c r="E52" s="51"/>
      <c r="F52" s="51"/>
      <c r="G52" s="51"/>
      <c r="H52" s="51"/>
      <c r="I52" s="51"/>
      <c r="J52" s="77"/>
      <c r="K52" s="51"/>
      <c r="L52" s="71"/>
    </row>
    <row r="53" s="49" customFormat="1" ht="24.75" customHeight="1" spans="1:12">
      <c r="A53" s="69"/>
      <c r="B53" s="51"/>
      <c r="C53" s="51"/>
      <c r="D53" s="68"/>
      <c r="E53" s="51"/>
      <c r="F53" s="51"/>
      <c r="G53" s="51"/>
      <c r="H53" s="51"/>
      <c r="I53" s="51"/>
      <c r="J53" s="77"/>
      <c r="K53" s="51"/>
      <c r="L53" s="71"/>
    </row>
    <row r="54" s="49" customFormat="1" ht="24.75" customHeight="1" spans="1:12">
      <c r="A54" s="69"/>
      <c r="B54" s="51"/>
      <c r="C54" s="56"/>
      <c r="D54" s="68"/>
      <c r="E54" s="51"/>
      <c r="F54" s="51"/>
      <c r="G54" s="51"/>
      <c r="H54" s="51"/>
      <c r="I54" s="51"/>
      <c r="J54" s="77"/>
      <c r="K54" s="51"/>
      <c r="L54" s="71"/>
    </row>
    <row r="55" s="49" customFormat="1" ht="24.75" customHeight="1" spans="1:12">
      <c r="A55" s="69"/>
      <c r="B55" s="51"/>
      <c r="C55" s="51"/>
      <c r="D55" s="68"/>
      <c r="E55" s="51"/>
      <c r="F55" s="51"/>
      <c r="G55" s="51"/>
      <c r="H55" s="51"/>
      <c r="I55" s="51"/>
      <c r="J55" s="77"/>
      <c r="K55" s="51"/>
      <c r="L55" s="71"/>
    </row>
    <row r="56" s="49" customFormat="1" ht="24.75" customHeight="1" spans="1:12">
      <c r="A56" s="69"/>
      <c r="B56" s="51"/>
      <c r="C56" s="51"/>
      <c r="D56" s="68"/>
      <c r="E56" s="51"/>
      <c r="F56" s="51"/>
      <c r="G56" s="51"/>
      <c r="H56" s="51"/>
      <c r="I56" s="51"/>
      <c r="J56" s="77"/>
      <c r="K56" s="51"/>
      <c r="L56" s="71"/>
    </row>
    <row r="57" s="49" customFormat="1" ht="24.75" customHeight="1" spans="1:12">
      <c r="A57" s="69"/>
      <c r="B57" s="51"/>
      <c r="C57" s="51"/>
      <c r="D57" s="68"/>
      <c r="E57" s="51"/>
      <c r="F57" s="51"/>
      <c r="G57" s="51"/>
      <c r="H57" s="51"/>
      <c r="I57" s="51"/>
      <c r="J57" s="77"/>
      <c r="K57" s="51"/>
      <c r="L57" s="71"/>
    </row>
    <row r="58" s="49" customFormat="1" ht="24.75" customHeight="1" spans="1:12">
      <c r="A58" s="69"/>
      <c r="B58" s="51"/>
      <c r="C58" s="51"/>
      <c r="D58" s="68"/>
      <c r="E58" s="51"/>
      <c r="F58" s="51"/>
      <c r="G58" s="51"/>
      <c r="H58" s="51"/>
      <c r="I58" s="51"/>
      <c r="J58" s="77"/>
      <c r="K58" s="51"/>
      <c r="L58" s="71"/>
    </row>
    <row r="59" s="49" customFormat="1" ht="24.75" customHeight="1" spans="1:12">
      <c r="A59" s="69"/>
      <c r="B59" s="51"/>
      <c r="C59" s="56"/>
      <c r="D59" s="68"/>
      <c r="E59" s="51"/>
      <c r="F59" s="51"/>
      <c r="G59" s="51"/>
      <c r="H59" s="51"/>
      <c r="I59" s="51"/>
      <c r="J59" s="77"/>
      <c r="K59" s="51"/>
      <c r="L59" s="71"/>
    </row>
    <row r="60" s="49" customFormat="1" ht="24.75" customHeight="1" spans="1:12">
      <c r="A60" s="69"/>
      <c r="B60" s="51"/>
      <c r="C60" s="51"/>
      <c r="D60" s="68"/>
      <c r="E60" s="51"/>
      <c r="F60" s="51"/>
      <c r="G60" s="51"/>
      <c r="H60" s="51"/>
      <c r="I60" s="51"/>
      <c r="J60" s="77"/>
      <c r="K60" s="51"/>
      <c r="L60" s="71"/>
    </row>
    <row r="61" s="49" customFormat="1" ht="24.75" customHeight="1" spans="1:12">
      <c r="A61" s="69"/>
      <c r="B61" s="51"/>
      <c r="C61" s="51"/>
      <c r="D61" s="68"/>
      <c r="E61" s="51"/>
      <c r="F61" s="51"/>
      <c r="G61" s="51"/>
      <c r="H61" s="51"/>
      <c r="I61" s="51"/>
      <c r="J61" s="77"/>
      <c r="K61" s="51"/>
      <c r="L61" s="71"/>
    </row>
    <row r="62" s="49" customFormat="1" ht="24.75" customHeight="1" spans="1:12">
      <c r="A62" s="69"/>
      <c r="B62" s="51"/>
      <c r="C62" s="51"/>
      <c r="D62" s="68"/>
      <c r="E62" s="51"/>
      <c r="F62" s="51"/>
      <c r="G62" s="51"/>
      <c r="H62" s="51"/>
      <c r="I62" s="51"/>
      <c r="J62" s="77"/>
      <c r="K62" s="51"/>
      <c r="L62" s="71"/>
    </row>
    <row r="63" s="49" customFormat="1" ht="24.75" customHeight="1" spans="1:12">
      <c r="A63" s="69"/>
      <c r="B63" s="51"/>
      <c r="C63" s="51"/>
      <c r="D63" s="68"/>
      <c r="E63" s="51"/>
      <c r="F63" s="51"/>
      <c r="G63" s="51"/>
      <c r="H63" s="51"/>
      <c r="I63" s="51"/>
      <c r="J63" s="77"/>
      <c r="K63" s="51"/>
      <c r="L63" s="71"/>
    </row>
    <row r="64" s="49" customFormat="1" ht="24.75" customHeight="1" spans="1:12">
      <c r="A64" s="69"/>
      <c r="B64" s="52" t="s">
        <v>516</v>
      </c>
      <c r="C64" s="56" t="s">
        <v>517</v>
      </c>
      <c r="D64" s="68" t="s">
        <v>518</v>
      </c>
      <c r="E64" s="51"/>
      <c r="F64" s="51"/>
      <c r="G64" s="51"/>
      <c r="H64" s="51"/>
      <c r="I64" s="51"/>
      <c r="J64" s="68" t="s">
        <v>519</v>
      </c>
      <c r="K64" s="51"/>
      <c r="L64" s="52" t="s">
        <v>475</v>
      </c>
    </row>
    <row r="65" s="49" customFormat="1" ht="24.75" customHeight="1" spans="1:12">
      <c r="A65" s="69"/>
      <c r="B65" s="51"/>
      <c r="C65" s="51"/>
      <c r="D65" s="68"/>
      <c r="E65" s="51"/>
      <c r="F65" s="51"/>
      <c r="G65" s="51"/>
      <c r="H65" s="51"/>
      <c r="I65" s="51"/>
      <c r="J65" s="68"/>
      <c r="K65" s="51"/>
      <c r="L65" s="56" t="s">
        <v>520</v>
      </c>
    </row>
    <row r="66" s="49" customFormat="1" ht="24.75" customHeight="1" spans="1:12">
      <c r="A66" s="69"/>
      <c r="B66" s="51"/>
      <c r="C66" s="51"/>
      <c r="D66" s="68"/>
      <c r="E66" s="51"/>
      <c r="F66" s="51"/>
      <c r="G66" s="51"/>
      <c r="H66" s="51"/>
      <c r="I66" s="51"/>
      <c r="J66" s="68"/>
      <c r="K66" s="51"/>
      <c r="L66" s="71"/>
    </row>
    <row r="67" s="49" customFormat="1" ht="24.75" customHeight="1" spans="1:12">
      <c r="A67" s="69"/>
      <c r="B67" s="51"/>
      <c r="C67" s="51"/>
      <c r="D67" s="68"/>
      <c r="E67" s="51"/>
      <c r="F67" s="51"/>
      <c r="G67" s="51"/>
      <c r="H67" s="51"/>
      <c r="I67" s="51"/>
      <c r="J67" s="68"/>
      <c r="K67" s="51"/>
      <c r="L67" s="71"/>
    </row>
    <row r="68" s="49" customFormat="1" ht="409.5" hidden="1" customHeight="1" spans="1:12">
      <c r="A68" s="69"/>
      <c r="B68" s="51"/>
      <c r="C68" s="51"/>
      <c r="D68" s="70"/>
      <c r="E68" s="51"/>
      <c r="F68" s="51"/>
      <c r="G68" s="51"/>
      <c r="H68" s="51"/>
      <c r="I68" s="51"/>
      <c r="J68" s="70"/>
      <c r="K68" s="51"/>
      <c r="L68" s="52" t="s">
        <v>488</v>
      </c>
    </row>
    <row r="69" s="49" customFormat="1" ht="24.75" customHeight="1" spans="1:12">
      <c r="A69" s="69"/>
      <c r="B69" s="51"/>
      <c r="C69" s="56" t="s">
        <v>521</v>
      </c>
      <c r="D69" s="78" t="s">
        <v>522</v>
      </c>
      <c r="E69" s="51"/>
      <c r="F69" s="51"/>
      <c r="G69" s="51"/>
      <c r="H69" s="51"/>
      <c r="I69" s="51"/>
      <c r="J69" s="68" t="s">
        <v>519</v>
      </c>
      <c r="K69" s="51"/>
      <c r="L69" s="52" t="s">
        <v>475</v>
      </c>
    </row>
    <row r="70" s="49" customFormat="1" ht="24.75" customHeight="1" spans="1:12">
      <c r="A70" s="69"/>
      <c r="B70" s="51"/>
      <c r="C70" s="51"/>
      <c r="D70" s="78"/>
      <c r="E70" s="51"/>
      <c r="F70" s="51"/>
      <c r="G70" s="51"/>
      <c r="H70" s="51"/>
      <c r="I70" s="51"/>
      <c r="J70" s="68"/>
      <c r="K70" s="51"/>
      <c r="L70" s="56" t="s">
        <v>523</v>
      </c>
    </row>
    <row r="71" s="49" customFormat="1" ht="24.75" customHeight="1" spans="1:12">
      <c r="A71" s="69"/>
      <c r="B71" s="51"/>
      <c r="C71" s="51"/>
      <c r="D71" s="78"/>
      <c r="E71" s="51"/>
      <c r="F71" s="51"/>
      <c r="G71" s="51"/>
      <c r="H71" s="51"/>
      <c r="I71" s="51"/>
      <c r="J71" s="68"/>
      <c r="K71" s="51"/>
      <c r="L71" s="71"/>
    </row>
    <row r="72" s="49" customFormat="1" ht="24.75" customHeight="1" spans="1:12">
      <c r="A72" s="69"/>
      <c r="B72" s="51"/>
      <c r="C72" s="51"/>
      <c r="D72" s="78"/>
      <c r="E72" s="51"/>
      <c r="F72" s="51"/>
      <c r="G72" s="51"/>
      <c r="H72" s="51"/>
      <c r="I72" s="51"/>
      <c r="J72" s="68"/>
      <c r="K72" s="51"/>
      <c r="L72" s="71"/>
    </row>
    <row r="73" s="49" customFormat="1" ht="409.5" hidden="1" customHeight="1" spans="1:12">
      <c r="A73" s="69"/>
      <c r="B73" s="51"/>
      <c r="C73" s="51"/>
      <c r="D73" s="79"/>
      <c r="E73" s="51"/>
      <c r="F73" s="51"/>
      <c r="G73" s="51"/>
      <c r="H73" s="51"/>
      <c r="I73" s="51"/>
      <c r="J73" s="70"/>
      <c r="K73" s="51"/>
      <c r="L73" s="52" t="s">
        <v>488</v>
      </c>
    </row>
    <row r="74" s="49" customFormat="1" ht="24.75" customHeight="1" spans="1:12">
      <c r="A74" s="69"/>
      <c r="B74" s="51"/>
      <c r="C74" s="56" t="s">
        <v>524</v>
      </c>
      <c r="D74" s="78" t="s">
        <v>525</v>
      </c>
      <c r="E74" s="51"/>
      <c r="F74" s="51"/>
      <c r="G74" s="51"/>
      <c r="H74" s="51"/>
      <c r="I74" s="51"/>
      <c r="J74" s="68" t="s">
        <v>526</v>
      </c>
      <c r="K74" s="51"/>
      <c r="L74" s="52" t="s">
        <v>475</v>
      </c>
    </row>
    <row r="75" s="49" customFormat="1" ht="24.75" customHeight="1" spans="1:12">
      <c r="A75" s="69"/>
      <c r="B75" s="51"/>
      <c r="C75" s="51"/>
      <c r="D75" s="78"/>
      <c r="E75" s="51"/>
      <c r="F75" s="51"/>
      <c r="G75" s="51"/>
      <c r="H75" s="51"/>
      <c r="I75" s="51"/>
      <c r="J75" s="68"/>
      <c r="K75" s="51"/>
      <c r="L75" s="56" t="s">
        <v>527</v>
      </c>
    </row>
    <row r="76" s="49" customFormat="1" ht="24.75" customHeight="1" spans="1:12">
      <c r="A76" s="69"/>
      <c r="B76" s="51"/>
      <c r="C76" s="51"/>
      <c r="D76" s="78"/>
      <c r="E76" s="51"/>
      <c r="F76" s="51"/>
      <c r="G76" s="51"/>
      <c r="H76" s="51"/>
      <c r="I76" s="51"/>
      <c r="J76" s="68"/>
      <c r="K76" s="51"/>
      <c r="L76" s="71"/>
    </row>
    <row r="77" s="49" customFormat="1" ht="24.75" customHeight="1" spans="1:12">
      <c r="A77" s="69"/>
      <c r="B77" s="51"/>
      <c r="C77" s="51"/>
      <c r="D77" s="78"/>
      <c r="E77" s="51"/>
      <c r="F77" s="51"/>
      <c r="G77" s="51"/>
      <c r="H77" s="51"/>
      <c r="I77" s="51"/>
      <c r="J77" s="68"/>
      <c r="K77" s="51"/>
      <c r="L77" s="71"/>
    </row>
    <row r="78" s="49" customFormat="1" ht="409.5" hidden="1" customHeight="1" spans="1:12">
      <c r="A78" s="69"/>
      <c r="B78" s="51"/>
      <c r="C78" s="51"/>
      <c r="D78" s="79"/>
      <c r="E78" s="51"/>
      <c r="F78" s="51"/>
      <c r="G78" s="51"/>
      <c r="H78" s="51"/>
      <c r="I78" s="51"/>
      <c r="J78" s="70"/>
      <c r="K78" s="51"/>
      <c r="L78" s="52" t="s">
        <v>488</v>
      </c>
    </row>
    <row r="79" s="49" customFormat="1" ht="24.75" customHeight="1" spans="1:12">
      <c r="A79" s="69"/>
      <c r="B79" s="51"/>
      <c r="C79" s="56" t="s">
        <v>528</v>
      </c>
      <c r="D79" s="78" t="s">
        <v>529</v>
      </c>
      <c r="E79" s="51"/>
      <c r="F79" s="51"/>
      <c r="G79" s="51"/>
      <c r="H79" s="51"/>
      <c r="I79" s="51"/>
      <c r="J79" s="68" t="s">
        <v>530</v>
      </c>
      <c r="K79" s="51"/>
      <c r="L79" s="52" t="s">
        <v>475</v>
      </c>
    </row>
    <row r="80" s="49" customFormat="1" ht="24.75" customHeight="1" spans="1:12">
      <c r="A80" s="69"/>
      <c r="B80" s="51"/>
      <c r="C80" s="51"/>
      <c r="D80" s="78"/>
      <c r="E80" s="51"/>
      <c r="F80" s="51"/>
      <c r="G80" s="51"/>
      <c r="H80" s="51"/>
      <c r="I80" s="51"/>
      <c r="J80" s="68"/>
      <c r="K80" s="51"/>
      <c r="L80" s="56" t="s">
        <v>531</v>
      </c>
    </row>
    <row r="81" s="49" customFormat="1" ht="24.75" customHeight="1" spans="1:12">
      <c r="A81" s="69"/>
      <c r="B81" s="51"/>
      <c r="C81" s="51"/>
      <c r="D81" s="78"/>
      <c r="E81" s="51"/>
      <c r="F81" s="51"/>
      <c r="G81" s="51"/>
      <c r="H81" s="51"/>
      <c r="I81" s="51"/>
      <c r="J81" s="68"/>
      <c r="K81" s="51"/>
      <c r="L81" s="71"/>
    </row>
    <row r="82" s="49" customFormat="1" ht="24.75" customHeight="1" spans="1:12">
      <c r="A82" s="69"/>
      <c r="B82" s="51"/>
      <c r="C82" s="51"/>
      <c r="D82" s="78"/>
      <c r="E82" s="51"/>
      <c r="F82" s="51"/>
      <c r="G82" s="51"/>
      <c r="H82" s="51"/>
      <c r="I82" s="51"/>
      <c r="J82" s="68"/>
      <c r="K82" s="51"/>
      <c r="L82" s="71"/>
    </row>
    <row r="83" s="49" customFormat="1" ht="409.5" hidden="1" customHeight="1" spans="1:12">
      <c r="A83" s="69"/>
      <c r="B83" s="51"/>
      <c r="C83" s="51"/>
      <c r="D83" s="79"/>
      <c r="E83" s="51"/>
      <c r="F83" s="51"/>
      <c r="G83" s="51"/>
      <c r="H83" s="51"/>
      <c r="I83" s="51"/>
      <c r="J83" s="70"/>
      <c r="K83" s="51"/>
      <c r="L83" s="52" t="s">
        <v>488</v>
      </c>
    </row>
    <row r="84" s="49" customFormat="1" ht="24.75" customHeight="1" spans="1:12">
      <c r="A84" s="69"/>
      <c r="B84" s="51"/>
      <c r="C84" s="56"/>
      <c r="D84" s="78"/>
      <c r="E84" s="51"/>
      <c r="F84" s="51"/>
      <c r="G84" s="51"/>
      <c r="H84" s="51"/>
      <c r="I84" s="51"/>
      <c r="J84" s="77"/>
      <c r="K84" s="51"/>
      <c r="L84" s="71"/>
    </row>
    <row r="85" s="49" customFormat="1" ht="24.75" customHeight="1" spans="1:12">
      <c r="A85" s="69"/>
      <c r="B85" s="51"/>
      <c r="C85" s="51"/>
      <c r="D85" s="78"/>
      <c r="E85" s="51"/>
      <c r="F85" s="51"/>
      <c r="G85" s="51"/>
      <c r="H85" s="51"/>
      <c r="I85" s="51"/>
      <c r="J85" s="77"/>
      <c r="K85" s="51"/>
      <c r="L85" s="71"/>
    </row>
    <row r="86" s="49" customFormat="1" ht="24.75" customHeight="1" spans="1:12">
      <c r="A86" s="69"/>
      <c r="B86" s="51"/>
      <c r="C86" s="51"/>
      <c r="D86" s="78"/>
      <c r="E86" s="51"/>
      <c r="F86" s="51"/>
      <c r="G86" s="51"/>
      <c r="H86" s="51"/>
      <c r="I86" s="51"/>
      <c r="J86" s="77"/>
      <c r="K86" s="51"/>
      <c r="L86" s="71"/>
    </row>
    <row r="87" s="49" customFormat="1" ht="24.75" customHeight="1" spans="1:12">
      <c r="A87" s="69"/>
      <c r="B87" s="51"/>
      <c r="C87" s="51"/>
      <c r="D87" s="78"/>
      <c r="E87" s="51"/>
      <c r="F87" s="51"/>
      <c r="G87" s="51"/>
      <c r="H87" s="51"/>
      <c r="I87" s="51"/>
      <c r="J87" s="77"/>
      <c r="K87" s="51"/>
      <c r="L87" s="71"/>
    </row>
    <row r="88" s="49" customFormat="1" ht="24.75" customHeight="1" spans="1:12">
      <c r="A88" s="69"/>
      <c r="B88" s="51"/>
      <c r="C88" s="51"/>
      <c r="D88" s="78"/>
      <c r="E88" s="51"/>
      <c r="F88" s="51"/>
      <c r="G88" s="51"/>
      <c r="H88" s="51"/>
      <c r="I88" s="51"/>
      <c r="J88" s="77"/>
      <c r="K88" s="51"/>
      <c r="L88" s="71"/>
    </row>
    <row r="89" s="49" customFormat="1" ht="24.75" customHeight="1" spans="1:12">
      <c r="A89" s="69"/>
      <c r="B89" s="51"/>
      <c r="C89" s="56"/>
      <c r="D89" s="78"/>
      <c r="E89" s="51"/>
      <c r="F89" s="51"/>
      <c r="G89" s="51"/>
      <c r="H89" s="51"/>
      <c r="I89" s="51"/>
      <c r="J89" s="77"/>
      <c r="K89" s="51"/>
      <c r="L89" s="71"/>
    </row>
    <row r="90" s="49" customFormat="1" ht="24.75" customHeight="1" spans="1:12">
      <c r="A90" s="69"/>
      <c r="B90" s="51"/>
      <c r="C90" s="51"/>
      <c r="D90" s="78"/>
      <c r="E90" s="51"/>
      <c r="F90" s="51"/>
      <c r="G90" s="51"/>
      <c r="H90" s="51"/>
      <c r="I90" s="51"/>
      <c r="J90" s="77"/>
      <c r="K90" s="51"/>
      <c r="L90" s="71"/>
    </row>
    <row r="91" s="49" customFormat="1" ht="24.75" customHeight="1" spans="1:12">
      <c r="A91" s="69"/>
      <c r="B91" s="51"/>
      <c r="C91" s="51"/>
      <c r="D91" s="78"/>
      <c r="E91" s="51"/>
      <c r="F91" s="51"/>
      <c r="G91" s="51"/>
      <c r="H91" s="51"/>
      <c r="I91" s="51"/>
      <c r="J91" s="77"/>
      <c r="K91" s="51"/>
      <c r="L91" s="71"/>
    </row>
    <row r="92" s="49" customFormat="1" ht="24.75" customHeight="1" spans="1:12">
      <c r="A92" s="69"/>
      <c r="B92" s="51"/>
      <c r="C92" s="51"/>
      <c r="D92" s="78"/>
      <c r="E92" s="51"/>
      <c r="F92" s="51"/>
      <c r="G92" s="51"/>
      <c r="H92" s="51"/>
      <c r="I92" s="51"/>
      <c r="J92" s="77"/>
      <c r="K92" s="51"/>
      <c r="L92" s="71"/>
    </row>
    <row r="93" s="49" customFormat="1" ht="24.75" customHeight="1" spans="1:12">
      <c r="A93" s="69"/>
      <c r="B93" s="51"/>
      <c r="C93" s="51"/>
      <c r="D93" s="78"/>
      <c r="E93" s="51"/>
      <c r="F93" s="51"/>
      <c r="G93" s="51"/>
      <c r="H93" s="51"/>
      <c r="I93" s="51"/>
      <c r="J93" s="77"/>
      <c r="K93" s="51"/>
      <c r="L93" s="71"/>
    </row>
    <row r="94" s="49" customFormat="1" ht="24.75" customHeight="1" spans="1:12">
      <c r="A94" s="69"/>
      <c r="B94" s="52" t="s">
        <v>532</v>
      </c>
      <c r="C94" s="56" t="s">
        <v>533</v>
      </c>
      <c r="D94" s="78" t="s">
        <v>534</v>
      </c>
      <c r="E94" s="51"/>
      <c r="F94" s="51"/>
      <c r="G94" s="51"/>
      <c r="H94" s="51"/>
      <c r="I94" s="51"/>
      <c r="J94" s="68" t="s">
        <v>535</v>
      </c>
      <c r="K94" s="51"/>
      <c r="L94" s="52" t="s">
        <v>475</v>
      </c>
    </row>
    <row r="95" s="49" customFormat="1" ht="24.75" customHeight="1" spans="1:12">
      <c r="A95" s="69"/>
      <c r="B95" s="51"/>
      <c r="C95" s="51"/>
      <c r="D95" s="78" t="s">
        <v>536</v>
      </c>
      <c r="E95" s="51"/>
      <c r="F95" s="51"/>
      <c r="G95" s="51"/>
      <c r="H95" s="51"/>
      <c r="I95" s="51"/>
      <c r="J95" s="68" t="s">
        <v>535</v>
      </c>
      <c r="K95" s="51"/>
      <c r="L95" s="56" t="s">
        <v>537</v>
      </c>
    </row>
    <row r="96" s="49" customFormat="1" ht="24.75" customHeight="1" spans="1:12">
      <c r="A96" s="69"/>
      <c r="B96" s="51"/>
      <c r="C96" s="51"/>
      <c r="D96" s="78"/>
      <c r="E96" s="51"/>
      <c r="F96" s="51"/>
      <c r="G96" s="51"/>
      <c r="H96" s="51"/>
      <c r="I96" s="51"/>
      <c r="J96" s="68"/>
      <c r="K96" s="51"/>
      <c r="L96" s="71"/>
    </row>
    <row r="97" s="49" customFormat="1" ht="24.75" customHeight="1" spans="1:12">
      <c r="A97" s="69"/>
      <c r="B97" s="51"/>
      <c r="C97" s="51"/>
      <c r="D97" s="78"/>
      <c r="E97" s="51"/>
      <c r="F97" s="51"/>
      <c r="G97" s="51"/>
      <c r="H97" s="51"/>
      <c r="I97" s="51"/>
      <c r="J97" s="68"/>
      <c r="K97" s="51"/>
      <c r="L97" s="71"/>
    </row>
    <row r="98" s="49" customFormat="1" ht="409.5" hidden="1" customHeight="1" spans="1:12">
      <c r="A98" s="69"/>
      <c r="B98" s="51"/>
      <c r="C98" s="51"/>
      <c r="D98" s="79"/>
      <c r="E98" s="51"/>
      <c r="F98" s="51"/>
      <c r="G98" s="51"/>
      <c r="H98" s="51"/>
      <c r="I98" s="51"/>
      <c r="J98" s="70"/>
      <c r="K98" s="51"/>
      <c r="L98" s="52" t="s">
        <v>488</v>
      </c>
    </row>
    <row r="99" s="49" customFormat="1" ht="24.75" customHeight="1" spans="1:12">
      <c r="A99" s="69"/>
      <c r="B99" s="51"/>
      <c r="C99" s="56"/>
      <c r="D99" s="78"/>
      <c r="E99" s="51"/>
      <c r="F99" s="51"/>
      <c r="G99" s="51"/>
      <c r="H99" s="51"/>
      <c r="I99" s="51"/>
      <c r="J99" s="77"/>
      <c r="K99" s="51"/>
      <c r="L99" s="71"/>
    </row>
    <row r="100" s="49" customFormat="1" ht="24.75" customHeight="1" spans="1:12">
      <c r="A100" s="69"/>
      <c r="B100" s="51"/>
      <c r="C100" s="51"/>
      <c r="D100" s="78"/>
      <c r="E100" s="51"/>
      <c r="F100" s="51"/>
      <c r="G100" s="51"/>
      <c r="H100" s="51"/>
      <c r="I100" s="51"/>
      <c r="J100" s="77"/>
      <c r="K100" s="51"/>
      <c r="L100" s="71"/>
    </row>
    <row r="101" s="49" customFormat="1" ht="24.75" customHeight="1" spans="1:12">
      <c r="A101" s="69"/>
      <c r="B101" s="51"/>
      <c r="C101" s="51"/>
      <c r="D101" s="78"/>
      <c r="E101" s="51"/>
      <c r="F101" s="51"/>
      <c r="G101" s="51"/>
      <c r="H101" s="51"/>
      <c r="I101" s="51"/>
      <c r="J101" s="77"/>
      <c r="K101" s="51"/>
      <c r="L101" s="71"/>
    </row>
    <row r="102" s="49" customFormat="1" ht="24.75" customHeight="1" spans="1:12">
      <c r="A102" s="69"/>
      <c r="B102" s="51"/>
      <c r="C102" s="51"/>
      <c r="D102" s="78"/>
      <c r="E102" s="51"/>
      <c r="F102" s="51"/>
      <c r="G102" s="51"/>
      <c r="H102" s="51"/>
      <c r="I102" s="51"/>
      <c r="J102" s="77"/>
      <c r="K102" s="51"/>
      <c r="L102" s="71"/>
    </row>
    <row r="103" s="49" customFormat="1" ht="24.75" customHeight="1" spans="1:12">
      <c r="A103" s="69"/>
      <c r="B103" s="51"/>
      <c r="C103" s="51"/>
      <c r="D103" s="78"/>
      <c r="E103" s="51"/>
      <c r="F103" s="51"/>
      <c r="G103" s="51"/>
      <c r="H103" s="51"/>
      <c r="I103" s="51"/>
      <c r="J103" s="77"/>
      <c r="K103" s="51"/>
      <c r="L103" s="71"/>
    </row>
    <row r="104" s="49" customFormat="1" ht="24.75" customHeight="1" spans="1:12">
      <c r="A104" s="69"/>
      <c r="B104" s="51"/>
      <c r="C104" s="56"/>
      <c r="D104" s="78"/>
      <c r="E104" s="51"/>
      <c r="F104" s="51"/>
      <c r="G104" s="51"/>
      <c r="H104" s="51"/>
      <c r="I104" s="51"/>
      <c r="J104" s="77"/>
      <c r="K104" s="51"/>
      <c r="L104" s="71"/>
    </row>
    <row r="105" s="49" customFormat="1" ht="24.75" customHeight="1" spans="1:12">
      <c r="A105" s="69"/>
      <c r="B105" s="51"/>
      <c r="C105" s="51"/>
      <c r="D105" s="78"/>
      <c r="E105" s="51"/>
      <c r="F105" s="51"/>
      <c r="G105" s="51"/>
      <c r="H105" s="51"/>
      <c r="I105" s="51"/>
      <c r="J105" s="77"/>
      <c r="K105" s="51"/>
      <c r="L105" s="71"/>
    </row>
    <row r="106" s="49" customFormat="1" ht="24.75" customHeight="1" spans="1:12">
      <c r="A106" s="69"/>
      <c r="B106" s="51"/>
      <c r="C106" s="51"/>
      <c r="D106" s="78"/>
      <c r="E106" s="51"/>
      <c r="F106" s="51"/>
      <c r="G106" s="51"/>
      <c r="H106" s="51"/>
      <c r="I106" s="51"/>
      <c r="J106" s="77"/>
      <c r="K106" s="51"/>
      <c r="L106" s="71"/>
    </row>
    <row r="107" s="49" customFormat="1" ht="24.75" customHeight="1" spans="1:12">
      <c r="A107" s="69"/>
      <c r="B107" s="51"/>
      <c r="C107" s="51"/>
      <c r="D107" s="78"/>
      <c r="E107" s="51"/>
      <c r="F107" s="51"/>
      <c r="G107" s="51"/>
      <c r="H107" s="51"/>
      <c r="I107" s="51"/>
      <c r="J107" s="77"/>
      <c r="K107" s="51"/>
      <c r="L107" s="71"/>
    </row>
    <row r="108" s="49" customFormat="1" ht="24.75" customHeight="1" spans="1:12">
      <c r="A108" s="69"/>
      <c r="B108" s="51"/>
      <c r="C108" s="51"/>
      <c r="D108" s="78"/>
      <c r="E108" s="51"/>
      <c r="F108" s="51"/>
      <c r="G108" s="51"/>
      <c r="H108" s="51"/>
      <c r="I108" s="51"/>
      <c r="J108" s="77"/>
      <c r="K108" s="51"/>
      <c r="L108" s="71"/>
    </row>
    <row r="109" s="49" customFormat="1" ht="24.75" customHeight="1" spans="1:12">
      <c r="A109" s="69"/>
      <c r="B109" s="51"/>
      <c r="C109" s="56"/>
      <c r="D109" s="78"/>
      <c r="E109" s="51"/>
      <c r="F109" s="51"/>
      <c r="G109" s="51"/>
      <c r="H109" s="51"/>
      <c r="I109" s="51"/>
      <c r="J109" s="77"/>
      <c r="K109" s="51"/>
      <c r="L109" s="71"/>
    </row>
    <row r="110" s="49" customFormat="1" ht="24.75" customHeight="1" spans="1:12">
      <c r="A110" s="69"/>
      <c r="B110" s="51"/>
      <c r="C110" s="51"/>
      <c r="D110" s="78"/>
      <c r="E110" s="51"/>
      <c r="F110" s="51"/>
      <c r="G110" s="51"/>
      <c r="H110" s="51"/>
      <c r="I110" s="51"/>
      <c r="J110" s="77"/>
      <c r="K110" s="51"/>
      <c r="L110" s="71"/>
    </row>
    <row r="111" s="49" customFormat="1" ht="24.75" customHeight="1" spans="1:12">
      <c r="A111" s="69"/>
      <c r="B111" s="51"/>
      <c r="C111" s="51"/>
      <c r="D111" s="78"/>
      <c r="E111" s="51"/>
      <c r="F111" s="51"/>
      <c r="G111" s="51"/>
      <c r="H111" s="51"/>
      <c r="I111" s="51"/>
      <c r="J111" s="77"/>
      <c r="K111" s="51"/>
      <c r="L111" s="71"/>
    </row>
    <row r="112" s="49" customFormat="1" ht="24.75" customHeight="1" spans="1:12">
      <c r="A112" s="69"/>
      <c r="B112" s="51"/>
      <c r="C112" s="51"/>
      <c r="D112" s="78"/>
      <c r="E112" s="51"/>
      <c r="F112" s="51"/>
      <c r="G112" s="51"/>
      <c r="H112" s="51"/>
      <c r="I112" s="51"/>
      <c r="J112" s="77"/>
      <c r="K112" s="51"/>
      <c r="L112" s="71"/>
    </row>
    <row r="113" s="49" customFormat="1" ht="24.75" customHeight="1" spans="1:12">
      <c r="A113" s="69"/>
      <c r="B113" s="51"/>
      <c r="C113" s="51"/>
      <c r="D113" s="78"/>
      <c r="E113" s="51"/>
      <c r="F113" s="51"/>
      <c r="G113" s="51"/>
      <c r="H113" s="51"/>
      <c r="I113" s="51"/>
      <c r="J113" s="77"/>
      <c r="K113" s="51"/>
      <c r="L113" s="71"/>
    </row>
    <row r="114" s="49" customFormat="1" ht="54.75" customHeight="1" spans="1:12">
      <c r="A114" s="56" t="s">
        <v>538</v>
      </c>
      <c r="B114" s="55" t="s">
        <v>539</v>
      </c>
      <c r="C114" s="51"/>
      <c r="D114" s="51"/>
      <c r="E114" s="51"/>
      <c r="F114" s="51"/>
      <c r="G114" s="51"/>
      <c r="H114" s="51"/>
      <c r="I114" s="51"/>
      <c r="J114" s="51"/>
      <c r="K114" s="51"/>
      <c r="L114" s="71"/>
    </row>
    <row r="115" s="49" customFormat="1" ht="18.75" customHeight="1" spans="1:12">
      <c r="A115" s="80" t="s">
        <v>540</v>
      </c>
      <c r="B115" s="51"/>
      <c r="C115" s="51"/>
      <c r="D115" s="51"/>
      <c r="E115" s="81" t="s">
        <v>541</v>
      </c>
      <c r="F115" s="68" t="s">
        <v>542</v>
      </c>
      <c r="G115" s="81" t="s">
        <v>543</v>
      </c>
      <c r="H115" s="82" t="s">
        <v>544</v>
      </c>
      <c r="I115" s="51"/>
      <c r="J115" s="51"/>
      <c r="K115" s="51"/>
      <c r="L115" s="71"/>
    </row>
    <row r="116" s="49" customFormat="1" ht="13.5" customHeight="1" spans="1:12">
      <c r="A116" s="83"/>
      <c r="B116" s="84"/>
      <c r="C116" s="84"/>
      <c r="D116" s="84"/>
      <c r="E116" s="84"/>
      <c r="F116" s="84"/>
      <c r="G116" s="84"/>
      <c r="H116" s="84"/>
      <c r="I116" s="84"/>
      <c r="J116" s="85"/>
      <c r="K116" s="85"/>
      <c r="L116" s="76"/>
    </row>
  </sheetData>
  <mergeCells count="183">
    <mergeCell ref="A1:J1"/>
    <mergeCell ref="A2:J2"/>
    <mergeCell ref="B3:D3"/>
    <mergeCell ref="F3:J3"/>
    <mergeCell ref="B4:D4"/>
    <mergeCell ref="F4:J4"/>
    <mergeCell ref="B5:D5"/>
    <mergeCell ref="F5:J5"/>
    <mergeCell ref="B6:D6"/>
    <mergeCell ref="F6:J6"/>
    <mergeCell ref="B7:J7"/>
    <mergeCell ref="F8:J8"/>
    <mergeCell ref="F9:G9"/>
    <mergeCell ref="H9:I9"/>
    <mergeCell ref="B10:D10"/>
    <mergeCell ref="F10:G10"/>
    <mergeCell ref="H10:I10"/>
    <mergeCell ref="B11:D11"/>
    <mergeCell ref="F11:G11"/>
    <mergeCell ref="H11:I11"/>
    <mergeCell ref="B12:D12"/>
    <mergeCell ref="F12:G12"/>
    <mergeCell ref="H12:I12"/>
    <mergeCell ref="B13:D13"/>
    <mergeCell ref="F13:G13"/>
    <mergeCell ref="H13:I13"/>
    <mergeCell ref="B14:D14"/>
    <mergeCell ref="F14:G14"/>
    <mergeCell ref="H14:I14"/>
    <mergeCell ref="B15:D15"/>
    <mergeCell ref="F15:G15"/>
    <mergeCell ref="H15:I15"/>
    <mergeCell ref="B16:D16"/>
    <mergeCell ref="F16:G16"/>
    <mergeCell ref="H16:I16"/>
    <mergeCell ref="B17:D17"/>
    <mergeCell ref="F17:G17"/>
    <mergeCell ref="H17:I17"/>
    <mergeCell ref="B18:D18"/>
    <mergeCell ref="F18:G18"/>
    <mergeCell ref="H18:I18"/>
    <mergeCell ref="B19:D19"/>
    <mergeCell ref="F19:G19"/>
    <mergeCell ref="H19:I19"/>
    <mergeCell ref="B20:D20"/>
    <mergeCell ref="F20:G20"/>
    <mergeCell ref="H20:I20"/>
    <mergeCell ref="B21:D21"/>
    <mergeCell ref="F21:G21"/>
    <mergeCell ref="H21:I21"/>
    <mergeCell ref="B22:E22"/>
    <mergeCell ref="F22:G22"/>
    <mergeCell ref="H22:I22"/>
    <mergeCell ref="B23:J23"/>
    <mergeCell ref="B24:J24"/>
    <mergeCell ref="B25:J25"/>
    <mergeCell ref="B26:J26"/>
    <mergeCell ref="B27:J27"/>
    <mergeCell ref="D28:I28"/>
    <mergeCell ref="D29:I29"/>
    <mergeCell ref="D30:I30"/>
    <mergeCell ref="D31:I31"/>
    <mergeCell ref="D32:I32"/>
    <mergeCell ref="D33:I33"/>
    <mergeCell ref="D34:I34"/>
    <mergeCell ref="D35:I35"/>
    <mergeCell ref="D36:I36"/>
    <mergeCell ref="D37:I37"/>
    <mergeCell ref="D38:I38"/>
    <mergeCell ref="D39:I39"/>
    <mergeCell ref="D40:I40"/>
    <mergeCell ref="D41:I41"/>
    <mergeCell ref="D42:I42"/>
    <mergeCell ref="D43:I43"/>
    <mergeCell ref="D44:I44"/>
    <mergeCell ref="D45:I45"/>
    <mergeCell ref="D46:I46"/>
    <mergeCell ref="D47:I47"/>
    <mergeCell ref="D48:I48"/>
    <mergeCell ref="D49:I49"/>
    <mergeCell ref="D50:I50"/>
    <mergeCell ref="D51:I51"/>
    <mergeCell ref="D52:I52"/>
    <mergeCell ref="D53:I53"/>
    <mergeCell ref="D54:I54"/>
    <mergeCell ref="D55:I55"/>
    <mergeCell ref="D56:I56"/>
    <mergeCell ref="D57:I57"/>
    <mergeCell ref="D58:I58"/>
    <mergeCell ref="D59:I59"/>
    <mergeCell ref="D60:I60"/>
    <mergeCell ref="D61:I61"/>
    <mergeCell ref="D62:I62"/>
    <mergeCell ref="D63:I63"/>
    <mergeCell ref="D64:I64"/>
    <mergeCell ref="D65:I65"/>
    <mergeCell ref="D66:I66"/>
    <mergeCell ref="D67:I67"/>
    <mergeCell ref="D68:I68"/>
    <mergeCell ref="D69:I69"/>
    <mergeCell ref="D70:I70"/>
    <mergeCell ref="D71:I71"/>
    <mergeCell ref="D72:I72"/>
    <mergeCell ref="D73:I73"/>
    <mergeCell ref="D74:I74"/>
    <mergeCell ref="D75:I75"/>
    <mergeCell ref="D76:I76"/>
    <mergeCell ref="D77:I77"/>
    <mergeCell ref="D78:I78"/>
    <mergeCell ref="D79:I79"/>
    <mergeCell ref="D80:I80"/>
    <mergeCell ref="D81:I81"/>
    <mergeCell ref="D82:I82"/>
    <mergeCell ref="D83:I83"/>
    <mergeCell ref="D84:I84"/>
    <mergeCell ref="D85:I85"/>
    <mergeCell ref="D86:I86"/>
    <mergeCell ref="D87:I87"/>
    <mergeCell ref="D88:I88"/>
    <mergeCell ref="D89:I89"/>
    <mergeCell ref="D90:I90"/>
    <mergeCell ref="D91:I91"/>
    <mergeCell ref="D92:I92"/>
    <mergeCell ref="D93:I93"/>
    <mergeCell ref="D94:I94"/>
    <mergeCell ref="D95:I95"/>
    <mergeCell ref="D96:I96"/>
    <mergeCell ref="D97:I97"/>
    <mergeCell ref="D98:I98"/>
    <mergeCell ref="D99:I99"/>
    <mergeCell ref="D100:I100"/>
    <mergeCell ref="D101:I101"/>
    <mergeCell ref="D102:I102"/>
    <mergeCell ref="D103:I103"/>
    <mergeCell ref="D104:I104"/>
    <mergeCell ref="D105:I105"/>
    <mergeCell ref="D106:I106"/>
    <mergeCell ref="D107:I107"/>
    <mergeCell ref="D108:I108"/>
    <mergeCell ref="D109:I109"/>
    <mergeCell ref="D110:I110"/>
    <mergeCell ref="D111:I111"/>
    <mergeCell ref="D112:I112"/>
    <mergeCell ref="D113:I113"/>
    <mergeCell ref="B114:J114"/>
    <mergeCell ref="A115:C115"/>
    <mergeCell ref="H115:J115"/>
    <mergeCell ref="A8:A22"/>
    <mergeCell ref="A23:A27"/>
    <mergeCell ref="A29:A113"/>
    <mergeCell ref="B29:B63"/>
    <mergeCell ref="B64:B93"/>
    <mergeCell ref="B94:B113"/>
    <mergeCell ref="C29:C33"/>
    <mergeCell ref="C34:C38"/>
    <mergeCell ref="C39:C43"/>
    <mergeCell ref="C44:C48"/>
    <mergeCell ref="C49:C53"/>
    <mergeCell ref="C54:C58"/>
    <mergeCell ref="C59:C63"/>
    <mergeCell ref="C64:C68"/>
    <mergeCell ref="C69:C73"/>
    <mergeCell ref="C74:C78"/>
    <mergeCell ref="C79:C83"/>
    <mergeCell ref="C84:C88"/>
    <mergeCell ref="C89:C93"/>
    <mergeCell ref="C94:C98"/>
    <mergeCell ref="C99:C103"/>
    <mergeCell ref="C104:C108"/>
    <mergeCell ref="C109:C113"/>
    <mergeCell ref="E8:E9"/>
    <mergeCell ref="L11:L13"/>
    <mergeCell ref="L24:L26"/>
    <mergeCell ref="L30:L32"/>
    <mergeCell ref="L35:L37"/>
    <mergeCell ref="L40:L42"/>
    <mergeCell ref="L45:L47"/>
    <mergeCell ref="L65:L67"/>
    <mergeCell ref="L70:L72"/>
    <mergeCell ref="L75:L77"/>
    <mergeCell ref="L80:L82"/>
    <mergeCell ref="L95:L97"/>
    <mergeCell ref="B8:D9"/>
  </mergeCells>
  <pageMargins left="0.75" right="0.75" top="1" bottom="1" header="0.511805555555556" footer="0.511805555555556"/>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7"/>
  <sheetViews>
    <sheetView workbookViewId="0">
      <selection activeCell="I23" sqref="I23"/>
    </sheetView>
  </sheetViews>
  <sheetFormatPr defaultColWidth="9" defaultRowHeight="14.25" customHeight="1"/>
  <cols>
    <col min="1" max="1" width="5.62727272727273" style="1"/>
    <col min="2" max="2" width="8.87272727272727" style="1"/>
    <col min="3" max="3" width="10.6272727272727" style="1"/>
    <col min="4" max="4" width="25.6272727272727" style="1"/>
    <col min="5" max="5" width="20.6272727272727" style="1"/>
    <col min="6" max="6" width="11.6272727272727" style="1"/>
    <col min="7" max="7" width="18.2545454545455" style="1"/>
    <col min="8" max="8" width="25.6272727272727" style="1"/>
    <col min="9" max="9" width="20.6272727272727" style="1"/>
    <col min="10" max="16" width="9" style="1" hidden="1"/>
    <col min="17" max="16384" width="9" style="1"/>
  </cols>
  <sheetData>
    <row r="1" s="1" customFormat="1" ht="23.25" customHeight="1" spans="1:16">
      <c r="A1" s="2" t="s">
        <v>545</v>
      </c>
      <c r="B1" s="3"/>
      <c r="C1" s="3"/>
      <c r="D1" s="3"/>
      <c r="E1" s="3"/>
      <c r="F1" s="3"/>
      <c r="G1" s="3"/>
      <c r="H1" s="3"/>
      <c r="I1" s="3"/>
      <c r="J1" s="3"/>
      <c r="K1" s="3"/>
      <c r="L1" s="3"/>
      <c r="M1" s="3"/>
      <c r="N1" s="3"/>
      <c r="O1" s="3"/>
      <c r="P1" s="9"/>
    </row>
    <row r="2" s="1" customFormat="1" ht="23.25" customHeight="1" spans="1:16">
      <c r="A2" s="2" t="s">
        <v>546</v>
      </c>
      <c r="B2" s="3"/>
      <c r="C2" s="3"/>
      <c r="D2" s="3"/>
      <c r="E2" s="3"/>
      <c r="F2" s="3"/>
      <c r="G2" s="3"/>
      <c r="H2" s="3"/>
      <c r="I2" s="3"/>
      <c r="J2" s="3"/>
      <c r="K2" s="3"/>
      <c r="L2" s="3"/>
      <c r="M2" s="3"/>
      <c r="N2" s="3"/>
      <c r="O2" s="3"/>
      <c r="P2" s="9"/>
    </row>
    <row r="3" s="1" customFormat="1" ht="24" customHeight="1" spans="1:16">
      <c r="A3" s="2" t="s">
        <v>547</v>
      </c>
      <c r="B3" s="3"/>
      <c r="C3" s="3"/>
      <c r="D3" s="4" t="s">
        <v>478</v>
      </c>
      <c r="E3" s="5"/>
      <c r="F3" s="5"/>
      <c r="G3" s="5"/>
      <c r="H3" s="5"/>
      <c r="I3" s="5"/>
      <c r="J3" s="34">
        <v>0</v>
      </c>
      <c r="K3" s="5"/>
      <c r="L3" s="5"/>
      <c r="M3" s="5"/>
      <c r="N3" s="5"/>
      <c r="O3" s="5"/>
      <c r="P3" s="9"/>
    </row>
    <row r="4" s="1" customFormat="1" ht="27" customHeight="1" spans="1:16">
      <c r="A4" s="2" t="s">
        <v>548</v>
      </c>
      <c r="B4" s="3"/>
      <c r="C4" s="3"/>
      <c r="D4" s="4" t="s">
        <v>453</v>
      </c>
      <c r="E4" s="5"/>
      <c r="F4" s="2" t="s">
        <v>549</v>
      </c>
      <c r="G4" s="3"/>
      <c r="H4" s="6" t="s">
        <v>453</v>
      </c>
      <c r="I4" s="3"/>
      <c r="J4" s="34">
        <v>28819</v>
      </c>
      <c r="K4" s="3"/>
      <c r="L4" s="3"/>
      <c r="M4" s="3"/>
      <c r="N4" s="3"/>
      <c r="O4" s="3"/>
      <c r="P4" s="9"/>
    </row>
    <row r="5" s="1" customFormat="1" ht="24" customHeight="1" spans="1:16">
      <c r="A5" s="2" t="s">
        <v>550</v>
      </c>
      <c r="B5" s="3"/>
      <c r="C5" s="3"/>
      <c r="D5" s="7" t="s">
        <v>551</v>
      </c>
      <c r="E5" s="8"/>
      <c r="F5" s="2" t="s">
        <v>552</v>
      </c>
      <c r="G5" s="3"/>
      <c r="H5" s="6" t="s">
        <v>553</v>
      </c>
      <c r="I5" s="9"/>
      <c r="J5" s="34">
        <v>20161304741</v>
      </c>
      <c r="K5" s="3"/>
      <c r="L5" s="3"/>
      <c r="M5" s="3"/>
      <c r="N5" s="3"/>
      <c r="O5" s="3"/>
      <c r="P5" s="9"/>
    </row>
    <row r="6" s="1" customFormat="1" ht="35.25" customHeight="1" spans="1:16">
      <c r="A6" s="2" t="s">
        <v>554</v>
      </c>
      <c r="B6" s="3"/>
      <c r="C6" s="3"/>
      <c r="D6" s="4" t="s">
        <v>555</v>
      </c>
      <c r="E6" s="5"/>
      <c r="F6" s="2" t="s">
        <v>556</v>
      </c>
      <c r="G6" s="3"/>
      <c r="H6" s="6" t="s">
        <v>557</v>
      </c>
      <c r="I6" s="3"/>
      <c r="J6" s="3"/>
      <c r="K6" s="3"/>
      <c r="L6" s="3"/>
      <c r="M6" s="3"/>
      <c r="N6" s="3"/>
      <c r="O6" s="3"/>
      <c r="P6" s="9"/>
    </row>
    <row r="7" s="1" customFormat="1" ht="35.25" customHeight="1" spans="1:16">
      <c r="A7" s="2" t="s">
        <v>558</v>
      </c>
      <c r="B7" s="3"/>
      <c r="C7" s="3"/>
      <c r="D7" s="4" t="s">
        <v>559</v>
      </c>
      <c r="E7" s="5"/>
      <c r="F7" s="5"/>
      <c r="G7" s="5"/>
      <c r="H7" s="5"/>
      <c r="I7" s="5"/>
      <c r="J7" s="14" t="s">
        <v>560</v>
      </c>
      <c r="K7" s="5"/>
      <c r="L7" s="5"/>
      <c r="M7" s="5"/>
      <c r="N7" s="5"/>
      <c r="O7" s="5"/>
      <c r="P7" s="9"/>
    </row>
    <row r="8" s="1" customFormat="1" ht="25.5" customHeight="1" spans="1:16">
      <c r="A8" s="2" t="s">
        <v>561</v>
      </c>
      <c r="B8" s="3"/>
      <c r="C8" s="3"/>
      <c r="D8" s="4" t="s">
        <v>562</v>
      </c>
      <c r="E8" s="5"/>
      <c r="F8" s="5"/>
      <c r="G8" s="5"/>
      <c r="H8" s="5"/>
      <c r="I8" s="5"/>
      <c r="J8" s="4" t="s">
        <v>452</v>
      </c>
      <c r="K8" s="5"/>
      <c r="L8" s="5"/>
      <c r="M8" s="5"/>
      <c r="N8" s="5"/>
      <c r="O8" s="5"/>
      <c r="P8" s="9"/>
    </row>
    <row r="9" s="1" customFormat="1" ht="19.5" customHeight="1" spans="1:16">
      <c r="A9" s="9"/>
      <c r="B9" s="9"/>
      <c r="C9" s="9"/>
      <c r="D9" s="10" t="s">
        <v>563</v>
      </c>
      <c r="E9" s="10" t="s">
        <v>564</v>
      </c>
      <c r="F9" s="10" t="s">
        <v>565</v>
      </c>
      <c r="G9" s="10" t="s">
        <v>566</v>
      </c>
      <c r="H9" s="10" t="s">
        <v>567</v>
      </c>
      <c r="I9" s="10" t="s">
        <v>568</v>
      </c>
      <c r="J9" s="35"/>
      <c r="K9" s="35"/>
      <c r="L9" s="35"/>
      <c r="M9" s="35"/>
      <c r="N9" s="35"/>
      <c r="O9" s="35"/>
      <c r="P9" s="35"/>
    </row>
    <row r="10" s="1" customFormat="1" ht="19.5" customHeight="1" spans="1:16">
      <c r="A10" s="11" t="s">
        <v>569</v>
      </c>
      <c r="B10" s="9"/>
      <c r="C10" s="9"/>
      <c r="D10" s="12">
        <v>3000000</v>
      </c>
      <c r="E10" s="13"/>
      <c r="F10" s="13"/>
      <c r="G10" s="13"/>
      <c r="H10" s="12">
        <v>3000000</v>
      </c>
      <c r="I10" s="13"/>
      <c r="J10" s="9"/>
      <c r="K10" s="9"/>
      <c r="L10" s="9"/>
      <c r="M10" s="9"/>
      <c r="N10" s="9"/>
      <c r="O10" s="9"/>
      <c r="P10" s="9"/>
    </row>
    <row r="11" s="1" customFormat="1" ht="19.5" customHeight="1" spans="1:16">
      <c r="A11" s="2" t="s">
        <v>570</v>
      </c>
      <c r="B11" s="9"/>
      <c r="C11" s="9"/>
      <c r="D11" s="12">
        <v>1000000</v>
      </c>
      <c r="E11" s="13"/>
      <c r="F11" s="13"/>
      <c r="G11" s="13"/>
      <c r="H11" s="12">
        <v>1000000</v>
      </c>
      <c r="I11" s="13"/>
      <c r="J11" s="36"/>
      <c r="K11" s="36"/>
      <c r="L11" s="36"/>
      <c r="M11" s="36"/>
      <c r="N11" s="36"/>
      <c r="O11" s="36"/>
      <c r="P11" s="36"/>
    </row>
    <row r="12" s="1" customFormat="1" ht="21" customHeight="1" spans="1:16">
      <c r="A12" s="14" t="s">
        <v>571</v>
      </c>
      <c r="B12" s="2" t="s">
        <v>572</v>
      </c>
      <c r="C12" s="3"/>
      <c r="D12" s="3"/>
      <c r="E12" s="3"/>
      <c r="F12" s="2" t="s">
        <v>573</v>
      </c>
      <c r="G12" s="3"/>
      <c r="H12" s="3"/>
      <c r="I12" s="3"/>
      <c r="J12" s="3"/>
      <c r="K12" s="3"/>
      <c r="L12" s="3"/>
      <c r="M12" s="3"/>
      <c r="N12" s="3"/>
      <c r="O12" s="3"/>
      <c r="P12" s="2"/>
    </row>
    <row r="13" s="1" customFormat="1" ht="18.75" customHeight="1" spans="1:16">
      <c r="A13" s="5"/>
      <c r="B13" s="15" t="s">
        <v>574</v>
      </c>
      <c r="C13" s="16"/>
      <c r="D13" s="16"/>
      <c r="E13" s="16"/>
      <c r="F13" s="4" t="s">
        <v>574</v>
      </c>
      <c r="G13" s="5"/>
      <c r="H13" s="5"/>
      <c r="I13" s="5"/>
      <c r="J13" s="5"/>
      <c r="K13" s="5"/>
      <c r="L13" s="5"/>
      <c r="M13" s="5"/>
      <c r="N13" s="5"/>
      <c r="O13" s="5"/>
      <c r="P13" s="11" t="s">
        <v>475</v>
      </c>
    </row>
    <row r="14" s="1" customFormat="1" ht="20.25" customHeight="1" spans="1:16">
      <c r="A14" s="5"/>
      <c r="B14" s="4" t="s">
        <v>575</v>
      </c>
      <c r="C14" s="5"/>
      <c r="D14" s="5"/>
      <c r="E14" s="5"/>
      <c r="F14" s="4" t="s">
        <v>576</v>
      </c>
      <c r="G14" s="5"/>
      <c r="H14" s="5"/>
      <c r="I14" s="5"/>
      <c r="J14" s="3"/>
      <c r="K14" s="3"/>
      <c r="L14" s="3"/>
      <c r="M14" s="3"/>
      <c r="N14" s="3"/>
      <c r="O14" s="3"/>
      <c r="P14" s="11" t="s">
        <v>577</v>
      </c>
    </row>
    <row r="15" s="1" customFormat="1" ht="21" customHeight="1" spans="1:16">
      <c r="A15" s="5"/>
      <c r="B15" s="4" t="s">
        <v>578</v>
      </c>
      <c r="C15" s="5"/>
      <c r="D15" s="5"/>
      <c r="E15" s="5"/>
      <c r="F15" s="4" t="s">
        <v>579</v>
      </c>
      <c r="G15" s="5"/>
      <c r="H15" s="5"/>
      <c r="I15" s="5"/>
      <c r="J15" s="3"/>
      <c r="K15" s="3"/>
      <c r="L15" s="3"/>
      <c r="M15" s="3"/>
      <c r="N15" s="3"/>
      <c r="O15" s="3"/>
      <c r="P15" s="9"/>
    </row>
    <row r="16" s="1" customFormat="1" ht="21.75" customHeight="1" spans="1:16">
      <c r="A16" s="5"/>
      <c r="B16" s="4" t="s">
        <v>580</v>
      </c>
      <c r="C16" s="5"/>
      <c r="D16" s="5"/>
      <c r="E16" s="5"/>
      <c r="F16" s="4"/>
      <c r="G16" s="5"/>
      <c r="H16" s="5"/>
      <c r="I16" s="5"/>
      <c r="J16" s="3"/>
      <c r="K16" s="3"/>
      <c r="L16" s="3"/>
      <c r="M16" s="3"/>
      <c r="N16" s="3"/>
      <c r="O16" s="3"/>
      <c r="P16" s="9"/>
    </row>
    <row r="17" s="1" customFormat="1" ht="24" customHeight="1" spans="1:16">
      <c r="A17" s="5"/>
      <c r="B17" s="4" t="s">
        <v>581</v>
      </c>
      <c r="C17" s="5"/>
      <c r="D17" s="5"/>
      <c r="E17" s="5"/>
      <c r="F17" s="4"/>
      <c r="G17" s="5"/>
      <c r="H17" s="5"/>
      <c r="I17" s="5"/>
      <c r="J17" s="3"/>
      <c r="K17" s="3"/>
      <c r="L17" s="3"/>
      <c r="M17" s="3"/>
      <c r="N17" s="3"/>
      <c r="O17" s="3"/>
      <c r="P17" s="9"/>
    </row>
    <row r="18" s="1" customFormat="1" ht="409.5" hidden="1" customHeight="1" spans="1:16">
      <c r="A18" s="5"/>
      <c r="B18" s="4"/>
      <c r="C18" s="5"/>
      <c r="D18" s="5"/>
      <c r="E18" s="5"/>
      <c r="F18" s="4"/>
      <c r="G18" s="5"/>
      <c r="H18" s="5"/>
      <c r="I18" s="5"/>
      <c r="J18" s="37"/>
      <c r="K18" s="37"/>
      <c r="L18" s="37"/>
      <c r="M18" s="37"/>
      <c r="N18" s="37"/>
      <c r="O18" s="37"/>
      <c r="P18" s="38" t="s">
        <v>488</v>
      </c>
    </row>
    <row r="19" s="1" customFormat="1" ht="27" customHeight="1" spans="1:16">
      <c r="A19" s="17" t="s">
        <v>582</v>
      </c>
      <c r="B19" s="18" t="s">
        <v>426</v>
      </c>
      <c r="C19" s="18" t="s">
        <v>427</v>
      </c>
      <c r="D19" s="18" t="s">
        <v>428</v>
      </c>
      <c r="E19" s="18" t="s">
        <v>429</v>
      </c>
      <c r="F19" s="18" t="s">
        <v>427</v>
      </c>
      <c r="G19" s="18" t="s">
        <v>428</v>
      </c>
      <c r="H19" s="19"/>
      <c r="I19" s="18" t="s">
        <v>429</v>
      </c>
      <c r="J19" s="39"/>
      <c r="K19" s="39"/>
      <c r="L19" s="39"/>
      <c r="M19" s="39"/>
      <c r="N19" s="39"/>
      <c r="O19" s="39"/>
      <c r="P19" s="18"/>
    </row>
    <row r="20" s="1" customFormat="1" ht="21" customHeight="1" spans="1:16">
      <c r="A20" s="20"/>
      <c r="B20" s="21" t="s">
        <v>493</v>
      </c>
      <c r="C20" s="21" t="s">
        <v>494</v>
      </c>
      <c r="D20" s="21" t="s">
        <v>583</v>
      </c>
      <c r="E20" s="21" t="s">
        <v>584</v>
      </c>
      <c r="F20" s="21" t="s">
        <v>494</v>
      </c>
      <c r="G20" s="21" t="s">
        <v>583</v>
      </c>
      <c r="H20" s="22"/>
      <c r="I20" s="21" t="s">
        <v>585</v>
      </c>
      <c r="J20" s="40"/>
      <c r="K20" s="41">
        <v>0</v>
      </c>
      <c r="L20" s="41">
        <v>0</v>
      </c>
      <c r="M20" s="41">
        <v>0</v>
      </c>
      <c r="N20" s="41">
        <v>0</v>
      </c>
      <c r="O20" s="41">
        <v>0</v>
      </c>
      <c r="P20" s="42" t="s">
        <v>475</v>
      </c>
    </row>
    <row r="21" s="1" customFormat="1" ht="18.75" customHeight="1" spans="1:16">
      <c r="A21" s="23"/>
      <c r="B21" s="24"/>
      <c r="C21" s="25" t="s">
        <v>494</v>
      </c>
      <c r="D21" s="24" t="s">
        <v>586</v>
      </c>
      <c r="E21" s="24" t="s">
        <v>587</v>
      </c>
      <c r="F21" s="25" t="s">
        <v>494</v>
      </c>
      <c r="G21" s="24" t="s">
        <v>586</v>
      </c>
      <c r="H21" s="26"/>
      <c r="I21" s="24" t="s">
        <v>588</v>
      </c>
      <c r="J21" s="43"/>
      <c r="K21" s="44">
        <v>0</v>
      </c>
      <c r="L21" s="44">
        <v>0</v>
      </c>
      <c r="M21" s="44">
        <v>0</v>
      </c>
      <c r="N21" s="44">
        <v>0</v>
      </c>
      <c r="O21" s="44">
        <v>0</v>
      </c>
      <c r="P21" s="45" t="s">
        <v>589</v>
      </c>
    </row>
    <row r="22" s="1" customFormat="1" ht="18.75" customHeight="1" spans="1:16">
      <c r="A22" s="23"/>
      <c r="B22" s="24"/>
      <c r="C22" s="25" t="s">
        <v>494</v>
      </c>
      <c r="D22" s="24" t="s">
        <v>590</v>
      </c>
      <c r="E22" s="24" t="s">
        <v>591</v>
      </c>
      <c r="F22" s="25" t="s">
        <v>494</v>
      </c>
      <c r="G22" s="24" t="s">
        <v>590</v>
      </c>
      <c r="H22" s="26"/>
      <c r="I22" s="24" t="s">
        <v>592</v>
      </c>
      <c r="J22" s="43"/>
      <c r="K22" s="44">
        <v>0</v>
      </c>
      <c r="L22" s="44">
        <v>0</v>
      </c>
      <c r="M22" s="44">
        <v>0</v>
      </c>
      <c r="N22" s="44">
        <v>0</v>
      </c>
      <c r="O22" s="44">
        <v>0</v>
      </c>
      <c r="P22" s="43"/>
    </row>
    <row r="23" s="1" customFormat="1" ht="18.75" customHeight="1" spans="1:16">
      <c r="A23" s="23"/>
      <c r="B23" s="24"/>
      <c r="C23" s="25" t="s">
        <v>498</v>
      </c>
      <c r="D23" s="24" t="s">
        <v>593</v>
      </c>
      <c r="E23" s="24" t="s">
        <v>594</v>
      </c>
      <c r="F23" s="25" t="s">
        <v>498</v>
      </c>
      <c r="G23" s="24" t="s">
        <v>593</v>
      </c>
      <c r="H23" s="26"/>
      <c r="I23" s="24" t="s">
        <v>594</v>
      </c>
      <c r="J23" s="43"/>
      <c r="K23" s="44">
        <v>0</v>
      </c>
      <c r="L23" s="44">
        <v>0</v>
      </c>
      <c r="M23" s="44">
        <v>0</v>
      </c>
      <c r="N23" s="44">
        <v>0</v>
      </c>
      <c r="O23" s="44">
        <v>0</v>
      </c>
      <c r="P23" s="43"/>
    </row>
    <row r="24" s="1" customFormat="1" ht="18.75" customHeight="1" spans="1:16">
      <c r="A24" s="23"/>
      <c r="B24" s="24"/>
      <c r="C24" s="25" t="s">
        <v>504</v>
      </c>
      <c r="D24" s="24"/>
      <c r="E24" s="24" t="s">
        <v>595</v>
      </c>
      <c r="F24" s="25" t="s">
        <v>504</v>
      </c>
      <c r="G24" s="24"/>
      <c r="H24" s="26"/>
      <c r="I24" s="24" t="s">
        <v>596</v>
      </c>
      <c r="J24" s="43"/>
      <c r="K24" s="44">
        <v>0</v>
      </c>
      <c r="L24" s="44">
        <v>0</v>
      </c>
      <c r="M24" s="44">
        <v>0</v>
      </c>
      <c r="N24" s="44">
        <v>0</v>
      </c>
      <c r="O24" s="44">
        <v>0</v>
      </c>
      <c r="P24" s="43"/>
    </row>
    <row r="25" s="1" customFormat="1" ht="18.75" customHeight="1" spans="1:16">
      <c r="A25" s="23"/>
      <c r="B25" s="24"/>
      <c r="C25" s="25" t="s">
        <v>510</v>
      </c>
      <c r="D25" s="24"/>
      <c r="E25" s="24" t="s">
        <v>597</v>
      </c>
      <c r="F25" s="25" t="s">
        <v>510</v>
      </c>
      <c r="G25" s="24"/>
      <c r="H25" s="26"/>
      <c r="I25" s="24" t="s">
        <v>597</v>
      </c>
      <c r="J25" s="43"/>
      <c r="K25" s="44">
        <v>0</v>
      </c>
      <c r="L25" s="44">
        <v>0</v>
      </c>
      <c r="M25" s="44">
        <v>0</v>
      </c>
      <c r="N25" s="44">
        <v>0</v>
      </c>
      <c r="O25" s="44">
        <v>0</v>
      </c>
      <c r="P25" s="43"/>
    </row>
    <row r="26" s="1" customFormat="1" ht="18.75" customHeight="1" spans="1:16">
      <c r="A26" s="23"/>
      <c r="B26" s="24" t="s">
        <v>516</v>
      </c>
      <c r="C26" s="25" t="s">
        <v>517</v>
      </c>
      <c r="D26" s="24" t="s">
        <v>598</v>
      </c>
      <c r="E26" s="24"/>
      <c r="F26" s="25" t="s">
        <v>517</v>
      </c>
      <c r="G26" s="24" t="s">
        <v>598</v>
      </c>
      <c r="H26" s="26"/>
      <c r="I26" s="24"/>
      <c r="J26" s="43"/>
      <c r="K26" s="44">
        <v>0</v>
      </c>
      <c r="L26" s="44">
        <v>0</v>
      </c>
      <c r="M26" s="44">
        <v>0</v>
      </c>
      <c r="N26" s="44">
        <v>0</v>
      </c>
      <c r="O26" s="44">
        <v>0</v>
      </c>
      <c r="P26" s="43"/>
    </row>
    <row r="27" s="1" customFormat="1" ht="18.75" customHeight="1" spans="1:16">
      <c r="A27" s="23"/>
      <c r="B27" s="24"/>
      <c r="C27" s="25" t="s">
        <v>521</v>
      </c>
      <c r="D27" s="24" t="s">
        <v>599</v>
      </c>
      <c r="E27" s="24"/>
      <c r="F27" s="25" t="s">
        <v>521</v>
      </c>
      <c r="G27" s="24" t="s">
        <v>599</v>
      </c>
      <c r="H27" s="26"/>
      <c r="I27" s="24"/>
      <c r="J27" s="43"/>
      <c r="K27" s="44">
        <v>0</v>
      </c>
      <c r="L27" s="44">
        <v>0</v>
      </c>
      <c r="M27" s="44">
        <v>0</v>
      </c>
      <c r="N27" s="44">
        <v>0</v>
      </c>
      <c r="O27" s="44">
        <v>0</v>
      </c>
      <c r="P27" s="43"/>
    </row>
    <row r="28" s="1" customFormat="1" ht="18.75" customHeight="1" spans="1:16">
      <c r="A28" s="23"/>
      <c r="B28" s="24"/>
      <c r="C28" s="25" t="s">
        <v>528</v>
      </c>
      <c r="D28" s="24" t="s">
        <v>600</v>
      </c>
      <c r="E28" s="24"/>
      <c r="F28" s="25" t="s">
        <v>528</v>
      </c>
      <c r="G28" s="24" t="s">
        <v>600</v>
      </c>
      <c r="H28" s="26"/>
      <c r="I28" s="24"/>
      <c r="J28" s="43"/>
      <c r="K28" s="44">
        <v>0</v>
      </c>
      <c r="L28" s="44">
        <v>0</v>
      </c>
      <c r="M28" s="44">
        <v>0</v>
      </c>
      <c r="N28" s="44">
        <v>0</v>
      </c>
      <c r="O28" s="44">
        <v>0</v>
      </c>
      <c r="P28" s="43"/>
    </row>
    <row r="29" s="1" customFormat="1" ht="18.75" customHeight="1" spans="1:16">
      <c r="A29" s="23"/>
      <c r="B29" s="24"/>
      <c r="C29" s="25" t="s">
        <v>533</v>
      </c>
      <c r="D29" s="24" t="s">
        <v>601</v>
      </c>
      <c r="E29" s="24" t="s">
        <v>602</v>
      </c>
      <c r="F29" s="25" t="s">
        <v>533</v>
      </c>
      <c r="G29" s="24" t="s">
        <v>601</v>
      </c>
      <c r="H29" s="26"/>
      <c r="I29" s="24" t="s">
        <v>602</v>
      </c>
      <c r="J29" s="43"/>
      <c r="K29" s="44">
        <v>0</v>
      </c>
      <c r="L29" s="44">
        <v>0</v>
      </c>
      <c r="M29" s="44">
        <v>0</v>
      </c>
      <c r="N29" s="44">
        <v>0</v>
      </c>
      <c r="O29" s="44">
        <v>0</v>
      </c>
      <c r="P29" s="43"/>
    </row>
    <row r="30" s="1" customFormat="1" ht="18.75" customHeight="1" spans="1:16">
      <c r="A30" s="23"/>
      <c r="B30" s="24"/>
      <c r="C30" s="25"/>
      <c r="D30" s="24"/>
      <c r="E30" s="24"/>
      <c r="F30" s="25"/>
      <c r="G30" s="24"/>
      <c r="H30" s="26"/>
      <c r="I30" s="24"/>
      <c r="J30" s="43"/>
      <c r="K30" s="44">
        <v>0</v>
      </c>
      <c r="L30" s="44">
        <v>0</v>
      </c>
      <c r="M30" s="44">
        <v>0</v>
      </c>
      <c r="N30" s="44">
        <v>0</v>
      </c>
      <c r="O30" s="44">
        <v>0</v>
      </c>
      <c r="P30" s="43"/>
    </row>
    <row r="31" s="1" customFormat="1" ht="18.75" customHeight="1" spans="1:16">
      <c r="A31" s="23"/>
      <c r="B31" s="24"/>
      <c r="C31" s="25"/>
      <c r="D31" s="24"/>
      <c r="E31" s="24"/>
      <c r="F31" s="25"/>
      <c r="G31" s="24"/>
      <c r="H31" s="26"/>
      <c r="I31" s="24"/>
      <c r="J31" s="43"/>
      <c r="K31" s="44">
        <v>0</v>
      </c>
      <c r="L31" s="44">
        <v>0</v>
      </c>
      <c r="M31" s="44">
        <v>0</v>
      </c>
      <c r="N31" s="44">
        <v>0</v>
      </c>
      <c r="O31" s="44">
        <v>0</v>
      </c>
      <c r="P31" s="43"/>
    </row>
    <row r="32" s="1" customFormat="1" ht="18.75" customHeight="1" spans="1:16">
      <c r="A32" s="23"/>
      <c r="B32" s="24"/>
      <c r="C32" s="25"/>
      <c r="D32" s="24"/>
      <c r="E32" s="24"/>
      <c r="F32" s="25"/>
      <c r="G32" s="24"/>
      <c r="H32" s="26"/>
      <c r="I32" s="24"/>
      <c r="J32" s="43"/>
      <c r="K32" s="44">
        <v>0</v>
      </c>
      <c r="L32" s="44">
        <v>0</v>
      </c>
      <c r="M32" s="44">
        <v>0</v>
      </c>
      <c r="N32" s="44">
        <v>0</v>
      </c>
      <c r="O32" s="44">
        <v>0</v>
      </c>
      <c r="P32" s="43"/>
    </row>
    <row r="33" s="1" customFormat="1" ht="18.75" customHeight="1" spans="1:16">
      <c r="A33" s="27"/>
      <c r="B33" s="28"/>
      <c r="C33" s="29"/>
      <c r="D33" s="28"/>
      <c r="E33" s="28"/>
      <c r="F33" s="29"/>
      <c r="G33" s="28"/>
      <c r="H33" s="30"/>
      <c r="I33" s="28"/>
      <c r="J33" s="46"/>
      <c r="K33" s="47">
        <v>0</v>
      </c>
      <c r="L33" s="47">
        <v>0</v>
      </c>
      <c r="M33" s="47">
        <v>0</v>
      </c>
      <c r="N33" s="47">
        <v>0</v>
      </c>
      <c r="O33" s="47">
        <v>0</v>
      </c>
      <c r="P33" s="46"/>
    </row>
    <row r="34" s="1" customFormat="1" ht="409.5" hidden="1" customHeight="1" spans="1:16">
      <c r="A34" s="5"/>
      <c r="B34" s="31"/>
      <c r="C34" s="32"/>
      <c r="D34" s="33"/>
      <c r="E34" s="4"/>
      <c r="F34" s="32"/>
      <c r="G34" s="4"/>
      <c r="H34" s="3"/>
      <c r="I34" s="4"/>
      <c r="J34" s="36"/>
      <c r="K34" s="34"/>
      <c r="L34" s="34"/>
      <c r="M34" s="34"/>
      <c r="N34" s="34"/>
      <c r="O34" s="34"/>
      <c r="P34" s="11" t="s">
        <v>488</v>
      </c>
    </row>
    <row r="35" s="1" customFormat="1" ht="45.75" customHeight="1" spans="1:16">
      <c r="A35" s="11" t="s">
        <v>603</v>
      </c>
      <c r="B35" s="3"/>
      <c r="C35" s="4" t="s">
        <v>604</v>
      </c>
      <c r="D35" s="5"/>
      <c r="E35" s="5"/>
      <c r="F35" s="5"/>
      <c r="G35" s="5"/>
      <c r="H35" s="5"/>
      <c r="I35" s="5"/>
      <c r="J35" s="5"/>
      <c r="K35" s="5"/>
      <c r="L35" s="5"/>
      <c r="M35" s="5"/>
      <c r="N35" s="5"/>
      <c r="O35" s="5"/>
      <c r="P35" s="9"/>
    </row>
    <row r="36" s="1" customFormat="1" ht="30" customHeight="1" spans="1:16">
      <c r="A36" s="11" t="s">
        <v>605</v>
      </c>
      <c r="B36" s="3"/>
      <c r="C36" s="4" t="s">
        <v>606</v>
      </c>
      <c r="D36" s="5"/>
      <c r="E36" s="5"/>
      <c r="F36" s="5"/>
      <c r="G36" s="5"/>
      <c r="H36" s="5"/>
      <c r="I36" s="5"/>
      <c r="J36" s="5"/>
      <c r="K36" s="5"/>
      <c r="L36" s="5"/>
      <c r="M36" s="5"/>
      <c r="N36" s="5"/>
      <c r="O36" s="5"/>
      <c r="P36" s="9"/>
    </row>
    <row r="37" s="1" customFormat="1" ht="13.5" customHeight="1" spans="1:16">
      <c r="A37" s="11" t="s">
        <v>540</v>
      </c>
      <c r="B37" s="3"/>
      <c r="C37" s="3"/>
      <c r="D37" s="6" t="s">
        <v>458</v>
      </c>
      <c r="E37" s="2" t="s">
        <v>541</v>
      </c>
      <c r="F37" s="6" t="s">
        <v>542</v>
      </c>
      <c r="G37" s="3"/>
      <c r="H37" s="2" t="s">
        <v>543</v>
      </c>
      <c r="I37" s="48" t="s">
        <v>607</v>
      </c>
      <c r="J37" s="36"/>
      <c r="K37" s="36"/>
      <c r="L37" s="36"/>
      <c r="M37" s="36"/>
      <c r="N37" s="36"/>
      <c r="O37" s="36"/>
      <c r="P37" s="36"/>
    </row>
  </sheetData>
  <mergeCells count="62">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B18:E18"/>
    <mergeCell ref="F18:I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A35:B35"/>
    <mergeCell ref="C35:I35"/>
    <mergeCell ref="A36:B36"/>
    <mergeCell ref="C36:I36"/>
    <mergeCell ref="A37:C37"/>
    <mergeCell ref="F37:G37"/>
    <mergeCell ref="A12:A18"/>
    <mergeCell ref="A19:A34"/>
    <mergeCell ref="P14:P16"/>
  </mergeCells>
  <pageMargins left="0.75" right="0.75" top="1" bottom="1" header="0.511805555555556" footer="0.511805555555556"/>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6"/>
  <sheetViews>
    <sheetView workbookViewId="0">
      <selection activeCell="Q23" sqref="Q23"/>
    </sheetView>
  </sheetViews>
  <sheetFormatPr defaultColWidth="9" defaultRowHeight="14.25" customHeight="1"/>
  <cols>
    <col min="1" max="1" width="5.62727272727273" style="1"/>
    <col min="2" max="2" width="8.87272727272727" style="1"/>
    <col min="3" max="3" width="10.6272727272727" style="1"/>
    <col min="4" max="4" width="25.6272727272727" style="1"/>
    <col min="5" max="5" width="20.6272727272727" style="1"/>
    <col min="6" max="6" width="11.6272727272727" style="1"/>
    <col min="7" max="7" width="18.2545454545455" style="1"/>
    <col min="8" max="8" width="25.6272727272727" style="1"/>
    <col min="9" max="9" width="20.6272727272727" style="1"/>
    <col min="10" max="16" width="9" style="1" hidden="1"/>
    <col min="17" max="16384" width="9" style="1"/>
  </cols>
  <sheetData>
    <row r="1" s="1" customFormat="1" ht="23.25" customHeight="1" spans="1:16">
      <c r="A1" s="2" t="s">
        <v>545</v>
      </c>
      <c r="B1" s="3"/>
      <c r="C1" s="3"/>
      <c r="D1" s="3"/>
      <c r="E1" s="3"/>
      <c r="F1" s="3"/>
      <c r="G1" s="3"/>
      <c r="H1" s="3"/>
      <c r="I1" s="3"/>
      <c r="J1" s="3"/>
      <c r="K1" s="3"/>
      <c r="L1" s="3"/>
      <c r="M1" s="3"/>
      <c r="N1" s="3"/>
      <c r="O1" s="3"/>
      <c r="P1" s="9"/>
    </row>
    <row r="2" s="1" customFormat="1" ht="23.25" customHeight="1" spans="1:16">
      <c r="A2" s="2" t="s">
        <v>546</v>
      </c>
      <c r="B2" s="3"/>
      <c r="C2" s="3"/>
      <c r="D2" s="3"/>
      <c r="E2" s="3"/>
      <c r="F2" s="3"/>
      <c r="G2" s="3"/>
      <c r="H2" s="3"/>
      <c r="I2" s="3"/>
      <c r="J2" s="3"/>
      <c r="K2" s="3"/>
      <c r="L2" s="3"/>
      <c r="M2" s="3"/>
      <c r="N2" s="3"/>
      <c r="O2" s="3"/>
      <c r="P2" s="9"/>
    </row>
    <row r="3" s="1" customFormat="1" ht="24" customHeight="1" spans="1:16">
      <c r="A3" s="2" t="s">
        <v>547</v>
      </c>
      <c r="B3" s="3"/>
      <c r="C3" s="3"/>
      <c r="D3" s="4" t="s">
        <v>473</v>
      </c>
      <c r="E3" s="5"/>
      <c r="F3" s="5"/>
      <c r="G3" s="5"/>
      <c r="H3" s="5"/>
      <c r="I3" s="5"/>
      <c r="J3" s="34">
        <v>0</v>
      </c>
      <c r="K3" s="5"/>
      <c r="L3" s="5"/>
      <c r="M3" s="5"/>
      <c r="N3" s="5"/>
      <c r="O3" s="5"/>
      <c r="P3" s="9"/>
    </row>
    <row r="4" s="1" customFormat="1" ht="27" customHeight="1" spans="1:16">
      <c r="A4" s="2" t="s">
        <v>548</v>
      </c>
      <c r="B4" s="3"/>
      <c r="C4" s="3"/>
      <c r="D4" s="4" t="s">
        <v>453</v>
      </c>
      <c r="E4" s="5"/>
      <c r="F4" s="2" t="s">
        <v>549</v>
      </c>
      <c r="G4" s="3"/>
      <c r="H4" s="6" t="s">
        <v>453</v>
      </c>
      <c r="I4" s="3"/>
      <c r="J4" s="34">
        <v>28818</v>
      </c>
      <c r="K4" s="3"/>
      <c r="L4" s="3"/>
      <c r="M4" s="3"/>
      <c r="N4" s="3"/>
      <c r="O4" s="3"/>
      <c r="P4" s="9"/>
    </row>
    <row r="5" s="1" customFormat="1" ht="24" customHeight="1" spans="1:16">
      <c r="A5" s="2" t="s">
        <v>550</v>
      </c>
      <c r="B5" s="3"/>
      <c r="C5" s="3"/>
      <c r="D5" s="7" t="s">
        <v>551</v>
      </c>
      <c r="E5" s="8"/>
      <c r="F5" s="2" t="s">
        <v>552</v>
      </c>
      <c r="G5" s="3"/>
      <c r="H5" s="6" t="s">
        <v>553</v>
      </c>
      <c r="I5" s="9"/>
      <c r="J5" s="34">
        <v>20161304747</v>
      </c>
      <c r="K5" s="3"/>
      <c r="L5" s="3"/>
      <c r="M5" s="3"/>
      <c r="N5" s="3"/>
      <c r="O5" s="3"/>
      <c r="P5" s="9"/>
    </row>
    <row r="6" s="1" customFormat="1" ht="35.25" customHeight="1" spans="1:16">
      <c r="A6" s="2" t="s">
        <v>554</v>
      </c>
      <c r="B6" s="3"/>
      <c r="C6" s="3"/>
      <c r="D6" s="4" t="s">
        <v>608</v>
      </c>
      <c r="E6" s="5"/>
      <c r="F6" s="2" t="s">
        <v>556</v>
      </c>
      <c r="G6" s="3"/>
      <c r="H6" s="6" t="s">
        <v>609</v>
      </c>
      <c r="I6" s="3"/>
      <c r="J6" s="3"/>
      <c r="K6" s="3"/>
      <c r="L6" s="3"/>
      <c r="M6" s="3"/>
      <c r="N6" s="3"/>
      <c r="O6" s="3"/>
      <c r="P6" s="9"/>
    </row>
    <row r="7" s="1" customFormat="1" ht="35.25" customHeight="1" spans="1:16">
      <c r="A7" s="2" t="s">
        <v>558</v>
      </c>
      <c r="B7" s="3"/>
      <c r="C7" s="3"/>
      <c r="D7" s="4" t="s">
        <v>474</v>
      </c>
      <c r="E7" s="5"/>
      <c r="F7" s="5"/>
      <c r="G7" s="5"/>
      <c r="H7" s="5"/>
      <c r="I7" s="5"/>
      <c r="J7" s="14" t="s">
        <v>560</v>
      </c>
      <c r="K7" s="5"/>
      <c r="L7" s="5"/>
      <c r="M7" s="5"/>
      <c r="N7" s="5"/>
      <c r="O7" s="5"/>
      <c r="P7" s="9"/>
    </row>
    <row r="8" s="1" customFormat="1" ht="25.5" customHeight="1" spans="1:16">
      <c r="A8" s="2" t="s">
        <v>561</v>
      </c>
      <c r="B8" s="3"/>
      <c r="C8" s="3"/>
      <c r="D8" s="4" t="s">
        <v>610</v>
      </c>
      <c r="E8" s="5"/>
      <c r="F8" s="5"/>
      <c r="G8" s="5"/>
      <c r="H8" s="5"/>
      <c r="I8" s="5"/>
      <c r="J8" s="4" t="s">
        <v>452</v>
      </c>
      <c r="K8" s="5"/>
      <c r="L8" s="5"/>
      <c r="M8" s="5"/>
      <c r="N8" s="5"/>
      <c r="O8" s="5"/>
      <c r="P8" s="9"/>
    </row>
    <row r="9" s="1" customFormat="1" ht="19.5" customHeight="1" spans="1:16">
      <c r="A9" s="9"/>
      <c r="B9" s="9"/>
      <c r="C9" s="9"/>
      <c r="D9" s="10" t="s">
        <v>563</v>
      </c>
      <c r="E9" s="10" t="s">
        <v>564</v>
      </c>
      <c r="F9" s="10" t="s">
        <v>565</v>
      </c>
      <c r="G9" s="10" t="s">
        <v>566</v>
      </c>
      <c r="H9" s="10" t="s">
        <v>567</v>
      </c>
      <c r="I9" s="10" t="s">
        <v>568</v>
      </c>
      <c r="J9" s="35"/>
      <c r="K9" s="35"/>
      <c r="L9" s="35"/>
      <c r="M9" s="35"/>
      <c r="N9" s="35"/>
      <c r="O9" s="35"/>
      <c r="P9" s="35"/>
    </row>
    <row r="10" s="1" customFormat="1" ht="19.5" customHeight="1" spans="1:16">
      <c r="A10" s="11" t="s">
        <v>569</v>
      </c>
      <c r="B10" s="9"/>
      <c r="C10" s="9"/>
      <c r="D10" s="12">
        <v>600000</v>
      </c>
      <c r="E10" s="13"/>
      <c r="F10" s="13"/>
      <c r="G10" s="13"/>
      <c r="H10" s="12">
        <v>600000</v>
      </c>
      <c r="I10" s="13"/>
      <c r="J10" s="9"/>
      <c r="K10" s="9"/>
      <c r="L10" s="9"/>
      <c r="M10" s="9"/>
      <c r="N10" s="9"/>
      <c r="O10" s="9"/>
      <c r="P10" s="9"/>
    </row>
    <row r="11" s="1" customFormat="1" ht="19.5" customHeight="1" spans="1:16">
      <c r="A11" s="2" t="s">
        <v>570</v>
      </c>
      <c r="B11" s="9"/>
      <c r="C11" s="9"/>
      <c r="D11" s="12">
        <v>150000</v>
      </c>
      <c r="E11" s="13"/>
      <c r="F11" s="13"/>
      <c r="G11" s="13"/>
      <c r="H11" s="12">
        <v>150000</v>
      </c>
      <c r="I11" s="13"/>
      <c r="J11" s="36"/>
      <c r="K11" s="36"/>
      <c r="L11" s="36"/>
      <c r="M11" s="36"/>
      <c r="N11" s="36"/>
      <c r="O11" s="36"/>
      <c r="P11" s="36"/>
    </row>
    <row r="12" s="1" customFormat="1" ht="21" customHeight="1" spans="1:16">
      <c r="A12" s="14" t="s">
        <v>571</v>
      </c>
      <c r="B12" s="2" t="s">
        <v>572</v>
      </c>
      <c r="C12" s="3"/>
      <c r="D12" s="3"/>
      <c r="E12" s="3"/>
      <c r="F12" s="2" t="s">
        <v>573</v>
      </c>
      <c r="G12" s="3"/>
      <c r="H12" s="3"/>
      <c r="I12" s="3"/>
      <c r="J12" s="3"/>
      <c r="K12" s="3"/>
      <c r="L12" s="3"/>
      <c r="M12" s="3"/>
      <c r="N12" s="3"/>
      <c r="O12" s="3"/>
      <c r="P12" s="2"/>
    </row>
    <row r="13" s="1" customFormat="1" ht="18.75" customHeight="1" spans="1:16">
      <c r="A13" s="5"/>
      <c r="B13" s="15" t="s">
        <v>611</v>
      </c>
      <c r="C13" s="16"/>
      <c r="D13" s="16"/>
      <c r="E13" s="16"/>
      <c r="F13" s="4" t="s">
        <v>612</v>
      </c>
      <c r="G13" s="5"/>
      <c r="H13" s="5"/>
      <c r="I13" s="5"/>
      <c r="J13" s="5"/>
      <c r="K13" s="5"/>
      <c r="L13" s="5"/>
      <c r="M13" s="5"/>
      <c r="N13" s="5"/>
      <c r="O13" s="5"/>
      <c r="P13" s="11" t="s">
        <v>475</v>
      </c>
    </row>
    <row r="14" s="1" customFormat="1" ht="20.25" customHeight="1" spans="1:16">
      <c r="A14" s="5"/>
      <c r="B14" s="4" t="s">
        <v>613</v>
      </c>
      <c r="C14" s="5"/>
      <c r="D14" s="5"/>
      <c r="E14" s="5"/>
      <c r="F14" s="4" t="s">
        <v>614</v>
      </c>
      <c r="G14" s="5"/>
      <c r="H14" s="5"/>
      <c r="I14" s="5"/>
      <c r="J14" s="3"/>
      <c r="K14" s="3"/>
      <c r="L14" s="3"/>
      <c r="M14" s="3"/>
      <c r="N14" s="3"/>
      <c r="O14" s="3"/>
      <c r="P14" s="11" t="s">
        <v>577</v>
      </c>
    </row>
    <row r="15" s="1" customFormat="1" ht="21" customHeight="1" spans="1:16">
      <c r="A15" s="5"/>
      <c r="B15" s="4" t="s">
        <v>615</v>
      </c>
      <c r="C15" s="5"/>
      <c r="D15" s="5"/>
      <c r="E15" s="5"/>
      <c r="F15" s="4" t="s">
        <v>616</v>
      </c>
      <c r="G15" s="5"/>
      <c r="H15" s="5"/>
      <c r="I15" s="5"/>
      <c r="J15" s="3"/>
      <c r="K15" s="3"/>
      <c r="L15" s="3"/>
      <c r="M15" s="3"/>
      <c r="N15" s="3"/>
      <c r="O15" s="3"/>
      <c r="P15" s="9"/>
    </row>
    <row r="16" s="1" customFormat="1" ht="21.75" customHeight="1" spans="1:16">
      <c r="A16" s="5"/>
      <c r="B16" s="4" t="s">
        <v>617</v>
      </c>
      <c r="C16" s="5"/>
      <c r="D16" s="5"/>
      <c r="E16" s="5"/>
      <c r="F16" s="4" t="s">
        <v>618</v>
      </c>
      <c r="G16" s="5"/>
      <c r="H16" s="5"/>
      <c r="I16" s="5"/>
      <c r="J16" s="3"/>
      <c r="K16" s="3"/>
      <c r="L16" s="3"/>
      <c r="M16" s="3"/>
      <c r="N16" s="3"/>
      <c r="O16" s="3"/>
      <c r="P16" s="9"/>
    </row>
    <row r="17" s="1" customFormat="1" ht="24" customHeight="1" spans="1:16">
      <c r="A17" s="5"/>
      <c r="B17" s="4" t="s">
        <v>619</v>
      </c>
      <c r="C17" s="5"/>
      <c r="D17" s="5"/>
      <c r="E17" s="5"/>
      <c r="F17" s="4" t="s">
        <v>620</v>
      </c>
      <c r="G17" s="5"/>
      <c r="H17" s="5"/>
      <c r="I17" s="5"/>
      <c r="J17" s="3"/>
      <c r="K17" s="3"/>
      <c r="L17" s="3"/>
      <c r="M17" s="3"/>
      <c r="N17" s="3"/>
      <c r="O17" s="3"/>
      <c r="P17" s="9"/>
    </row>
    <row r="18" s="1" customFormat="1" ht="24" customHeight="1" spans="1:16">
      <c r="A18" s="5"/>
      <c r="B18" s="4" t="s">
        <v>620</v>
      </c>
      <c r="C18" s="5"/>
      <c r="D18" s="5"/>
      <c r="E18" s="5"/>
      <c r="F18" s="4"/>
      <c r="G18" s="5"/>
      <c r="H18" s="5"/>
      <c r="I18" s="5"/>
      <c r="J18" s="3"/>
      <c r="K18" s="3"/>
      <c r="L18" s="3"/>
      <c r="M18" s="3"/>
      <c r="N18" s="3"/>
      <c r="O18" s="3"/>
      <c r="P18" s="9"/>
    </row>
    <row r="19" s="1" customFormat="1" ht="409.5" hidden="1" customHeight="1" spans="1:16">
      <c r="A19" s="5"/>
      <c r="B19" s="4"/>
      <c r="C19" s="5"/>
      <c r="D19" s="5"/>
      <c r="E19" s="5"/>
      <c r="F19" s="4"/>
      <c r="G19" s="5"/>
      <c r="H19" s="5"/>
      <c r="I19" s="5"/>
      <c r="J19" s="37"/>
      <c r="K19" s="37"/>
      <c r="L19" s="37"/>
      <c r="M19" s="37"/>
      <c r="N19" s="37"/>
      <c r="O19" s="37"/>
      <c r="P19" s="38" t="s">
        <v>488</v>
      </c>
    </row>
    <row r="20" s="1" customFormat="1" ht="27" customHeight="1" spans="1:16">
      <c r="A20" s="17" t="s">
        <v>582</v>
      </c>
      <c r="B20" s="18" t="s">
        <v>426</v>
      </c>
      <c r="C20" s="18" t="s">
        <v>427</v>
      </c>
      <c r="D20" s="18" t="s">
        <v>428</v>
      </c>
      <c r="E20" s="18" t="s">
        <v>429</v>
      </c>
      <c r="F20" s="18" t="s">
        <v>427</v>
      </c>
      <c r="G20" s="18" t="s">
        <v>428</v>
      </c>
      <c r="H20" s="19"/>
      <c r="I20" s="18" t="s">
        <v>429</v>
      </c>
      <c r="J20" s="39"/>
      <c r="K20" s="39"/>
      <c r="L20" s="39"/>
      <c r="M20" s="39"/>
      <c r="N20" s="39"/>
      <c r="O20" s="39"/>
      <c r="P20" s="18"/>
    </row>
    <row r="21" s="1" customFormat="1" ht="21" customHeight="1" spans="1:16">
      <c r="A21" s="20"/>
      <c r="B21" s="21" t="s">
        <v>621</v>
      </c>
      <c r="C21" s="21" t="s">
        <v>622</v>
      </c>
      <c r="D21" s="21" t="s">
        <v>623</v>
      </c>
      <c r="E21" s="21" t="s">
        <v>624</v>
      </c>
      <c r="F21" s="21"/>
      <c r="G21" s="21"/>
      <c r="H21" s="22"/>
      <c r="I21" s="21"/>
      <c r="J21" s="40"/>
      <c r="K21" s="41">
        <v>0</v>
      </c>
      <c r="L21" s="41">
        <v>0</v>
      </c>
      <c r="M21" s="41">
        <v>0</v>
      </c>
      <c r="N21" s="41">
        <v>0</v>
      </c>
      <c r="O21" s="41">
        <v>0</v>
      </c>
      <c r="P21" s="42" t="s">
        <v>475</v>
      </c>
    </row>
    <row r="22" s="1" customFormat="1" ht="18.75" customHeight="1" spans="1:16">
      <c r="A22" s="23"/>
      <c r="B22" s="24"/>
      <c r="C22" s="25" t="s">
        <v>498</v>
      </c>
      <c r="D22" s="24" t="s">
        <v>625</v>
      </c>
      <c r="E22" s="24" t="s">
        <v>626</v>
      </c>
      <c r="F22" s="25"/>
      <c r="G22" s="24"/>
      <c r="H22" s="26"/>
      <c r="I22" s="24"/>
      <c r="J22" s="43"/>
      <c r="K22" s="44">
        <v>0</v>
      </c>
      <c r="L22" s="44">
        <v>0</v>
      </c>
      <c r="M22" s="44">
        <v>0</v>
      </c>
      <c r="N22" s="44">
        <v>0</v>
      </c>
      <c r="O22" s="44">
        <v>0</v>
      </c>
      <c r="P22" s="45" t="s">
        <v>589</v>
      </c>
    </row>
    <row r="23" s="1" customFormat="1" ht="18.75" customHeight="1" spans="1:16">
      <c r="A23" s="23"/>
      <c r="B23" s="24"/>
      <c r="C23" s="25" t="s">
        <v>627</v>
      </c>
      <c r="D23" s="24" t="s">
        <v>628</v>
      </c>
      <c r="E23" s="24" t="s">
        <v>629</v>
      </c>
      <c r="F23" s="25" t="s">
        <v>627</v>
      </c>
      <c r="G23" s="24" t="s">
        <v>628</v>
      </c>
      <c r="H23" s="26"/>
      <c r="I23" s="24" t="s">
        <v>630</v>
      </c>
      <c r="J23" s="43"/>
      <c r="K23" s="44">
        <v>0</v>
      </c>
      <c r="L23" s="44">
        <v>0</v>
      </c>
      <c r="M23" s="44">
        <v>0</v>
      </c>
      <c r="N23" s="44">
        <v>0</v>
      </c>
      <c r="O23" s="44">
        <v>0</v>
      </c>
      <c r="P23" s="43"/>
    </row>
    <row r="24" s="1" customFormat="1" ht="18.75" customHeight="1" spans="1:16">
      <c r="A24" s="23"/>
      <c r="B24" s="24"/>
      <c r="C24" s="25" t="s">
        <v>510</v>
      </c>
      <c r="D24" s="24" t="s">
        <v>631</v>
      </c>
      <c r="E24" s="24" t="s">
        <v>632</v>
      </c>
      <c r="F24" s="25"/>
      <c r="G24" s="24"/>
      <c r="H24" s="26"/>
      <c r="I24" s="24"/>
      <c r="J24" s="43"/>
      <c r="K24" s="44">
        <v>0</v>
      </c>
      <c r="L24" s="44">
        <v>0</v>
      </c>
      <c r="M24" s="44">
        <v>0</v>
      </c>
      <c r="N24" s="44">
        <v>0</v>
      </c>
      <c r="O24" s="44">
        <v>0</v>
      </c>
      <c r="P24" s="43"/>
    </row>
    <row r="25" s="1" customFormat="1" ht="18.75" customHeight="1" spans="1:16">
      <c r="A25" s="23"/>
      <c r="B25" s="24" t="s">
        <v>516</v>
      </c>
      <c r="C25" s="25" t="s">
        <v>633</v>
      </c>
      <c r="D25" s="24"/>
      <c r="E25" s="24" t="s">
        <v>634</v>
      </c>
      <c r="F25" s="25"/>
      <c r="G25" s="24"/>
      <c r="H25" s="26"/>
      <c r="I25" s="24"/>
      <c r="J25" s="43"/>
      <c r="K25" s="44">
        <v>0</v>
      </c>
      <c r="L25" s="44">
        <v>0</v>
      </c>
      <c r="M25" s="44">
        <v>0</v>
      </c>
      <c r="N25" s="44">
        <v>0</v>
      </c>
      <c r="O25" s="44">
        <v>0</v>
      </c>
      <c r="P25" s="43"/>
    </row>
    <row r="26" s="1" customFormat="1" ht="18.75" customHeight="1" spans="1:16">
      <c r="A26" s="23"/>
      <c r="B26" s="24"/>
      <c r="C26" s="25" t="s">
        <v>635</v>
      </c>
      <c r="D26" s="24" t="s">
        <v>636</v>
      </c>
      <c r="E26" s="24" t="s">
        <v>636</v>
      </c>
      <c r="F26" s="25"/>
      <c r="G26" s="24"/>
      <c r="H26" s="26"/>
      <c r="I26" s="24"/>
      <c r="J26" s="43"/>
      <c r="K26" s="44">
        <v>0</v>
      </c>
      <c r="L26" s="44">
        <v>0</v>
      </c>
      <c r="M26" s="44">
        <v>0</v>
      </c>
      <c r="N26" s="44">
        <v>0</v>
      </c>
      <c r="O26" s="44">
        <v>0</v>
      </c>
      <c r="P26" s="43"/>
    </row>
    <row r="27" s="1" customFormat="1" ht="18.75" customHeight="1" spans="1:16">
      <c r="A27" s="23"/>
      <c r="B27" s="24"/>
      <c r="C27" s="25" t="s">
        <v>637</v>
      </c>
      <c r="D27" s="24" t="s">
        <v>636</v>
      </c>
      <c r="E27" s="24" t="s">
        <v>636</v>
      </c>
      <c r="F27" s="25"/>
      <c r="G27" s="24"/>
      <c r="H27" s="26"/>
      <c r="I27" s="24"/>
      <c r="J27" s="43"/>
      <c r="K27" s="44">
        <v>0</v>
      </c>
      <c r="L27" s="44">
        <v>0</v>
      </c>
      <c r="M27" s="44">
        <v>0</v>
      </c>
      <c r="N27" s="44">
        <v>0</v>
      </c>
      <c r="O27" s="44">
        <v>0</v>
      </c>
      <c r="P27" s="43"/>
    </row>
    <row r="28" s="1" customFormat="1" ht="18.75" customHeight="1" spans="1:16">
      <c r="A28" s="23"/>
      <c r="B28" s="24"/>
      <c r="C28" s="25" t="s">
        <v>528</v>
      </c>
      <c r="D28" s="24" t="s">
        <v>638</v>
      </c>
      <c r="E28" s="24" t="s">
        <v>638</v>
      </c>
      <c r="F28" s="25"/>
      <c r="G28" s="24"/>
      <c r="H28" s="26"/>
      <c r="I28" s="24"/>
      <c r="J28" s="43"/>
      <c r="K28" s="44">
        <v>0</v>
      </c>
      <c r="L28" s="44">
        <v>0</v>
      </c>
      <c r="M28" s="44">
        <v>0</v>
      </c>
      <c r="N28" s="44">
        <v>0</v>
      </c>
      <c r="O28" s="44">
        <v>0</v>
      </c>
      <c r="P28" s="43"/>
    </row>
    <row r="29" s="1" customFormat="1" ht="18.75" customHeight="1" spans="1:16">
      <c r="A29" s="23"/>
      <c r="B29" s="24"/>
      <c r="C29" s="25" t="s">
        <v>532</v>
      </c>
      <c r="D29" s="24" t="s">
        <v>639</v>
      </c>
      <c r="E29" s="24" t="s">
        <v>640</v>
      </c>
      <c r="F29" s="25"/>
      <c r="G29" s="24"/>
      <c r="H29" s="26"/>
      <c r="I29" s="24"/>
      <c r="J29" s="43"/>
      <c r="K29" s="44">
        <v>0</v>
      </c>
      <c r="L29" s="44">
        <v>0</v>
      </c>
      <c r="M29" s="44">
        <v>0</v>
      </c>
      <c r="N29" s="44">
        <v>0</v>
      </c>
      <c r="O29" s="44">
        <v>0</v>
      </c>
      <c r="P29" s="43"/>
    </row>
    <row r="30" s="1" customFormat="1" ht="18.75" customHeight="1" spans="1:16">
      <c r="A30" s="23"/>
      <c r="B30" s="24"/>
      <c r="C30" s="25"/>
      <c r="D30" s="24"/>
      <c r="E30" s="24"/>
      <c r="F30" s="25"/>
      <c r="G30" s="24"/>
      <c r="H30" s="26"/>
      <c r="I30" s="24"/>
      <c r="J30" s="43"/>
      <c r="K30" s="44">
        <v>0</v>
      </c>
      <c r="L30" s="44">
        <v>0</v>
      </c>
      <c r="M30" s="44">
        <v>0</v>
      </c>
      <c r="N30" s="44">
        <v>0</v>
      </c>
      <c r="O30" s="44">
        <v>0</v>
      </c>
      <c r="P30" s="43"/>
    </row>
    <row r="31" s="1" customFormat="1" ht="18.75" customHeight="1" spans="1:16">
      <c r="A31" s="23"/>
      <c r="B31" s="24"/>
      <c r="C31" s="25"/>
      <c r="D31" s="24"/>
      <c r="E31" s="24"/>
      <c r="F31" s="25"/>
      <c r="G31" s="24"/>
      <c r="H31" s="26"/>
      <c r="I31" s="24"/>
      <c r="J31" s="43"/>
      <c r="K31" s="44">
        <v>0</v>
      </c>
      <c r="L31" s="44">
        <v>0</v>
      </c>
      <c r="M31" s="44">
        <v>0</v>
      </c>
      <c r="N31" s="44">
        <v>0</v>
      </c>
      <c r="O31" s="44">
        <v>0</v>
      </c>
      <c r="P31" s="43"/>
    </row>
    <row r="32" s="1" customFormat="1" ht="18.75" customHeight="1" spans="1:16">
      <c r="A32" s="27"/>
      <c r="B32" s="28"/>
      <c r="C32" s="29"/>
      <c r="D32" s="28"/>
      <c r="E32" s="28"/>
      <c r="F32" s="29"/>
      <c r="G32" s="28"/>
      <c r="H32" s="30"/>
      <c r="I32" s="28"/>
      <c r="J32" s="46"/>
      <c r="K32" s="47">
        <v>0</v>
      </c>
      <c r="L32" s="47">
        <v>0</v>
      </c>
      <c r="M32" s="47">
        <v>0</v>
      </c>
      <c r="N32" s="47">
        <v>0</v>
      </c>
      <c r="O32" s="47">
        <v>0</v>
      </c>
      <c r="P32" s="46"/>
    </row>
    <row r="33" s="1" customFormat="1" ht="409.5" hidden="1" customHeight="1" spans="1:16">
      <c r="A33" s="5"/>
      <c r="B33" s="31"/>
      <c r="C33" s="32"/>
      <c r="D33" s="33"/>
      <c r="E33" s="4"/>
      <c r="F33" s="32"/>
      <c r="G33" s="4"/>
      <c r="H33" s="3"/>
      <c r="I33" s="4"/>
      <c r="J33" s="36"/>
      <c r="K33" s="34"/>
      <c r="L33" s="34"/>
      <c r="M33" s="34"/>
      <c r="N33" s="34"/>
      <c r="O33" s="34"/>
      <c r="P33" s="11" t="s">
        <v>488</v>
      </c>
    </row>
    <row r="34" s="1" customFormat="1" ht="45.75" customHeight="1" spans="1:16">
      <c r="A34" s="11" t="s">
        <v>603</v>
      </c>
      <c r="B34" s="3"/>
      <c r="C34" s="4" t="s">
        <v>641</v>
      </c>
      <c r="D34" s="5"/>
      <c r="E34" s="5"/>
      <c r="F34" s="5"/>
      <c r="G34" s="5"/>
      <c r="H34" s="5"/>
      <c r="I34" s="5"/>
      <c r="J34" s="5"/>
      <c r="K34" s="5"/>
      <c r="L34" s="5"/>
      <c r="M34" s="5"/>
      <c r="N34" s="5"/>
      <c r="O34" s="5"/>
      <c r="P34" s="9"/>
    </row>
    <row r="35" s="1" customFormat="1" ht="30" customHeight="1" spans="1:16">
      <c r="A35" s="11" t="s">
        <v>605</v>
      </c>
      <c r="B35" s="3"/>
      <c r="C35" s="4" t="s">
        <v>642</v>
      </c>
      <c r="D35" s="5"/>
      <c r="E35" s="5"/>
      <c r="F35" s="5"/>
      <c r="G35" s="5"/>
      <c r="H35" s="5"/>
      <c r="I35" s="5"/>
      <c r="J35" s="5"/>
      <c r="K35" s="5"/>
      <c r="L35" s="5"/>
      <c r="M35" s="5"/>
      <c r="N35" s="5"/>
      <c r="O35" s="5"/>
      <c r="P35" s="9"/>
    </row>
    <row r="36" s="1" customFormat="1" ht="13.5" customHeight="1" spans="1:16">
      <c r="A36" s="11" t="s">
        <v>540</v>
      </c>
      <c r="B36" s="3"/>
      <c r="C36" s="3"/>
      <c r="D36" s="6" t="s">
        <v>458</v>
      </c>
      <c r="E36" s="2" t="s">
        <v>541</v>
      </c>
      <c r="F36" s="6" t="s">
        <v>542</v>
      </c>
      <c r="G36" s="3"/>
      <c r="H36" s="2" t="s">
        <v>543</v>
      </c>
      <c r="I36" s="48" t="s">
        <v>544</v>
      </c>
      <c r="J36" s="36"/>
      <c r="K36" s="36"/>
      <c r="L36" s="36"/>
      <c r="M36" s="36"/>
      <c r="N36" s="36"/>
      <c r="O36" s="36"/>
      <c r="P36" s="36"/>
    </row>
  </sheetData>
  <mergeCells count="62">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B18:E18"/>
    <mergeCell ref="F18:I18"/>
    <mergeCell ref="B19:E19"/>
    <mergeCell ref="F19:I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A34:B34"/>
    <mergeCell ref="C34:I34"/>
    <mergeCell ref="A35:B35"/>
    <mergeCell ref="C35:I35"/>
    <mergeCell ref="A36:C36"/>
    <mergeCell ref="F36:G36"/>
    <mergeCell ref="A12:A19"/>
    <mergeCell ref="A20:A33"/>
    <mergeCell ref="P14:P16"/>
  </mergeCells>
  <pageMargins left="0.75" right="0.75" top="1" bottom="1" header="0.511805555555556" footer="0.511805555555556"/>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8"/>
  <sheetViews>
    <sheetView workbookViewId="0">
      <selection activeCell="R22" sqref="R22"/>
    </sheetView>
  </sheetViews>
  <sheetFormatPr defaultColWidth="9" defaultRowHeight="14.25" customHeight="1"/>
  <cols>
    <col min="1" max="1" width="5.62727272727273" style="1"/>
    <col min="2" max="2" width="8.87272727272727" style="1"/>
    <col min="3" max="3" width="10.6272727272727" style="1"/>
    <col min="4" max="4" width="25.6272727272727" style="1"/>
    <col min="5" max="5" width="20.6272727272727" style="1"/>
    <col min="6" max="6" width="11.6272727272727" style="1"/>
    <col min="7" max="7" width="18.2545454545455" style="1"/>
    <col min="8" max="8" width="25.6272727272727" style="1"/>
    <col min="9" max="9" width="20.6272727272727" style="1"/>
    <col min="10" max="16" width="9" style="1" hidden="1"/>
    <col min="17" max="16384" width="9" style="1"/>
  </cols>
  <sheetData>
    <row r="1" s="1" customFormat="1" ht="23.25" customHeight="1" spans="1:16">
      <c r="A1" s="2" t="s">
        <v>545</v>
      </c>
      <c r="B1" s="3"/>
      <c r="C1" s="3"/>
      <c r="D1" s="3"/>
      <c r="E1" s="3"/>
      <c r="F1" s="3"/>
      <c r="G1" s="3"/>
      <c r="H1" s="3"/>
      <c r="I1" s="3"/>
      <c r="J1" s="3"/>
      <c r="K1" s="3"/>
      <c r="L1" s="3"/>
      <c r="M1" s="3"/>
      <c r="N1" s="3"/>
      <c r="O1" s="3"/>
      <c r="P1" s="9"/>
    </row>
    <row r="2" s="1" customFormat="1" ht="23.25" customHeight="1" spans="1:16">
      <c r="A2" s="2" t="s">
        <v>546</v>
      </c>
      <c r="B2" s="3"/>
      <c r="C2" s="3"/>
      <c r="D2" s="3"/>
      <c r="E2" s="3"/>
      <c r="F2" s="3"/>
      <c r="G2" s="3"/>
      <c r="H2" s="3"/>
      <c r="I2" s="3"/>
      <c r="J2" s="3"/>
      <c r="K2" s="3"/>
      <c r="L2" s="3"/>
      <c r="M2" s="3"/>
      <c r="N2" s="3"/>
      <c r="O2" s="3"/>
      <c r="P2" s="9"/>
    </row>
    <row r="3" s="1" customFormat="1" ht="24" customHeight="1" spans="1:16">
      <c r="A3" s="2" t="s">
        <v>547</v>
      </c>
      <c r="B3" s="3"/>
      <c r="C3" s="3"/>
      <c r="D3" s="4" t="s">
        <v>479</v>
      </c>
      <c r="E3" s="5"/>
      <c r="F3" s="5"/>
      <c r="G3" s="5"/>
      <c r="H3" s="5"/>
      <c r="I3" s="5"/>
      <c r="J3" s="34">
        <v>0</v>
      </c>
      <c r="K3" s="5"/>
      <c r="L3" s="5"/>
      <c r="M3" s="5"/>
      <c r="N3" s="5"/>
      <c r="O3" s="5"/>
      <c r="P3" s="9"/>
    </row>
    <row r="4" s="1" customFormat="1" ht="27" customHeight="1" spans="1:16">
      <c r="A4" s="2" t="s">
        <v>548</v>
      </c>
      <c r="B4" s="3"/>
      <c r="C4" s="3"/>
      <c r="D4" s="4" t="s">
        <v>453</v>
      </c>
      <c r="E4" s="5"/>
      <c r="F4" s="2" t="s">
        <v>549</v>
      </c>
      <c r="G4" s="3"/>
      <c r="H4" s="6" t="s">
        <v>453</v>
      </c>
      <c r="I4" s="3"/>
      <c r="J4" s="34">
        <v>28821</v>
      </c>
      <c r="K4" s="3"/>
      <c r="L4" s="3"/>
      <c r="M4" s="3"/>
      <c r="N4" s="3"/>
      <c r="O4" s="3"/>
      <c r="P4" s="9"/>
    </row>
    <row r="5" s="1" customFormat="1" ht="24" customHeight="1" spans="1:16">
      <c r="A5" s="2" t="s">
        <v>550</v>
      </c>
      <c r="B5" s="3"/>
      <c r="C5" s="3"/>
      <c r="D5" s="7" t="s">
        <v>551</v>
      </c>
      <c r="E5" s="8"/>
      <c r="F5" s="2" t="s">
        <v>552</v>
      </c>
      <c r="G5" s="3"/>
      <c r="H5" s="6" t="s">
        <v>643</v>
      </c>
      <c r="I5" s="9"/>
      <c r="J5" s="34">
        <v>20161304753</v>
      </c>
      <c r="K5" s="3"/>
      <c r="L5" s="3"/>
      <c r="M5" s="3"/>
      <c r="N5" s="3"/>
      <c r="O5" s="3"/>
      <c r="P5" s="9"/>
    </row>
    <row r="6" s="1" customFormat="1" ht="35.25" customHeight="1" spans="1:16">
      <c r="A6" s="2" t="s">
        <v>554</v>
      </c>
      <c r="B6" s="3"/>
      <c r="C6" s="3"/>
      <c r="D6" s="4" t="s">
        <v>555</v>
      </c>
      <c r="E6" s="5"/>
      <c r="F6" s="2" t="s">
        <v>556</v>
      </c>
      <c r="G6" s="3"/>
      <c r="H6" s="6" t="s">
        <v>557</v>
      </c>
      <c r="I6" s="3"/>
      <c r="J6" s="3"/>
      <c r="K6" s="3"/>
      <c r="L6" s="3"/>
      <c r="M6" s="3"/>
      <c r="N6" s="3"/>
      <c r="O6" s="3"/>
      <c r="P6" s="9"/>
    </row>
    <row r="7" s="1" customFormat="1" ht="35.25" customHeight="1" spans="1:16">
      <c r="A7" s="2" t="s">
        <v>558</v>
      </c>
      <c r="B7" s="3"/>
      <c r="C7" s="3"/>
      <c r="D7" s="4" t="s">
        <v>644</v>
      </c>
      <c r="E7" s="5"/>
      <c r="F7" s="5"/>
      <c r="G7" s="5"/>
      <c r="H7" s="5"/>
      <c r="I7" s="5"/>
      <c r="J7" s="14" t="s">
        <v>560</v>
      </c>
      <c r="K7" s="5"/>
      <c r="L7" s="5"/>
      <c r="M7" s="5"/>
      <c r="N7" s="5"/>
      <c r="O7" s="5"/>
      <c r="P7" s="9"/>
    </row>
    <row r="8" s="1" customFormat="1" ht="25.5" customHeight="1" spans="1:16">
      <c r="A8" s="2" t="s">
        <v>561</v>
      </c>
      <c r="B8" s="3"/>
      <c r="C8" s="3"/>
      <c r="D8" s="4" t="s">
        <v>562</v>
      </c>
      <c r="E8" s="5"/>
      <c r="F8" s="5"/>
      <c r="G8" s="5"/>
      <c r="H8" s="5"/>
      <c r="I8" s="5"/>
      <c r="J8" s="4" t="s">
        <v>452</v>
      </c>
      <c r="K8" s="5"/>
      <c r="L8" s="5"/>
      <c r="M8" s="5"/>
      <c r="N8" s="5"/>
      <c r="O8" s="5"/>
      <c r="P8" s="9"/>
    </row>
    <row r="9" s="1" customFormat="1" ht="19.5" customHeight="1" spans="1:16">
      <c r="A9" s="9"/>
      <c r="B9" s="9"/>
      <c r="C9" s="9"/>
      <c r="D9" s="10" t="s">
        <v>563</v>
      </c>
      <c r="E9" s="10" t="s">
        <v>564</v>
      </c>
      <c r="F9" s="10" t="s">
        <v>565</v>
      </c>
      <c r="G9" s="10" t="s">
        <v>566</v>
      </c>
      <c r="H9" s="10" t="s">
        <v>567</v>
      </c>
      <c r="I9" s="10" t="s">
        <v>568</v>
      </c>
      <c r="J9" s="35"/>
      <c r="K9" s="35"/>
      <c r="L9" s="35"/>
      <c r="M9" s="35"/>
      <c r="N9" s="35"/>
      <c r="O9" s="35"/>
      <c r="P9" s="35"/>
    </row>
    <row r="10" s="1" customFormat="1" ht="19.5" customHeight="1" spans="1:16">
      <c r="A10" s="11" t="s">
        <v>569</v>
      </c>
      <c r="B10" s="9"/>
      <c r="C10" s="9"/>
      <c r="D10" s="12">
        <v>900000</v>
      </c>
      <c r="E10" s="13"/>
      <c r="F10" s="13"/>
      <c r="G10" s="13"/>
      <c r="H10" s="12">
        <v>900000</v>
      </c>
      <c r="I10" s="13"/>
      <c r="J10" s="9"/>
      <c r="K10" s="9"/>
      <c r="L10" s="9"/>
      <c r="M10" s="9"/>
      <c r="N10" s="9"/>
      <c r="O10" s="9"/>
      <c r="P10" s="9"/>
    </row>
    <row r="11" s="1" customFormat="1" ht="19.5" customHeight="1" spans="1:16">
      <c r="A11" s="2" t="s">
        <v>570</v>
      </c>
      <c r="B11" s="9"/>
      <c r="C11" s="9"/>
      <c r="D11" s="12">
        <v>300000</v>
      </c>
      <c r="E11" s="13"/>
      <c r="F11" s="13"/>
      <c r="G11" s="13"/>
      <c r="H11" s="12">
        <v>300000</v>
      </c>
      <c r="I11" s="13"/>
      <c r="J11" s="36"/>
      <c r="K11" s="36"/>
      <c r="L11" s="36"/>
      <c r="M11" s="36"/>
      <c r="N11" s="36"/>
      <c r="O11" s="36"/>
      <c r="P11" s="36"/>
    </row>
    <row r="12" s="1" customFormat="1" ht="21" customHeight="1" spans="1:16">
      <c r="A12" s="14" t="s">
        <v>571</v>
      </c>
      <c r="B12" s="2" t="s">
        <v>572</v>
      </c>
      <c r="C12" s="3"/>
      <c r="D12" s="3"/>
      <c r="E12" s="3"/>
      <c r="F12" s="2" t="s">
        <v>573</v>
      </c>
      <c r="G12" s="3"/>
      <c r="H12" s="3"/>
      <c r="I12" s="3"/>
      <c r="J12" s="3"/>
      <c r="K12" s="3"/>
      <c r="L12" s="3"/>
      <c r="M12" s="3"/>
      <c r="N12" s="3"/>
      <c r="O12" s="3"/>
      <c r="P12" s="2"/>
    </row>
    <row r="13" s="1" customFormat="1" ht="18.75" customHeight="1" spans="1:16">
      <c r="A13" s="5"/>
      <c r="B13" s="15" t="s">
        <v>645</v>
      </c>
      <c r="C13" s="16"/>
      <c r="D13" s="16"/>
      <c r="E13" s="16"/>
      <c r="F13" s="4" t="s">
        <v>646</v>
      </c>
      <c r="G13" s="5"/>
      <c r="H13" s="5"/>
      <c r="I13" s="5"/>
      <c r="J13" s="5"/>
      <c r="K13" s="5"/>
      <c r="L13" s="5"/>
      <c r="M13" s="5"/>
      <c r="N13" s="5"/>
      <c r="O13" s="5"/>
      <c r="P13" s="11" t="s">
        <v>475</v>
      </c>
    </row>
    <row r="14" s="1" customFormat="1" ht="20.25" customHeight="1" spans="1:16">
      <c r="A14" s="5"/>
      <c r="B14" s="4" t="s">
        <v>647</v>
      </c>
      <c r="C14" s="5"/>
      <c r="D14" s="5"/>
      <c r="E14" s="5"/>
      <c r="F14" s="4" t="s">
        <v>648</v>
      </c>
      <c r="G14" s="5"/>
      <c r="H14" s="5"/>
      <c r="I14" s="5"/>
      <c r="J14" s="3"/>
      <c r="K14" s="3"/>
      <c r="L14" s="3"/>
      <c r="M14" s="3"/>
      <c r="N14" s="3"/>
      <c r="O14" s="3"/>
      <c r="P14" s="11" t="s">
        <v>577</v>
      </c>
    </row>
    <row r="15" s="1" customFormat="1" ht="21" customHeight="1" spans="1:16">
      <c r="A15" s="5"/>
      <c r="B15" s="4" t="s">
        <v>649</v>
      </c>
      <c r="C15" s="5"/>
      <c r="D15" s="5"/>
      <c r="E15" s="5"/>
      <c r="F15" s="4" t="s">
        <v>650</v>
      </c>
      <c r="G15" s="5"/>
      <c r="H15" s="5"/>
      <c r="I15" s="5"/>
      <c r="J15" s="3"/>
      <c r="K15" s="3"/>
      <c r="L15" s="3"/>
      <c r="M15" s="3"/>
      <c r="N15" s="3"/>
      <c r="O15" s="3"/>
      <c r="P15" s="9"/>
    </row>
    <row r="16" s="1" customFormat="1" ht="21.75" customHeight="1" spans="1:16">
      <c r="A16" s="5"/>
      <c r="B16" s="4" t="s">
        <v>651</v>
      </c>
      <c r="C16" s="5"/>
      <c r="D16" s="5"/>
      <c r="E16" s="5"/>
      <c r="F16" s="4" t="s">
        <v>652</v>
      </c>
      <c r="G16" s="5"/>
      <c r="H16" s="5"/>
      <c r="I16" s="5"/>
      <c r="J16" s="3"/>
      <c r="K16" s="3"/>
      <c r="L16" s="3"/>
      <c r="M16" s="3"/>
      <c r="N16" s="3"/>
      <c r="O16" s="3"/>
      <c r="P16" s="9"/>
    </row>
    <row r="17" s="1" customFormat="1" ht="24" customHeight="1" spans="1:16">
      <c r="A17" s="5"/>
      <c r="B17" s="4" t="s">
        <v>653</v>
      </c>
      <c r="C17" s="5"/>
      <c r="D17" s="5"/>
      <c r="E17" s="5"/>
      <c r="F17" s="4" t="s">
        <v>654</v>
      </c>
      <c r="G17" s="5"/>
      <c r="H17" s="5"/>
      <c r="I17" s="5"/>
      <c r="J17" s="3"/>
      <c r="K17" s="3"/>
      <c r="L17" s="3"/>
      <c r="M17" s="3"/>
      <c r="N17" s="3"/>
      <c r="O17" s="3"/>
      <c r="P17" s="9"/>
    </row>
    <row r="18" s="1" customFormat="1" ht="24" customHeight="1" spans="1:16">
      <c r="A18" s="5"/>
      <c r="B18" s="4" t="s">
        <v>655</v>
      </c>
      <c r="C18" s="5"/>
      <c r="D18" s="5"/>
      <c r="E18" s="5"/>
      <c r="F18" s="4" t="s">
        <v>656</v>
      </c>
      <c r="G18" s="5"/>
      <c r="H18" s="5"/>
      <c r="I18" s="5"/>
      <c r="J18" s="3"/>
      <c r="K18" s="3"/>
      <c r="L18" s="3"/>
      <c r="M18" s="3"/>
      <c r="N18" s="3"/>
      <c r="O18" s="3"/>
      <c r="P18" s="9"/>
    </row>
    <row r="19" s="1" customFormat="1" ht="409.5" hidden="1" customHeight="1" spans="1:16">
      <c r="A19" s="5"/>
      <c r="B19" s="4"/>
      <c r="C19" s="5"/>
      <c r="D19" s="5"/>
      <c r="E19" s="5"/>
      <c r="F19" s="4"/>
      <c r="G19" s="5"/>
      <c r="H19" s="5"/>
      <c r="I19" s="5"/>
      <c r="J19" s="37"/>
      <c r="K19" s="37"/>
      <c r="L19" s="37"/>
      <c r="M19" s="37"/>
      <c r="N19" s="37"/>
      <c r="O19" s="37"/>
      <c r="P19" s="38" t="s">
        <v>488</v>
      </c>
    </row>
    <row r="20" s="1" customFormat="1" ht="27" customHeight="1" spans="1:16">
      <c r="A20" s="17" t="s">
        <v>582</v>
      </c>
      <c r="B20" s="18" t="s">
        <v>426</v>
      </c>
      <c r="C20" s="18" t="s">
        <v>427</v>
      </c>
      <c r="D20" s="18" t="s">
        <v>428</v>
      </c>
      <c r="E20" s="18" t="s">
        <v>429</v>
      </c>
      <c r="F20" s="18" t="s">
        <v>427</v>
      </c>
      <c r="G20" s="18" t="s">
        <v>428</v>
      </c>
      <c r="H20" s="19"/>
      <c r="I20" s="18" t="s">
        <v>429</v>
      </c>
      <c r="J20" s="39"/>
      <c r="K20" s="39"/>
      <c r="L20" s="39"/>
      <c r="M20" s="39"/>
      <c r="N20" s="39"/>
      <c r="O20" s="39"/>
      <c r="P20" s="18"/>
    </row>
    <row r="21" s="1" customFormat="1" ht="21" customHeight="1" spans="1:16">
      <c r="A21" s="20"/>
      <c r="B21" s="21" t="s">
        <v>493</v>
      </c>
      <c r="C21" s="21"/>
      <c r="D21" s="21"/>
      <c r="E21" s="21"/>
      <c r="F21" s="21" t="s">
        <v>494</v>
      </c>
      <c r="G21" s="21" t="s">
        <v>657</v>
      </c>
      <c r="H21" s="22"/>
      <c r="I21" s="21" t="s">
        <v>658</v>
      </c>
      <c r="J21" s="40"/>
      <c r="K21" s="41">
        <v>0</v>
      </c>
      <c r="L21" s="41">
        <v>0</v>
      </c>
      <c r="M21" s="41">
        <v>0</v>
      </c>
      <c r="N21" s="41">
        <v>0</v>
      </c>
      <c r="O21" s="41">
        <v>0</v>
      </c>
      <c r="P21" s="42" t="s">
        <v>475</v>
      </c>
    </row>
    <row r="22" s="1" customFormat="1" ht="18.75" customHeight="1" spans="1:16">
      <c r="A22" s="23"/>
      <c r="B22" s="24"/>
      <c r="C22" s="25"/>
      <c r="D22" s="24"/>
      <c r="E22" s="24"/>
      <c r="F22" s="25" t="s">
        <v>494</v>
      </c>
      <c r="G22" s="24" t="s">
        <v>659</v>
      </c>
      <c r="H22" s="26"/>
      <c r="I22" s="24" t="s">
        <v>660</v>
      </c>
      <c r="J22" s="43"/>
      <c r="K22" s="44">
        <v>0</v>
      </c>
      <c r="L22" s="44">
        <v>0</v>
      </c>
      <c r="M22" s="44">
        <v>0</v>
      </c>
      <c r="N22" s="44">
        <v>0</v>
      </c>
      <c r="O22" s="44">
        <v>0</v>
      </c>
      <c r="P22" s="45" t="s">
        <v>589</v>
      </c>
    </row>
    <row r="23" s="1" customFormat="1" ht="18.75" customHeight="1" spans="1:16">
      <c r="A23" s="23"/>
      <c r="B23" s="24"/>
      <c r="C23" s="25"/>
      <c r="D23" s="24"/>
      <c r="E23" s="24"/>
      <c r="F23" s="25" t="s">
        <v>494</v>
      </c>
      <c r="G23" s="24" t="s">
        <v>661</v>
      </c>
      <c r="H23" s="26"/>
      <c r="I23" s="24" t="s">
        <v>662</v>
      </c>
      <c r="J23" s="43"/>
      <c r="K23" s="44">
        <v>0</v>
      </c>
      <c r="L23" s="44">
        <v>0</v>
      </c>
      <c r="M23" s="44">
        <v>0</v>
      </c>
      <c r="N23" s="44">
        <v>0</v>
      </c>
      <c r="O23" s="44">
        <v>0</v>
      </c>
      <c r="P23" s="43"/>
    </row>
    <row r="24" s="1" customFormat="1" ht="18.75" customHeight="1" spans="1:16">
      <c r="A24" s="23"/>
      <c r="B24" s="24"/>
      <c r="C24" s="25"/>
      <c r="D24" s="24"/>
      <c r="E24" s="24"/>
      <c r="F24" s="25" t="s">
        <v>494</v>
      </c>
      <c r="G24" s="24" t="s">
        <v>663</v>
      </c>
      <c r="H24" s="26"/>
      <c r="I24" s="24" t="s">
        <v>664</v>
      </c>
      <c r="J24" s="43"/>
      <c r="K24" s="44">
        <v>0</v>
      </c>
      <c r="L24" s="44">
        <v>0</v>
      </c>
      <c r="M24" s="44">
        <v>0</v>
      </c>
      <c r="N24" s="44">
        <v>0</v>
      </c>
      <c r="O24" s="44">
        <v>0</v>
      </c>
      <c r="P24" s="43"/>
    </row>
    <row r="25" s="1" customFormat="1" ht="18.75" customHeight="1" spans="1:16">
      <c r="A25" s="23"/>
      <c r="B25" s="24"/>
      <c r="C25" s="25"/>
      <c r="D25" s="24"/>
      <c r="E25" s="24"/>
      <c r="F25" s="25" t="s">
        <v>498</v>
      </c>
      <c r="G25" s="24" t="s">
        <v>665</v>
      </c>
      <c r="H25" s="26"/>
      <c r="I25" s="24" t="s">
        <v>666</v>
      </c>
      <c r="J25" s="43"/>
      <c r="K25" s="44">
        <v>0</v>
      </c>
      <c r="L25" s="44">
        <v>0</v>
      </c>
      <c r="M25" s="44">
        <v>0</v>
      </c>
      <c r="N25" s="44">
        <v>0</v>
      </c>
      <c r="O25" s="44">
        <v>0</v>
      </c>
      <c r="P25" s="43"/>
    </row>
    <row r="26" s="1" customFormat="1" ht="18.75" customHeight="1" spans="1:16">
      <c r="A26" s="23"/>
      <c r="B26" s="24"/>
      <c r="C26" s="25"/>
      <c r="D26" s="24"/>
      <c r="E26" s="24"/>
      <c r="F26" s="25" t="s">
        <v>504</v>
      </c>
      <c r="G26" s="24" t="s">
        <v>667</v>
      </c>
      <c r="H26" s="26"/>
      <c r="I26" s="24" t="s">
        <v>668</v>
      </c>
      <c r="J26" s="43"/>
      <c r="K26" s="44">
        <v>0</v>
      </c>
      <c r="L26" s="44">
        <v>0</v>
      </c>
      <c r="M26" s="44">
        <v>0</v>
      </c>
      <c r="N26" s="44">
        <v>0</v>
      </c>
      <c r="O26" s="44">
        <v>0</v>
      </c>
      <c r="P26" s="43"/>
    </row>
    <row r="27" s="1" customFormat="1" ht="18.75" customHeight="1" spans="1:16">
      <c r="A27" s="23"/>
      <c r="B27" s="24"/>
      <c r="C27" s="25"/>
      <c r="D27" s="24"/>
      <c r="E27" s="24"/>
      <c r="F27" s="25" t="s">
        <v>510</v>
      </c>
      <c r="G27" s="24" t="s">
        <v>669</v>
      </c>
      <c r="H27" s="26"/>
      <c r="I27" s="24" t="s">
        <v>668</v>
      </c>
      <c r="J27" s="43"/>
      <c r="K27" s="44">
        <v>0</v>
      </c>
      <c r="L27" s="44">
        <v>0</v>
      </c>
      <c r="M27" s="44">
        <v>0</v>
      </c>
      <c r="N27" s="44">
        <v>0</v>
      </c>
      <c r="O27" s="44">
        <v>0</v>
      </c>
      <c r="P27" s="43"/>
    </row>
    <row r="28" s="1" customFormat="1" ht="18.75" customHeight="1" spans="1:16">
      <c r="A28" s="23"/>
      <c r="B28" s="24" t="s">
        <v>516</v>
      </c>
      <c r="C28" s="25"/>
      <c r="D28" s="24"/>
      <c r="E28" s="24"/>
      <c r="F28" s="25" t="s">
        <v>517</v>
      </c>
      <c r="G28" s="24" t="s">
        <v>670</v>
      </c>
      <c r="H28" s="26"/>
      <c r="I28" s="24" t="s">
        <v>668</v>
      </c>
      <c r="J28" s="43"/>
      <c r="K28" s="44">
        <v>0</v>
      </c>
      <c r="L28" s="44">
        <v>0</v>
      </c>
      <c r="M28" s="44">
        <v>0</v>
      </c>
      <c r="N28" s="44">
        <v>0</v>
      </c>
      <c r="O28" s="44">
        <v>0</v>
      </c>
      <c r="P28" s="43"/>
    </row>
    <row r="29" s="1" customFormat="1" ht="18.75" customHeight="1" spans="1:16">
      <c r="A29" s="23"/>
      <c r="B29" s="24"/>
      <c r="C29" s="25"/>
      <c r="D29" s="24"/>
      <c r="E29" s="24"/>
      <c r="F29" s="25" t="s">
        <v>517</v>
      </c>
      <c r="G29" s="24" t="s">
        <v>671</v>
      </c>
      <c r="H29" s="26"/>
      <c r="I29" s="24" t="s">
        <v>672</v>
      </c>
      <c r="J29" s="43"/>
      <c r="K29" s="44">
        <v>0</v>
      </c>
      <c r="L29" s="44">
        <v>0</v>
      </c>
      <c r="M29" s="44">
        <v>0</v>
      </c>
      <c r="N29" s="44">
        <v>0</v>
      </c>
      <c r="O29" s="44">
        <v>0</v>
      </c>
      <c r="P29" s="43"/>
    </row>
    <row r="30" s="1" customFormat="1" ht="18.75" customHeight="1" spans="1:16">
      <c r="A30" s="23"/>
      <c r="B30" s="24"/>
      <c r="C30" s="25"/>
      <c r="D30" s="24"/>
      <c r="E30" s="24"/>
      <c r="F30" s="25" t="s">
        <v>517</v>
      </c>
      <c r="G30" s="24" t="s">
        <v>673</v>
      </c>
      <c r="H30" s="26"/>
      <c r="I30" s="24" t="s">
        <v>668</v>
      </c>
      <c r="J30" s="43"/>
      <c r="K30" s="44">
        <v>0</v>
      </c>
      <c r="L30" s="44">
        <v>0</v>
      </c>
      <c r="M30" s="44">
        <v>0</v>
      </c>
      <c r="N30" s="44">
        <v>0</v>
      </c>
      <c r="O30" s="44">
        <v>0</v>
      </c>
      <c r="P30" s="43"/>
    </row>
    <row r="31" s="1" customFormat="1" ht="18.75" customHeight="1" spans="1:16">
      <c r="A31" s="23"/>
      <c r="B31" s="24"/>
      <c r="C31" s="25"/>
      <c r="D31" s="24"/>
      <c r="E31" s="24"/>
      <c r="F31" s="25" t="s">
        <v>521</v>
      </c>
      <c r="G31" s="24" t="s">
        <v>674</v>
      </c>
      <c r="H31" s="26"/>
      <c r="I31" s="24" t="s">
        <v>668</v>
      </c>
      <c r="J31" s="43"/>
      <c r="K31" s="44">
        <v>0</v>
      </c>
      <c r="L31" s="44">
        <v>0</v>
      </c>
      <c r="M31" s="44">
        <v>0</v>
      </c>
      <c r="N31" s="44">
        <v>0</v>
      </c>
      <c r="O31" s="44">
        <v>0</v>
      </c>
      <c r="P31" s="43"/>
    </row>
    <row r="32" s="1" customFormat="1" ht="18.75" customHeight="1" spans="1:16">
      <c r="A32" s="23"/>
      <c r="B32" s="24"/>
      <c r="C32" s="25"/>
      <c r="D32" s="24"/>
      <c r="E32" s="24"/>
      <c r="F32" s="25" t="s">
        <v>521</v>
      </c>
      <c r="G32" s="24" t="s">
        <v>675</v>
      </c>
      <c r="H32" s="26"/>
      <c r="I32" s="24" t="s">
        <v>668</v>
      </c>
      <c r="J32" s="43"/>
      <c r="K32" s="44">
        <v>0</v>
      </c>
      <c r="L32" s="44">
        <v>0</v>
      </c>
      <c r="M32" s="44">
        <v>0</v>
      </c>
      <c r="N32" s="44">
        <v>0</v>
      </c>
      <c r="O32" s="44">
        <v>0</v>
      </c>
      <c r="P32" s="43"/>
    </row>
    <row r="33" s="1" customFormat="1" ht="18.75" customHeight="1" spans="1:16">
      <c r="A33" s="23"/>
      <c r="B33" s="24"/>
      <c r="C33" s="25"/>
      <c r="D33" s="24"/>
      <c r="E33" s="24"/>
      <c r="F33" s="25" t="s">
        <v>528</v>
      </c>
      <c r="G33" s="24" t="s">
        <v>676</v>
      </c>
      <c r="H33" s="26"/>
      <c r="I33" s="24" t="s">
        <v>668</v>
      </c>
      <c r="J33" s="43"/>
      <c r="K33" s="44">
        <v>0</v>
      </c>
      <c r="L33" s="44">
        <v>0</v>
      </c>
      <c r="M33" s="44">
        <v>0</v>
      </c>
      <c r="N33" s="44">
        <v>0</v>
      </c>
      <c r="O33" s="44">
        <v>0</v>
      </c>
      <c r="P33" s="43"/>
    </row>
    <row r="34" s="1" customFormat="1" ht="18.75" customHeight="1" spans="1:16">
      <c r="A34" s="27"/>
      <c r="B34" s="28" t="s">
        <v>532</v>
      </c>
      <c r="C34" s="29"/>
      <c r="D34" s="28"/>
      <c r="E34" s="28"/>
      <c r="F34" s="29" t="s">
        <v>532</v>
      </c>
      <c r="G34" s="28" t="s">
        <v>677</v>
      </c>
      <c r="H34" s="30"/>
      <c r="I34" s="28" t="s">
        <v>666</v>
      </c>
      <c r="J34" s="46"/>
      <c r="K34" s="47">
        <v>0</v>
      </c>
      <c r="L34" s="47">
        <v>0</v>
      </c>
      <c r="M34" s="47">
        <v>0</v>
      </c>
      <c r="N34" s="47">
        <v>0</v>
      </c>
      <c r="O34" s="47">
        <v>0</v>
      </c>
      <c r="P34" s="46"/>
    </row>
    <row r="35" s="1" customFormat="1" ht="409.5" hidden="1" customHeight="1" spans="1:16">
      <c r="A35" s="5"/>
      <c r="B35" s="31"/>
      <c r="C35" s="32"/>
      <c r="D35" s="33"/>
      <c r="E35" s="4"/>
      <c r="F35" s="32"/>
      <c r="G35" s="4"/>
      <c r="H35" s="3"/>
      <c r="I35" s="4"/>
      <c r="J35" s="36"/>
      <c r="K35" s="34"/>
      <c r="L35" s="34"/>
      <c r="M35" s="34"/>
      <c r="N35" s="34"/>
      <c r="O35" s="34"/>
      <c r="P35" s="11" t="s">
        <v>488</v>
      </c>
    </row>
    <row r="36" s="1" customFormat="1" ht="45.75" customHeight="1" spans="1:16">
      <c r="A36" s="11" t="s">
        <v>603</v>
      </c>
      <c r="B36" s="3"/>
      <c r="C36" s="4" t="s">
        <v>678</v>
      </c>
      <c r="D36" s="5"/>
      <c r="E36" s="5"/>
      <c r="F36" s="5"/>
      <c r="G36" s="5"/>
      <c r="H36" s="5"/>
      <c r="I36" s="5"/>
      <c r="J36" s="5"/>
      <c r="K36" s="5"/>
      <c r="L36" s="5"/>
      <c r="M36" s="5"/>
      <c r="N36" s="5"/>
      <c r="O36" s="5"/>
      <c r="P36" s="9"/>
    </row>
    <row r="37" s="1" customFormat="1" ht="30" customHeight="1" spans="1:16">
      <c r="A37" s="11" t="s">
        <v>605</v>
      </c>
      <c r="B37" s="3"/>
      <c r="C37" s="4" t="s">
        <v>679</v>
      </c>
      <c r="D37" s="5"/>
      <c r="E37" s="5"/>
      <c r="F37" s="5"/>
      <c r="G37" s="5"/>
      <c r="H37" s="5"/>
      <c r="I37" s="5"/>
      <c r="J37" s="5"/>
      <c r="K37" s="5"/>
      <c r="L37" s="5"/>
      <c r="M37" s="5"/>
      <c r="N37" s="5"/>
      <c r="O37" s="5"/>
      <c r="P37" s="9"/>
    </row>
    <row r="38" s="1" customFormat="1" ht="13.5" customHeight="1" spans="1:16">
      <c r="A38" s="11" t="s">
        <v>540</v>
      </c>
      <c r="B38" s="3"/>
      <c r="C38" s="3"/>
      <c r="D38" s="6" t="s">
        <v>458</v>
      </c>
      <c r="E38" s="2" t="s">
        <v>541</v>
      </c>
      <c r="F38" s="6" t="s">
        <v>542</v>
      </c>
      <c r="G38" s="3"/>
      <c r="H38" s="2" t="s">
        <v>543</v>
      </c>
      <c r="I38" s="48" t="s">
        <v>680</v>
      </c>
      <c r="J38" s="36"/>
      <c r="K38" s="36"/>
      <c r="L38" s="36"/>
      <c r="M38" s="36"/>
      <c r="N38" s="36"/>
      <c r="O38" s="36"/>
      <c r="P38" s="36"/>
    </row>
  </sheetData>
  <mergeCells count="64">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B18:E18"/>
    <mergeCell ref="F18:I18"/>
    <mergeCell ref="B19:E19"/>
    <mergeCell ref="F19:I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A36:B36"/>
    <mergeCell ref="C36:I36"/>
    <mergeCell ref="A37:B37"/>
    <mergeCell ref="C37:I37"/>
    <mergeCell ref="A38:C38"/>
    <mergeCell ref="F38:G38"/>
    <mergeCell ref="A12:A19"/>
    <mergeCell ref="A20:A35"/>
    <mergeCell ref="P14:P16"/>
  </mergeCells>
  <pageMargins left="0.75" right="0.75" top="1" bottom="1" header="0.511805555555556" footer="0.511805555555556"/>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5"/>
  <sheetViews>
    <sheetView topLeftCell="A11" workbookViewId="0">
      <selection activeCell="C34" sqref="C34:I34"/>
    </sheetView>
  </sheetViews>
  <sheetFormatPr defaultColWidth="9" defaultRowHeight="14.25" customHeight="1"/>
  <cols>
    <col min="1" max="1" width="5.62727272727273" style="1"/>
    <col min="2" max="2" width="8.87272727272727" style="1"/>
    <col min="3" max="3" width="10.6272727272727" style="1"/>
    <col min="4" max="4" width="25.6272727272727" style="1"/>
    <col min="5" max="5" width="20.6272727272727" style="1"/>
    <col min="6" max="6" width="11.6272727272727" style="1"/>
    <col min="7" max="7" width="18.2545454545455" style="1"/>
    <col min="8" max="8" width="25.6272727272727" style="1"/>
    <col min="9" max="9" width="20.6272727272727" style="1"/>
    <col min="10" max="16" width="9" style="1" hidden="1"/>
    <col min="17" max="16384" width="9" style="1"/>
  </cols>
  <sheetData>
    <row r="1" s="1" customFormat="1" ht="23.25" customHeight="1" spans="1:16">
      <c r="A1" s="2" t="s">
        <v>545</v>
      </c>
      <c r="B1" s="3"/>
      <c r="C1" s="3"/>
      <c r="D1" s="3"/>
      <c r="E1" s="3"/>
      <c r="F1" s="3"/>
      <c r="G1" s="3"/>
      <c r="H1" s="3"/>
      <c r="I1" s="3"/>
      <c r="J1" s="3"/>
      <c r="K1" s="3"/>
      <c r="L1" s="3"/>
      <c r="M1" s="3"/>
      <c r="N1" s="3"/>
      <c r="O1" s="3"/>
      <c r="P1" s="9"/>
    </row>
    <row r="2" s="1" customFormat="1" ht="23.25" customHeight="1" spans="1:16">
      <c r="A2" s="2" t="s">
        <v>546</v>
      </c>
      <c r="B2" s="3"/>
      <c r="C2" s="3"/>
      <c r="D2" s="3"/>
      <c r="E2" s="3"/>
      <c r="F2" s="3"/>
      <c r="G2" s="3"/>
      <c r="H2" s="3"/>
      <c r="I2" s="3"/>
      <c r="J2" s="3"/>
      <c r="K2" s="3"/>
      <c r="L2" s="3"/>
      <c r="M2" s="3"/>
      <c r="N2" s="3"/>
      <c r="O2" s="3"/>
      <c r="P2" s="9"/>
    </row>
    <row r="3" s="1" customFormat="1" ht="24" customHeight="1" spans="1:16">
      <c r="A3" s="2" t="s">
        <v>547</v>
      </c>
      <c r="B3" s="3"/>
      <c r="C3" s="3"/>
      <c r="D3" s="4" t="s">
        <v>486</v>
      </c>
      <c r="E3" s="5"/>
      <c r="F3" s="5"/>
      <c r="G3" s="5"/>
      <c r="H3" s="5"/>
      <c r="I3" s="5"/>
      <c r="J3" s="34">
        <v>0</v>
      </c>
      <c r="K3" s="5"/>
      <c r="L3" s="5"/>
      <c r="M3" s="5"/>
      <c r="N3" s="5"/>
      <c r="O3" s="5"/>
      <c r="P3" s="9"/>
    </row>
    <row r="4" s="1" customFormat="1" ht="27" customHeight="1" spans="1:16">
      <c r="A4" s="2" t="s">
        <v>548</v>
      </c>
      <c r="B4" s="3"/>
      <c r="C4" s="3"/>
      <c r="D4" s="4" t="s">
        <v>453</v>
      </c>
      <c r="E4" s="5"/>
      <c r="F4" s="2" t="s">
        <v>549</v>
      </c>
      <c r="G4" s="3"/>
      <c r="H4" s="6" t="s">
        <v>453</v>
      </c>
      <c r="I4" s="3"/>
      <c r="J4" s="34">
        <v>267692</v>
      </c>
      <c r="K4" s="3"/>
      <c r="L4" s="3"/>
      <c r="M4" s="3"/>
      <c r="N4" s="3"/>
      <c r="O4" s="3"/>
      <c r="P4" s="9"/>
    </row>
    <row r="5" s="1" customFormat="1" ht="24" customHeight="1" spans="1:16">
      <c r="A5" s="2" t="s">
        <v>550</v>
      </c>
      <c r="B5" s="3"/>
      <c r="C5" s="3"/>
      <c r="D5" s="7" t="s">
        <v>551</v>
      </c>
      <c r="E5" s="8"/>
      <c r="F5" s="2" t="s">
        <v>552</v>
      </c>
      <c r="G5" s="3"/>
      <c r="H5" s="6" t="s">
        <v>553</v>
      </c>
      <c r="I5" s="9"/>
      <c r="J5" s="34">
        <v>20181792027</v>
      </c>
      <c r="K5" s="3"/>
      <c r="L5" s="3"/>
      <c r="M5" s="3"/>
      <c r="N5" s="3"/>
      <c r="O5" s="3"/>
      <c r="P5" s="9"/>
    </row>
    <row r="6" s="1" customFormat="1" ht="35.25" customHeight="1" spans="1:16">
      <c r="A6" s="2" t="s">
        <v>554</v>
      </c>
      <c r="B6" s="3"/>
      <c r="C6" s="3"/>
      <c r="D6" s="4" t="s">
        <v>681</v>
      </c>
      <c r="E6" s="5"/>
      <c r="F6" s="2" t="s">
        <v>556</v>
      </c>
      <c r="G6" s="3"/>
      <c r="H6" s="6" t="s">
        <v>682</v>
      </c>
      <c r="I6" s="3"/>
      <c r="J6" s="3"/>
      <c r="K6" s="3"/>
      <c r="L6" s="3"/>
      <c r="M6" s="3"/>
      <c r="N6" s="3"/>
      <c r="O6" s="3"/>
      <c r="P6" s="9"/>
    </row>
    <row r="7" s="1" customFormat="1" ht="35.25" customHeight="1" spans="1:16">
      <c r="A7" s="2" t="s">
        <v>558</v>
      </c>
      <c r="B7" s="3"/>
      <c r="C7" s="3"/>
      <c r="D7" s="4" t="s">
        <v>683</v>
      </c>
      <c r="E7" s="5"/>
      <c r="F7" s="5"/>
      <c r="G7" s="5"/>
      <c r="H7" s="5"/>
      <c r="I7" s="5"/>
      <c r="J7" s="14" t="s">
        <v>560</v>
      </c>
      <c r="K7" s="5"/>
      <c r="L7" s="5"/>
      <c r="M7" s="5"/>
      <c r="N7" s="5"/>
      <c r="O7" s="5"/>
      <c r="P7" s="9"/>
    </row>
    <row r="8" s="1" customFormat="1" ht="25.5" customHeight="1" spans="1:16">
      <c r="A8" s="2" t="s">
        <v>561</v>
      </c>
      <c r="B8" s="3"/>
      <c r="C8" s="3"/>
      <c r="D8" s="4" t="s">
        <v>562</v>
      </c>
      <c r="E8" s="5"/>
      <c r="F8" s="5"/>
      <c r="G8" s="5"/>
      <c r="H8" s="5"/>
      <c r="I8" s="5"/>
      <c r="J8" s="4" t="s">
        <v>452</v>
      </c>
      <c r="K8" s="5"/>
      <c r="L8" s="5"/>
      <c r="M8" s="5"/>
      <c r="N8" s="5"/>
      <c r="O8" s="5"/>
      <c r="P8" s="9"/>
    </row>
    <row r="9" s="1" customFormat="1" ht="19.5" customHeight="1" spans="1:16">
      <c r="A9" s="9"/>
      <c r="B9" s="9"/>
      <c r="C9" s="9"/>
      <c r="D9" s="10" t="s">
        <v>563</v>
      </c>
      <c r="E9" s="10" t="s">
        <v>564</v>
      </c>
      <c r="F9" s="10" t="s">
        <v>565</v>
      </c>
      <c r="G9" s="10" t="s">
        <v>566</v>
      </c>
      <c r="H9" s="10" t="s">
        <v>567</v>
      </c>
      <c r="I9" s="10" t="s">
        <v>568</v>
      </c>
      <c r="J9" s="35"/>
      <c r="K9" s="35"/>
      <c r="L9" s="35"/>
      <c r="M9" s="35"/>
      <c r="N9" s="35"/>
      <c r="O9" s="35"/>
      <c r="P9" s="35"/>
    </row>
    <row r="10" s="1" customFormat="1" ht="19.5" customHeight="1" spans="1:16">
      <c r="A10" s="11" t="s">
        <v>569</v>
      </c>
      <c r="B10" s="9"/>
      <c r="C10" s="9"/>
      <c r="D10" s="12">
        <v>450000</v>
      </c>
      <c r="E10" s="13"/>
      <c r="F10" s="13"/>
      <c r="G10" s="13"/>
      <c r="H10" s="12">
        <v>450000</v>
      </c>
      <c r="I10" s="13"/>
      <c r="J10" s="9"/>
      <c r="K10" s="9"/>
      <c r="L10" s="9"/>
      <c r="M10" s="9"/>
      <c r="N10" s="9"/>
      <c r="O10" s="9"/>
      <c r="P10" s="9"/>
    </row>
    <row r="11" s="1" customFormat="1" ht="19.5" customHeight="1" spans="1:16">
      <c r="A11" s="2" t="s">
        <v>570</v>
      </c>
      <c r="B11" s="9"/>
      <c r="C11" s="9"/>
      <c r="D11" s="12">
        <v>150000</v>
      </c>
      <c r="E11" s="13"/>
      <c r="F11" s="13"/>
      <c r="G11" s="13"/>
      <c r="H11" s="12">
        <v>150000</v>
      </c>
      <c r="I11" s="13"/>
      <c r="J11" s="36"/>
      <c r="K11" s="36"/>
      <c r="L11" s="36"/>
      <c r="M11" s="36"/>
      <c r="N11" s="36"/>
      <c r="O11" s="36"/>
      <c r="P11" s="36"/>
    </row>
    <row r="12" s="1" customFormat="1" ht="21" customHeight="1" spans="1:16">
      <c r="A12" s="14" t="s">
        <v>571</v>
      </c>
      <c r="B12" s="2" t="s">
        <v>572</v>
      </c>
      <c r="C12" s="3"/>
      <c r="D12" s="3"/>
      <c r="E12" s="3"/>
      <c r="F12" s="2" t="s">
        <v>573</v>
      </c>
      <c r="G12" s="3"/>
      <c r="H12" s="3"/>
      <c r="I12" s="3"/>
      <c r="J12" s="3"/>
      <c r="K12" s="3"/>
      <c r="L12" s="3"/>
      <c r="M12" s="3"/>
      <c r="N12" s="3"/>
      <c r="O12" s="3"/>
      <c r="P12" s="2"/>
    </row>
    <row r="13" s="1" customFormat="1" ht="18.75" customHeight="1" spans="1:16">
      <c r="A13" s="5"/>
      <c r="B13" s="15" t="s">
        <v>684</v>
      </c>
      <c r="C13" s="16"/>
      <c r="D13" s="16"/>
      <c r="E13" s="16"/>
      <c r="F13" s="4" t="s">
        <v>685</v>
      </c>
      <c r="G13" s="5"/>
      <c r="H13" s="5"/>
      <c r="I13" s="5"/>
      <c r="J13" s="5"/>
      <c r="K13" s="5"/>
      <c r="L13" s="5"/>
      <c r="M13" s="5"/>
      <c r="N13" s="5"/>
      <c r="O13" s="5"/>
      <c r="P13" s="11" t="s">
        <v>475</v>
      </c>
    </row>
    <row r="14" s="1" customFormat="1" ht="20.25" customHeight="1" spans="1:16">
      <c r="A14" s="5"/>
      <c r="B14" s="4" t="s">
        <v>686</v>
      </c>
      <c r="C14" s="5"/>
      <c r="D14" s="5"/>
      <c r="E14" s="5"/>
      <c r="F14" s="4" t="s">
        <v>687</v>
      </c>
      <c r="G14" s="5"/>
      <c r="H14" s="5"/>
      <c r="I14" s="5"/>
      <c r="J14" s="3"/>
      <c r="K14" s="3"/>
      <c r="L14" s="3"/>
      <c r="M14" s="3"/>
      <c r="N14" s="3"/>
      <c r="O14" s="3"/>
      <c r="P14" s="11" t="s">
        <v>577</v>
      </c>
    </row>
    <row r="15" s="1" customFormat="1" ht="21" customHeight="1" spans="1:16">
      <c r="A15" s="5"/>
      <c r="B15" s="4" t="s">
        <v>688</v>
      </c>
      <c r="C15" s="5"/>
      <c r="D15" s="5"/>
      <c r="E15" s="5"/>
      <c r="F15" s="4" t="s">
        <v>689</v>
      </c>
      <c r="G15" s="5"/>
      <c r="H15" s="5"/>
      <c r="I15" s="5"/>
      <c r="J15" s="3"/>
      <c r="K15" s="3"/>
      <c r="L15" s="3"/>
      <c r="M15" s="3"/>
      <c r="N15" s="3"/>
      <c r="O15" s="3"/>
      <c r="P15" s="9"/>
    </row>
    <row r="16" s="1" customFormat="1" ht="21.75" customHeight="1" spans="1:16">
      <c r="A16" s="5"/>
      <c r="B16" s="4" t="s">
        <v>690</v>
      </c>
      <c r="C16" s="5"/>
      <c r="D16" s="5"/>
      <c r="E16" s="5"/>
      <c r="F16" s="4" t="s">
        <v>691</v>
      </c>
      <c r="G16" s="5"/>
      <c r="H16" s="5"/>
      <c r="I16" s="5"/>
      <c r="J16" s="3"/>
      <c r="K16" s="3"/>
      <c r="L16" s="3"/>
      <c r="M16" s="3"/>
      <c r="N16" s="3"/>
      <c r="O16" s="3"/>
      <c r="P16" s="9"/>
    </row>
    <row r="17" s="1" customFormat="1" ht="24" customHeight="1" spans="1:16">
      <c r="A17" s="5"/>
      <c r="B17" s="4" t="s">
        <v>692</v>
      </c>
      <c r="C17" s="5"/>
      <c r="D17" s="5"/>
      <c r="E17" s="5"/>
      <c r="F17" s="4" t="s">
        <v>620</v>
      </c>
      <c r="G17" s="5"/>
      <c r="H17" s="5"/>
      <c r="I17" s="5"/>
      <c r="J17" s="3"/>
      <c r="K17" s="3"/>
      <c r="L17" s="3"/>
      <c r="M17" s="3"/>
      <c r="N17" s="3"/>
      <c r="O17" s="3"/>
      <c r="P17" s="9"/>
    </row>
    <row r="18" s="1" customFormat="1" ht="24" customHeight="1" spans="1:16">
      <c r="A18" s="5"/>
      <c r="B18" s="4" t="s">
        <v>693</v>
      </c>
      <c r="C18" s="5"/>
      <c r="D18" s="5"/>
      <c r="E18" s="5"/>
      <c r="F18" s="4"/>
      <c r="G18" s="5"/>
      <c r="H18" s="5"/>
      <c r="I18" s="5"/>
      <c r="J18" s="3"/>
      <c r="K18" s="3"/>
      <c r="L18" s="3"/>
      <c r="M18" s="3"/>
      <c r="N18" s="3"/>
      <c r="O18" s="3"/>
      <c r="P18" s="9"/>
    </row>
    <row r="19" s="1" customFormat="1" ht="24" customHeight="1" spans="1:16">
      <c r="A19" s="5"/>
      <c r="B19" s="4" t="s">
        <v>620</v>
      </c>
      <c r="C19" s="5"/>
      <c r="D19" s="5"/>
      <c r="E19" s="5"/>
      <c r="F19" s="4"/>
      <c r="G19" s="5"/>
      <c r="H19" s="5"/>
      <c r="I19" s="5"/>
      <c r="J19" s="3"/>
      <c r="K19" s="3"/>
      <c r="L19" s="3"/>
      <c r="M19" s="3"/>
      <c r="N19" s="3"/>
      <c r="O19" s="3"/>
      <c r="P19" s="9"/>
    </row>
    <row r="20" s="1" customFormat="1" ht="409.5" hidden="1" customHeight="1" spans="1:16">
      <c r="A20" s="5"/>
      <c r="B20" s="4"/>
      <c r="C20" s="5"/>
      <c r="D20" s="5"/>
      <c r="E20" s="5"/>
      <c r="F20" s="4"/>
      <c r="G20" s="5"/>
      <c r="H20" s="5"/>
      <c r="I20" s="5"/>
      <c r="J20" s="37"/>
      <c r="K20" s="37"/>
      <c r="L20" s="37"/>
      <c r="M20" s="37"/>
      <c r="N20" s="37"/>
      <c r="O20" s="37"/>
      <c r="P20" s="38" t="s">
        <v>488</v>
      </c>
    </row>
    <row r="21" s="1" customFormat="1" ht="27" customHeight="1" spans="1:16">
      <c r="A21" s="17" t="s">
        <v>582</v>
      </c>
      <c r="B21" s="18" t="s">
        <v>426</v>
      </c>
      <c r="C21" s="18" t="s">
        <v>427</v>
      </c>
      <c r="D21" s="18" t="s">
        <v>428</v>
      </c>
      <c r="E21" s="18" t="s">
        <v>429</v>
      </c>
      <c r="F21" s="18" t="s">
        <v>427</v>
      </c>
      <c r="G21" s="18" t="s">
        <v>428</v>
      </c>
      <c r="H21" s="19"/>
      <c r="I21" s="18" t="s">
        <v>429</v>
      </c>
      <c r="J21" s="39"/>
      <c r="K21" s="39"/>
      <c r="L21" s="39"/>
      <c r="M21" s="39"/>
      <c r="N21" s="39"/>
      <c r="O21" s="39"/>
      <c r="P21" s="18"/>
    </row>
    <row r="22" s="1" customFormat="1" ht="21" customHeight="1" spans="1:16">
      <c r="A22" s="20"/>
      <c r="B22" s="21" t="s">
        <v>493</v>
      </c>
      <c r="C22" s="21" t="s">
        <v>494</v>
      </c>
      <c r="D22" s="21" t="s">
        <v>694</v>
      </c>
      <c r="E22" s="21" t="s">
        <v>695</v>
      </c>
      <c r="F22" s="21" t="s">
        <v>494</v>
      </c>
      <c r="G22" s="21" t="s">
        <v>694</v>
      </c>
      <c r="H22" s="22"/>
      <c r="I22" s="21" t="s">
        <v>695</v>
      </c>
      <c r="J22" s="40"/>
      <c r="K22" s="41">
        <v>0</v>
      </c>
      <c r="L22" s="41">
        <v>0</v>
      </c>
      <c r="M22" s="41">
        <v>0</v>
      </c>
      <c r="N22" s="41">
        <v>0</v>
      </c>
      <c r="O22" s="41">
        <v>0</v>
      </c>
      <c r="P22" s="42" t="s">
        <v>475</v>
      </c>
    </row>
    <row r="23" s="1" customFormat="1" ht="18.75" customHeight="1" spans="1:16">
      <c r="A23" s="23"/>
      <c r="B23" s="24"/>
      <c r="C23" s="25" t="s">
        <v>498</v>
      </c>
      <c r="D23" s="24" t="s">
        <v>696</v>
      </c>
      <c r="E23" s="24" t="s">
        <v>696</v>
      </c>
      <c r="F23" s="25" t="s">
        <v>498</v>
      </c>
      <c r="G23" s="24" t="s">
        <v>696</v>
      </c>
      <c r="H23" s="26"/>
      <c r="I23" s="24" t="s">
        <v>696</v>
      </c>
      <c r="J23" s="43"/>
      <c r="K23" s="44">
        <v>0</v>
      </c>
      <c r="L23" s="44">
        <v>0</v>
      </c>
      <c r="M23" s="44">
        <v>0</v>
      </c>
      <c r="N23" s="44">
        <v>0</v>
      </c>
      <c r="O23" s="44">
        <v>0</v>
      </c>
      <c r="P23" s="45" t="s">
        <v>589</v>
      </c>
    </row>
    <row r="24" s="1" customFormat="1" ht="18.75" customHeight="1" spans="1:16">
      <c r="A24" s="23"/>
      <c r="B24" s="24"/>
      <c r="C24" s="25" t="s">
        <v>627</v>
      </c>
      <c r="D24" s="24" t="s">
        <v>628</v>
      </c>
      <c r="E24" s="24" t="s">
        <v>697</v>
      </c>
      <c r="F24" s="25" t="s">
        <v>627</v>
      </c>
      <c r="G24" s="24" t="s">
        <v>628</v>
      </c>
      <c r="H24" s="26"/>
      <c r="I24" s="24" t="s">
        <v>698</v>
      </c>
      <c r="J24" s="43"/>
      <c r="K24" s="44">
        <v>0</v>
      </c>
      <c r="L24" s="44">
        <v>0</v>
      </c>
      <c r="M24" s="44">
        <v>0</v>
      </c>
      <c r="N24" s="44">
        <v>0</v>
      </c>
      <c r="O24" s="44">
        <v>0</v>
      </c>
      <c r="P24" s="43"/>
    </row>
    <row r="25" s="1" customFormat="1" ht="18.75" customHeight="1" spans="1:16">
      <c r="A25" s="23"/>
      <c r="B25" s="24"/>
      <c r="C25" s="25" t="s">
        <v>510</v>
      </c>
      <c r="D25" s="24" t="s">
        <v>631</v>
      </c>
      <c r="E25" s="24" t="s">
        <v>632</v>
      </c>
      <c r="F25" s="25" t="s">
        <v>510</v>
      </c>
      <c r="G25" s="24" t="s">
        <v>631</v>
      </c>
      <c r="H25" s="26"/>
      <c r="I25" s="24" t="s">
        <v>699</v>
      </c>
      <c r="J25" s="43"/>
      <c r="K25" s="44">
        <v>0</v>
      </c>
      <c r="L25" s="44">
        <v>0</v>
      </c>
      <c r="M25" s="44">
        <v>0</v>
      </c>
      <c r="N25" s="44">
        <v>0</v>
      </c>
      <c r="O25" s="44">
        <v>0</v>
      </c>
      <c r="P25" s="43"/>
    </row>
    <row r="26" s="1" customFormat="1" ht="18.75" customHeight="1" spans="1:16">
      <c r="A26" s="23"/>
      <c r="B26" s="24" t="s">
        <v>516</v>
      </c>
      <c r="C26" s="25" t="s">
        <v>633</v>
      </c>
      <c r="D26" s="24" t="s">
        <v>700</v>
      </c>
      <c r="E26" s="24" t="s">
        <v>700</v>
      </c>
      <c r="F26" s="25" t="s">
        <v>633</v>
      </c>
      <c r="G26" s="24" t="s">
        <v>700</v>
      </c>
      <c r="H26" s="26"/>
      <c r="I26" s="24" t="s">
        <v>700</v>
      </c>
      <c r="J26" s="43"/>
      <c r="K26" s="44">
        <v>0</v>
      </c>
      <c r="L26" s="44">
        <v>0</v>
      </c>
      <c r="M26" s="44">
        <v>0</v>
      </c>
      <c r="N26" s="44">
        <v>0</v>
      </c>
      <c r="O26" s="44">
        <v>0</v>
      </c>
      <c r="P26" s="43"/>
    </row>
    <row r="27" s="1" customFormat="1" ht="18.75" customHeight="1" spans="1:16">
      <c r="A27" s="23"/>
      <c r="B27" s="24"/>
      <c r="C27" s="25" t="s">
        <v>635</v>
      </c>
      <c r="D27" s="24" t="s">
        <v>701</v>
      </c>
      <c r="E27" s="24" t="s">
        <v>701</v>
      </c>
      <c r="F27" s="25" t="s">
        <v>635</v>
      </c>
      <c r="G27" s="24" t="s">
        <v>701</v>
      </c>
      <c r="H27" s="26"/>
      <c r="I27" s="24" t="s">
        <v>701</v>
      </c>
      <c r="J27" s="43"/>
      <c r="K27" s="44">
        <v>0</v>
      </c>
      <c r="L27" s="44">
        <v>0</v>
      </c>
      <c r="M27" s="44">
        <v>0</v>
      </c>
      <c r="N27" s="44">
        <v>0</v>
      </c>
      <c r="O27" s="44">
        <v>0</v>
      </c>
      <c r="P27" s="43"/>
    </row>
    <row r="28" s="1" customFormat="1" ht="18.75" customHeight="1" spans="1:16">
      <c r="A28" s="23"/>
      <c r="B28" s="24"/>
      <c r="C28" s="25" t="s">
        <v>702</v>
      </c>
      <c r="D28" s="24" t="s">
        <v>703</v>
      </c>
      <c r="E28" s="24" t="s">
        <v>703</v>
      </c>
      <c r="F28" s="25" t="s">
        <v>702</v>
      </c>
      <c r="G28" s="24" t="s">
        <v>703</v>
      </c>
      <c r="H28" s="26"/>
      <c r="I28" s="24" t="s">
        <v>703</v>
      </c>
      <c r="J28" s="43"/>
      <c r="K28" s="44">
        <v>0</v>
      </c>
      <c r="L28" s="44">
        <v>0</v>
      </c>
      <c r="M28" s="44">
        <v>0</v>
      </c>
      <c r="N28" s="44">
        <v>0</v>
      </c>
      <c r="O28" s="44">
        <v>0</v>
      </c>
      <c r="P28" s="43"/>
    </row>
    <row r="29" s="1" customFormat="1" ht="18.75" customHeight="1" spans="1:16">
      <c r="A29" s="23"/>
      <c r="B29" s="24"/>
      <c r="C29" s="25" t="s">
        <v>528</v>
      </c>
      <c r="D29" s="24" t="s">
        <v>704</v>
      </c>
      <c r="E29" s="24" t="s">
        <v>704</v>
      </c>
      <c r="F29" s="25" t="s">
        <v>528</v>
      </c>
      <c r="G29" s="24" t="s">
        <v>704</v>
      </c>
      <c r="H29" s="26"/>
      <c r="I29" s="24" t="s">
        <v>704</v>
      </c>
      <c r="J29" s="43"/>
      <c r="K29" s="44">
        <v>0</v>
      </c>
      <c r="L29" s="44">
        <v>0</v>
      </c>
      <c r="M29" s="44">
        <v>0</v>
      </c>
      <c r="N29" s="44">
        <v>0</v>
      </c>
      <c r="O29" s="44">
        <v>0</v>
      </c>
      <c r="P29" s="43"/>
    </row>
    <row r="30" s="1" customFormat="1" ht="18.75" customHeight="1" spans="1:16">
      <c r="A30" s="23"/>
      <c r="B30" s="24" t="s">
        <v>532</v>
      </c>
      <c r="C30" s="25" t="s">
        <v>705</v>
      </c>
      <c r="D30" s="24" t="s">
        <v>640</v>
      </c>
      <c r="E30" s="24" t="s">
        <v>640</v>
      </c>
      <c r="F30" s="25" t="s">
        <v>705</v>
      </c>
      <c r="G30" s="24" t="s">
        <v>640</v>
      </c>
      <c r="H30" s="26"/>
      <c r="I30" s="24" t="s">
        <v>640</v>
      </c>
      <c r="J30" s="43"/>
      <c r="K30" s="44">
        <v>0</v>
      </c>
      <c r="L30" s="44">
        <v>0</v>
      </c>
      <c r="M30" s="44">
        <v>0</v>
      </c>
      <c r="N30" s="44">
        <v>0</v>
      </c>
      <c r="O30" s="44">
        <v>0</v>
      </c>
      <c r="P30" s="43"/>
    </row>
    <row r="31" s="1" customFormat="1" ht="18.75" customHeight="1" spans="1:16">
      <c r="A31" s="27"/>
      <c r="B31" s="28"/>
      <c r="C31" s="29"/>
      <c r="D31" s="28"/>
      <c r="E31" s="28"/>
      <c r="F31" s="29"/>
      <c r="G31" s="28"/>
      <c r="H31" s="30"/>
      <c r="I31" s="28"/>
      <c r="J31" s="46"/>
      <c r="K31" s="47">
        <v>0</v>
      </c>
      <c r="L31" s="47">
        <v>0</v>
      </c>
      <c r="M31" s="47">
        <v>0</v>
      </c>
      <c r="N31" s="47">
        <v>0</v>
      </c>
      <c r="O31" s="47">
        <v>0</v>
      </c>
      <c r="P31" s="46"/>
    </row>
    <row r="32" s="1" customFormat="1" ht="409.5" hidden="1" customHeight="1" spans="1:16">
      <c r="A32" s="5"/>
      <c r="B32" s="31"/>
      <c r="C32" s="32"/>
      <c r="D32" s="33"/>
      <c r="E32" s="4"/>
      <c r="F32" s="32"/>
      <c r="G32" s="4"/>
      <c r="H32" s="3"/>
      <c r="I32" s="4"/>
      <c r="J32" s="36"/>
      <c r="K32" s="34"/>
      <c r="L32" s="34"/>
      <c r="M32" s="34"/>
      <c r="N32" s="34"/>
      <c r="O32" s="34"/>
      <c r="P32" s="11" t="s">
        <v>488</v>
      </c>
    </row>
    <row r="33" s="1" customFormat="1" ht="45.75" customHeight="1" spans="1:16">
      <c r="A33" s="11" t="s">
        <v>603</v>
      </c>
      <c r="B33" s="3"/>
      <c r="C33" s="4" t="s">
        <v>706</v>
      </c>
      <c r="D33" s="5"/>
      <c r="E33" s="5"/>
      <c r="F33" s="5"/>
      <c r="G33" s="5"/>
      <c r="H33" s="5"/>
      <c r="I33" s="5"/>
      <c r="J33" s="5"/>
      <c r="K33" s="5"/>
      <c r="L33" s="5"/>
      <c r="M33" s="5"/>
      <c r="N33" s="5"/>
      <c r="O33" s="5"/>
      <c r="P33" s="9"/>
    </row>
    <row r="34" s="1" customFormat="1" ht="30" customHeight="1" spans="1:16">
      <c r="A34" s="11" t="s">
        <v>605</v>
      </c>
      <c r="B34" s="3"/>
      <c r="C34" s="4" t="s">
        <v>707</v>
      </c>
      <c r="D34" s="5"/>
      <c r="E34" s="5"/>
      <c r="F34" s="5"/>
      <c r="G34" s="5"/>
      <c r="H34" s="5"/>
      <c r="I34" s="5"/>
      <c r="J34" s="5"/>
      <c r="K34" s="5"/>
      <c r="L34" s="5"/>
      <c r="M34" s="5"/>
      <c r="N34" s="5"/>
      <c r="O34" s="5"/>
      <c r="P34" s="9"/>
    </row>
    <row r="35" s="1" customFormat="1" ht="13.5" customHeight="1" spans="1:16">
      <c r="A35" s="11" t="s">
        <v>540</v>
      </c>
      <c r="B35" s="3"/>
      <c r="C35" s="3"/>
      <c r="D35" s="6" t="s">
        <v>458</v>
      </c>
      <c r="E35" s="2" t="s">
        <v>541</v>
      </c>
      <c r="F35" s="6" t="s">
        <v>681</v>
      </c>
      <c r="G35" s="3"/>
      <c r="H35" s="2" t="s">
        <v>543</v>
      </c>
      <c r="I35" s="48" t="s">
        <v>544</v>
      </c>
      <c r="J35" s="36"/>
      <c r="K35" s="36"/>
      <c r="L35" s="36"/>
      <c r="M35" s="36"/>
      <c r="N35" s="36"/>
      <c r="O35" s="36"/>
      <c r="P35" s="36"/>
    </row>
  </sheetData>
  <mergeCells count="62">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B18:E18"/>
    <mergeCell ref="F18:I18"/>
    <mergeCell ref="B19:E19"/>
    <mergeCell ref="F19:I19"/>
    <mergeCell ref="B20:E20"/>
    <mergeCell ref="F20:I20"/>
    <mergeCell ref="G21:H21"/>
    <mergeCell ref="G22:H22"/>
    <mergeCell ref="G23:H23"/>
    <mergeCell ref="G24:H24"/>
    <mergeCell ref="G25:H25"/>
    <mergeCell ref="G26:H26"/>
    <mergeCell ref="G27:H27"/>
    <mergeCell ref="G28:H28"/>
    <mergeCell ref="G29:H29"/>
    <mergeCell ref="G30:H30"/>
    <mergeCell ref="G31:H31"/>
    <mergeCell ref="G32:H32"/>
    <mergeCell ref="A33:B33"/>
    <mergeCell ref="C33:I33"/>
    <mergeCell ref="A34:B34"/>
    <mergeCell ref="C34:I34"/>
    <mergeCell ref="A35:C35"/>
    <mergeCell ref="F35:G35"/>
    <mergeCell ref="A12:A20"/>
    <mergeCell ref="A21:A32"/>
    <mergeCell ref="P14:P16"/>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18</vt:i4>
      </vt:variant>
    </vt:vector>
  </HeadingPairs>
  <TitlesOfParts>
    <vt:vector size="18" baseType="lpstr">
      <vt:lpstr>部门收支总表</vt:lpstr>
      <vt:lpstr>部门收入总表</vt:lpstr>
      <vt:lpstr>部门支出总表</vt:lpstr>
      <vt:lpstr>财政拨款收支预算总表</vt:lpstr>
      <vt:lpstr>一般公共预算支出表</vt:lpstr>
      <vt:lpstr>基本支出预算表</vt:lpstr>
      <vt:lpstr>基金预算支出情况表</vt:lpstr>
      <vt:lpstr>财政拨款支出明细表（按经济分类科目）</vt:lpstr>
      <vt:lpstr>“三公”经费公共预算财政拨款支出情况表</vt:lpstr>
      <vt:lpstr>省本级绩效目标表-1</vt:lpstr>
      <vt:lpstr>省本级绩效目标表-2</vt:lpstr>
      <vt:lpstr>省对下绩效目标表</vt:lpstr>
      <vt:lpstr>政府采购表</vt:lpstr>
      <vt:lpstr>整体绩效</vt:lpstr>
      <vt:lpstr>业务费绩效</vt:lpstr>
      <vt:lpstr>社工工作经费绩效</vt:lpstr>
      <vt:lpstr>保密工作经费绩效</vt:lpstr>
      <vt:lpstr>改革办工作经费绩效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听潮</cp:lastModifiedBy>
  <dcterms:created xsi:type="dcterms:W3CDTF">2006-09-16T00:00:00Z</dcterms:created>
  <dcterms:modified xsi:type="dcterms:W3CDTF">2024-11-22T09:10:08Z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2052-12.1.0.18912</vt:lpwstr>
  </property>
  <property fmtid="{D5CDD505-2E9C-101B-9397-08002B2CF9AE}" pid="3" name="ICV">
    <vt:lpwstr>386D66F2CFF140EE9D61C5355E0F4BD9_12</vt:lpwstr>
  </property>
</Properties>
</file>