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8" activeTab="1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'财政拨款收支预算总表02-1'!$A:$A,'财政拨款收支预算总表02-1'!$1:$1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基本支出预算表04!#REF!,基本支出预算表04!$1:$1</definedName>
    <definedName name="_xlnm.Print_Titles" localSheetId="7">'项目支出预算表05-1'!$A:$A,'项目支出预算表05-1'!$1:$1</definedName>
    <definedName name="_xlnm.Print_Titles" localSheetId="8">'项目支出绩效目标表05-2'!$A:$A,'项目支出绩效目标表05-2'!$1:$1</definedName>
    <definedName name="_xlnm.Print_Titles" localSheetId="9">政府性基金预算支出预算表06!$A:$A,政府性基金预算支出预算表06!$1:$6</definedName>
    <definedName name="_xlnm.Print_Titles" localSheetId="10">部门政府采购预算表07!#REF!,部门政府采购预算表07!$1:$1</definedName>
    <definedName name="_xlnm.Print_Titles" localSheetId="11">政府购买服务预算表08!#REF!,政府购买服务预算表08!$1:$1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新增资产配置表10!#REF!,新增资产配置表10!$1:$1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<sst xmlns="http://schemas.openxmlformats.org/spreadsheetml/2006/main" count="4759" uniqueCount="1064">
  <si>
    <t>附件3</t>
  </si>
  <si>
    <t>01-1表</t>
  </si>
  <si>
    <t>2025年财务收支预算总表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</si>
  <si>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</si>
  <si>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</si>
  <si>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</si>
  <si>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</si>
  <si>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</si>
  <si>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</si>
  <si>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</si>
  <si>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</si>
  <si>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</si>
  <si>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</si>
  <si>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</si>
  <si>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</si>
  <si>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</si>
  <si>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</si>
  <si>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</si>
  <si>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</si>
  <si>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</si>
  <si>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</si>
  <si>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</si>
  <si>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</si>
  <si>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</si>
  <si>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</si>
  <si>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</si>
  <si>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</si>
  <si>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</si>
  <si>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</si>
  <si>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</si>
  <si>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</si>
  <si>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</si>
  <si>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</si>
  <si>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</si>
  <si>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</si>
  <si>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</si>
  <si>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</si>
  <si>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</si>
  <si>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</si>
  <si>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</si>
  <si>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</si>
  <si>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</si>
  <si>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</si>
  <si>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</si>
  <si>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</si>
  <si>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</si>
  <si>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</si>
  <si>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</si>
  <si>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</si>
  <si>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</si>
  <si>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</si>
  <si>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</si>
  <si>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</si>
  <si>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</si>
  <si>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</si>
  <si>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</si>
  <si>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</si>
  <si>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</si>
  <si>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</si>
  <si>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</si>
  <si>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</si>
  <si>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</si>
  <si>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</si>
  <si>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</si>
  <si>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</si>
  <si>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</si>
  <si>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</si>
  <si>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</si>
  <si>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</si>
  <si>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</si>
  <si>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</si>
  <si>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</si>
  <si>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117</t>
  </si>
  <si>
    <t>昆明市盘龙区人力资源和社会保障局</t>
  </si>
  <si>
    <t>117001</t>
  </si>
  <si>
    <t>117004</t>
  </si>
  <si>
    <t>昆明市盘龙区社会保险中心</t>
  </si>
  <si>
    <t>117005</t>
  </si>
  <si>
    <t>昆明市盘龙区公共就业和人才服务中心</t>
  </si>
  <si>
    <t>117006</t>
  </si>
  <si>
    <t>昆明市盘龙区城乡居民社会养老保险局</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</si>
  <si>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</si>
  <si>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</si>
  <si>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</si>
  <si>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</si>
  <si>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</si>
  <si>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</si>
  <si>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</si>
  <si>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</si>
  <si>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</si>
  <si>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</si>
  <si>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</si>
  <si>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</si>
  <si>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</si>
  <si>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</si>
  <si>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</si>
  <si>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</si>
  <si>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</si>
  <si>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</si>
  <si>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</si>
  <si>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</si>
  <si>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</si>
  <si>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</si>
  <si>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</si>
  <si>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</si>
  <si>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</si>
  <si>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</si>
  <si>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</si>
  <si>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</si>
  <si>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</si>
  <si>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20199</t>
  </si>
  <si>
    <t>其他一般公共服务支出</t>
  </si>
  <si>
    <t>2019999</t>
  </si>
  <si>
    <t>208</t>
  </si>
  <si>
    <t>社会保障和就业支出</t>
  </si>
  <si>
    <t>20801</t>
  </si>
  <si>
    <t>人力资源和社会保障管理事务</t>
  </si>
  <si>
    <t>2080101</t>
  </si>
  <si>
    <t>行政运行</t>
  </si>
  <si>
    <t>2080102</t>
  </si>
  <si>
    <t>一般行政管理事务</t>
  </si>
  <si>
    <t>2080109</t>
  </si>
  <si>
    <t>社会保险经办机构</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</si>
  <si>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</si>
  <si>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</si>
  <si>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</si>
  <si>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</si>
  <si>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</si>
  <si>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</si>
  <si>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</si>
  <si>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</si>
  <si>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</si>
  <si>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</si>
  <si>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2080507</t>
  </si>
  <si>
    <t>对机关事业单位基本养老保险基金的补助</t>
  </si>
  <si>
    <t>2080599</t>
  </si>
  <si>
    <t>其他行政事业单位养老支出</t>
  </si>
  <si>
    <t>20807</t>
  </si>
  <si>
    <t>就业补助</t>
  </si>
  <si>
    <t>2080711</t>
  </si>
  <si>
    <t>就业见习补贴</t>
  </si>
  <si>
    <t>2080799</t>
  </si>
  <si>
    <t>其他就业补助支出</t>
  </si>
  <si>
    <t>20826</t>
  </si>
  <si>
    <t>财政对基本养老保险基金的补助</t>
  </si>
  <si>
    <t>2082602</t>
  </si>
  <si>
    <t>财政对城乡居民基本养老保险基金的补助</t>
  </si>
  <si>
    <t>20830</t>
  </si>
  <si>
    <t>财政代缴社会保险费支出</t>
  </si>
  <si>
    <t>2083001</t>
  </si>
  <si>
    <t>财政代缴城乡居民基本养老保险费支出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</si>
  <si>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</si>
  <si>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</si>
  <si>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</si>
  <si>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</si>
  <si>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</si>
  <si>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</si>
  <si>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</si>
  <si>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</si>
  <si>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</si>
  <si>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</si>
  <si>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</si>
  <si>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</si>
  <si>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</si>
  <si>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</si>
  <si>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</si>
  <si>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</si>
  <si>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</si>
  <si>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</si>
  <si>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</si>
  <si>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</si>
  <si>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</si>
  <si>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02-1表</t>
  </si>
  <si>
    <t>2025年财政拨款收支预算总表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</si>
  <si>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</si>
  <si>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</si>
  <si>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</si>
  <si>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</si>
  <si>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</si>
  <si>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</si>
  <si>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</si>
  <si>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</si>
  <si>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</si>
  <si>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</si>
  <si>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</si>
  <si>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</si>
  <si>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</si>
  <si>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</si>
  <si>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</si>
  <si>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</si>
  <si>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</si>
  <si>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</si>
  <si>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</si>
  <si>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</si>
  <si>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</si>
  <si>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</si>
  <si>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</si>
  <si>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</si>
  <si>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</si>
  <si>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</si>
  <si>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</si>
  <si>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</si>
  <si>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</si>
  <si>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</si>
  <si>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</si>
  <si>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</si>
  <si>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</si>
  <si>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</si>
  <si>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2025年一般公共预算支出预算表（按功能科目分类）</t>
  </si>
  <si>
    <t>部门预算支出功能分类科目</t>
  </si>
  <si>
    <t>人员经费</t>
  </si>
  <si>
    <t>公用经费</t>
  </si>
  <si>
    <t>合  计</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</si>
  <si>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</si>
  <si>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</si>
  <si>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</si>
  <si>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</si>
  <si>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</si>
  <si>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</si>
  <si>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</si>
  <si>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</si>
  <si>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</si>
  <si>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</si>
  <si>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单位名称：昆明市盘龙区人力资源和社会保障局</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</si>
  <si>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</si>
  <si>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</si>
  <si>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</si>
  <si>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</si>
  <si>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</si>
  <si>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</si>
  <si>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</si>
  <si>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</si>
  <si>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</si>
  <si>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</si>
  <si>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</si>
  <si>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</si>
  <si>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</si>
  <si>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</si>
  <si>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</si>
  <si>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</si>
  <si>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其中：转隶人员公共经费</t>
  </si>
  <si>
    <t>已预拨</t>
  </si>
  <si>
    <t>530103210000000004427</t>
  </si>
  <si>
    <t>行政人员支出工资</t>
  </si>
  <si>
    <t>30101</t>
  </si>
  <si>
    <t>基本工资</t>
  </si>
  <si>
    <t>30102</t>
  </si>
  <si>
    <t>津贴补贴</t>
  </si>
  <si>
    <t>30103</t>
  </si>
  <si>
    <t>奖金</t>
  </si>
  <si>
    <t>530103210000000004428</t>
  </si>
  <si>
    <t>事业人员支出工资</t>
  </si>
  <si>
    <t>30107</t>
  </si>
  <si>
    <t>绩效工资</t>
  </si>
  <si>
    <t>530103210000000004429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</si>
  <si>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</si>
  <si>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</si>
  <si>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</si>
  <si>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</si>
  <si>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</si>
  <si>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</si>
  <si>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</si>
  <si>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</si>
  <si>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</si>
  <si>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</si>
  <si>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</si>
  <si>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530103210000000004430</t>
  </si>
  <si>
    <t>30113</t>
  </si>
  <si>
    <t>530103210000000004431</t>
  </si>
  <si>
    <t>公车购置及运维费</t>
  </si>
  <si>
    <t>30231</t>
  </si>
  <si>
    <t>公务用车运行维护费</t>
  </si>
  <si>
    <t>530103210000000004432</t>
  </si>
  <si>
    <t>公共交通经费</t>
  </si>
  <si>
    <t>30239</t>
  </si>
  <si>
    <t>其他交通费用</t>
  </si>
  <si>
    <t>530103210000000004433</t>
  </si>
  <si>
    <t>行政人员公务交通补贴</t>
  </si>
  <si>
    <t>530103210000000004436</t>
  </si>
  <si>
    <t>一般公用经费</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</si>
  <si>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</si>
  <si>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</si>
  <si>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</si>
  <si>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</si>
  <si>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</si>
  <si>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</si>
  <si>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</si>
  <si>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</si>
  <si>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</si>
  <si>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</si>
  <si>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</si>
  <si>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</si>
  <si>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</si>
  <si>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</si>
  <si>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</si>
  <si>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</si>
  <si>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530103221100000252793</t>
  </si>
  <si>
    <t>工会经费</t>
  </si>
  <si>
    <t>30228</t>
  </si>
  <si>
    <t>530103231100001270130</t>
  </si>
  <si>
    <t>离退休人员支出</t>
  </si>
  <si>
    <t>30305</t>
  </si>
  <si>
    <t>生活补助</t>
  </si>
  <si>
    <t>530103231100001388950</t>
  </si>
  <si>
    <t>行政人员绩效奖励</t>
  </si>
  <si>
    <t>530103231100001388953</t>
  </si>
  <si>
    <t>事业人员绩效奖励</t>
  </si>
  <si>
    <t>530103231100001388954</t>
  </si>
  <si>
    <t>残疾人保障金</t>
  </si>
  <si>
    <t>530103231100001388955</t>
  </si>
  <si>
    <t>离退休工会活动经费</t>
  </si>
  <si>
    <t>530103241100002327158</t>
  </si>
  <si>
    <t>其他人员支出</t>
  </si>
  <si>
    <t>30199</t>
  </si>
  <si>
    <t>其他工资福利支出</t>
  </si>
  <si>
    <t>530103210000000002067</t>
  </si>
  <si>
    <t>530103210000000002070</t>
  </si>
  <si>
    <t>530103210000000002071</t>
  </si>
  <si>
    <t>530103210000000002073</t>
  </si>
  <si>
    <t>30217</t>
  </si>
  <si>
    <t>530103210000000002074</t>
  </si>
  <si>
    <t>530103210000000002075</t>
  </si>
  <si>
    <t>530103210000000002077</t>
  </si>
  <si>
    <t>530103231100001379708</t>
  </si>
  <si>
    <t>530103231100001384982</t>
  </si>
  <si>
    <t>530103231100001384996</t>
  </si>
  <si>
    <t>530103231100001389781</t>
  </si>
  <si>
    <t>530103241100002327317</t>
  </si>
  <si>
    <t>530103251100003684506</t>
  </si>
  <si>
    <t>530103210000000002033</t>
  </si>
  <si>
    <t>530103210000000002035</t>
  </si>
  <si>
    <t>530103210000000002036</t>
  </si>
  <si>
    <t>530103210000000002038</t>
  </si>
  <si>
    <t>530103210000000002039</t>
  </si>
  <si>
    <t>530103210000000002041</t>
  </si>
  <si>
    <t>530103221100000329618</t>
  </si>
  <si>
    <t>530103221100000329629</t>
  </si>
  <si>
    <t>530103231100001381317</t>
  </si>
  <si>
    <t>530103231100001381329</t>
  </si>
  <si>
    <t>530103241100002308576</t>
  </si>
  <si>
    <t>530103241100002327422</t>
  </si>
  <si>
    <t>530103251100003655630</t>
  </si>
  <si>
    <t>530103210000000002154</t>
  </si>
  <si>
    <t>530103210000000002155</t>
  </si>
  <si>
    <t>530103210000000002156</t>
  </si>
  <si>
    <t>530103210000000002159</t>
  </si>
  <si>
    <t>530103210000000002163</t>
  </si>
  <si>
    <t>530103231100001408970</t>
  </si>
  <si>
    <t>530103231100001581378</t>
  </si>
  <si>
    <t>530103231100001581393</t>
  </si>
  <si>
    <t>530103241100002374192</t>
  </si>
  <si>
    <t>公务用车定额包干经费</t>
  </si>
  <si>
    <t>05-1表</t>
  </si>
  <si>
    <t>2025年部门项目支出预算表</t>
  </si>
  <si>
    <t>项目分类</t>
  </si>
  <si>
    <t>项目单位</t>
  </si>
  <si>
    <t>经济科目编码</t>
  </si>
  <si>
    <t>经济科目名称</t>
  </si>
  <si>
    <t>本年拨款</t>
  </si>
  <si>
    <t>其中：本次下达</t>
  </si>
  <si>
    <t>专项业务类</t>
  </si>
  <si>
    <t>530103231100001262444</t>
  </si>
  <si>
    <t>工资决策系统维护专项经费</t>
  </si>
  <si>
    <t>30227</t>
  </si>
  <si>
    <t>委托业务费</t>
  </si>
  <si>
    <t>530103231100001262467</t>
  </si>
  <si>
    <t>人事档案日常管理工作专项经费</t>
  </si>
  <si>
    <t>530103231100001262493</t>
  </si>
  <si>
    <t>事业单位公开定向招聘选调工作人员专项经费</t>
  </si>
  <si>
    <t>530103231100001262499</t>
  </si>
  <si>
    <t>工伤认定工作专项经费</t>
  </si>
  <si>
    <t>530103231100001262500</t>
  </si>
  <si>
    <t>劳动保障监察工作专项经费</t>
  </si>
  <si>
    <t>31002</t>
  </si>
  <si>
    <t>办公设备购置</t>
  </si>
  <si>
    <t>530103231100001264639</t>
  </si>
  <si>
    <t>社会保险基金安全评估经费</t>
  </si>
  <si>
    <t>530103231100001264716</t>
  </si>
  <si>
    <t>区域内企、事业单位及非公有制经济单位专业技术人员职称申报审核工作（购买服务）经费</t>
  </si>
  <si>
    <t>530103231100001265304</t>
  </si>
  <si>
    <t>劳动人事争议仲裁院办案工作经费</t>
  </si>
  <si>
    <t>530103231100001265339</t>
  </si>
  <si>
    <t>劳动人事争议仲裁专、兼职仲裁员办案补助费经费</t>
  </si>
  <si>
    <t>530103231100001266697</t>
  </si>
  <si>
    <t>劳动保障平台工作专项经费</t>
  </si>
  <si>
    <t>530103231100001310714</t>
  </si>
  <si>
    <t>离退休干部党组织建设经费</t>
  </si>
  <si>
    <t>530103251100004049203</t>
  </si>
  <si>
    <t>昆财社基〔2024〕26号公务员考录和事业单位招考笔试考务经费</t>
  </si>
  <si>
    <t>530103251100004049332</t>
  </si>
  <si>
    <t>昆财社基〔2024〕26号文件公务员考录和事业单位招考笔试考务经费</t>
  </si>
  <si>
    <t>530103231100001689843</t>
  </si>
  <si>
    <t>社保业务工作专项经费</t>
  </si>
  <si>
    <t>530103231100001689875</t>
  </si>
  <si>
    <t>异地汇款邮寄经费</t>
  </si>
  <si>
    <t>民生类</t>
  </si>
  <si>
    <t>530103231100001256431</t>
  </si>
  <si>
    <t>下划企业退休人员独生子女专项资金</t>
  </si>
  <si>
    <t>30309</t>
  </si>
  <si>
    <t>奖励金</t>
  </si>
  <si>
    <t>530103231100001308617</t>
  </si>
  <si>
    <t>未纳入机关事业单位养老保险统筹项目专项资金</t>
  </si>
  <si>
    <t>30302</t>
  </si>
  <si>
    <t>退休费</t>
  </si>
  <si>
    <t>530103231100001313111</t>
  </si>
  <si>
    <t>企业离休人员生活补助资金</t>
  </si>
  <si>
    <t>530103231100001678221</t>
  </si>
  <si>
    <t>职教幼教企业退休教师待遇补差专项经费</t>
  </si>
  <si>
    <t>530103241100002295105</t>
  </si>
  <si>
    <t>自谋职业人员退休申报服务经费</t>
  </si>
  <si>
    <t>530103241100003054868</t>
  </si>
  <si>
    <t>区级财政对机关事业单位养老保险基金缺口补助资金</t>
  </si>
  <si>
    <t>31302</t>
  </si>
  <si>
    <t>对社会保险基金补助</t>
  </si>
  <si>
    <t>530103210000000002052</t>
  </si>
  <si>
    <t>公共就业服务专项经费</t>
  </si>
  <si>
    <t>530103210000000002182</t>
  </si>
  <si>
    <t>促进农民就业专项资金</t>
  </si>
  <si>
    <t>530103251100004048822</t>
  </si>
  <si>
    <t>昆财社基〔2024〕48号高校毕业生补助经费</t>
  </si>
  <si>
    <t>530103251100004048830</t>
  </si>
  <si>
    <t>补充高校毕业生就业见习市级生活补助资金</t>
  </si>
  <si>
    <t>530103251100004048922</t>
  </si>
  <si>
    <t>昆财社基〔2024〕9号、昆财社基〔2024〕66号昆明市企业下岗失业参战退役人员就业补助资金</t>
  </si>
  <si>
    <t>530103251100004048936</t>
  </si>
  <si>
    <t>昆财社基〔2024〕18号省级创业孵化基地项目补助资金</t>
  </si>
  <si>
    <t>事业发展类</t>
  </si>
  <si>
    <t>530103210000000002200</t>
  </si>
  <si>
    <t>全区再就业专项工作经费</t>
  </si>
  <si>
    <t>530103200000000000882</t>
  </si>
  <si>
    <t>城乡居民养老保险政策宣传经费</t>
  </si>
  <si>
    <t>30202</t>
  </si>
  <si>
    <t>印刷费</t>
  </si>
  <si>
    <t>530103251100004082610</t>
  </si>
  <si>
    <t>昆财社〔2024〕47号城乡低保特困人员养老保险参保专项资金</t>
  </si>
  <si>
    <t>30311</t>
  </si>
  <si>
    <t>代缴社会保险费</t>
  </si>
  <si>
    <t>530103200000000000353</t>
  </si>
  <si>
    <t>城乡居民基本养老保险补助资金</t>
  </si>
  <si>
    <t>530103210000000001421</t>
  </si>
  <si>
    <t>水源区城乡居民养老保险缴费补助资金</t>
  </si>
  <si>
    <t>530103221100000769389</t>
  </si>
  <si>
    <t>城乡居民养老保险低保特困代缴保费区级补助资金</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</si>
  <si>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</si>
  <si>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</si>
  <si>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</si>
  <si>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</si>
  <si>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</si>
  <si>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</si>
  <si>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</si>
  <si>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</si>
  <si>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</si>
  <si>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</si>
  <si>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</si>
  <si>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</si>
  <si>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根据《中华人民共和国劳动争议调解仲裁法》、《劳动人事争议仲裁办案规则》、《劳动人事争议仲裁组织规则》、《云南省人力资源和社会保障厅中共云南省委机构编制办公室云南省财政厅关于转发加强劳动人事争议处理效能建设意见的通知》（云人社发〔2013〕66号）、《云南省人力资源和社会保障厅办公室关于做好全省人力资源保障窗口单位工作人员统一着装工作的通知》、《人力资源社会保障部 财政部关于进一步加强人力资源社会保障窗口单位经办队伍建设的意见》（人社部发[2019 ]13号）。2025年需如下经费：1.法律文书制作费17200元；2.邮寄送达费：1800件，26元/件，预计46800元；3.宣传指导手册制作费：4000本，5元/本，预计20000元。</t>
  </si>
  <si>
    <t>产出指标</t>
  </si>
  <si>
    <t>数量指标</t>
  </si>
  <si>
    <t>受理案件数</t>
  </si>
  <si>
    <t>=</t>
  </si>
  <si>
    <t>1000</t>
  </si>
  <si>
    <t>件</t>
  </si>
  <si>
    <t>定量指标</t>
  </si>
  <si>
    <t>反映2025年预计受理案件数。</t>
  </si>
  <si>
    <t>法律文书</t>
  </si>
  <si>
    <t>2000</t>
  </si>
  <si>
    <t>反映法律文书制作数量</t>
  </si>
  <si>
    <t>宣传指导手册</t>
  </si>
  <si>
    <t>4000</t>
  </si>
  <si>
    <t>册</t>
  </si>
  <si>
    <t>反映宣传指导手册制作数量</t>
  </si>
  <si>
    <t>质量指标</t>
  </si>
  <si>
    <t>法律文书验收通过率</t>
  </si>
  <si>
    <t>100</t>
  </si>
  <si>
    <t>%</t>
  </si>
  <si>
    <t>反映法律文书验收通过情况。</t>
  </si>
  <si>
    <t>宣传手册内容覆盖率</t>
  </si>
  <si>
    <t>&gt;=</t>
  </si>
  <si>
    <t>90</t>
  </si>
  <si>
    <t>反映宣传手册内容覆盖情况</t>
  </si>
  <si>
    <t>时效指标</t>
  </si>
  <si>
    <t>项目完成时限</t>
  </si>
  <si>
    <t>&lt;=</t>
  </si>
  <si>
    <t>年度内完成</t>
  </si>
  <si>
    <t>年</t>
  </si>
  <si>
    <t>反映项目完成时限情况。</t>
  </si>
  <si>
    <t>成本指标</t>
  </si>
  <si>
    <t>经济成本指标</t>
  </si>
  <si>
    <t>年度预算批复数</t>
  </si>
  <si>
    <t>元</t>
  </si>
  <si>
    <t>反映成本节约情况。</t>
  </si>
  <si>
    <t>效益指标</t>
  </si>
  <si>
    <t>经济效益</t>
  </si>
  <si>
    <t>公正处理全区劳动争议，化解矛盾</t>
  </si>
  <si>
    <t>效果显著</t>
  </si>
  <si>
    <t>是/否</t>
  </si>
  <si>
    <t>定性指标</t>
  </si>
  <si>
    <t>反映是否低成本、高效益，及时公正处理全区劳动争议，化解矛盾。</t>
  </si>
  <si>
    <t>社会效益</t>
  </si>
  <si>
    <t>构建盘龙区和谐劳动关系</t>
  </si>
  <si>
    <t>反映是否构建盘龙区和谐劳动关系，优化营商环境。</t>
  </si>
  <si>
    <t>满意度指标</t>
  </si>
  <si>
    <t>服务对象满意度</t>
  </si>
  <si>
    <t>受益对象满意度</t>
  </si>
  <si>
    <t>反映受益对象的满意程度。</t>
  </si>
  <si>
    <t>为加强全区社会保险基金安全状况监测，提高监管效能，防范和化解基金风险，根据云南省人力资源和社会保障厅关于印发《云南省社会保险基金安全评估工作实施方案》的通知（云人社发〔2020〕39号）及昆人社通〔2020〕36号关于印发《昆明市社会保险基金安全评估工作实施方案》的通知）要求，聘请第三方机构开展人才评价、专家服务基层等人力资源服务质量提升辅助服务，2025年聘请1家第三方机构开展社会保险基金安全评估工作，预算经费约90000元。</t>
  </si>
  <si>
    <t>聘请第三方数量</t>
  </si>
  <si>
    <t>家</t>
  </si>
  <si>
    <t>反映聘请第三方机构开展人才评价、专家服务基层等人力资源服务质量提升辅助服务</t>
  </si>
  <si>
    <t>区域内企、事业单位及非公有制经济单位</t>
  </si>
  <si>
    <t>&gt;</t>
  </si>
  <si>
    <t>反映区域内企、事业单位及非公有制经济单位。</t>
  </si>
  <si>
    <t>安全评估工作成果验收率</t>
  </si>
  <si>
    <t>反映安全评估工作成果验收情况</t>
  </si>
  <si>
    <t>年内组织实施</t>
  </si>
  <si>
    <t>年度内</t>
  </si>
  <si>
    <t>反映年内组织实施完成情况。</t>
  </si>
  <si>
    <t>提升人员素质，满足社会公共服务</t>
  </si>
  <si>
    <t>效果明显</t>
  </si>
  <si>
    <t>反映是否提升人员素质，满足社会公共服务。</t>
  </si>
  <si>
    <t>可持续影响</t>
  </si>
  <si>
    <t>提高单位效能</t>
  </si>
  <si>
    <t>反映是否提高单位效能。</t>
  </si>
  <si>
    <t>根据《劳动保障监察条例》等文件，2025年需劳动保障监察工作专项经费44032元。</t>
  </si>
  <si>
    <t>购置设备数量</t>
  </si>
  <si>
    <t>台</t>
  </si>
  <si>
    <t>反映购置设备数量</t>
  </si>
  <si>
    <t>劳动保障法律法规宣传</t>
  </si>
  <si>
    <t>次</t>
  </si>
  <si>
    <t>反映劳动保障法律法规宣传次数。</t>
  </si>
  <si>
    <t>设备验收合格率</t>
  </si>
  <si>
    <t>反映设备验收合格情况</t>
  </si>
  <si>
    <t>资金合规性</t>
  </si>
  <si>
    <t>合规</t>
  </si>
  <si>
    <t>反映资金使用情况。</t>
  </si>
  <si>
    <t>营造良好的法制环境和社会舆论环境</t>
  </si>
  <si>
    <t>反映是否维护劳动者合法权益，营造良好的法制环境和社会舆论环境。</t>
  </si>
  <si>
    <t>实现用工单位与劳动者双收益</t>
  </si>
  <si>
    <t>反映是否实现用工单位与劳动者双收益，促进构建和谐社会。</t>
  </si>
  <si>
    <t xml:space="preserve"> 用人单位满意度</t>
  </si>
  <si>
    <t>反映用人单位满意度。</t>
  </si>
  <si>
    <t>《中华人民共和国劳动争议调解仲裁法》、《劳动人事争议仲裁办案规则》、《劳动人事争议仲裁组织规则》、《关于加强劳动人事争议处理效能建设的意见》（人社部发〔2012〕13号）、《云南省人力资源和社会保障厅中共云南省委机构编制办公室云南省财政厅关于转发加强劳动人事争议处理效能建设意见的通知》云人社发〔2013〕66号、《关于转发加强劳动人事争议处理效能建设意见的通知》昆人社通〔2013〕84号文件、《云南省法律援助专项经费管理暂行办法》、《昆明市人力资源和社会保障局 昆明市财政局关于转发上级部门调整人民法院办案人员岗位津贴标准文件的通知》、《昆明市人力资源和社会保障局 昆明市财政局关于转发上级部门调整人民检察院办案人员岗位津贴标准文件的通知》。以上文件明确全面提升劳动人事争议调解仲裁社会服务能力是当前维护劳动人事关系和谐稳定新形势的迫切要求。要落实仲裁专项经费，努力加强仲裁保障能力。其中明确了仲裁经费包括人员经费、公用经费、仲裁专项经费等。应根据实际情况，逐步提高专、兼职仲裁员办案补贴标准。经济建设的飞速发展和依法治国进程的推进，劳动者的维权意识空前高涨，劳动人事争议案件进入了多发期，争议案件逐年大幅上升，争议数量增多与处理难度加大并存的态势将持续存在，对传统的用工理念和调解仲裁模式产生了巨大的冲击，预防化解矛盾纠纷的任务艰巨繁重，2025年预计案件量2800件，按50元/件的标准，仲裁员办案补助费预计75000元。</t>
  </si>
  <si>
    <t>2800</t>
  </si>
  <si>
    <t>反映2025年预计案件数情况。</t>
  </si>
  <si>
    <t>实现2800件案件的结案率为99%</t>
  </si>
  <si>
    <t>99</t>
  </si>
  <si>
    <t>反映实现2800件案件的结案率为99%。</t>
  </si>
  <si>
    <t>实现2800件案件调解率为60%</t>
  </si>
  <si>
    <t>60</t>
  </si>
  <si>
    <t>反映实现2800件案件调解率为60%。</t>
  </si>
  <si>
    <t>实现2800件案件终局率为30%，按时归档</t>
  </si>
  <si>
    <t>30</t>
  </si>
  <si>
    <t>反映实现2800件案件终局率为30%，按时归档。</t>
  </si>
  <si>
    <t>在2025年12月31日前完成案件办理</t>
  </si>
  <si>
    <t>2025</t>
  </si>
  <si>
    <t>反映在2025年12月31日前完成案件办理。</t>
  </si>
  <si>
    <t>低成本、高效益，及时公正处理全区劳动争议，化解矛盾。</t>
  </si>
  <si>
    <t>构建盘龙区和谐劳动关系，优化营商环境。</t>
  </si>
  <si>
    <t>根据昆政发〔2007〕56号、昆编〔2008〕1号和昆劳社通〔2009〕105号，计划组织实施12个街道103个社区的劳动保障平台工作，项目实施有效保障115条劳动保障平台线路正常运行，2025年需劳动保障平台工作专项经费136800元。</t>
  </si>
  <si>
    <t>维护街道社区数量</t>
  </si>
  <si>
    <t>103</t>
  </si>
  <si>
    <t>个</t>
  </si>
  <si>
    <t>反映组织实施12个街道共103个社区的劳动保障平台工作</t>
  </si>
  <si>
    <t>劳动保障平台线路个数</t>
  </si>
  <si>
    <t>115</t>
  </si>
  <si>
    <t>条</t>
  </si>
  <si>
    <t>反映保障115条劳动保障平台线路</t>
  </si>
  <si>
    <t>平台正常运行率</t>
  </si>
  <si>
    <t>反映维护保障平台正常运营情况</t>
  </si>
  <si>
    <t>反映项目完成时限情况</t>
  </si>
  <si>
    <t>为群众提供便利</t>
  </si>
  <si>
    <t>提供</t>
  </si>
  <si>
    <t>反映是否便民服务</t>
  </si>
  <si>
    <t>满足社区居民需求</t>
  </si>
  <si>
    <t>有效满足</t>
  </si>
  <si>
    <t>反映是否满足社区居民需求</t>
  </si>
  <si>
    <t>社区满意度</t>
  </si>
  <si>
    <t>反映社区满意程度</t>
  </si>
  <si>
    <t>根据《云南省事业单位公开招聘工作人员办法》（云人社发〔2016〕182号）《昆明市财政局关于下达公务员考录和事业单位招考笔试考务经费的通知》昆财社基〔2024〕26号），计划设置200个考场，组织公务员考录和事业单位招考笔试，项目实施可提升人员素质，完成人员更新，更好满足社会公共需要，2025年需昆财社基〔2024〕26号公务员考录和事业单位招考笔试考务经费131984.60元</t>
  </si>
  <si>
    <t>考试考场</t>
  </si>
  <si>
    <t>200</t>
  </si>
  <si>
    <t>根据实际情况设置考试考场情况</t>
  </si>
  <si>
    <t>组织考场合规性</t>
  </si>
  <si>
    <t>组织考场合规情况</t>
  </si>
  <si>
    <t>2025年组织实施情况</t>
  </si>
  <si>
    <t>131984.60</t>
  </si>
  <si>
    <t>反映项目节约情况</t>
  </si>
  <si>
    <t>提升人员素质,完成人员更新</t>
  </si>
  <si>
    <t>有效提升</t>
  </si>
  <si>
    <t>反映项目实施提升人员素质,完成人员更新的情况</t>
  </si>
  <si>
    <t>补充工作人员，更好满足社会公共需要，提升单位良好社会形象</t>
  </si>
  <si>
    <t>有效补充</t>
  </si>
  <si>
    <t>反映项目实施对补充工作人员，更好满足社会公共需要，提升单位良好社会形象的情况</t>
  </si>
  <si>
    <t>考试人员满意度</t>
  </si>
  <si>
    <t>反映考试人员的满意情况</t>
  </si>
  <si>
    <t>根据《云南省事业单位公开招聘工作人员办法》（云人社发〔2016〕182号）《昆明市人民政府办公厅关于印发昆明市事业单位公开招聘人员和公开选调工作人员两个办法的通知》（昆政办〔2008〕80号），计划完成公开招聘人员和公开选调工作人员的事业单位220个岗位，项目实施后提升人员素质,完成人员更新,促进社会经济发展，2025年需要事业单位公开定向招聘选调工作人员专项经费498400元</t>
  </si>
  <si>
    <t>公开招聘人员和公开选调工作人员的事业单位</t>
  </si>
  <si>
    <t>220</t>
  </si>
  <si>
    <t>反映公开招聘人员和公开选调工作人员的事业单位数量。</t>
  </si>
  <si>
    <t>招聘人员合格率</t>
  </si>
  <si>
    <t>反映招聘人员的合格情况</t>
  </si>
  <si>
    <t>反映项目组织实施年限情况。</t>
  </si>
  <si>
    <t>带动人员工资变动</t>
  </si>
  <si>
    <t>有效提高</t>
  </si>
  <si>
    <t>反映项目实施后带动人员工资变动情况</t>
  </si>
  <si>
    <t>提升单位良好社会形象</t>
  </si>
  <si>
    <t>反映项目实施对补充工作人员，更好满足社会公共需要，提升单位良好社会形象。</t>
  </si>
  <si>
    <t>在2025年12月31日前按时按质完成2025年度社会保险基金安全评估工作；加强基金风险防控、强化基金监督管理、规范经办服务、完善内控制度、保障基金安全，有效维护参保人员的权益，进一步提高社会保险基金监管水平。</t>
  </si>
  <si>
    <t>三个经办机构、六个社会保险险种</t>
  </si>
  <si>
    <t>每年开展一次</t>
  </si>
  <si>
    <t>反映每年开展评估的情况。</t>
  </si>
  <si>
    <t>基金安全保障情况</t>
  </si>
  <si>
    <t>有效保障</t>
  </si>
  <si>
    <t>反映按时按质完善内控制度、有效保障基金安全情况。</t>
  </si>
  <si>
    <t>有效维护了参保人员的权益，进一步提高社会保险基金监管水平</t>
  </si>
  <si>
    <t>反映是否有效维护了参保人员的权益，进一步提高社会保险基金监管水平。</t>
  </si>
  <si>
    <t>促进加强基金风险防控、强化基金监督管理</t>
  </si>
  <si>
    <t>反映是否促进加强基金风险防控、强化基金监督管理。</t>
  </si>
  <si>
    <t>各社保经办机构满意度</t>
  </si>
  <si>
    <t>反映各社保经办机构满意程度。</t>
  </si>
  <si>
    <t>根据《关于明确市级机关事业单位离退休单位离退休干部党组织工作经费保障标准的通知》《关于调整全区离退休干部党组织建设经费预算申报方式的通知》文件，做好2025年18位离退休老干部的保障工作，在规定时间内及时、足额完成退休金发放，以抽查的方式了解退休人员的生活质量，提高离退休人员的满意度，提高离退休干部的生活质量，促进社会和谐发展。</t>
  </si>
  <si>
    <t>发放人数</t>
  </si>
  <si>
    <t>18</t>
  </si>
  <si>
    <t>人</t>
  </si>
  <si>
    <t>反映实际发放人数情况。</t>
  </si>
  <si>
    <t>发放对象准确率</t>
  </si>
  <si>
    <t>反映发放对象准确情况。</t>
  </si>
  <si>
    <t>发放标准合规性</t>
  </si>
  <si>
    <t>反映资金发放标准合规情况。</t>
  </si>
  <si>
    <t>发放及时率</t>
  </si>
  <si>
    <t>反映资金发放及时情况。</t>
  </si>
  <si>
    <t>提高离退休干部的生活质量</t>
  </si>
  <si>
    <t>反映是否提高离退休干部的生活质量，促进社会和谐发展。</t>
  </si>
  <si>
    <t>离退休干部满意度</t>
  </si>
  <si>
    <t>反映离退休干部满意情况。</t>
  </si>
  <si>
    <t>根据《云南省事业单位公开招聘工作人员办法》（云人社发〔2016〕182号）《昆明市财政局关于下达公务员考录和事业单位招考笔试考务经费的通知》昆财社基〔2024〕26号），计划设置200个考场，组织公务员考录和事业单位招考笔试，项目实施可提升人员素质，完成人员更新，更好满足社会公共需要，2025年需昆财社基〔2024〕26号公务员考录和事业单位招考笔试考务经费202580元</t>
  </si>
  <si>
    <t>反映组织考场合规情况</t>
  </si>
  <si>
    <t>202580</t>
  </si>
  <si>
    <t xml:space="preserve">反映项目实施提升人员素质,完成人员更新的情况
</t>
  </si>
  <si>
    <t xml:space="preserve">反映项目实施对补充工作人员，更好满足社会公共需要，提升单位良好社会形象的情况
</t>
  </si>
  <si>
    <t xml:space="preserve">反映考试人员的满意情况
</t>
  </si>
  <si>
    <t>根据《关于进一步加强流动人员人事档案管理服务工作的通知》人社部发〔2014〕90号、《昆明市档案信息化建设“十二五”规划》、《干部人事档案管理条例》及中组部、省市区档案会议要求实施，2025年干部人事档案以达到3000卷，档案外观统一、齐全完整、分类准确、编排有序、装订整齐；按照人事档案管理的相关规定、科学规范管理，为各类人才、流动人员、高校毕业生在盘龙创新创业提供保障。</t>
  </si>
  <si>
    <t>干部人事档案</t>
  </si>
  <si>
    <t>3000</t>
  </si>
  <si>
    <t>卷</t>
  </si>
  <si>
    <t>反映干部人事档案管理卷数。</t>
  </si>
  <si>
    <t>档案管理合规性</t>
  </si>
  <si>
    <t>反映档案管理的规范性，档案外观统一、齐全完整、分类准确、编排有序、装订整齐</t>
  </si>
  <si>
    <t>为各类人才、流动人员、高校毕业生在盘龙区创新创业提供保障</t>
  </si>
  <si>
    <t>按照人事档案管理的相关规定、科学规范管理，为各类人才、流动人员、高校毕业生在盘龙创新创业提供保障</t>
  </si>
  <si>
    <t>有效建立健全流动人员人事档案公共服务体系</t>
  </si>
  <si>
    <t>有效健全</t>
  </si>
  <si>
    <t>进一步做好流动人员人事档案管理服务工作，建立健全流动人员人事档案公共服务体系</t>
  </si>
  <si>
    <t>按照《工伤保险条例》、《社会保险法》、《工伤保险条例》和《工伤认定办法》及《云南省实施&lt;工商保险条例&gt;办法》按时按质完成工伤认定案件，做好工伤认定登记工作，确保受伤害职工享受工伤保险待遇、有效保障工伤职工权益。扎实认真做好工伤认定工作，维护劳动者基本权益，确保受伤害职工享受工伤保险待遇、有效保障工伤职工权益，保持社会稳定。</t>
  </si>
  <si>
    <t>预计2025年收到工伤申请件数</t>
  </si>
  <si>
    <t>900</t>
  </si>
  <si>
    <t>反映2025年收到工伤申请件数。</t>
  </si>
  <si>
    <t>工伤认定标准合规性</t>
  </si>
  <si>
    <t>反映按照《工伤保险条例》及《云南省实施&lt;工商保险条例&gt;办法》办理工伤认定。</t>
  </si>
  <si>
    <t>全年内组织实施</t>
  </si>
  <si>
    <t>每年12月底完成</t>
  </si>
  <si>
    <t>月</t>
  </si>
  <si>
    <t>反映全年内组织实施时限。</t>
  </si>
  <si>
    <t>保障工伤职工权益</t>
  </si>
  <si>
    <t>反映是否扎实认真做好工伤认定工作，维护劳动者基本权益，保持社会稳定。</t>
  </si>
  <si>
    <t>维护劳动者基本权益</t>
  </si>
  <si>
    <t>有效维护</t>
  </si>
  <si>
    <t>依据《昆明市人力资源和社会保障局关于做好云南省工资福利决策支持系统使用工作的通知》要求展开2025年工资决策测系统维护专项经费的项目，在全区推行使用工资决策系统，实现工资福利相关业务的信息化、规范化管理，以达到对工资福利决策系统维护单位支付维护费用,维持工资福利决策支持系统正常运转的目标。</t>
  </si>
  <si>
    <t>全区机关事业单位使用工资决策系统个数</t>
  </si>
  <si>
    <t>167</t>
  </si>
  <si>
    <t>反映全区机关事业单位使用工资决策系统个数情况。</t>
  </si>
  <si>
    <t>提高工资福利审批质量</t>
  </si>
  <si>
    <t>反映项目的实施对提高工资福利审批质量的效果。</t>
  </si>
  <si>
    <t>按时完成工资福利审批</t>
  </si>
  <si>
    <t>2025年内完成</t>
  </si>
  <si>
    <t>反映完成工资福利审批的时限。</t>
  </si>
  <si>
    <t>提高工资福利日常管理的效率</t>
  </si>
  <si>
    <t>反映项目的实施提高工资福利日常管理效率。</t>
  </si>
  <si>
    <t>在全区推行使用工资决策系统</t>
  </si>
  <si>
    <t>实现全区机关事业单位工资业务信息化可持续发展</t>
  </si>
  <si>
    <t>反映实现全区机关事业单位工资业务信息化可持续发展程度。</t>
  </si>
  <si>
    <t>全区机关事业单位满意度</t>
  </si>
  <si>
    <t>反映全区机关事业单位满意情况。</t>
  </si>
  <si>
    <t>目标1：资金规定用于企业下岗失业参战退役人员的就业帮扶支出项目；
目标2：确保根据符合政策规定的企业下岗失业参战退役就业困难人员申报人数完成年度目标任务；
目标3：确保年末企业下岗失业参战退役人员 的就业形势稳定。</t>
  </si>
  <si>
    <t>帮扶企业下岗失业参战退役人员就业人数</t>
  </si>
  <si>
    <t>150</t>
  </si>
  <si>
    <t>帮扶企业下岗失业参战退役人员就业人数不少于150人</t>
  </si>
  <si>
    <t>补助对象准确率</t>
  </si>
  <si>
    <t>补助及时率</t>
  </si>
  <si>
    <t>企业下岗失业参战退役人员帮扶率</t>
  </si>
  <si>
    <t>95</t>
  </si>
  <si>
    <t>企业下岗失业参战退役人员帮扶率大于95%</t>
  </si>
  <si>
    <t>因就业问题发生重大群体性事件数量</t>
  </si>
  <si>
    <t>例</t>
  </si>
  <si>
    <t>因就业问题发生重大群体性事件数量小于2例</t>
  </si>
  <si>
    <t>公共就业服务满意度</t>
  </si>
  <si>
    <t>85</t>
  </si>
  <si>
    <t>公共就业服务满意度大于85%</t>
  </si>
  <si>
    <t>按照“六稳”、“六保”要求，就业居首位，此项目用于完成各类公共就业服务工作任务。1、保就业、扩大就业14场招聘会费用：高校生专场招聘会7场，”春风行动“招聘会1场，农村劳动力转移专场招聘会6场；2、云南省公共就业服务平台业务网专线专网费（政务中心及失业保险档案查询窗口）；促进大学毕业生、农村劳动力、失业人员就业创业再就业，增加社会产值。</t>
  </si>
  <si>
    <t>累计召开各类招聘会</t>
  </si>
  <si>
    <t>场</t>
  </si>
  <si>
    <t>反映累计召开各类招聘会</t>
  </si>
  <si>
    <t>在春节、中秋及国庆慰问全区就业困难家庭</t>
  </si>
  <si>
    <t>人(户)</t>
  </si>
  <si>
    <t>反映在春节、中秋及国庆慰问全区就业困难家庭</t>
  </si>
  <si>
    <t>保管全区失业人员档案</t>
  </si>
  <si>
    <t>90000</t>
  </si>
  <si>
    <t>份</t>
  </si>
  <si>
    <t>反映保管全区失业人员档案</t>
  </si>
  <si>
    <t>城镇失业人员再就业人数</t>
  </si>
  <si>
    <t>5000</t>
  </si>
  <si>
    <t>反映城镇失业人员再就业人数</t>
  </si>
  <si>
    <t>慰问困难家庭慰问率</t>
  </si>
  <si>
    <t>98</t>
  </si>
  <si>
    <t>反映慰问困难家庭慰问率</t>
  </si>
  <si>
    <t>预算执行率80</t>
  </si>
  <si>
    <t>预算执行率</t>
  </si>
  <si>
    <t>促进大学毕业生、农村劳动力、失业人员就业创业再就业。</t>
  </si>
  <si>
    <t>效果良好</t>
  </si>
  <si>
    <t>促进大学毕业生、农村劳动力、失业人员就业创业再就业，稳定社会秩序。</t>
  </si>
  <si>
    <t>加强就业机会，促进社会发展</t>
  </si>
  <si>
    <t>作用明显</t>
  </si>
  <si>
    <t>扩大就业，稳定社会秩序，促进可持续发展</t>
  </si>
  <si>
    <t>服务对象满意度调查</t>
  </si>
  <si>
    <t xml:space="preserve"> 为贯彻落实《昆明市人民政府关于进一步做好当前和今后一个时期就业创业工作的实施意见》（昆政发〔2021〕22号），根据《昆明市人力资源和社会保障局等6部门关于贯彻落实进一步做好当前和今后一个时期就业创业工作实施意见有关问题的通知》（昆人社通〔2022〕6号）文件精神，“对实施意见明确的高校毕业生来昆留昆就业创业的落户补贴、就业补贴、租房补贴、购房补贴”，每年集中受理申报上一年度补贴，所需资金由市县两级财政按比例分担（市级分担20%，区级分担80%），以及做好省外高校毕业生到昆就业创业补贴拨付工作。</t>
  </si>
  <si>
    <t>高校毕业生来昆留昆就业创业落户补贴人数</t>
  </si>
  <si>
    <t>35</t>
  </si>
  <si>
    <t>高校毕业生来昆留昆就业创业租房补贴人数</t>
  </si>
  <si>
    <t xml:space="preserve">高校毕业生来昆留昆就业创业租房补贴人数	
</t>
  </si>
  <si>
    <t>高校毕业生来昆留昆就业创业就业补贴人数</t>
  </si>
  <si>
    <t>高校毕业生来昆留昆就业创业购房补贴人数</t>
  </si>
  <si>
    <t>省外高校毕业生到昆租房补贴人数</t>
  </si>
  <si>
    <t>70</t>
  </si>
  <si>
    <t>省外高校毕业生到昆岗位开发补贴人数</t>
  </si>
  <si>
    <t>各类补贴发放对象准确率</t>
  </si>
  <si>
    <t>资金执行时间</t>
  </si>
  <si>
    <t>支持高校毕业生来昆留昆就业创业，保障我区大学生就业局势稳定</t>
  </si>
  <si>
    <t>良好</t>
  </si>
  <si>
    <t>通过多类补贴扶持，提高高层次人才来我区就业创业积极性</t>
  </si>
  <si>
    <t>服务对象满意度大于90%</t>
  </si>
  <si>
    <t>1.新增孵化餐饮企业或门店16家以上；
2.新增带动就业50人以上，新增间接带动就业800人以上；
3.开展创业培训、政策宣讲会、创业指导活动不少于8场。</t>
  </si>
  <si>
    <t>吸纳、入驻经营主体；成功孵化企业数</t>
  </si>
  <si>
    <t>户</t>
  </si>
  <si>
    <t>吸纳高校毕业生、吸纳返乡劳动力</t>
  </si>
  <si>
    <t>吸纳高校毕业生、吸纳返乡劳动力人数</t>
  </si>
  <si>
    <t>实现创业应收</t>
  </si>
  <si>
    <t>万元</t>
  </si>
  <si>
    <t xml:space="preserve">实现创业应收金额	</t>
  </si>
  <si>
    <t>开展职业培训</t>
  </si>
  <si>
    <t>人次</t>
  </si>
  <si>
    <t>开展职业培训人次</t>
  </si>
  <si>
    <t>组织创业服务活动</t>
  </si>
  <si>
    <t>组织创业服务活动场次</t>
  </si>
  <si>
    <t>补贴资金支付准确率</t>
  </si>
  <si>
    <t>直接带动就业</t>
  </si>
  <si>
    <t>直接带动就业人数</t>
  </si>
  <si>
    <t>间接带动就业</t>
  </si>
  <si>
    <t>800</t>
  </si>
  <si>
    <t>间接带动就业人数</t>
  </si>
  <si>
    <t>返乡创业园吸纳的经营主体满意度</t>
  </si>
  <si>
    <t>直接带动就业人员满意度</t>
  </si>
  <si>
    <t>完成省级下达募集就业见习岗位、组织见习的工作目标任务，对吸纳离校2年内未就业高校毕业生和中职毕业生、16-24岁失业青年参加就业见习，为见习人员发放不低于当地最低工资标准的基本生活费并办理人身意外伤害保险的单位，根据《昆明市人民政府办公室关于印发昆明市2020年促进高校毕业生就业创业十条措施的通知》（昆政办〔2020〕34号）文件规定，给予每人每月500元标准的市级就业见习补贴。</t>
  </si>
  <si>
    <t>就业见习人数</t>
  </si>
  <si>
    <t>880</t>
  </si>
  <si>
    <t>完成市级下达目标任务就业见习人数</t>
  </si>
  <si>
    <t>募集见习岗位数</t>
  </si>
  <si>
    <t>1240</t>
  </si>
  <si>
    <t>完成市级下达目标任务数募集见习岗位数</t>
  </si>
  <si>
    <t>就业见习总体留用率</t>
  </si>
  <si>
    <t>完成市级下达目标任务数就业见习总体留用率</t>
  </si>
  <si>
    <t>就业见习补贴发放对象准确率</t>
  </si>
  <si>
    <t>就业见习补贴发放对象准确率100%</t>
  </si>
  <si>
    <t>帮助失业青年积累工作经验，提升就业能力</t>
  </si>
  <si>
    <t>达标</t>
  </si>
  <si>
    <t>见习人员、见习基地满意度</t>
  </si>
  <si>
    <t>本项评分权重为10分。
①完成度≥90%，得10分；
②90%＞完成度≥80%，得8分；
③80%＞完成度≥70%，得6分；         
④70%＞完成度≥60%，得4分；
⑤完成度＜60%，不得分。</t>
  </si>
  <si>
    <t>根据《云南省财政厅 云南省人力资源和社会保障厅云南省就业补助资金管理办法》(云财规〔2018〕2号)、《关于贯彻落实云南省就业补助资金管理办法有关问题的通知》（昆人社通〔2018〕182号）等相文件精神，按照2023年目标任务测算，拨付促进农民就业信息员补贴等。</t>
  </si>
  <si>
    <t>技能培训含（建档立卡）</t>
  </si>
  <si>
    <t>技能培训含（建档立卡） 培训的人数</t>
  </si>
  <si>
    <t>创业培训</t>
  </si>
  <si>
    <t>创业培训人数</t>
  </si>
  <si>
    <t>农村劳动力转移就业人数（市下达）</t>
  </si>
  <si>
    <t>1500</t>
  </si>
  <si>
    <t>完成上级下达目标任务</t>
  </si>
  <si>
    <t>农民信息员补贴发放准确率</t>
  </si>
  <si>
    <t>反映补贴拨付准确程度</t>
  </si>
  <si>
    <t>反映项目完成时限</t>
  </si>
  <si>
    <t>预算执行率90</t>
  </si>
  <si>
    <t>实现农村劳动力转移就业收入</t>
  </si>
  <si>
    <t>促进农民增收，减轻松华坝水源区人口压力</t>
  </si>
  <si>
    <t>农村劳动力转移就业人数</t>
  </si>
  <si>
    <t>引导和扶持水源区农村劳动力创业就业</t>
  </si>
  <si>
    <t>保护水源区环境，促进可持续发</t>
  </si>
  <si>
    <t>水源区农村劳动力转移，保护水源区环境，促进可持续发</t>
  </si>
  <si>
    <t>通过到水源区深入调查，了解服务对象对该项目的实施满意度</t>
  </si>
  <si>
    <t>满意度调查</t>
  </si>
  <si>
    <t>资金按规定用于发放全区公益性岗位补贴，高校毕业生来昆留昆就业创业相关补贴，灵活就业社会保险补贴及小微企业吸纳高校毕业生社会保险补贴，大学生创业园经费等项目。确保完成年度城镇新增就业目标任务。确保年末城镇登记失业率保持在目标范围内。</t>
  </si>
  <si>
    <t>享受公益性岗位补贴人员数量</t>
  </si>
  <si>
    <t>反映开发全区公益性岗位数</t>
  </si>
  <si>
    <t>灵活就业社会保险补贴及小微企业吸纳高校毕业生社会保险补贴人数</t>
  </si>
  <si>
    <t>反映灵活就业社会保险补贴及小微企业吸纳高校毕业生社会保险补贴人数</t>
  </si>
  <si>
    <t>高校毕业生来昆留昆就业创业相关补贴申请人数</t>
  </si>
  <si>
    <t>600</t>
  </si>
  <si>
    <t>社会保险补贴发放准确率</t>
  </si>
  <si>
    <t>公益性岗位发放准确率</t>
  </si>
  <si>
    <t>高校毕业生来昆留昆就业创业相关补贴发放准确率</t>
  </si>
  <si>
    <t>管理大学生创业园，确保入孵创业团队享有办公场地、电脑等基础设备</t>
  </si>
  <si>
    <t>完成率100</t>
  </si>
  <si>
    <t>反映大学生创业园管理</t>
  </si>
  <si>
    <t>2024年12月</t>
  </si>
  <si>
    <t>城镇新增就业人数</t>
  </si>
  <si>
    <t>36500</t>
  </si>
  <si>
    <t>城镇新增就业人数完成目标任务</t>
  </si>
  <si>
    <t>13000</t>
  </si>
  <si>
    <t>城镇失业人员再就业人数完成目标任务</t>
  </si>
  <si>
    <t>就业困难人员就业人数</t>
  </si>
  <si>
    <t>8500</t>
  </si>
  <si>
    <t>就业困难人员就业人数完成目标任务</t>
  </si>
  <si>
    <t>城镇失业登记率</t>
  </si>
  <si>
    <t>城镇失业登记率完成目标任务</t>
  </si>
  <si>
    <t>年末高校毕业生总体就业率</t>
  </si>
  <si>
    <t>保持稳定</t>
  </si>
  <si>
    <t>年末高校毕业生总体就业率保持稳定</t>
  </si>
  <si>
    <t>零就业家庭帮扶率</t>
  </si>
  <si>
    <t>因就业问题发生重大群体事件数量</t>
  </si>
  <si>
    <t>0</t>
  </si>
  <si>
    <t>起</t>
  </si>
  <si>
    <t>补贴领取对象满意度及就业扶持政策经办服务满意度</t>
  </si>
  <si>
    <t>反映服务对象满意度</t>
  </si>
  <si>
    <t>项目依据昆明市盘龙区人民政府关于印发《盘龙区松华坝饮用水源保护区生活补助办法》的通知》（盘政发〔2021〕12号）等政策文件立项，开展参加城乡居民社会养老保险的水源区居民补助工作,提升水源区群众城乡居民基本养老保险个人账户累计余额。松华坝水源保护区居民，凡符合参保条件并自愿参保缴费的参保人，每人每年享受200元的参保缴费补助。其中，松华坝水库一级保护区核心区已搬迁居民在当年9月30日未完成缴费且自愿参加城乡居民基本养老保险的，由财政统一按200元档次进行代缴。2025年水源区搬迁移民参保人预计为2000人，由区级资金先行垫付代缴，待2025年市级定补资金下达到位后，再归还区级财政。2025年需区级先行垫付缴费补助资金400000元（2000人*200元）。</t>
  </si>
  <si>
    <t>获补对象数</t>
  </si>
  <si>
    <t>反映获补对象数完成情况。</t>
  </si>
  <si>
    <t>政策宣传次数</t>
  </si>
  <si>
    <t>反映补助政策的宣传力度情况。即通过门户网站、通信、会议、发放宣传资料等对补助政策进行宣传的次数。</t>
  </si>
  <si>
    <t>获补对象准确率</t>
  </si>
  <si>
    <t>反映获补助对象认定的准确性情况。
获补对象准确率=抽检符合标准的补助对象数/抽检实际补助对象数*100%</t>
  </si>
  <si>
    <t>兑现准确率</t>
  </si>
  <si>
    <t>96</t>
  </si>
  <si>
    <t>反映补助准确发放的情况。
补助兑现准确率=补助兑付额/应付额*100%</t>
  </si>
  <si>
    <t>获补覆盖率</t>
  </si>
  <si>
    <t>获补覆盖率=实际获得补助人数（企业数）/申请符合标准人数（企业数）*100%</t>
  </si>
  <si>
    <t>松华坝水源保护区城乡居民基本基本养老保险缴费补助补助支出总金额</t>
  </si>
  <si>
    <t>带动人均增收（补助）</t>
  </si>
  <si>
    <t>反映补助带动人均增收的情况。人均补助不低于200元。</t>
  </si>
  <si>
    <t>政策知晓率</t>
  </si>
  <si>
    <t>反映补助政策的宣传效果情况。
政策知晓率=调查中补助政策知晓人数/调查总人数*100%</t>
  </si>
  <si>
    <t>生活状况改善</t>
  </si>
  <si>
    <t>有效改善</t>
  </si>
  <si>
    <t>反映补助促进受助对象生活状况改善的情况。</t>
  </si>
  <si>
    <t>补助对象满意度</t>
  </si>
  <si>
    <t>反映获补助受益对象的满意程度。</t>
  </si>
  <si>
    <t>项目依据《昆明市盘龙区人民政府关于印发盘龙区新型农村社会养老保险暨城镇居民社会养老保险试点工作实施方案的通知》、《关于严格落实城乡居民养老保险帮扶政策 助力全面实施乡村振兴战略工作的通知》（昆人社通〔2021〕163号）、《盘龙区贫困及残疾人员城乡居民基本养老保险代缴办法》等政策文件立项。2025年要实现为1500低保、特困代缴城乡居民养老保险的目标任务。</t>
  </si>
  <si>
    <t>代缴人数</t>
  </si>
  <si>
    <t>全区当年低保特困人员数</t>
  </si>
  <si>
    <t>对符合条件的人员100%给予代缴保费200元每人每年。</t>
  </si>
  <si>
    <t>补助总金额</t>
  </si>
  <si>
    <t>反映发放单位项目资金使用总量。</t>
  </si>
  <si>
    <t>项目依据《盘龙区新型农村社会养老保险暨城镇居民社会养老保险试点工作实施方案》（盘政通〔2011〕22号）、《盘龙区城乡居民基本养老保险工作实施方案》（盘政办通[2014]145号 ）、《城乡居民基本养老保险经办规程》（人社部发[2019]84号）第十九条等政策文件立项。开展城乡居民养老保险（含被征地人员）参保对象政策宣传工作，覆盖对象11万人，按每套资料0.50元(含参保表、注销表、核定表、待遇领取通知表、宣传材料、档案等印刷费。社保经办机构应当每年至少一次将参保人的《对账单》通过短信等方式告知本人。对参保对象做好参保登记、档案管理、政策宣传。实现参保人一人一档，管理资料完善规范，政策宣传到位。实现个人权益短信告知。</t>
  </si>
  <si>
    <t>城乡居民基本养老保险（含被征地人员）参保对象人数</t>
  </si>
  <si>
    <t>万人</t>
  </si>
  <si>
    <t>宣传管理覆盖率</t>
  </si>
  <si>
    <t>参保人一人一档，管理资料完善规范，政策宣传到位。</t>
  </si>
  <si>
    <t>反映项目完成时限。</t>
  </si>
  <si>
    <t>反映项目支出情况。</t>
  </si>
  <si>
    <t>社会保障政策落实度</t>
  </si>
  <si>
    <t>建立健全参保人档案，完善管理制度，规范业务流程，实现规范化，把社会保障政策落到实处。</t>
  </si>
  <si>
    <t>养老保障保可持续发展</t>
  </si>
  <si>
    <t>把社会保障政策落到实处，实现社会养老保障可持续发展</t>
  </si>
  <si>
    <t>参保对象满意度</t>
  </si>
  <si>
    <t>惠民政策深入人心，真正得到城乡居民的理解和支持，提高参保对象满意度。</t>
  </si>
  <si>
    <t>项目依据《昆明市盘龙区人民政府关于印发盘龙区新型农村社会养老保险暨城镇居民社会养老保险试点工作实施方案的通知》、《关于严格落实城乡居民养老保险帮扶政策 助力全面实施乡村振兴战略工作的通知》（昆人社通〔2021〕163号）、《盘龙区贫困及残疾人员城乡居民基本养老保险代缴办法》等政策文件立项。2025年要实现为1500低保、特困代缴城乡居民养老保险240000元的目标任务。</t>
  </si>
  <si>
    <t>低保、特困代缴人数</t>
  </si>
  <si>
    <t>对符合条件的人员100%给予代缴保费160元每人每年。</t>
  </si>
  <si>
    <t>补助拨付及时</t>
  </si>
  <si>
    <t>反映参保及待遇发放管理的规范程度情况。</t>
  </si>
  <si>
    <t>资金发放到位率</t>
  </si>
  <si>
    <t>反映发放单位及时发放补助资金的情况。
发放及时率=在时限内发放资金/应发放资金*100%</t>
  </si>
  <si>
    <t>城乡居民基本基本养老保险代缴支出总金额</t>
  </si>
  <si>
    <t>生活状况改善度</t>
  </si>
  <si>
    <t>项目依据《国务院关于开展新型农村社会养老保险试点的指导意见》《云南省人民政府关于印发云南省新型农村社会养老保险试点工作的实施办法（试行）的通知》《昆明市盘龙区人民政府关于印发盘龙区新型农村社会养老保险暨城镇居民社会养老保险试点工作实施方案的通知》关于印发《盘龙区城乡居民基本养老保险工作实施方案》关于印发《盘龙区城乡居民基本养老保险工作实施方案》的通知及昆人社通[2019]118号等政策文件立项。2025年要实现为31000城乡居民养老保险待遇领取人员支付待遇，为57000缴费人员配套缴费补助。</t>
  </si>
  <si>
    <t>享受保险基金配套人数</t>
  </si>
  <si>
    <t>57000</t>
  </si>
  <si>
    <t>对缴费人员100%给予对应档次的配套资金。</t>
  </si>
  <si>
    <t>待遇领取人数</t>
  </si>
  <si>
    <t>31000</t>
  </si>
  <si>
    <t>对符合条件领取待遇的人员100%给予待遇领取。</t>
  </si>
  <si>
    <t>规范参保管理规范性</t>
  </si>
  <si>
    <t>优</t>
  </si>
  <si>
    <t>资金发放准确率</t>
  </si>
  <si>
    <t>城乡居民基本基本养老保险缴费补助补助支出总金额</t>
  </si>
  <si>
    <t>月人均待遇领取</t>
  </si>
  <si>
    <t>300</t>
  </si>
  <si>
    <t>反映待遇、补助、代缴带动人均增收的情况。</t>
  </si>
  <si>
    <t>根据《社会保险法》、《云南省人力资源和社会保障厅办公室关于印发＜社会保险“康乃馨”行动常态化机制化工作方案＞的通知》（云人社办〔2023〕8号）、《关于印发关于昆明市开展人社政策法规宣传“五进”活动的执行方案的通知》，主要用于行政诉讼律师费；财务收支审计；开展社会保险“康乃馨”行动常态化机制化、持续推进参保扩面工作等工作。</t>
  </si>
  <si>
    <t>诉讼数量</t>
  </si>
  <si>
    <t>年度实际发生数</t>
  </si>
  <si>
    <t>用于反映先行支付官司场次</t>
  </si>
  <si>
    <t>宣传次数</t>
  </si>
  <si>
    <t>社保业务、政策宣传次数</t>
  </si>
  <si>
    <t>诉讼委托合同目标验收合格</t>
  </si>
  <si>
    <t>合同要求</t>
  </si>
  <si>
    <t>诉讼合同目标情况</t>
  </si>
  <si>
    <t>2024年12月31日前完成</t>
  </si>
  <si>
    <t>指标值年度预算批复数</t>
  </si>
  <si>
    <t>预算执行率=实际支出/到位资金</t>
  </si>
  <si>
    <t>减少群众办事时间</t>
  </si>
  <si>
    <t>优化重建业务经办流程，减少不必要的材料、环节、手续，一窗式办结</t>
  </si>
  <si>
    <t>参保人员满意度</t>
  </si>
  <si>
    <t>反映办理业务参保人员的满意程度。</t>
  </si>
  <si>
    <t>项目依据《关于下划企业退休人员独生子女费的通知》（昆财社（2015）57号）等政策文件立项。2025年为完成30000多名企业退休人员独子费随养老金一起每月足额发放的目标，确保企业退休人员权益。</t>
  </si>
  <si>
    <t>享受补贴人数</t>
  </si>
  <si>
    <t>35000</t>
  </si>
  <si>
    <t>按照享受独子费补贴人数进行考核，2024年10月享受人数为35194人，2025年享受人数应增长。</t>
  </si>
  <si>
    <t>部门履职完成率</t>
  </si>
  <si>
    <t>反映独子费发放任务完成情况。</t>
  </si>
  <si>
    <t>资金使用合规性</t>
  </si>
  <si>
    <t>反映部门年度预算资金使用是否符合相关财务、内控制度等法律法规相关要求。</t>
  </si>
  <si>
    <t>项目评价达标率</t>
  </si>
  <si>
    <t>按照区级绩效管理办法相关要求对年度申报预算进行跟踪问效，年度入库评价优良率。</t>
  </si>
  <si>
    <t>补贴发放及时性</t>
  </si>
  <si>
    <t>规定业务期内完成发放</t>
  </si>
  <si>
    <t>反映补贴是否在规定业务期内完成发放。</t>
  </si>
  <si>
    <t>反映企业退休人员独生子女专项资金支出情况。</t>
  </si>
  <si>
    <t>维护社会稳定</t>
  </si>
  <si>
    <t>按时足额发放补贴，保障退休人员待遇水平，促进社会和谐，维护社会稳定。</t>
  </si>
  <si>
    <t>社会公众满意度</t>
  </si>
  <si>
    <t>考核项目受众对本部门的满意度&gt;=90%。</t>
  </si>
  <si>
    <t>弥补机关事业养老保险收支差异，保障机关事业单位退休人员养老金足额发放</t>
  </si>
  <si>
    <t>6400</t>
  </si>
  <si>
    <t>按照享受退休待遇人数进行考核，2024年10月享受人数为6348人，2025年享受人数应增长。</t>
  </si>
  <si>
    <t>反映机关统筹外补贴发放任务完成情况。</t>
  </si>
  <si>
    <t>反映未纳入机关事业单位养老保险统筹项目专项资金支出情况。</t>
  </si>
  <si>
    <t>做好2024年自谋职业人员退休申报、退休人员档案保管工作。</t>
  </si>
  <si>
    <t>退休办理件数</t>
  </si>
  <si>
    <t>依据规定进行灵活就业的退休申报</t>
  </si>
  <si>
    <t>退休办理件数合格率</t>
  </si>
  <si>
    <t>按时办理退休申报</t>
  </si>
  <si>
    <t>预算批复执行数</t>
  </si>
  <si>
    <t>根据规定进行退休申报费支付</t>
  </si>
  <si>
    <t>退休申报管理、档案管理</t>
  </si>
  <si>
    <t>按规定时间办理自谋职业人员退休申报，做好档案管理工作</t>
  </si>
  <si>
    <t>自谋职业退休人员满意度</t>
  </si>
  <si>
    <t>满意度达90%</t>
  </si>
  <si>
    <t>资金使用方向为对退休教师个人的补助，确保当社会和企业职工稳定，维护企业退休职工的合法权益。</t>
  </si>
  <si>
    <t>236</t>
  </si>
  <si>
    <t>按照享受补贴人数进行考核，2024年10月享受人数为173人，2024年10月省属人数63人，2025年享受人数应逐步减少。</t>
  </si>
  <si>
    <t>反映补贴发放任务完成情况。</t>
  </si>
  <si>
    <t>反映职教幼教企业退休教师待遇补差专项资金支出情况。</t>
  </si>
  <si>
    <t>弥补机关事业养老保险基金统筹外不保障项目，保障机关事业单位退休人员养老金足额发放，确保退休人员退休生活。</t>
  </si>
  <si>
    <t>按照享受补贴人数进行考核，2024年10月享受人数为6348人，2025年享受人数应增长。</t>
  </si>
  <si>
    <t>确保1名企业退休人员生活补贴随养老金一起每月足额发放，确保退休人员待遇。</t>
  </si>
  <si>
    <t>1.00</t>
  </si>
  <si>
    <t>按照享受补贴人数进行考核，2024年10月享受人数为1人，2025年享受人数应小于等于1人。</t>
  </si>
  <si>
    <t>反映企业离休人员生活补助资金支出情况。</t>
  </si>
  <si>
    <t>项目依据《城镇企业职工养老保险关系转移接续暂行办法》等政策文件立项。2024年为完成跨区域养老保险转移工作而产生的异地邮寄转移联系函的费用及为确保所有退休人员养老金及时发放产生的邮汇费用，以促进年度职工养保工作任务的完成，确保参保人权益。</t>
  </si>
  <si>
    <t>每年异地转移邮寄数</t>
  </si>
  <si>
    <t>反映每年异地转移邮寄数完成情况。</t>
  </si>
  <si>
    <t>跨期人员发放覆盖面</t>
  </si>
  <si>
    <t>反映跨期人员发放覆盖面完成情况。</t>
  </si>
  <si>
    <t>用于反映项目完成时限情况。</t>
  </si>
  <si>
    <t>用于反映项目完成金额情况。</t>
  </si>
  <si>
    <t>维护参保人权益、 服务民生、促进社会和谐稳定</t>
  </si>
  <si>
    <t>保障参保人异地转移有效接续</t>
  </si>
  <si>
    <t>有效接续</t>
  </si>
  <si>
    <t>用于反映参保人员满意度情况。</t>
  </si>
  <si>
    <t>06表</t>
  </si>
  <si>
    <t>2025年政府性基金预算支出预算表</t>
  </si>
  <si>
    <t>政府性基金预算支出预算表</t>
  </si>
  <si>
    <t>单位名称：昆明市发展和改革委员会</t>
  </si>
  <si>
    <t>政府性基金预算支出</t>
  </si>
  <si>
    <t>无</t>
  </si>
  <si>
    <t>空表说明：本部门无政府性基金预算支出预算。</t>
  </si>
  <si>
    <t>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</si>
  <si>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</si>
  <si>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</si>
  <si>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</si>
  <si>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</si>
  <si>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</si>
  <si>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</si>
  <si>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</si>
  <si>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</si>
  <si>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</si>
  <si>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</si>
  <si>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车辆加油</t>
  </si>
  <si>
    <t>车辆加油、添加燃料服务</t>
  </si>
  <si>
    <t>项</t>
  </si>
  <si>
    <t>车辆维修</t>
  </si>
  <si>
    <t>车辆维修和保养服务</t>
  </si>
  <si>
    <t>车辆保险</t>
  </si>
  <si>
    <t>机动车保险服务</t>
  </si>
  <si>
    <t>复印纸</t>
  </si>
  <si>
    <t>批</t>
  </si>
  <si>
    <t>资产</t>
  </si>
  <si>
    <t>办公设备</t>
  </si>
  <si>
    <t>社会保险基金安全评估服务</t>
  </si>
  <si>
    <t>咨询服务</t>
  </si>
  <si>
    <t>人才评价、专家服务基层等人力资源服务质量提升辅助服务</t>
  </si>
  <si>
    <t>文件柜</t>
  </si>
  <si>
    <t>UPS电源</t>
  </si>
  <si>
    <t>蓄电池及充电装置</t>
  </si>
  <si>
    <t>装订机</t>
  </si>
  <si>
    <t>箱</t>
  </si>
  <si>
    <t>08表</t>
  </si>
  <si>
    <t>2025年政府购买服务预算表</t>
  </si>
  <si>
    <t>政府购买服务项目</t>
  </si>
  <si>
    <t>政府购买服务指导性目录代码</t>
  </si>
  <si>
    <t>所属服务类别</t>
  </si>
  <si>
    <t>所属服务领域</t>
  </si>
  <si>
    <t>购买内容简述</t>
  </si>
  <si>
    <t>B0702 评估和评价服务</t>
  </si>
  <si>
    <t>B 政府履职辅助性服务</t>
  </si>
  <si>
    <t>09-1表</t>
  </si>
  <si>
    <t>2025年区对下转移支付预算表</t>
  </si>
  <si>
    <t>单位名称（项目）</t>
  </si>
  <si>
    <t>地区</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</si>
  <si>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</si>
  <si>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</si>
  <si>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</si>
  <si>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</si>
  <si>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</si>
  <si>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</si>
  <si>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</si>
  <si>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</si>
  <si>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</si>
  <si>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</si>
  <si>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</si>
  <si>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</si>
  <si>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</si>
  <si>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</si>
  <si>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</si>
  <si>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</si>
  <si>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</si>
  <si>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</si>
  <si>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</si>
  <si>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空表说明：盘龙区实行乡财县管，按照区与乡（镇）财政管理体制，乡（镇）按照县级部门预算管理，故无对下转移支付项目。</t>
  </si>
  <si>
    <t>09-2表</t>
  </si>
  <si>
    <t>2025年区对下转移支付绩效目标表</t>
  </si>
  <si>
    <t>空表说明：盘龙区实行乡财县管，按照区与乡（镇）财政管理体制，乡（镇）按照县级部门预算管理，故无对下转移支付绩效目标。</t>
  </si>
  <si>
    <r>
      <rPr>
        <sz val="10"/>
        <color rgb="FF000000"/>
        <rFont val="Arial"/>
        <charset val="134"/>
      </rPr>
      <t>10</t>
    </r>
    <r>
      <rPr>
        <sz val="10"/>
        <color rgb="FF000000"/>
        <rFont val="宋体"/>
        <charset val="134"/>
      </rPr>
      <t>表</t>
    </r>
  </si>
  <si>
    <t>2025年新增资产配置表</t>
  </si>
  <si>
    <t>资产类别</t>
  </si>
  <si>
    <t>资产分类代码.名称</t>
  </si>
  <si>
    <t>资产名称</t>
  </si>
  <si>
    <t>计量单位</t>
  </si>
  <si>
    <t>财政部门批复数（元）</t>
  </si>
  <si>
    <t>单价</t>
  </si>
  <si>
    <t>金额</t>
  </si>
  <si>
    <t>设备</t>
  </si>
  <si>
    <t>A02020100 复印机</t>
  </si>
  <si>
    <t>复印机</t>
  </si>
  <si>
    <t>A02020502 通用照相机</t>
  </si>
  <si>
    <t>通用照相机</t>
  </si>
  <si>
    <t>11表</t>
  </si>
  <si>
    <t>2025年上级补助项目支出预算表</t>
  </si>
  <si>
    <t>上级补助</t>
  </si>
  <si>
    <t>空表说明：本部门本年度无上级补助项目支出预算，此表为空。</t>
  </si>
  <si>
    <t>12表</t>
  </si>
  <si>
    <t>2025年部门项目中期规划预算表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</si>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</sst>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2"/>
      <color rgb="FF000000"/>
      <name val="宋体"/>
      <charset val="134"/>
      <scheme val="minor"/>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b/>
      <sz val="23.95"/>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2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4" fillId="0" borderId="0" applyNumberFormat="0" applyFill="0" applyBorder="0" applyAlignment="0" applyProtection="0">
      <alignment vertical="center"/>
    </xf>
    <xf numFmtId="0" fontId="25" fillId="4" borderId="23" applyNumberFormat="0" applyAlignment="0" applyProtection="0">
      <alignment vertical="center"/>
    </xf>
    <xf numFmtId="0" fontId="26" fillId="5" borderId="24" applyNumberFormat="0" applyAlignment="0" applyProtection="0">
      <alignment vertical="center"/>
    </xf>
    <xf numFmtId="0" fontId="27" fillId="5" borderId="23" applyNumberFormat="0" applyAlignment="0" applyProtection="0">
      <alignment vertical="center"/>
    </xf>
    <xf numFmtId="0" fontId="28" fillId="6" borderId="25" applyNumberFormat="0" applyAlignment="0" applyProtection="0">
      <alignment vertical="center"/>
    </xf>
    <xf numFmtId="0" fontId="29" fillId="0" borderId="26" applyNumberFormat="0" applyFill="0" applyAlignment="0" applyProtection="0">
      <alignment vertical="center"/>
    </xf>
    <xf numFmtId="0" fontId="30" fillId="0" borderId="27"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cellStyleXfs>
  <cellXfs count="214">
    <xf numFmtId="0" fontId="0" fillId="0" borderId="0" xfId="0" applyFont="1" applyBorder="1"/>
    <xf numFmtId="0" fontId="0" fillId="0" borderId="0" xfId="0" applyFont="1" applyBorder="1" applyAlignment="1">
      <alignment horizontal="left"/>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Border="1"/>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7" fillId="0" borderId="0" xfId="0" applyFont="1" applyBorder="1" applyAlignment="1" applyProtection="1">
      <alignment horizontal="right" vertical="top"/>
      <protection locked="0"/>
    </xf>
    <xf numFmtId="0" fontId="7" fillId="0" borderId="0" xfId="0" applyFont="1" applyBorder="1" applyAlignment="1">
      <alignment horizontal="right" vertical="top"/>
    </xf>
    <xf numFmtId="0" fontId="8" fillId="0" borderId="0" xfId="0" applyFont="1" applyBorder="1" applyAlignment="1" applyProtection="1">
      <alignment horizontal="center"/>
      <protection locked="0"/>
    </xf>
    <xf numFmtId="0" fontId="8" fillId="0" borderId="0" xfId="0" applyFont="1" applyBorder="1" applyAlignment="1">
      <alignment horizontal="center"/>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right" vertical="center" wrapText="1"/>
      <protection locked="0"/>
    </xf>
    <xf numFmtId="0" fontId="7" fillId="0" borderId="0" xfId="0" applyFont="1" applyBorder="1"/>
    <xf numFmtId="0" fontId="7" fillId="0" borderId="0" xfId="0" applyFont="1" applyBorder="1" applyProtection="1">
      <protection locked="0"/>
    </xf>
    <xf numFmtId="0" fontId="2"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0" borderId="7" xfId="0" applyFont="1" applyBorder="1" applyAlignment="1" applyProtection="1">
      <alignment horizontal="center"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pplyProtection="1">
      <alignment horizontal="center"/>
      <protection locked="0"/>
    </xf>
    <xf numFmtId="0" fontId="2" fillId="0" borderId="7" xfId="0" applyFont="1" applyBorder="1" applyAlignment="1">
      <alignment horizontal="center"/>
    </xf>
    <xf numFmtId="0" fontId="2" fillId="2" borderId="7" xfId="0" applyFont="1" applyFill="1" applyBorder="1" applyAlignment="1">
      <alignment horizontal="center" vertical="center"/>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readingOrder="1"/>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2" borderId="7"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1" fillId="0" borderId="0" xfId="0" applyFont="1" applyBorder="1" applyAlignment="1">
      <alignment vertical="center"/>
    </xf>
    <xf numFmtId="0" fontId="4" fillId="0" borderId="3"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2" borderId="11" xfId="0" applyFont="1" applyFill="1" applyBorder="1" applyAlignment="1">
      <alignment horizontal="center" vertical="center"/>
    </xf>
    <xf numFmtId="0" fontId="2" fillId="0" borderId="0" xfId="0" applyFont="1" applyBorder="1" applyAlignment="1" applyProtection="1">
      <alignment vertical="top" wrapText="1"/>
      <protection locked="0"/>
    </xf>
    <xf numFmtId="0" fontId="2" fillId="0" borderId="0" xfId="0" applyFont="1" applyBorder="1" applyAlignment="1" applyProtection="1">
      <alignment horizontal="right" vertical="center" wrapText="1"/>
      <protection locked="0"/>
    </xf>
    <xf numFmtId="0" fontId="3" fillId="0" borderId="0" xfId="0" applyFont="1" applyBorder="1" applyAlignment="1" applyProtection="1">
      <alignment horizontal="center"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left"/>
      <protection locked="0"/>
    </xf>
    <xf numFmtId="49" fontId="10" fillId="0" borderId="0" xfId="0" applyNumberFormat="1" applyFont="1" applyBorder="1" applyProtection="1">
      <protection locked="0"/>
    </xf>
    <xf numFmtId="0" fontId="10" fillId="0" borderId="0" xfId="0" applyFont="1" applyBorder="1" applyAlignment="1" applyProtection="1">
      <alignment horizontal="right"/>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6" fillId="0" borderId="0" xfId="0" applyNumberFormat="1" applyFont="1" applyBorder="1"/>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176" fontId="5" fillId="0" borderId="17" xfId="0" applyNumberFormat="1" applyFont="1" applyBorder="1" applyAlignment="1">
      <alignment horizontal="right" vertical="center"/>
    </xf>
    <xf numFmtId="0" fontId="0" fillId="0" borderId="18" xfId="0" applyFont="1" applyBorder="1"/>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49" fontId="5" fillId="0" borderId="18" xfId="50" applyNumberFormat="1" applyFont="1" applyBorder="1">
      <alignment horizontal="left" vertical="center" wrapText="1"/>
    </xf>
    <xf numFmtId="49" fontId="5" fillId="0" borderId="19" xfId="50"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7" fillId="0" borderId="0" xfId="0" applyFont="1" applyBorder="1" applyAlignment="1">
      <alignment horizontal="left"/>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4" xfId="0" applyFont="1" applyBorder="1" applyAlignment="1">
      <alignment horizontal="center" vertical="center"/>
    </xf>
    <xf numFmtId="0" fontId="7" fillId="0" borderId="0" xfId="0" applyFont="1" applyBorder="1" applyAlignment="1" applyProtection="1">
      <alignment horizontal="left"/>
      <protection locked="0"/>
    </xf>
    <xf numFmtId="0" fontId="13"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0" fillId="0" borderId="0" xfId="0" applyFont="1" applyBorder="1" applyAlignment="1">
      <alignment horizontal="right"/>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0" fillId="0" borderId="0" xfId="0" applyFont="1" applyBorder="1" applyAlignment="1">
      <alignment horizontal="right" vertical="center"/>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B17" sqref="B17"/>
    </sheetView>
  </sheetViews>
  <sheetFormatPr defaultColWidth="8.575" defaultRowHeight="12.75" customHeight="1" outlineLevelCol="3"/>
  <cols>
    <col min="1" max="4" width="41" customWidth="1"/>
  </cols>
  <sheetData>
    <row r="1" ht="15" customHeight="1" spans="1:4">
      <c r="A1" s="164" t="s">
        <v>0</v>
      </c>
      <c r="B1" s="44"/>
      <c r="C1" s="44"/>
      <c r="D1" s="47" t="s">
        <v>1</v>
      </c>
    </row>
    <row r="2" ht="41.25" customHeight="1" spans="1:1">
      <c r="A2" s="172" t="s">
        <v>2</v>
      </c>
    </row>
    <row r="3" ht="17.25" customHeight="1" spans="1:4">
      <c r="A3" s="173" t="str">
        <f>"单位名称："&amp;"昆明市盘龙区人力资源和社会保障局"</f>
        <v>单位名称：昆明市盘龙区人力资源和社会保障局</v>
      </c>
      <c r="B3" s="174"/>
      <c r="D3" s="137" t="s">
        <v>3</v>
      </c>
    </row>
    <row r="4" ht="23.25" customHeight="1" spans="1:4">
      <c r="A4" s="175" t="s">
        <v>4</v>
      </c>
      <c r="B4" s="176"/>
      <c r="C4" s="175" t="s">
        <v>5</v>
      </c>
      <c r="D4" s="176"/>
    </row>
    <row r="5" ht="24" customHeight="1" spans="1:4">
      <c r="A5" s="175" t="s">
        <v>6</v>
      </c>
      <c r="B5" s="175" t="s">
        <v>7</v>
      </c>
      <c r="C5" s="175" t="s">
        <v>8</v>
      </c>
      <c r="D5" s="175" t="s">
        <v>7</v>
      </c>
    </row>
    <row r="6" ht="17.25" customHeight="1" spans="1:4">
      <c r="A6" s="177" t="s">
        <v>9</v>
      </c>
      <c r="B6" s="78">
        <v>320703210.74</v>
      </c>
      <c r="C6" s="177" t="s">
        <v>10</v>
      </c>
      <c r="D6" s="78">
        <v>1139352</v>
      </c>
    </row>
    <row r="7" ht="17.25" customHeight="1" spans="1:4">
      <c r="A7" s="177" t="s">
        <v>11</v>
      </c>
      <c r="B7" s="78"/>
      <c r="C7" s="177" t="s">
        <v>12</v>
      </c>
      <c r="D7" s="78"/>
    </row>
    <row r="8" ht="17.25" customHeight="1" spans="1:4">
      <c r="A8" s="177" t="s">
        <v>13</v>
      </c>
      <c r="B8" s="78"/>
      <c r="C8" s="213" t="s">
        <v>14</v>
      </c>
      <c r="D8" s="78"/>
    </row>
    <row r="9" ht="17.25" customHeight="1" spans="1:4">
      <c r="A9" s="177" t="s">
        <v>15</v>
      </c>
      <c r="B9" s="78"/>
      <c r="C9" s="213" t="s">
        <v>16</v>
      </c>
      <c r="D9" s="78"/>
    </row>
    <row r="10" ht="17.25" customHeight="1" spans="1:4">
      <c r="A10" s="177" t="s">
        <v>17</v>
      </c>
      <c r="B10" s="78"/>
      <c r="C10" s="213" t="s">
        <v>18</v>
      </c>
      <c r="D10" s="78"/>
    </row>
    <row r="11" ht="17.25" customHeight="1" spans="1:4">
      <c r="A11" s="177" t="s">
        <v>19</v>
      </c>
      <c r="B11" s="78"/>
      <c r="C11" s="213" t="s">
        <v>20</v>
      </c>
      <c r="D11" s="78"/>
    </row>
    <row r="12" ht="17.25" customHeight="1" spans="1:4">
      <c r="A12" s="177" t="s">
        <v>21</v>
      </c>
      <c r="B12" s="78"/>
      <c r="C12" s="32" t="s">
        <v>22</v>
      </c>
      <c r="D12" s="78"/>
    </row>
    <row r="13" ht="17.25" customHeight="1" spans="1:4">
      <c r="A13" s="177" t="s">
        <v>23</v>
      </c>
      <c r="B13" s="78"/>
      <c r="C13" s="32" t="s">
        <v>24</v>
      </c>
      <c r="D13" s="78">
        <v>315426514.74</v>
      </c>
    </row>
    <row r="14" ht="17.25" customHeight="1" spans="1:4">
      <c r="A14" s="177" t="s">
        <v>25</v>
      </c>
      <c r="B14" s="78"/>
      <c r="C14" s="32" t="s">
        <v>26</v>
      </c>
      <c r="D14" s="78">
        <v>2050268</v>
      </c>
    </row>
    <row r="15" ht="17.25" customHeight="1" spans="1:4">
      <c r="A15" s="177" t="s">
        <v>27</v>
      </c>
      <c r="B15" s="78"/>
      <c r="C15" s="32" t="s">
        <v>28</v>
      </c>
      <c r="D15" s="78"/>
    </row>
    <row r="16" ht="17.25" customHeight="1" spans="1:4">
      <c r="A16" s="143"/>
      <c r="B16" s="78"/>
      <c r="C16" s="32" t="s">
        <v>29</v>
      </c>
      <c r="D16" s="78"/>
    </row>
    <row r="17" ht="17.25" customHeight="1" spans="1:4">
      <c r="A17" s="178"/>
      <c r="B17" s="78"/>
      <c r="C17" s="32" t="s">
        <v>30</v>
      </c>
      <c r="D17" s="78"/>
    </row>
    <row r="18" ht="17.25" customHeight="1" spans="1:4">
      <c r="A18" s="178"/>
      <c r="B18" s="78"/>
      <c r="C18" s="32" t="s">
        <v>31</v>
      </c>
      <c r="D18" s="78"/>
    </row>
    <row r="19" ht="17.25" customHeight="1" spans="1:4">
      <c r="A19" s="178"/>
      <c r="B19" s="78"/>
      <c r="C19" s="32" t="s">
        <v>32</v>
      </c>
      <c r="D19" s="78"/>
    </row>
    <row r="20" ht="17.25" customHeight="1" spans="1:4">
      <c r="A20" s="178"/>
      <c r="B20" s="78"/>
      <c r="C20" s="32" t="s">
        <v>33</v>
      </c>
      <c r="D20" s="78"/>
    </row>
    <row r="21" ht="17.25" customHeight="1" spans="1:4">
      <c r="A21" s="178"/>
      <c r="B21" s="78"/>
      <c r="C21" s="32" t="s">
        <v>34</v>
      </c>
      <c r="D21" s="78"/>
    </row>
    <row r="22" ht="17.25" customHeight="1" spans="1:4">
      <c r="A22" s="178"/>
      <c r="B22" s="78"/>
      <c r="C22" s="32" t="s">
        <v>35</v>
      </c>
      <c r="D22" s="78"/>
    </row>
    <row r="23" ht="17.25" customHeight="1" spans="1:4">
      <c r="A23" s="178"/>
      <c r="B23" s="78"/>
      <c r="C23" s="32" t="s">
        <v>36</v>
      </c>
      <c r="D23" s="78"/>
    </row>
    <row r="24" ht="17.25" customHeight="1" spans="1:4">
      <c r="A24" s="178"/>
      <c r="B24" s="78"/>
      <c r="C24" s="32" t="s">
        <v>37</v>
      </c>
      <c r="D24" s="78">
        <v>2087076</v>
      </c>
    </row>
    <row r="25" ht="17.25" customHeight="1" spans="1:4">
      <c r="A25" s="178"/>
      <c r="B25" s="78"/>
      <c r="C25" s="32" t="s">
        <v>38</v>
      </c>
      <c r="D25" s="78"/>
    </row>
    <row r="26" ht="17.25" customHeight="1" spans="1:4">
      <c r="A26" s="178"/>
      <c r="B26" s="78"/>
      <c r="C26" s="143" t="s">
        <v>39</v>
      </c>
      <c r="D26" s="78"/>
    </row>
    <row r="27" ht="17.25" customHeight="1" spans="1:4">
      <c r="A27" s="178"/>
      <c r="B27" s="78"/>
      <c r="C27" s="32" t="s">
        <v>40</v>
      </c>
      <c r="D27" s="78"/>
    </row>
    <row r="28" ht="16.5" customHeight="1" spans="1:4">
      <c r="A28" s="178"/>
      <c r="B28" s="78"/>
      <c r="C28" s="32" t="s">
        <v>41</v>
      </c>
      <c r="D28" s="78"/>
    </row>
    <row r="29" ht="16.5" customHeight="1" spans="1:4">
      <c r="A29" s="178"/>
      <c r="B29" s="78"/>
      <c r="C29" s="143" t="s">
        <v>42</v>
      </c>
      <c r="D29" s="78"/>
    </row>
    <row r="30" ht="17.25" customHeight="1" spans="1:4">
      <c r="A30" s="178"/>
      <c r="B30" s="78"/>
      <c r="C30" s="143" t="s">
        <v>43</v>
      </c>
      <c r="D30" s="78"/>
    </row>
    <row r="31" ht="17.25" customHeight="1" spans="1:4">
      <c r="A31" s="178"/>
      <c r="B31" s="78"/>
      <c r="C31" s="32" t="s">
        <v>44</v>
      </c>
      <c r="D31" s="78"/>
    </row>
    <row r="32" ht="16.5" customHeight="1" spans="1:4">
      <c r="A32" s="178" t="s">
        <v>45</v>
      </c>
      <c r="B32" s="78">
        <v>320703210.74</v>
      </c>
      <c r="C32" s="178" t="s">
        <v>46</v>
      </c>
      <c r="D32" s="78">
        <v>320703210.74</v>
      </c>
    </row>
    <row r="33" ht="16.5" customHeight="1" spans="1:4">
      <c r="A33" s="143" t="s">
        <v>47</v>
      </c>
      <c r="B33" s="78"/>
      <c r="C33" s="143" t="s">
        <v>48</v>
      </c>
      <c r="D33" s="78"/>
    </row>
    <row r="34" ht="16.5" customHeight="1" spans="1:4">
      <c r="A34" s="32" t="s">
        <v>49</v>
      </c>
      <c r="B34" s="78"/>
      <c r="C34" s="32" t="s">
        <v>49</v>
      </c>
      <c r="D34" s="78"/>
    </row>
    <row r="35" ht="16.5" customHeight="1" spans="1:4">
      <c r="A35" s="32" t="s">
        <v>50</v>
      </c>
      <c r="B35" s="78"/>
      <c r="C35" s="32" t="s">
        <v>51</v>
      </c>
      <c r="D35" s="78"/>
    </row>
    <row r="36" ht="16.5" customHeight="1" spans="1:4">
      <c r="A36" s="179" t="s">
        <v>52</v>
      </c>
      <c r="B36" s="78">
        <v>320703210.74</v>
      </c>
      <c r="C36" s="179" t="s">
        <v>53</v>
      </c>
      <c r="D36" s="78">
        <v>320703210.74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20" sqref="C20"/>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166666666667" customWidth="1"/>
  </cols>
  <sheetData>
    <row r="1" ht="12" customHeight="1" spans="1:6">
      <c r="A1" s="113"/>
      <c r="B1" s="114"/>
      <c r="C1" s="115"/>
      <c r="D1" s="116"/>
      <c r="E1" s="116"/>
      <c r="F1" s="112" t="s">
        <v>965</v>
      </c>
    </row>
    <row r="2" ht="42" customHeight="1" spans="1:6">
      <c r="A2" s="117" t="s">
        <v>966</v>
      </c>
      <c r="B2" s="117" t="s">
        <v>967</v>
      </c>
      <c r="C2" s="118"/>
      <c r="D2" s="119"/>
      <c r="E2" s="119"/>
      <c r="F2" s="119"/>
    </row>
    <row r="3" ht="13.5" customHeight="1" spans="1:6">
      <c r="A3" s="5" t="str">
        <f>"单位名称："&amp;"昆明市盘龙区人力资源和社会保障局"</f>
        <v>单位名称：昆明市盘龙区人力资源和社会保障局</v>
      </c>
      <c r="B3" s="5" t="s">
        <v>968</v>
      </c>
      <c r="C3" s="115"/>
      <c r="D3" s="116"/>
      <c r="E3" s="116"/>
      <c r="F3" s="112" t="s">
        <v>3</v>
      </c>
    </row>
    <row r="4" ht="19.5" customHeight="1" spans="1:6">
      <c r="A4" s="120" t="s">
        <v>224</v>
      </c>
      <c r="B4" s="121" t="s">
        <v>83</v>
      </c>
      <c r="C4" s="120" t="s">
        <v>84</v>
      </c>
      <c r="D4" s="11" t="s">
        <v>969</v>
      </c>
      <c r="E4" s="12"/>
      <c r="F4" s="13"/>
    </row>
    <row r="5" ht="18.75" customHeight="1" spans="1:6">
      <c r="A5" s="122"/>
      <c r="B5" s="123"/>
      <c r="C5" s="122"/>
      <c r="D5" s="16" t="s">
        <v>58</v>
      </c>
      <c r="E5" s="11" t="s">
        <v>86</v>
      </c>
      <c r="F5" s="16" t="s">
        <v>87</v>
      </c>
    </row>
    <row r="6" ht="18.75" customHeight="1" spans="1:6">
      <c r="A6" s="65">
        <v>1</v>
      </c>
      <c r="B6" s="124" t="s">
        <v>94</v>
      </c>
      <c r="C6" s="65">
        <v>3</v>
      </c>
      <c r="D6" s="125">
        <v>4</v>
      </c>
      <c r="E6" s="125">
        <v>5</v>
      </c>
      <c r="F6" s="125">
        <v>6</v>
      </c>
    </row>
    <row r="7" ht="21" customHeight="1" spans="1:6">
      <c r="A7" s="21" t="s">
        <v>970</v>
      </c>
      <c r="B7" s="21"/>
      <c r="C7" s="21"/>
      <c r="D7" s="78"/>
      <c r="E7" s="78"/>
      <c r="F7" s="78"/>
    </row>
    <row r="8" ht="21" customHeight="1" spans="1:6">
      <c r="A8" s="21"/>
      <c r="B8" s="21"/>
      <c r="C8" s="21"/>
      <c r="D8" s="78"/>
      <c r="E8" s="78"/>
      <c r="F8" s="78"/>
    </row>
    <row r="9" ht="18.75" customHeight="1" spans="1:6">
      <c r="A9" s="126" t="s">
        <v>212</v>
      </c>
      <c r="B9" s="126" t="s">
        <v>212</v>
      </c>
      <c r="C9" s="127" t="s">
        <v>212</v>
      </c>
      <c r="D9" s="78"/>
      <c r="E9" s="78"/>
      <c r="F9" s="78"/>
    </row>
    <row r="10" customHeight="1" spans="1:1">
      <c r="A10" s="128" t="s">
        <v>971</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0"/>
  <sheetViews>
    <sheetView showZeros="0" tabSelected="1" workbookViewId="0">
      <selection activeCell="N10" sqref="N10"/>
    </sheetView>
  </sheetViews>
  <sheetFormatPr defaultColWidth="9.14166666666667" defaultRowHeight="14.25" customHeight="1"/>
  <cols>
    <col min="1" max="1" width="72" customWidth="1"/>
    <col min="2" max="2" width="51.775" customWidth="1"/>
    <col min="3" max="3" width="35.275" customWidth="1"/>
    <col min="4" max="4" width="7.71666666666667" customWidth="1"/>
    <col min="5" max="5" width="11.1416666666667" customWidth="1"/>
    <col min="6" max="6" width="13.275" customWidth="1"/>
    <col min="7" max="16" width="20" customWidth="1"/>
    <col min="17" max="17" width="19.85" customWidth="1"/>
  </cols>
  <sheetData>
    <row r="1" ht="15.75" customHeight="1" spans="1:17">
      <c r="A1" s="81"/>
      <c r="P1" s="3"/>
      <c r="Q1" s="3" t="s">
        <v>972</v>
      </c>
    </row>
    <row r="2" ht="41.25" customHeight="1" spans="1:17">
      <c r="A2" s="63" t="s">
        <v>973</v>
      </c>
      <c r="B2" s="4"/>
      <c r="C2" s="4"/>
      <c r="D2" s="4"/>
      <c r="E2" s="4"/>
      <c r="F2" s="4"/>
      <c r="G2" s="4"/>
      <c r="H2" s="4"/>
      <c r="I2" s="4"/>
      <c r="J2" s="4"/>
      <c r="K2" s="63"/>
      <c r="L2" s="4"/>
      <c r="M2" s="4"/>
      <c r="N2" s="63"/>
      <c r="O2" s="4"/>
      <c r="P2" s="63"/>
      <c r="Q2" s="63"/>
    </row>
    <row r="3" ht="18.75" customHeight="1" spans="1:17">
      <c r="A3" s="83" t="s">
        <v>223</v>
      </c>
      <c r="B3" s="7"/>
      <c r="C3" s="7"/>
      <c r="D3" s="7"/>
      <c r="E3" s="7"/>
      <c r="F3" s="7"/>
      <c r="G3" s="7"/>
      <c r="H3" s="7"/>
      <c r="I3" s="7"/>
      <c r="J3" s="7"/>
      <c r="P3" s="8"/>
      <c r="Q3" s="112" t="s">
        <v>3</v>
      </c>
    </row>
    <row r="4" ht="15.75" customHeight="1" spans="1:17">
      <c r="A4" s="84" t="s">
        <v>974</v>
      </c>
      <c r="B4" s="85" t="s">
        <v>975</v>
      </c>
      <c r="C4" s="85" t="s">
        <v>976</v>
      </c>
      <c r="D4" s="85" t="s">
        <v>977</v>
      </c>
      <c r="E4" s="85" t="s">
        <v>978</v>
      </c>
      <c r="F4" s="85" t="s">
        <v>979</v>
      </c>
      <c r="G4" s="86" t="s">
        <v>231</v>
      </c>
      <c r="H4" s="86"/>
      <c r="I4" s="86"/>
      <c r="J4" s="86"/>
      <c r="K4" s="100"/>
      <c r="L4" s="86"/>
      <c r="M4" s="86"/>
      <c r="N4" s="80"/>
      <c r="O4" s="86"/>
      <c r="P4" s="100"/>
      <c r="Q4" s="106"/>
    </row>
    <row r="5" ht="17.25" customHeight="1" spans="1:17">
      <c r="A5" s="87"/>
      <c r="B5" s="88"/>
      <c r="C5" s="88"/>
      <c r="D5" s="88"/>
      <c r="E5" s="88"/>
      <c r="F5" s="88"/>
      <c r="G5" s="88" t="s">
        <v>58</v>
      </c>
      <c r="H5" s="88" t="s">
        <v>61</v>
      </c>
      <c r="I5" s="88" t="s">
        <v>980</v>
      </c>
      <c r="J5" s="88" t="s">
        <v>981</v>
      </c>
      <c r="K5" s="101" t="s">
        <v>982</v>
      </c>
      <c r="L5" s="102" t="s">
        <v>65</v>
      </c>
      <c r="M5" s="102"/>
      <c r="N5" s="103"/>
      <c r="O5" s="102"/>
      <c r="P5" s="104"/>
      <c r="Q5" s="89"/>
    </row>
    <row r="6" ht="54" customHeight="1" spans="1:17">
      <c r="A6" s="89"/>
      <c r="B6" s="90"/>
      <c r="C6" s="90"/>
      <c r="D6" s="90"/>
      <c r="E6" s="90"/>
      <c r="F6" s="90"/>
      <c r="G6" s="90"/>
      <c r="H6" s="90" t="s">
        <v>60</v>
      </c>
      <c r="I6" s="90"/>
      <c r="J6" s="90"/>
      <c r="K6" s="105"/>
      <c r="L6" s="90" t="s">
        <v>60</v>
      </c>
      <c r="M6" s="90" t="s">
        <v>67</v>
      </c>
      <c r="N6" s="89" t="s">
        <v>68</v>
      </c>
      <c r="O6" s="90" t="s">
        <v>69</v>
      </c>
      <c r="P6" s="105" t="s">
        <v>70</v>
      </c>
      <c r="Q6" s="89" t="s">
        <v>71</v>
      </c>
    </row>
    <row r="7" ht="18" customHeight="1" spans="1:17">
      <c r="A7" s="107">
        <v>1</v>
      </c>
      <c r="B7" s="107">
        <v>2</v>
      </c>
      <c r="C7" s="107">
        <v>3</v>
      </c>
      <c r="D7" s="107">
        <v>4</v>
      </c>
      <c r="E7" s="107">
        <v>5</v>
      </c>
      <c r="F7" s="107">
        <v>6</v>
      </c>
      <c r="G7" s="107">
        <v>7</v>
      </c>
      <c r="H7" s="107">
        <v>8</v>
      </c>
      <c r="I7" s="107">
        <v>9</v>
      </c>
      <c r="J7" s="107">
        <v>10</v>
      </c>
      <c r="K7" s="107">
        <v>11</v>
      </c>
      <c r="L7" s="107">
        <v>12</v>
      </c>
      <c r="M7" s="107">
        <v>13</v>
      </c>
      <c r="N7" s="107">
        <v>14</v>
      </c>
      <c r="O7" s="107">
        <v>15</v>
      </c>
      <c r="P7" s="107">
        <v>16</v>
      </c>
      <c r="Q7" s="107">
        <v>17</v>
      </c>
    </row>
    <row r="8" ht="21" customHeight="1" spans="1:17">
      <c r="A8" s="91" t="s">
        <v>269</v>
      </c>
      <c r="B8" s="92" t="s">
        <v>983</v>
      </c>
      <c r="C8" s="92" t="s">
        <v>984</v>
      </c>
      <c r="D8" s="92" t="s">
        <v>985</v>
      </c>
      <c r="E8" s="108">
        <v>1</v>
      </c>
      <c r="F8" s="78"/>
      <c r="G8" s="78">
        <v>2000</v>
      </c>
      <c r="H8" s="78">
        <v>2000</v>
      </c>
      <c r="I8" s="78"/>
      <c r="J8" s="78"/>
      <c r="K8" s="78"/>
      <c r="L8" s="78"/>
      <c r="M8" s="78"/>
      <c r="N8" s="78"/>
      <c r="O8" s="78"/>
      <c r="P8" s="78"/>
      <c r="Q8" s="78"/>
    </row>
    <row r="9" ht="21" customHeight="1" spans="1:17">
      <c r="A9" s="91" t="s">
        <v>269</v>
      </c>
      <c r="B9" s="92" t="s">
        <v>986</v>
      </c>
      <c r="C9" s="92" t="s">
        <v>987</v>
      </c>
      <c r="D9" s="92" t="s">
        <v>985</v>
      </c>
      <c r="E9" s="108">
        <v>1</v>
      </c>
      <c r="F9" s="78">
        <v>4000</v>
      </c>
      <c r="G9" s="78">
        <v>4000</v>
      </c>
      <c r="H9" s="78">
        <v>4000</v>
      </c>
      <c r="I9" s="78"/>
      <c r="J9" s="78"/>
      <c r="K9" s="78"/>
      <c r="L9" s="78"/>
      <c r="M9" s="78"/>
      <c r="N9" s="78"/>
      <c r="O9" s="78"/>
      <c r="P9" s="78"/>
      <c r="Q9" s="78"/>
    </row>
    <row r="10" ht="21" customHeight="1" spans="1:17">
      <c r="A10" s="91" t="s">
        <v>269</v>
      </c>
      <c r="B10" s="92" t="s">
        <v>988</v>
      </c>
      <c r="C10" s="92" t="s">
        <v>989</v>
      </c>
      <c r="D10" s="92" t="s">
        <v>985</v>
      </c>
      <c r="E10" s="108">
        <v>1</v>
      </c>
      <c r="F10" s="78"/>
      <c r="G10" s="78">
        <v>4000</v>
      </c>
      <c r="H10" s="78">
        <v>4000</v>
      </c>
      <c r="I10" s="78"/>
      <c r="J10" s="78"/>
      <c r="K10" s="78"/>
      <c r="L10" s="78"/>
      <c r="M10" s="78"/>
      <c r="N10" s="78"/>
      <c r="O10" s="78"/>
      <c r="P10" s="78"/>
      <c r="Q10" s="78"/>
    </row>
    <row r="11" ht="21" customHeight="1" spans="1:17">
      <c r="A11" s="91" t="s">
        <v>279</v>
      </c>
      <c r="B11" s="92" t="s">
        <v>990</v>
      </c>
      <c r="C11" s="92" t="s">
        <v>990</v>
      </c>
      <c r="D11" s="92" t="s">
        <v>991</v>
      </c>
      <c r="E11" s="108">
        <v>1</v>
      </c>
      <c r="F11" s="78">
        <v>10000</v>
      </c>
      <c r="G11" s="78">
        <v>10000</v>
      </c>
      <c r="H11" s="78">
        <v>10000</v>
      </c>
      <c r="I11" s="78"/>
      <c r="J11" s="78"/>
      <c r="K11" s="78"/>
      <c r="L11" s="78"/>
      <c r="M11" s="78"/>
      <c r="N11" s="78"/>
      <c r="O11" s="78"/>
      <c r="P11" s="78"/>
      <c r="Q11" s="78"/>
    </row>
    <row r="12" ht="21" customHeight="1" spans="1:17">
      <c r="A12" s="91" t="s">
        <v>372</v>
      </c>
      <c r="B12" s="92" t="s">
        <v>992</v>
      </c>
      <c r="C12" s="92" t="s">
        <v>993</v>
      </c>
      <c r="D12" s="92" t="s">
        <v>991</v>
      </c>
      <c r="E12" s="108">
        <v>1</v>
      </c>
      <c r="F12" s="78"/>
      <c r="G12" s="78">
        <v>12000</v>
      </c>
      <c r="H12" s="78">
        <v>12000</v>
      </c>
      <c r="I12" s="78"/>
      <c r="J12" s="78"/>
      <c r="K12" s="78"/>
      <c r="L12" s="78"/>
      <c r="M12" s="78"/>
      <c r="N12" s="78"/>
      <c r="O12" s="78"/>
      <c r="P12" s="78"/>
      <c r="Q12" s="78"/>
    </row>
    <row r="13" ht="21" customHeight="1" spans="1:17">
      <c r="A13" s="91" t="s">
        <v>376</v>
      </c>
      <c r="B13" s="92" t="s">
        <v>994</v>
      </c>
      <c r="C13" s="92" t="s">
        <v>995</v>
      </c>
      <c r="D13" s="92" t="s">
        <v>985</v>
      </c>
      <c r="E13" s="108">
        <v>1</v>
      </c>
      <c r="F13" s="78">
        <v>72000</v>
      </c>
      <c r="G13" s="78">
        <v>72000</v>
      </c>
      <c r="H13" s="78">
        <v>72000</v>
      </c>
      <c r="I13" s="78"/>
      <c r="J13" s="78"/>
      <c r="K13" s="78"/>
      <c r="L13" s="78"/>
      <c r="M13" s="78"/>
      <c r="N13" s="78"/>
      <c r="O13" s="78"/>
      <c r="P13" s="78"/>
      <c r="Q13" s="78"/>
    </row>
    <row r="14" ht="21" customHeight="1" spans="1:17">
      <c r="A14" s="91" t="s">
        <v>378</v>
      </c>
      <c r="B14" s="92" t="s">
        <v>996</v>
      </c>
      <c r="C14" s="92" t="s">
        <v>995</v>
      </c>
      <c r="D14" s="92" t="s">
        <v>985</v>
      </c>
      <c r="E14" s="108">
        <v>1</v>
      </c>
      <c r="F14" s="78">
        <v>90000</v>
      </c>
      <c r="G14" s="78">
        <v>90000</v>
      </c>
      <c r="H14" s="78">
        <v>90000</v>
      </c>
      <c r="I14" s="78"/>
      <c r="J14" s="78"/>
      <c r="K14" s="78"/>
      <c r="L14" s="78"/>
      <c r="M14" s="78"/>
      <c r="N14" s="78"/>
      <c r="O14" s="78"/>
      <c r="P14" s="78"/>
      <c r="Q14" s="78"/>
    </row>
    <row r="15" ht="21" customHeight="1" spans="1:17">
      <c r="A15" s="91" t="s">
        <v>279</v>
      </c>
      <c r="B15" s="92" t="s">
        <v>997</v>
      </c>
      <c r="C15" s="92" t="s">
        <v>997</v>
      </c>
      <c r="D15" s="92" t="s">
        <v>561</v>
      </c>
      <c r="E15" s="108">
        <v>1</v>
      </c>
      <c r="F15" s="78">
        <v>1000</v>
      </c>
      <c r="G15" s="78">
        <v>1000</v>
      </c>
      <c r="H15" s="78">
        <v>1000</v>
      </c>
      <c r="I15" s="78"/>
      <c r="J15" s="78"/>
      <c r="K15" s="78"/>
      <c r="L15" s="78"/>
      <c r="M15" s="78"/>
      <c r="N15" s="78"/>
      <c r="O15" s="78"/>
      <c r="P15" s="78"/>
      <c r="Q15" s="78"/>
    </row>
    <row r="16" ht="21" customHeight="1" spans="1:17">
      <c r="A16" s="91" t="s">
        <v>279</v>
      </c>
      <c r="B16" s="92" t="s">
        <v>998</v>
      </c>
      <c r="C16" s="92" t="s">
        <v>999</v>
      </c>
      <c r="D16" s="92" t="s">
        <v>561</v>
      </c>
      <c r="E16" s="108">
        <v>1</v>
      </c>
      <c r="F16" s="78">
        <v>2000</v>
      </c>
      <c r="G16" s="78">
        <v>2000</v>
      </c>
      <c r="H16" s="78">
        <v>2000</v>
      </c>
      <c r="I16" s="78"/>
      <c r="J16" s="78"/>
      <c r="K16" s="78"/>
      <c r="L16" s="78"/>
      <c r="M16" s="78"/>
      <c r="N16" s="78"/>
      <c r="O16" s="78"/>
      <c r="P16" s="78"/>
      <c r="Q16" s="78"/>
    </row>
    <row r="17" ht="21" customHeight="1" spans="1:17">
      <c r="A17" s="91" t="s">
        <v>279</v>
      </c>
      <c r="B17" s="92" t="s">
        <v>1000</v>
      </c>
      <c r="C17" s="92" t="s">
        <v>1000</v>
      </c>
      <c r="D17" s="92" t="s">
        <v>561</v>
      </c>
      <c r="E17" s="108">
        <v>1</v>
      </c>
      <c r="F17" s="78">
        <v>3000</v>
      </c>
      <c r="G17" s="78">
        <v>3000</v>
      </c>
      <c r="H17" s="78">
        <v>3000</v>
      </c>
      <c r="I17" s="78"/>
      <c r="J17" s="78"/>
      <c r="K17" s="78"/>
      <c r="L17" s="78"/>
      <c r="M17" s="78"/>
      <c r="N17" s="78"/>
      <c r="O17" s="78"/>
      <c r="P17" s="78"/>
      <c r="Q17" s="78"/>
    </row>
    <row r="18" ht="21" customHeight="1" spans="1:17">
      <c r="A18" s="91" t="s">
        <v>279</v>
      </c>
      <c r="B18" s="92" t="s">
        <v>990</v>
      </c>
      <c r="C18" s="92" t="s">
        <v>990</v>
      </c>
      <c r="D18" s="92" t="s">
        <v>1001</v>
      </c>
      <c r="E18" s="108">
        <v>10</v>
      </c>
      <c r="F18" s="78">
        <v>1700</v>
      </c>
      <c r="G18" s="78">
        <v>1700</v>
      </c>
      <c r="H18" s="78">
        <v>1700</v>
      </c>
      <c r="I18" s="78"/>
      <c r="J18" s="78"/>
      <c r="K18" s="78"/>
      <c r="L18" s="78"/>
      <c r="M18" s="78"/>
      <c r="N18" s="78"/>
      <c r="O18" s="78"/>
      <c r="P18" s="78"/>
      <c r="Q18" s="78"/>
    </row>
    <row r="19" ht="21" customHeight="1" spans="1:17">
      <c r="A19" s="93" t="s">
        <v>58</v>
      </c>
      <c r="B19" s="94"/>
      <c r="C19" s="94"/>
      <c r="D19" s="94"/>
      <c r="E19" s="95"/>
      <c r="F19" s="78">
        <v>183700</v>
      </c>
      <c r="G19" s="78">
        <v>201700</v>
      </c>
      <c r="H19" s="78">
        <v>201700</v>
      </c>
      <c r="I19" s="78"/>
      <c r="J19" s="78"/>
      <c r="K19" s="78"/>
      <c r="L19" s="78"/>
      <c r="M19" s="78"/>
      <c r="N19" s="78"/>
      <c r="O19" s="78"/>
      <c r="P19" s="78"/>
      <c r="Q19" s="78"/>
    </row>
    <row r="20" ht="21" customHeight="1" spans="1:17">
      <c r="A20" s="5"/>
      <c r="B20" s="109"/>
      <c r="C20" s="109"/>
      <c r="D20" s="109"/>
      <c r="E20" s="110"/>
      <c r="F20" s="111"/>
      <c r="G20" s="111"/>
      <c r="H20" s="111"/>
      <c r="I20" s="111"/>
      <c r="J20" s="111"/>
      <c r="K20" s="111"/>
      <c r="L20" s="111"/>
      <c r="M20" s="111"/>
      <c r="N20" s="111"/>
      <c r="O20" s="111"/>
      <c r="P20" s="111"/>
      <c r="Q20" s="111"/>
    </row>
  </sheetData>
  <mergeCells count="17">
    <mergeCell ref="A2:Q2"/>
    <mergeCell ref="A3:F3"/>
    <mergeCell ref="G4:Q4"/>
    <mergeCell ref="L5:Q5"/>
    <mergeCell ref="A19:E19"/>
    <mergeCell ref="A20:Q20"/>
    <mergeCell ref="A4:A6"/>
    <mergeCell ref="B4:B6"/>
    <mergeCell ref="C4:C6"/>
    <mergeCell ref="D4:D6"/>
    <mergeCell ref="E4:E6"/>
    <mergeCell ref="F4:F6"/>
    <mergeCell ref="G5:G6"/>
    <mergeCell ref="H5:H6"/>
    <mergeCell ref="I5:I6"/>
    <mergeCell ref="J5:J6"/>
    <mergeCell ref="K5:K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workbookViewId="0">
      <selection activeCell="J18" sqref="J18"/>
    </sheetView>
  </sheetViews>
  <sheetFormatPr defaultColWidth="9.14166666666667" defaultRowHeight="14.25" customHeight="1"/>
  <cols>
    <col min="1" max="1" width="77" customWidth="1"/>
    <col min="2" max="2" width="52.8916666666667" customWidth="1"/>
    <col min="3" max="3" width="39.1416666666667" customWidth="1"/>
    <col min="4" max="4" width="28.575" customWidth="1"/>
    <col min="5" max="5" width="28.1416666666667" customWidth="1"/>
    <col min="6" max="6" width="55.775" customWidth="1"/>
    <col min="7" max="15" width="20.425" customWidth="1"/>
    <col min="16" max="17" width="20.275" customWidth="1"/>
  </cols>
  <sheetData>
    <row r="1" ht="16.5" customHeight="1" spans="1:17">
      <c r="A1" s="81"/>
      <c r="B1" s="81"/>
      <c r="C1" s="81"/>
      <c r="D1" s="81"/>
      <c r="E1" s="74"/>
      <c r="F1" s="74"/>
      <c r="G1" s="74"/>
      <c r="H1" s="74"/>
      <c r="I1" s="74"/>
      <c r="J1" s="74"/>
      <c r="K1" s="96"/>
      <c r="L1" s="74"/>
      <c r="M1" s="74"/>
      <c r="N1" s="81"/>
      <c r="O1" s="74"/>
      <c r="P1" s="97"/>
      <c r="Q1" s="97" t="s">
        <v>1002</v>
      </c>
    </row>
    <row r="2" ht="41.25" customHeight="1" spans="1:17">
      <c r="A2" s="63" t="s">
        <v>1003</v>
      </c>
      <c r="B2" s="63"/>
      <c r="C2" s="63"/>
      <c r="D2" s="63"/>
      <c r="E2" s="82"/>
      <c r="F2" s="82"/>
      <c r="G2" s="82"/>
      <c r="H2" s="82"/>
      <c r="I2" s="82"/>
      <c r="J2" s="82"/>
      <c r="K2" s="98"/>
      <c r="L2" s="82"/>
      <c r="M2" s="82"/>
      <c r="N2" s="63"/>
      <c r="O2" s="82"/>
      <c r="P2" s="98"/>
      <c r="Q2" s="63"/>
    </row>
    <row r="3" ht="22.5" customHeight="1" spans="1:17">
      <c r="A3" s="83" t="s">
        <v>223</v>
      </c>
      <c r="B3" s="83"/>
      <c r="C3" s="83"/>
      <c r="D3" s="83"/>
      <c r="E3" s="72"/>
      <c r="F3" s="72"/>
      <c r="G3" s="72"/>
      <c r="H3" s="72"/>
      <c r="I3" s="72"/>
      <c r="J3" s="72"/>
      <c r="K3" s="96"/>
      <c r="L3" s="74"/>
      <c r="M3" s="74"/>
      <c r="N3" s="81"/>
      <c r="O3" s="74"/>
      <c r="P3" s="99"/>
      <c r="Q3" s="97" t="s">
        <v>3</v>
      </c>
    </row>
    <row r="4" ht="24" customHeight="1" spans="1:17">
      <c r="A4" s="84" t="s">
        <v>974</v>
      </c>
      <c r="B4" s="84" t="s">
        <v>1004</v>
      </c>
      <c r="C4" s="84" t="s">
        <v>1005</v>
      </c>
      <c r="D4" s="84" t="s">
        <v>1006</v>
      </c>
      <c r="E4" s="85" t="s">
        <v>1007</v>
      </c>
      <c r="F4" s="85" t="s">
        <v>1008</v>
      </c>
      <c r="G4" s="86" t="s">
        <v>231</v>
      </c>
      <c r="H4" s="86"/>
      <c r="I4" s="86"/>
      <c r="J4" s="86"/>
      <c r="K4" s="100"/>
      <c r="L4" s="86"/>
      <c r="M4" s="86"/>
      <c r="N4" s="80"/>
      <c r="O4" s="86"/>
      <c r="P4" s="100"/>
      <c r="Q4" s="106"/>
    </row>
    <row r="5" ht="24" customHeight="1" spans="1:17">
      <c r="A5" s="87"/>
      <c r="B5" s="87"/>
      <c r="C5" s="87"/>
      <c r="D5" s="87"/>
      <c r="E5" s="88"/>
      <c r="F5" s="88"/>
      <c r="G5" s="88" t="s">
        <v>58</v>
      </c>
      <c r="H5" s="88" t="s">
        <v>61</v>
      </c>
      <c r="I5" s="88" t="s">
        <v>980</v>
      </c>
      <c r="J5" s="88" t="s">
        <v>981</v>
      </c>
      <c r="K5" s="101" t="s">
        <v>982</v>
      </c>
      <c r="L5" s="102" t="s">
        <v>65</v>
      </c>
      <c r="M5" s="102"/>
      <c r="N5" s="103"/>
      <c r="O5" s="102"/>
      <c r="P5" s="104"/>
      <c r="Q5" s="89"/>
    </row>
    <row r="6" ht="54" customHeight="1" spans="1:17">
      <c r="A6" s="89"/>
      <c r="B6" s="89"/>
      <c r="C6" s="89"/>
      <c r="D6" s="89"/>
      <c r="E6" s="90"/>
      <c r="F6" s="90"/>
      <c r="G6" s="90"/>
      <c r="H6" s="90" t="s">
        <v>60</v>
      </c>
      <c r="I6" s="90"/>
      <c r="J6" s="90"/>
      <c r="K6" s="105"/>
      <c r="L6" s="90" t="s">
        <v>60</v>
      </c>
      <c r="M6" s="90" t="s">
        <v>67</v>
      </c>
      <c r="N6" s="89" t="s">
        <v>68</v>
      </c>
      <c r="O6" s="90" t="s">
        <v>69</v>
      </c>
      <c r="P6" s="105" t="s">
        <v>70</v>
      </c>
      <c r="Q6" s="89" t="s">
        <v>71</v>
      </c>
    </row>
    <row r="7" ht="17.25" customHeight="1" spans="1:17">
      <c r="A7" s="19">
        <v>1</v>
      </c>
      <c r="B7" s="19">
        <v>2</v>
      </c>
      <c r="C7" s="89">
        <v>3</v>
      </c>
      <c r="D7" s="19">
        <v>4</v>
      </c>
      <c r="E7" s="89">
        <v>5</v>
      </c>
      <c r="F7" s="19">
        <v>6</v>
      </c>
      <c r="G7" s="89">
        <v>7</v>
      </c>
      <c r="H7" s="19">
        <v>8</v>
      </c>
      <c r="I7" s="89">
        <v>9</v>
      </c>
      <c r="J7" s="19">
        <v>10</v>
      </c>
      <c r="K7" s="89">
        <v>11</v>
      </c>
      <c r="L7" s="19">
        <v>12</v>
      </c>
      <c r="M7" s="89">
        <v>13</v>
      </c>
      <c r="N7" s="19">
        <v>14</v>
      </c>
      <c r="O7" s="89">
        <v>15</v>
      </c>
      <c r="P7" s="19">
        <v>16</v>
      </c>
      <c r="Q7" s="89">
        <v>17</v>
      </c>
    </row>
    <row r="8" ht="21" customHeight="1" spans="1:17">
      <c r="A8" s="91" t="s">
        <v>376</v>
      </c>
      <c r="B8" s="91" t="s">
        <v>994</v>
      </c>
      <c r="C8" s="91" t="s">
        <v>1009</v>
      </c>
      <c r="D8" s="91" t="s">
        <v>1010</v>
      </c>
      <c r="E8" s="92" t="s">
        <v>114</v>
      </c>
      <c r="F8" s="92" t="s">
        <v>994</v>
      </c>
      <c r="G8" s="78">
        <v>72000</v>
      </c>
      <c r="H8" s="78">
        <v>72000</v>
      </c>
      <c r="I8" s="78"/>
      <c r="J8" s="78"/>
      <c r="K8" s="78"/>
      <c r="L8" s="78"/>
      <c r="M8" s="78"/>
      <c r="N8" s="78"/>
      <c r="O8" s="78"/>
      <c r="P8" s="78"/>
      <c r="Q8" s="78"/>
    </row>
    <row r="9" ht="21" customHeight="1" spans="1:17">
      <c r="A9" s="91" t="s">
        <v>378</v>
      </c>
      <c r="B9" s="91" t="s">
        <v>996</v>
      </c>
      <c r="C9" s="91" t="s">
        <v>1009</v>
      </c>
      <c r="D9" s="91" t="s">
        <v>1010</v>
      </c>
      <c r="E9" s="92" t="s">
        <v>114</v>
      </c>
      <c r="F9" s="92" t="s">
        <v>996</v>
      </c>
      <c r="G9" s="78">
        <v>90000</v>
      </c>
      <c r="H9" s="78">
        <v>90000</v>
      </c>
      <c r="I9" s="78"/>
      <c r="J9" s="78"/>
      <c r="K9" s="78"/>
      <c r="L9" s="78"/>
      <c r="M9" s="78"/>
      <c r="N9" s="78"/>
      <c r="O9" s="78"/>
      <c r="P9" s="78"/>
      <c r="Q9" s="78"/>
    </row>
    <row r="10" ht="21" customHeight="1" spans="1:17">
      <c r="A10" s="93" t="s">
        <v>58</v>
      </c>
      <c r="B10" s="93"/>
      <c r="C10" s="93"/>
      <c r="D10" s="93"/>
      <c r="E10" s="94"/>
      <c r="F10" s="95"/>
      <c r="G10" s="78">
        <v>162000</v>
      </c>
      <c r="H10" s="78">
        <v>162000</v>
      </c>
      <c r="I10" s="78"/>
      <c r="J10" s="78"/>
      <c r="K10" s="78"/>
      <c r="L10" s="78"/>
      <c r="M10" s="78"/>
      <c r="N10" s="78"/>
      <c r="O10" s="78"/>
      <c r="P10" s="78"/>
      <c r="Q10" s="78"/>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C22" sqref="C22"/>
    </sheetView>
  </sheetViews>
  <sheetFormatPr defaultColWidth="9.14166666666667" defaultRowHeight="14.25" customHeight="1"/>
  <cols>
    <col min="1" max="1" width="37.7166666666667" customWidth="1"/>
    <col min="2" max="23" width="20" customWidth="1"/>
  </cols>
  <sheetData>
    <row r="1" ht="17.25" customHeight="1" spans="1:23">
      <c r="A1" s="1"/>
      <c r="D1" s="69"/>
      <c r="W1" s="3" t="s">
        <v>1011</v>
      </c>
    </row>
    <row r="2" ht="41.25" customHeight="1" spans="1:23">
      <c r="A2" s="70" t="s">
        <v>1012</v>
      </c>
      <c r="B2" s="4"/>
      <c r="C2" s="4"/>
      <c r="D2" s="4"/>
      <c r="E2" s="4"/>
      <c r="F2" s="4"/>
      <c r="G2" s="4"/>
      <c r="H2" s="4"/>
      <c r="I2" s="4"/>
      <c r="J2" s="4"/>
      <c r="K2" s="4"/>
      <c r="L2" s="4"/>
      <c r="M2" s="4"/>
      <c r="N2" s="4"/>
      <c r="O2" s="4"/>
      <c r="P2" s="4"/>
      <c r="Q2" s="4"/>
      <c r="R2" s="4"/>
      <c r="S2" s="4"/>
      <c r="T2" s="4"/>
      <c r="U2" s="4"/>
      <c r="V2" s="4"/>
      <c r="W2" s="63"/>
    </row>
    <row r="3" ht="18" customHeight="1" spans="1:23">
      <c r="A3" s="71" t="str">
        <f>"单位名称："&amp;"昆明市盘龙区人力资源和社会保障局"</f>
        <v>单位名称：昆明市盘龙区人力资源和社会保障局</v>
      </c>
      <c r="B3" s="72"/>
      <c r="C3" s="72"/>
      <c r="D3" s="73"/>
      <c r="E3" s="74"/>
      <c r="F3" s="74"/>
      <c r="G3" s="74"/>
      <c r="H3" s="74"/>
      <c r="I3" s="74"/>
      <c r="W3" s="8" t="s">
        <v>3</v>
      </c>
    </row>
    <row r="4" ht="19.5" customHeight="1" spans="1:23">
      <c r="A4" s="28" t="s">
        <v>1013</v>
      </c>
      <c r="B4" s="11" t="s">
        <v>231</v>
      </c>
      <c r="C4" s="12"/>
      <c r="D4" s="12"/>
      <c r="E4" s="11" t="s">
        <v>1014</v>
      </c>
      <c r="F4" s="12"/>
      <c r="G4" s="12"/>
      <c r="H4" s="12"/>
      <c r="I4" s="12"/>
      <c r="J4" s="12"/>
      <c r="K4" s="12"/>
      <c r="L4" s="12"/>
      <c r="M4" s="12"/>
      <c r="N4" s="12"/>
      <c r="O4" s="12"/>
      <c r="P4" s="12"/>
      <c r="Q4" s="12"/>
      <c r="R4" s="12"/>
      <c r="S4" s="12"/>
      <c r="T4" s="12"/>
      <c r="U4" s="12"/>
      <c r="V4" s="12"/>
      <c r="W4" s="80"/>
    </row>
    <row r="5" ht="40.5" customHeight="1" spans="1:23">
      <c r="A5" s="19"/>
      <c r="B5" s="29" t="s">
        <v>58</v>
      </c>
      <c r="C5" s="10" t="s">
        <v>61</v>
      </c>
      <c r="D5" s="75" t="s">
        <v>980</v>
      </c>
      <c r="E5" s="76" t="s">
        <v>1015</v>
      </c>
      <c r="F5" s="76" t="s">
        <v>1016</v>
      </c>
      <c r="G5" s="76" t="s">
        <v>1017</v>
      </c>
      <c r="H5" s="76" t="s">
        <v>1018</v>
      </c>
      <c r="I5" s="76" t="s">
        <v>1019</v>
      </c>
      <c r="J5" s="76" t="s">
        <v>1020</v>
      </c>
      <c r="K5" s="76" t="s">
        <v>1021</v>
      </c>
      <c r="L5" s="76" t="s">
        <v>1022</v>
      </c>
      <c r="M5" s="76" t="s">
        <v>1023</v>
      </c>
      <c r="N5" s="76" t="s">
        <v>1024</v>
      </c>
      <c r="O5" s="76" t="s">
        <v>1025</v>
      </c>
      <c r="P5" s="76" t="s">
        <v>1026</v>
      </c>
      <c r="Q5" s="76" t="s">
        <v>1027</v>
      </c>
      <c r="R5" s="76" t="s">
        <v>1028</v>
      </c>
      <c r="S5" s="76" t="s">
        <v>1029</v>
      </c>
      <c r="T5" s="76" t="s">
        <v>1030</v>
      </c>
      <c r="U5" s="76" t="s">
        <v>1031</v>
      </c>
      <c r="V5" s="76" t="s">
        <v>1032</v>
      </c>
      <c r="W5" s="76" t="s">
        <v>1033</v>
      </c>
    </row>
    <row r="6" ht="19.5" customHeight="1" spans="1:23">
      <c r="A6" s="20">
        <v>1</v>
      </c>
      <c r="B6" s="20">
        <v>2</v>
      </c>
      <c r="C6" s="20">
        <v>3</v>
      </c>
      <c r="D6" s="77">
        <v>4</v>
      </c>
      <c r="E6" s="37">
        <v>5</v>
      </c>
      <c r="F6" s="20">
        <v>6</v>
      </c>
      <c r="G6" s="20">
        <v>7</v>
      </c>
      <c r="H6" s="77">
        <v>8</v>
      </c>
      <c r="I6" s="20">
        <v>9</v>
      </c>
      <c r="J6" s="20">
        <v>10</v>
      </c>
      <c r="K6" s="20">
        <v>11</v>
      </c>
      <c r="L6" s="77">
        <v>12</v>
      </c>
      <c r="M6" s="20">
        <v>13</v>
      </c>
      <c r="N6" s="20">
        <v>14</v>
      </c>
      <c r="O6" s="20">
        <v>15</v>
      </c>
      <c r="P6" s="77">
        <v>16</v>
      </c>
      <c r="Q6" s="20">
        <v>17</v>
      </c>
      <c r="R6" s="20">
        <v>18</v>
      </c>
      <c r="S6" s="20">
        <v>19</v>
      </c>
      <c r="T6" s="77">
        <v>20</v>
      </c>
      <c r="U6" s="77">
        <v>21</v>
      </c>
      <c r="V6" s="77">
        <v>22</v>
      </c>
      <c r="W6" s="37">
        <v>23</v>
      </c>
    </row>
    <row r="7" ht="19.5" customHeight="1" spans="1:23">
      <c r="A7" s="30" t="s">
        <v>970</v>
      </c>
      <c r="B7" s="78"/>
      <c r="C7" s="78"/>
      <c r="D7" s="78"/>
      <c r="E7" s="78"/>
      <c r="F7" s="78"/>
      <c r="G7" s="78"/>
      <c r="H7" s="78"/>
      <c r="I7" s="78"/>
      <c r="J7" s="78"/>
      <c r="K7" s="78"/>
      <c r="L7" s="78"/>
      <c r="M7" s="78"/>
      <c r="N7" s="78"/>
      <c r="O7" s="78"/>
      <c r="P7" s="78"/>
      <c r="Q7" s="78"/>
      <c r="R7" s="78"/>
      <c r="S7" s="78"/>
      <c r="T7" s="78"/>
      <c r="U7" s="78"/>
      <c r="V7" s="78"/>
      <c r="W7" s="78"/>
    </row>
    <row r="8" ht="19.5" customHeight="1" spans="1:23">
      <c r="A8" s="66"/>
      <c r="B8" s="78"/>
      <c r="C8" s="78"/>
      <c r="D8" s="78"/>
      <c r="E8" s="78"/>
      <c r="F8" s="78"/>
      <c r="G8" s="78"/>
      <c r="H8" s="78"/>
      <c r="I8" s="78"/>
      <c r="J8" s="78"/>
      <c r="K8" s="78"/>
      <c r="L8" s="78"/>
      <c r="M8" s="78"/>
      <c r="N8" s="78"/>
      <c r="O8" s="78"/>
      <c r="P8" s="78"/>
      <c r="Q8" s="78"/>
      <c r="R8" s="78"/>
      <c r="S8" s="78"/>
      <c r="T8" s="78"/>
      <c r="U8" s="78"/>
      <c r="V8" s="78"/>
      <c r="W8" s="78"/>
    </row>
    <row r="9" customHeight="1" spans="1:23">
      <c r="A9" s="79" t="s">
        <v>1034</v>
      </c>
      <c r="B9" s="79"/>
      <c r="C9" s="79"/>
      <c r="D9" s="79"/>
      <c r="E9" s="79"/>
      <c r="F9" s="79"/>
      <c r="G9" s="36"/>
      <c r="H9" s="36"/>
      <c r="I9" s="36"/>
      <c r="J9" s="36"/>
      <c r="K9" s="36"/>
      <c r="L9" s="36"/>
      <c r="M9" s="36"/>
      <c r="N9" s="36"/>
      <c r="O9" s="36"/>
      <c r="P9" s="36"/>
      <c r="Q9" s="36"/>
      <c r="R9" s="36"/>
      <c r="S9" s="36"/>
      <c r="T9" s="36"/>
      <c r="U9" s="36"/>
      <c r="V9" s="36"/>
      <c r="W9" s="36"/>
    </row>
  </sheetData>
  <mergeCells count="5">
    <mergeCell ref="A2:W2"/>
    <mergeCell ref="A3:I3"/>
    <mergeCell ref="B4:D4"/>
    <mergeCell ref="E4:W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showZeros="0" workbookViewId="0">
      <selection activeCell="B14" sqref="B14"/>
    </sheetView>
  </sheetViews>
  <sheetFormatPr defaultColWidth="9.14166666666667" defaultRowHeight="12" customHeight="1" outlineLevelRow="7"/>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ht="16.5" customHeight="1" spans="1:10">
      <c r="A1" s="1"/>
      <c r="J1" s="3" t="s">
        <v>1035</v>
      </c>
    </row>
    <row r="2" ht="41.25" customHeight="1" spans="1:10">
      <c r="A2" s="62" t="s">
        <v>1036</v>
      </c>
      <c r="B2" s="4"/>
      <c r="C2" s="4"/>
      <c r="D2" s="4"/>
      <c r="E2" s="4"/>
      <c r="F2" s="63"/>
      <c r="G2" s="4"/>
      <c r="H2" s="63"/>
      <c r="I2" s="63"/>
      <c r="J2" s="4"/>
    </row>
    <row r="3" ht="17.25" customHeight="1" spans="1:1">
      <c r="A3" s="5" t="str">
        <f>"单位名称："&amp;"昆明市盘龙区人力资源和社会保障局"</f>
        <v>单位名称：昆明市盘龙区人力资源和社会保障局</v>
      </c>
    </row>
    <row r="4" ht="44.25" customHeight="1" spans="1:10">
      <c r="A4" s="64" t="s">
        <v>1013</v>
      </c>
      <c r="B4" s="64" t="s">
        <v>446</v>
      </c>
      <c r="C4" s="64" t="s">
        <v>447</v>
      </c>
      <c r="D4" s="64" t="s">
        <v>448</v>
      </c>
      <c r="E4" s="64" t="s">
        <v>449</v>
      </c>
      <c r="F4" s="65" t="s">
        <v>450</v>
      </c>
      <c r="G4" s="64" t="s">
        <v>451</v>
      </c>
      <c r="H4" s="65" t="s">
        <v>452</v>
      </c>
      <c r="I4" s="65" t="s">
        <v>453</v>
      </c>
      <c r="J4" s="64" t="s">
        <v>454</v>
      </c>
    </row>
    <row r="5" ht="14.25" customHeight="1" spans="1:10">
      <c r="A5" s="64">
        <v>1</v>
      </c>
      <c r="B5" s="64">
        <v>2</v>
      </c>
      <c r="C5" s="64">
        <v>3</v>
      </c>
      <c r="D5" s="64">
        <v>4</v>
      </c>
      <c r="E5" s="64">
        <v>5</v>
      </c>
      <c r="F5" s="65">
        <v>6</v>
      </c>
      <c r="G5" s="64">
        <v>7</v>
      </c>
      <c r="H5" s="65">
        <v>8</v>
      </c>
      <c r="I5" s="65">
        <v>9</v>
      </c>
      <c r="J5" s="64">
        <v>10</v>
      </c>
    </row>
    <row r="6" ht="42" customHeight="1" spans="1:10">
      <c r="A6" s="30" t="s">
        <v>970</v>
      </c>
      <c r="B6" s="66"/>
      <c r="C6" s="66"/>
      <c r="D6" s="66"/>
      <c r="E6" s="55"/>
      <c r="F6" s="67"/>
      <c r="G6" s="55"/>
      <c r="H6" s="67"/>
      <c r="I6" s="67"/>
      <c r="J6" s="55"/>
    </row>
    <row r="7" ht="42" customHeight="1" spans="1:10">
      <c r="A7" s="30"/>
      <c r="B7" s="21"/>
      <c r="C7" s="21"/>
      <c r="D7" s="21"/>
      <c r="E7" s="30"/>
      <c r="F7" s="21"/>
      <c r="G7" s="30"/>
      <c r="H7" s="21"/>
      <c r="I7" s="21"/>
      <c r="J7" s="30"/>
    </row>
    <row r="8" customHeight="1" spans="1:11">
      <c r="A8" s="68" t="s">
        <v>1037</v>
      </c>
      <c r="B8" s="68"/>
      <c r="C8" s="68"/>
      <c r="D8" s="68"/>
      <c r="E8" s="68"/>
      <c r="F8" s="68"/>
      <c r="G8" s="68"/>
      <c r="H8" s="68"/>
      <c r="I8" s="68"/>
      <c r="J8" s="68"/>
      <c r="K8" s="68"/>
    </row>
  </sheetData>
  <mergeCells count="3">
    <mergeCell ref="A2:J2"/>
    <mergeCell ref="A3:H3"/>
    <mergeCell ref="A8:K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selection activeCell="C18" sqref="C18"/>
    </sheetView>
  </sheetViews>
  <sheetFormatPr defaultColWidth="10.425" defaultRowHeight="14.25" customHeight="1" outlineLevelCol="7"/>
  <cols>
    <col min="1" max="2" width="33.7166666666667" customWidth="1"/>
    <col min="3" max="3" width="45.575" customWidth="1"/>
    <col min="4" max="4" width="27.575" customWidth="1"/>
    <col min="5" max="5" width="21.7166666666667" customWidth="1"/>
    <col min="6" max="8" width="26.275" customWidth="1"/>
  </cols>
  <sheetData>
    <row r="1" customHeight="1" spans="1:8">
      <c r="A1" s="39" t="s">
        <v>1038</v>
      </c>
      <c r="B1" s="39"/>
      <c r="C1" s="40"/>
      <c r="D1" s="40"/>
      <c r="E1" s="40"/>
      <c r="F1" s="39"/>
      <c r="G1" s="39"/>
      <c r="H1" s="40"/>
    </row>
    <row r="2" ht="41.25" customHeight="1" spans="1:8">
      <c r="A2" s="41" t="s">
        <v>1039</v>
      </c>
      <c r="B2" s="41"/>
      <c r="C2" s="42"/>
      <c r="D2" s="42"/>
      <c r="E2" s="42"/>
      <c r="F2" s="41"/>
      <c r="G2" s="41"/>
      <c r="H2" s="42"/>
    </row>
    <row r="3" customHeight="1" spans="1:8">
      <c r="A3" s="43" t="s">
        <v>223</v>
      </c>
      <c r="B3" s="43"/>
      <c r="C3" s="44"/>
      <c r="E3" s="45"/>
      <c r="F3" s="46"/>
      <c r="G3" s="46"/>
      <c r="H3" s="47" t="s">
        <v>3</v>
      </c>
    </row>
    <row r="4" ht="28.5" customHeight="1" spans="1:8">
      <c r="A4" s="48" t="s">
        <v>224</v>
      </c>
      <c r="B4" s="49" t="s">
        <v>1040</v>
      </c>
      <c r="C4" s="50" t="s">
        <v>1041</v>
      </c>
      <c r="D4" s="50" t="s">
        <v>1042</v>
      </c>
      <c r="E4" s="50" t="s">
        <v>1043</v>
      </c>
      <c r="F4" s="48" t="s">
        <v>1044</v>
      </c>
      <c r="G4" s="37"/>
      <c r="H4" s="50"/>
    </row>
    <row r="5" ht="21" customHeight="1" spans="1:8">
      <c r="A5" s="51"/>
      <c r="B5" s="51"/>
      <c r="C5" s="52"/>
      <c r="D5" s="51"/>
      <c r="E5" s="51"/>
      <c r="F5" s="48" t="s">
        <v>978</v>
      </c>
      <c r="G5" s="48" t="s">
        <v>1045</v>
      </c>
      <c r="H5" s="48" t="s">
        <v>1046</v>
      </c>
    </row>
    <row r="6" ht="17.25" customHeight="1" spans="1:8">
      <c r="A6" s="53">
        <v>1</v>
      </c>
      <c r="B6" s="54">
        <v>2</v>
      </c>
      <c r="C6" s="55">
        <v>3</v>
      </c>
      <c r="D6" s="54">
        <v>4</v>
      </c>
      <c r="E6" s="53">
        <v>5</v>
      </c>
      <c r="F6" s="56">
        <v>6</v>
      </c>
      <c r="G6" s="55">
        <v>7</v>
      </c>
      <c r="H6" s="55">
        <v>8</v>
      </c>
    </row>
    <row r="7" ht="19.5" customHeight="1" spans="1:8">
      <c r="A7" s="32" t="s">
        <v>73</v>
      </c>
      <c r="B7" s="32" t="s">
        <v>1047</v>
      </c>
      <c r="C7" s="30" t="s">
        <v>1048</v>
      </c>
      <c r="D7" s="21" t="s">
        <v>1049</v>
      </c>
      <c r="E7" s="56" t="s">
        <v>525</v>
      </c>
      <c r="F7" s="57">
        <v>1</v>
      </c>
      <c r="G7" s="58">
        <v>3000</v>
      </c>
      <c r="H7" s="58">
        <v>3000</v>
      </c>
    </row>
    <row r="8" ht="19.5" customHeight="1" spans="1:8">
      <c r="A8" s="32" t="s">
        <v>73</v>
      </c>
      <c r="B8" s="32" t="s">
        <v>1047</v>
      </c>
      <c r="C8" s="30" t="s">
        <v>1048</v>
      </c>
      <c r="D8" s="21" t="s">
        <v>1049</v>
      </c>
      <c r="E8" s="56" t="s">
        <v>525</v>
      </c>
      <c r="F8" s="57">
        <v>1</v>
      </c>
      <c r="G8" s="58">
        <v>4000</v>
      </c>
      <c r="H8" s="58">
        <v>4000</v>
      </c>
    </row>
    <row r="9" ht="19.5" customHeight="1" spans="1:8">
      <c r="A9" s="32" t="s">
        <v>73</v>
      </c>
      <c r="B9" s="32" t="s">
        <v>1047</v>
      </c>
      <c r="C9" s="30" t="s">
        <v>1050</v>
      </c>
      <c r="D9" s="21" t="s">
        <v>1051</v>
      </c>
      <c r="E9" s="56" t="s">
        <v>525</v>
      </c>
      <c r="F9" s="57">
        <v>1</v>
      </c>
      <c r="G9" s="58">
        <v>5000</v>
      </c>
      <c r="H9" s="58">
        <v>5000</v>
      </c>
    </row>
    <row r="10" ht="19.5" customHeight="1" spans="1:8">
      <c r="A10" s="59" t="s">
        <v>58</v>
      </c>
      <c r="B10" s="59"/>
      <c r="C10" s="60"/>
      <c r="D10" s="61"/>
      <c r="E10" s="61"/>
      <c r="F10" s="57">
        <v>3</v>
      </c>
      <c r="G10" s="58">
        <v>12000</v>
      </c>
      <c r="H10" s="58">
        <v>12000</v>
      </c>
    </row>
  </sheetData>
  <mergeCells count="10">
    <mergeCell ref="A1:H1"/>
    <mergeCell ref="A2:H2"/>
    <mergeCell ref="A3:B3"/>
    <mergeCell ref="F4:H4"/>
    <mergeCell ref="A10:E10"/>
    <mergeCell ref="A4:A5"/>
    <mergeCell ref="B4:B5"/>
    <mergeCell ref="C4:C5"/>
    <mergeCell ref="D4:D5"/>
    <mergeCell ref="E4:E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E18" sqref="E18"/>
    </sheetView>
  </sheetViews>
  <sheetFormatPr defaultColWidth="9.14166666666667" defaultRowHeight="14.25" customHeight="1"/>
  <cols>
    <col min="1" max="1" width="19.275"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D1" s="2"/>
      <c r="E1" s="2"/>
      <c r="F1" s="2"/>
      <c r="G1" s="2"/>
      <c r="K1" s="3" t="s">
        <v>1052</v>
      </c>
    </row>
    <row r="2" ht="41.25" customHeight="1" spans="1:11">
      <c r="A2" s="4" t="s">
        <v>1053</v>
      </c>
      <c r="B2" s="4"/>
      <c r="C2" s="4"/>
      <c r="D2" s="4"/>
      <c r="E2" s="4"/>
      <c r="F2" s="4"/>
      <c r="G2" s="4"/>
      <c r="H2" s="4"/>
      <c r="I2" s="4"/>
      <c r="J2" s="4"/>
      <c r="K2" s="4"/>
    </row>
    <row r="3" ht="13.5" customHeight="1" spans="1:11">
      <c r="A3" s="5" t="str">
        <f>"单位名称："&amp;"昆明市盘龙区人力资源和社会保障局"</f>
        <v>单位名称：昆明市盘龙区人力资源和社会保障局</v>
      </c>
      <c r="B3" s="6"/>
      <c r="C3" s="6"/>
      <c r="D3" s="6"/>
      <c r="E3" s="6"/>
      <c r="F3" s="6"/>
      <c r="G3" s="6"/>
      <c r="H3" s="7"/>
      <c r="I3" s="7"/>
      <c r="J3" s="7"/>
      <c r="K3" s="8" t="s">
        <v>3</v>
      </c>
    </row>
    <row r="4" ht="21.75" customHeight="1" spans="1:11">
      <c r="A4" s="9" t="s">
        <v>354</v>
      </c>
      <c r="B4" s="9" t="s">
        <v>226</v>
      </c>
      <c r="C4" s="9" t="s">
        <v>355</v>
      </c>
      <c r="D4" s="10" t="s">
        <v>227</v>
      </c>
      <c r="E4" s="10" t="s">
        <v>228</v>
      </c>
      <c r="F4" s="10" t="s">
        <v>356</v>
      </c>
      <c r="G4" s="10" t="s">
        <v>357</v>
      </c>
      <c r="H4" s="28" t="s">
        <v>58</v>
      </c>
      <c r="I4" s="11" t="s">
        <v>1054</v>
      </c>
      <c r="J4" s="12"/>
      <c r="K4" s="13"/>
    </row>
    <row r="5" ht="21.75" customHeight="1" spans="1:11">
      <c r="A5" s="14"/>
      <c r="B5" s="14"/>
      <c r="C5" s="14"/>
      <c r="D5" s="15"/>
      <c r="E5" s="15"/>
      <c r="F5" s="15"/>
      <c r="G5" s="15"/>
      <c r="H5" s="29"/>
      <c r="I5" s="10" t="s">
        <v>61</v>
      </c>
      <c r="J5" s="10" t="s">
        <v>62</v>
      </c>
      <c r="K5" s="10" t="s">
        <v>63</v>
      </c>
    </row>
    <row r="6" ht="40.5" customHeight="1" spans="1:11">
      <c r="A6" s="17"/>
      <c r="B6" s="17"/>
      <c r="C6" s="17"/>
      <c r="D6" s="18"/>
      <c r="E6" s="18"/>
      <c r="F6" s="18"/>
      <c r="G6" s="18"/>
      <c r="H6" s="19"/>
      <c r="I6" s="18" t="s">
        <v>60</v>
      </c>
      <c r="J6" s="18"/>
      <c r="K6" s="18"/>
    </row>
    <row r="7" ht="15" customHeight="1" spans="1:11">
      <c r="A7" s="20">
        <v>1</v>
      </c>
      <c r="B7" s="20">
        <v>2</v>
      </c>
      <c r="C7" s="20">
        <v>3</v>
      </c>
      <c r="D7" s="20">
        <v>4</v>
      </c>
      <c r="E7" s="20">
        <v>5</v>
      </c>
      <c r="F7" s="20">
        <v>6</v>
      </c>
      <c r="G7" s="20">
        <v>7</v>
      </c>
      <c r="H7" s="20">
        <v>8</v>
      </c>
      <c r="I7" s="20">
        <v>9</v>
      </c>
      <c r="J7" s="37">
        <v>10</v>
      </c>
      <c r="K7" s="37">
        <v>11</v>
      </c>
    </row>
    <row r="8" ht="18.75" customHeight="1" spans="1:11">
      <c r="A8" s="30" t="s">
        <v>970</v>
      </c>
      <c r="B8" s="21"/>
      <c r="C8" s="30"/>
      <c r="D8" s="30"/>
      <c r="E8" s="30"/>
      <c r="F8" s="30"/>
      <c r="G8" s="30"/>
      <c r="H8" s="31"/>
      <c r="I8" s="38"/>
      <c r="J8" s="38"/>
      <c r="K8" s="31"/>
    </row>
    <row r="9" ht="18.75" customHeight="1" spans="1:11">
      <c r="A9" s="32"/>
      <c r="B9" s="21"/>
      <c r="C9" s="21"/>
      <c r="D9" s="21"/>
      <c r="E9" s="21"/>
      <c r="F9" s="21"/>
      <c r="G9" s="21"/>
      <c r="H9" s="23"/>
      <c r="I9" s="23"/>
      <c r="J9" s="23"/>
      <c r="K9" s="31"/>
    </row>
    <row r="10" ht="18.75" customHeight="1" spans="1:11">
      <c r="A10" s="33" t="s">
        <v>212</v>
      </c>
      <c r="B10" s="34"/>
      <c r="C10" s="34"/>
      <c r="D10" s="34"/>
      <c r="E10" s="34"/>
      <c r="F10" s="34"/>
      <c r="G10" s="35"/>
      <c r="H10" s="23"/>
      <c r="I10" s="23"/>
      <c r="J10" s="23"/>
      <c r="K10" s="31"/>
    </row>
    <row r="11" customHeight="1" spans="1:1">
      <c r="A11" s="36" t="s">
        <v>1055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5"/>
  <sheetViews>
    <sheetView showZeros="0" workbookViewId="0">
      <selection activeCell="D14" sqref="D14"/>
    </sheetView>
  </sheetViews>
  <sheetFormatPr defaultColWidth="9.14166666666667" defaultRowHeight="14.25" customHeight="1" outlineLevelCol="6"/>
  <cols>
    <col min="1" max="1" width="35.275" customWidth="1"/>
    <col min="2" max="2" width="28" customWidth="1"/>
    <col min="3" max="3" width="79.8916666666667" customWidth="1"/>
    <col min="4" max="4" width="28" customWidth="1"/>
    <col min="5" max="7" width="23.85" customWidth="1"/>
  </cols>
  <sheetData>
    <row r="1" ht="13.5" customHeight="1" spans="1:7">
      <c r="A1" s="1"/>
      <c r="D1" s="2"/>
      <c r="G1" s="3" t="s">
        <v>1056</v>
      </c>
    </row>
    <row r="2" ht="41.25" customHeight="1" spans="1:7">
      <c r="A2" s="4" t="s">
        <v>1057</v>
      </c>
      <c r="B2" s="4"/>
      <c r="C2" s="4"/>
      <c r="D2" s="4"/>
      <c r="E2" s="4"/>
      <c r="F2" s="4"/>
      <c r="G2" s="4"/>
    </row>
    <row r="3" ht="13.5" customHeight="1" spans="1:7">
      <c r="A3" s="5" t="str">
        <f>"单位名称："&amp;"昆明市盘龙区人力资源和社会保障局"</f>
        <v>单位名称：昆明市盘龙区人力资源和社会保障局</v>
      </c>
      <c r="B3" s="6"/>
      <c r="C3" s="6"/>
      <c r="D3" s="6"/>
      <c r="E3" s="7"/>
      <c r="F3" s="7"/>
      <c r="G3" s="8" t="s">
        <v>3</v>
      </c>
    </row>
    <row r="4" ht="21.75" customHeight="1" spans="1:7">
      <c r="A4" s="9" t="s">
        <v>355</v>
      </c>
      <c r="B4" s="9" t="s">
        <v>354</v>
      </c>
      <c r="C4" s="9" t="s">
        <v>226</v>
      </c>
      <c r="D4" s="10" t="s">
        <v>1058</v>
      </c>
      <c r="E4" s="11" t="s">
        <v>61</v>
      </c>
      <c r="F4" s="12"/>
      <c r="G4" s="13"/>
    </row>
    <row r="5" ht="21.75" customHeight="1" spans="1:7">
      <c r="A5" s="14"/>
      <c r="B5" s="14"/>
      <c r="C5" s="14"/>
      <c r="D5" s="15"/>
      <c r="E5" s="16" t="str">
        <f>"2025"&amp;"年"</f>
        <v>2025年</v>
      </c>
      <c r="F5" s="10" t="str">
        <f>("2025"+1)&amp;"年"</f>
        <v>2026年</v>
      </c>
      <c r="G5" s="10" t="str">
        <f>("2025"+2)&amp;"年"</f>
        <v>2027年</v>
      </c>
    </row>
    <row r="6" ht="40.5" customHeight="1" spans="1:7">
      <c r="A6" s="17"/>
      <c r="B6" s="17"/>
      <c r="C6" s="17"/>
      <c r="D6" s="18"/>
      <c r="E6" s="19"/>
      <c r="F6" s="18" t="s">
        <v>60</v>
      </c>
      <c r="G6" s="18"/>
    </row>
    <row r="7" ht="15" customHeight="1" spans="1:7">
      <c r="A7" s="20">
        <v>1</v>
      </c>
      <c r="B7" s="20">
        <v>2</v>
      </c>
      <c r="C7" s="20">
        <v>3</v>
      </c>
      <c r="D7" s="20">
        <v>4</v>
      </c>
      <c r="E7" s="20">
        <v>5</v>
      </c>
      <c r="F7" s="20">
        <v>6</v>
      </c>
      <c r="G7" s="20">
        <v>7</v>
      </c>
    </row>
    <row r="8" ht="17.25" customHeight="1" spans="1:7">
      <c r="A8" s="21" t="s">
        <v>73</v>
      </c>
      <c r="B8" s="22"/>
      <c r="C8" s="22"/>
      <c r="D8" s="21"/>
      <c r="E8" s="23">
        <v>1473916.6</v>
      </c>
      <c r="F8" s="23">
        <v>1139352</v>
      </c>
      <c r="G8" s="23">
        <v>1139352</v>
      </c>
    </row>
    <row r="9" ht="18.75" customHeight="1" spans="1:7">
      <c r="A9" s="21"/>
      <c r="B9" s="21" t="s">
        <v>1059</v>
      </c>
      <c r="C9" s="21" t="s">
        <v>362</v>
      </c>
      <c r="D9" s="21" t="s">
        <v>1060</v>
      </c>
      <c r="E9" s="23">
        <v>80000</v>
      </c>
      <c r="F9" s="23">
        <v>80000</v>
      </c>
      <c r="G9" s="23">
        <v>80000</v>
      </c>
    </row>
    <row r="10" ht="18.75" customHeight="1" spans="1:7">
      <c r="A10" s="24"/>
      <c r="B10" s="21" t="s">
        <v>1059</v>
      </c>
      <c r="C10" s="21" t="s">
        <v>366</v>
      </c>
      <c r="D10" s="21" t="s">
        <v>1060</v>
      </c>
      <c r="E10" s="23">
        <v>30000</v>
      </c>
      <c r="F10" s="23">
        <v>30000</v>
      </c>
      <c r="G10" s="23">
        <v>30000</v>
      </c>
    </row>
    <row r="11" ht="18.75" customHeight="1" spans="1:7">
      <c r="A11" s="24"/>
      <c r="B11" s="21" t="s">
        <v>1059</v>
      </c>
      <c r="C11" s="21" t="s">
        <v>368</v>
      </c>
      <c r="D11" s="21" t="s">
        <v>1060</v>
      </c>
      <c r="E11" s="23">
        <v>498400</v>
      </c>
      <c r="F11" s="23">
        <v>498400</v>
      </c>
      <c r="G11" s="23">
        <v>498400</v>
      </c>
    </row>
    <row r="12" ht="18.75" customHeight="1" spans="1:7">
      <c r="A12" s="24"/>
      <c r="B12" s="21" t="s">
        <v>1059</v>
      </c>
      <c r="C12" s="21" t="s">
        <v>370</v>
      </c>
      <c r="D12" s="21" t="s">
        <v>1060</v>
      </c>
      <c r="E12" s="23">
        <v>20000</v>
      </c>
      <c r="F12" s="23">
        <v>20000</v>
      </c>
      <c r="G12" s="23">
        <v>20000</v>
      </c>
    </row>
    <row r="13" ht="18.75" customHeight="1" spans="1:7">
      <c r="A13" s="24"/>
      <c r="B13" s="21" t="s">
        <v>1059</v>
      </c>
      <c r="C13" s="21" t="s">
        <v>372</v>
      </c>
      <c r="D13" s="21" t="s">
        <v>1060</v>
      </c>
      <c r="E13" s="23">
        <v>44032</v>
      </c>
      <c r="F13" s="23">
        <v>44032</v>
      </c>
      <c r="G13" s="23">
        <v>44032</v>
      </c>
    </row>
    <row r="14" ht="18.75" customHeight="1" spans="1:7">
      <c r="A14" s="24"/>
      <c r="B14" s="21" t="s">
        <v>1059</v>
      </c>
      <c r="C14" s="21" t="s">
        <v>376</v>
      </c>
      <c r="D14" s="21" t="s">
        <v>1060</v>
      </c>
      <c r="E14" s="23">
        <v>72000</v>
      </c>
      <c r="F14" s="23">
        <v>72000</v>
      </c>
      <c r="G14" s="23">
        <v>72000</v>
      </c>
    </row>
    <row r="15" ht="18.75" customHeight="1" spans="1:7">
      <c r="A15" s="24"/>
      <c r="B15" s="21" t="s">
        <v>1059</v>
      </c>
      <c r="C15" s="21" t="s">
        <v>378</v>
      </c>
      <c r="D15" s="21" t="s">
        <v>1060</v>
      </c>
      <c r="E15" s="23">
        <v>90000</v>
      </c>
      <c r="F15" s="23">
        <v>90000</v>
      </c>
      <c r="G15" s="23">
        <v>90000</v>
      </c>
    </row>
    <row r="16" ht="18.75" customHeight="1" spans="1:7">
      <c r="A16" s="24"/>
      <c r="B16" s="21" t="s">
        <v>1059</v>
      </c>
      <c r="C16" s="21" t="s">
        <v>380</v>
      </c>
      <c r="D16" s="21" t="s">
        <v>1060</v>
      </c>
      <c r="E16" s="23">
        <v>84000</v>
      </c>
      <c r="F16" s="23">
        <v>84000</v>
      </c>
      <c r="G16" s="23">
        <v>84000</v>
      </c>
    </row>
    <row r="17" ht="18.75" customHeight="1" spans="1:7">
      <c r="A17" s="24"/>
      <c r="B17" s="21" t="s">
        <v>1059</v>
      </c>
      <c r="C17" s="21" t="s">
        <v>382</v>
      </c>
      <c r="D17" s="21" t="s">
        <v>1060</v>
      </c>
      <c r="E17" s="23">
        <v>75000</v>
      </c>
      <c r="F17" s="23">
        <v>75000</v>
      </c>
      <c r="G17" s="23">
        <v>75000</v>
      </c>
    </row>
    <row r="18" ht="18.75" customHeight="1" spans="1:7">
      <c r="A18" s="24"/>
      <c r="B18" s="21" t="s">
        <v>1059</v>
      </c>
      <c r="C18" s="21" t="s">
        <v>384</v>
      </c>
      <c r="D18" s="21" t="s">
        <v>1060</v>
      </c>
      <c r="E18" s="23">
        <v>136800</v>
      </c>
      <c r="F18" s="23">
        <v>136800</v>
      </c>
      <c r="G18" s="23">
        <v>136800</v>
      </c>
    </row>
    <row r="19" ht="18.75" customHeight="1" spans="1:7">
      <c r="A19" s="24"/>
      <c r="B19" s="21" t="s">
        <v>1059</v>
      </c>
      <c r="C19" s="21" t="s">
        <v>386</v>
      </c>
      <c r="D19" s="21" t="s">
        <v>1060</v>
      </c>
      <c r="E19" s="23">
        <v>9120</v>
      </c>
      <c r="F19" s="23">
        <v>9120</v>
      </c>
      <c r="G19" s="23">
        <v>9120</v>
      </c>
    </row>
    <row r="20" ht="18.75" customHeight="1" spans="1:7">
      <c r="A20" s="24"/>
      <c r="B20" s="21" t="s">
        <v>1059</v>
      </c>
      <c r="C20" s="21" t="s">
        <v>388</v>
      </c>
      <c r="D20" s="21" t="s">
        <v>1060</v>
      </c>
      <c r="E20" s="23">
        <v>131984.6</v>
      </c>
      <c r="F20" s="23"/>
      <c r="G20" s="23"/>
    </row>
    <row r="21" ht="18.75" customHeight="1" spans="1:7">
      <c r="A21" s="24"/>
      <c r="B21" s="21" t="s">
        <v>1059</v>
      </c>
      <c r="C21" s="21" t="s">
        <v>390</v>
      </c>
      <c r="D21" s="21" t="s">
        <v>1060</v>
      </c>
      <c r="E21" s="23">
        <v>202580</v>
      </c>
      <c r="F21" s="23"/>
      <c r="G21" s="23"/>
    </row>
    <row r="22" ht="18.75" customHeight="1" spans="1:7">
      <c r="A22" s="21" t="s">
        <v>76</v>
      </c>
      <c r="B22" s="24"/>
      <c r="C22" s="24"/>
      <c r="D22" s="24"/>
      <c r="E22" s="23">
        <v>267180700</v>
      </c>
      <c r="F22" s="23"/>
      <c r="G22" s="23"/>
    </row>
    <row r="23" ht="18.75" customHeight="1" spans="1:7">
      <c r="A23" s="24"/>
      <c r="B23" s="21" t="s">
        <v>1059</v>
      </c>
      <c r="C23" s="21" t="s">
        <v>392</v>
      </c>
      <c r="D23" s="21" t="s">
        <v>1060</v>
      </c>
      <c r="E23" s="23">
        <v>16800</v>
      </c>
      <c r="F23" s="23"/>
      <c r="G23" s="23"/>
    </row>
    <row r="24" ht="18.75" customHeight="1" spans="1:7">
      <c r="A24" s="24"/>
      <c r="B24" s="21" t="s">
        <v>1059</v>
      </c>
      <c r="C24" s="21" t="s">
        <v>394</v>
      </c>
      <c r="D24" s="21" t="s">
        <v>1060</v>
      </c>
      <c r="E24" s="23">
        <v>500</v>
      </c>
      <c r="F24" s="23"/>
      <c r="G24" s="23"/>
    </row>
    <row r="25" ht="18.75" customHeight="1" spans="1:7">
      <c r="A25" s="24"/>
      <c r="B25" s="21" t="s">
        <v>1061</v>
      </c>
      <c r="C25" s="21" t="s">
        <v>397</v>
      </c>
      <c r="D25" s="21" t="s">
        <v>1060</v>
      </c>
      <c r="E25" s="23">
        <v>30491200</v>
      </c>
      <c r="F25" s="23"/>
      <c r="G25" s="23"/>
    </row>
    <row r="26" ht="18.75" customHeight="1" spans="1:7">
      <c r="A26" s="24"/>
      <c r="B26" s="21" t="s">
        <v>1061</v>
      </c>
      <c r="C26" s="21" t="s">
        <v>401</v>
      </c>
      <c r="D26" s="21" t="s">
        <v>1060</v>
      </c>
      <c r="E26" s="23">
        <v>51600000</v>
      </c>
      <c r="F26" s="23"/>
      <c r="G26" s="23"/>
    </row>
    <row r="27" ht="18.75" customHeight="1" spans="1:7">
      <c r="A27" s="24"/>
      <c r="B27" s="21" t="s">
        <v>1061</v>
      </c>
      <c r="C27" s="21" t="s">
        <v>405</v>
      </c>
      <c r="D27" s="21" t="s">
        <v>1060</v>
      </c>
      <c r="E27" s="23">
        <v>2400</v>
      </c>
      <c r="F27" s="23"/>
      <c r="G27" s="23"/>
    </row>
    <row r="28" ht="18.75" customHeight="1" spans="1:7">
      <c r="A28" s="24"/>
      <c r="B28" s="21" t="s">
        <v>1061</v>
      </c>
      <c r="C28" s="21" t="s">
        <v>407</v>
      </c>
      <c r="D28" s="21" t="s">
        <v>1060</v>
      </c>
      <c r="E28" s="23">
        <v>10309800</v>
      </c>
      <c r="F28" s="23"/>
      <c r="G28" s="23"/>
    </row>
    <row r="29" ht="18.75" customHeight="1" spans="1:7">
      <c r="A29" s="24"/>
      <c r="B29" s="21" t="s">
        <v>1061</v>
      </c>
      <c r="C29" s="21" t="s">
        <v>409</v>
      </c>
      <c r="D29" s="21" t="s">
        <v>1060</v>
      </c>
      <c r="E29" s="23">
        <v>540000</v>
      </c>
      <c r="F29" s="23"/>
      <c r="G29" s="23"/>
    </row>
    <row r="30" ht="18.75" customHeight="1" spans="1:7">
      <c r="A30" s="24"/>
      <c r="B30" s="21" t="s">
        <v>1061</v>
      </c>
      <c r="C30" s="21" t="s">
        <v>411</v>
      </c>
      <c r="D30" s="21" t="s">
        <v>1060</v>
      </c>
      <c r="E30" s="23">
        <v>174220000</v>
      </c>
      <c r="F30" s="23"/>
      <c r="G30" s="23"/>
    </row>
    <row r="31" ht="18.75" customHeight="1" spans="1:7">
      <c r="A31" s="21" t="s">
        <v>78</v>
      </c>
      <c r="B31" s="24"/>
      <c r="C31" s="24"/>
      <c r="D31" s="24"/>
      <c r="E31" s="23">
        <v>7363989.93</v>
      </c>
      <c r="F31" s="23">
        <v>4323800</v>
      </c>
      <c r="G31" s="23">
        <v>4350000</v>
      </c>
    </row>
    <row r="32" ht="18.75" customHeight="1" spans="1:7">
      <c r="A32" s="24"/>
      <c r="B32" s="21" t="s">
        <v>1059</v>
      </c>
      <c r="C32" s="21" t="s">
        <v>415</v>
      </c>
      <c r="D32" s="21" t="s">
        <v>1060</v>
      </c>
      <c r="E32" s="23">
        <v>55060</v>
      </c>
      <c r="F32" s="23">
        <v>173800</v>
      </c>
      <c r="G32" s="23">
        <v>200000</v>
      </c>
    </row>
    <row r="33" ht="18.75" customHeight="1" spans="1:7">
      <c r="A33" s="24"/>
      <c r="B33" s="21" t="s">
        <v>1059</v>
      </c>
      <c r="C33" s="21" t="s">
        <v>417</v>
      </c>
      <c r="D33" s="21" t="s">
        <v>1060</v>
      </c>
      <c r="E33" s="23">
        <v>50000</v>
      </c>
      <c r="F33" s="23">
        <v>150000</v>
      </c>
      <c r="G33" s="23">
        <v>150000</v>
      </c>
    </row>
    <row r="34" ht="18.75" customHeight="1" spans="1:7">
      <c r="A34" s="24"/>
      <c r="B34" s="21" t="s">
        <v>1059</v>
      </c>
      <c r="C34" s="21" t="s">
        <v>419</v>
      </c>
      <c r="D34" s="21" t="s">
        <v>1060</v>
      </c>
      <c r="E34" s="23">
        <v>1007300</v>
      </c>
      <c r="F34" s="23"/>
      <c r="G34" s="23"/>
    </row>
    <row r="35" ht="18.75" customHeight="1" spans="1:7">
      <c r="A35" s="24"/>
      <c r="B35" s="21" t="s">
        <v>1059</v>
      </c>
      <c r="C35" s="21" t="s">
        <v>421</v>
      </c>
      <c r="D35" s="21" t="s">
        <v>1060</v>
      </c>
      <c r="E35" s="23">
        <v>1038700</v>
      </c>
      <c r="F35" s="23"/>
      <c r="G35" s="23"/>
    </row>
    <row r="36" ht="18.75" customHeight="1" spans="1:7">
      <c r="A36" s="24"/>
      <c r="B36" s="21" t="s">
        <v>1059</v>
      </c>
      <c r="C36" s="21" t="s">
        <v>423</v>
      </c>
      <c r="D36" s="21" t="s">
        <v>1060</v>
      </c>
      <c r="E36" s="23">
        <v>643929.93</v>
      </c>
      <c r="F36" s="23"/>
      <c r="G36" s="23"/>
    </row>
    <row r="37" ht="18.75" customHeight="1" spans="1:7">
      <c r="A37" s="24"/>
      <c r="B37" s="21" t="s">
        <v>1059</v>
      </c>
      <c r="C37" s="21" t="s">
        <v>425</v>
      </c>
      <c r="D37" s="21" t="s">
        <v>1060</v>
      </c>
      <c r="E37" s="23">
        <v>300000</v>
      </c>
      <c r="F37" s="23"/>
      <c r="G37" s="23"/>
    </row>
    <row r="38" ht="18.75" customHeight="1" spans="1:7">
      <c r="A38" s="24"/>
      <c r="B38" s="21" t="s">
        <v>1062</v>
      </c>
      <c r="C38" s="21" t="s">
        <v>428</v>
      </c>
      <c r="D38" s="21" t="s">
        <v>1060</v>
      </c>
      <c r="E38" s="23">
        <v>4269000</v>
      </c>
      <c r="F38" s="23">
        <v>4000000</v>
      </c>
      <c r="G38" s="23">
        <v>4000000</v>
      </c>
    </row>
    <row r="39" ht="18.75" customHeight="1" spans="1:7">
      <c r="A39" s="21" t="s">
        <v>80</v>
      </c>
      <c r="B39" s="24"/>
      <c r="C39" s="24"/>
      <c r="D39" s="24"/>
      <c r="E39" s="23">
        <v>14400048</v>
      </c>
      <c r="F39" s="23">
        <v>14045998</v>
      </c>
      <c r="G39" s="23">
        <v>14402708</v>
      </c>
    </row>
    <row r="40" ht="18.75" customHeight="1" spans="1:7">
      <c r="A40" s="24"/>
      <c r="B40" s="21" t="s">
        <v>1059</v>
      </c>
      <c r="C40" s="21" t="s">
        <v>430</v>
      </c>
      <c r="D40" s="21" t="s">
        <v>1060</v>
      </c>
      <c r="E40" s="23">
        <v>38500</v>
      </c>
      <c r="F40" s="23">
        <v>55000</v>
      </c>
      <c r="G40" s="23">
        <v>55000</v>
      </c>
    </row>
    <row r="41" ht="18.75" customHeight="1" spans="1:7">
      <c r="A41" s="24"/>
      <c r="B41" s="21" t="s">
        <v>1059</v>
      </c>
      <c r="C41" s="21" t="s">
        <v>434</v>
      </c>
      <c r="D41" s="21" t="s">
        <v>1060</v>
      </c>
      <c r="E41" s="23">
        <v>13840</v>
      </c>
      <c r="F41" s="23"/>
      <c r="G41" s="23"/>
    </row>
    <row r="42" ht="18.75" customHeight="1" spans="1:7">
      <c r="A42" s="24"/>
      <c r="B42" s="21" t="s">
        <v>1061</v>
      </c>
      <c r="C42" s="21" t="s">
        <v>438</v>
      </c>
      <c r="D42" s="21" t="s">
        <v>1060</v>
      </c>
      <c r="E42" s="23">
        <v>13707708</v>
      </c>
      <c r="F42" s="23">
        <v>13350998</v>
      </c>
      <c r="G42" s="23">
        <v>13707708</v>
      </c>
    </row>
    <row r="43" ht="18.75" customHeight="1" spans="1:7">
      <c r="A43" s="24"/>
      <c r="B43" s="21" t="s">
        <v>1061</v>
      </c>
      <c r="C43" s="21" t="s">
        <v>440</v>
      </c>
      <c r="D43" s="21" t="s">
        <v>1060</v>
      </c>
      <c r="E43" s="23">
        <v>400000</v>
      </c>
      <c r="F43" s="23">
        <v>400000</v>
      </c>
      <c r="G43" s="23">
        <v>400000</v>
      </c>
    </row>
    <row r="44" ht="18.75" customHeight="1" spans="1:7">
      <c r="A44" s="24"/>
      <c r="B44" s="21" t="s">
        <v>1061</v>
      </c>
      <c r="C44" s="21" t="s">
        <v>442</v>
      </c>
      <c r="D44" s="21" t="s">
        <v>1060</v>
      </c>
      <c r="E44" s="23">
        <v>240000</v>
      </c>
      <c r="F44" s="23">
        <v>240000</v>
      </c>
      <c r="G44" s="23">
        <v>240000</v>
      </c>
    </row>
    <row r="45" ht="18.75" customHeight="1" spans="1:7">
      <c r="A45" s="25" t="s">
        <v>58</v>
      </c>
      <c r="B45" s="26" t="s">
        <v>1063</v>
      </c>
      <c r="C45" s="26"/>
      <c r="D45" s="27"/>
      <c r="E45" s="23">
        <v>290418654.53</v>
      </c>
      <c r="F45" s="23">
        <v>19509150</v>
      </c>
      <c r="G45" s="23">
        <v>19892060</v>
      </c>
    </row>
  </sheetData>
  <mergeCells count="11">
    <mergeCell ref="A2:G2"/>
    <mergeCell ref="A3:D3"/>
    <mergeCell ref="E4:G4"/>
    <mergeCell ref="A45:D45"/>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selection activeCell="I19" sqref="I19"/>
    </sheetView>
  </sheetViews>
  <sheetFormatPr defaultColWidth="8.575" defaultRowHeight="12.75" customHeight="1"/>
  <cols>
    <col min="1" max="1" width="15.8916666666667" customWidth="1"/>
    <col min="2" max="2" width="35" customWidth="1"/>
    <col min="3" max="19" width="22" customWidth="1"/>
  </cols>
  <sheetData>
    <row r="1" ht="17.25" customHeight="1" spans="1:19">
      <c r="A1" s="47" t="s">
        <v>54</v>
      </c>
      <c r="B1" s="197"/>
      <c r="C1" s="197"/>
      <c r="D1" s="197"/>
      <c r="E1" s="197"/>
      <c r="F1" s="197"/>
      <c r="G1" s="197"/>
      <c r="H1" s="197"/>
      <c r="I1" s="197"/>
      <c r="J1" s="197"/>
      <c r="K1" s="197"/>
      <c r="L1" s="197"/>
      <c r="M1" s="197"/>
      <c r="N1" s="197"/>
      <c r="O1" s="197"/>
      <c r="P1" s="197"/>
      <c r="Q1" s="197"/>
      <c r="R1" s="197"/>
      <c r="S1" s="197"/>
    </row>
    <row r="2" ht="41.25" customHeight="1" spans="1:1">
      <c r="A2" s="172" t="s">
        <v>55</v>
      </c>
    </row>
    <row r="3" ht="17.25" customHeight="1" spans="1:19">
      <c r="A3" s="173" t="str">
        <f>"单位名称："&amp;"昆明市盘龙区人力资源和社会保障局"</f>
        <v>单位名称：昆明市盘龙区人力资源和社会保障局</v>
      </c>
      <c r="S3" s="44" t="s">
        <v>3</v>
      </c>
    </row>
    <row r="4" ht="21.75" customHeight="1" spans="1:19">
      <c r="A4" s="198" t="s">
        <v>56</v>
      </c>
      <c r="B4" s="199" t="s">
        <v>57</v>
      </c>
      <c r="C4" s="199" t="s">
        <v>58</v>
      </c>
      <c r="D4" s="200" t="s">
        <v>59</v>
      </c>
      <c r="E4" s="200"/>
      <c r="F4" s="200"/>
      <c r="G4" s="200"/>
      <c r="H4" s="200"/>
      <c r="I4" s="126"/>
      <c r="J4" s="200"/>
      <c r="K4" s="200"/>
      <c r="L4" s="200"/>
      <c r="M4" s="200"/>
      <c r="N4" s="208"/>
      <c r="O4" s="200" t="s">
        <v>47</v>
      </c>
      <c r="P4" s="200"/>
      <c r="Q4" s="200"/>
      <c r="R4" s="200"/>
      <c r="S4" s="208"/>
    </row>
    <row r="5" ht="27" customHeight="1" spans="1:19">
      <c r="A5" s="201"/>
      <c r="B5" s="202"/>
      <c r="C5" s="202"/>
      <c r="D5" s="202" t="s">
        <v>60</v>
      </c>
      <c r="E5" s="202" t="s">
        <v>61</v>
      </c>
      <c r="F5" s="202" t="s">
        <v>62</v>
      </c>
      <c r="G5" s="202" t="s">
        <v>63</v>
      </c>
      <c r="H5" s="202" t="s">
        <v>64</v>
      </c>
      <c r="I5" s="209" t="s">
        <v>65</v>
      </c>
      <c r="J5" s="210"/>
      <c r="K5" s="210"/>
      <c r="L5" s="210"/>
      <c r="M5" s="210"/>
      <c r="N5" s="211"/>
      <c r="O5" s="202" t="s">
        <v>60</v>
      </c>
      <c r="P5" s="202" t="s">
        <v>61</v>
      </c>
      <c r="Q5" s="202" t="s">
        <v>62</v>
      </c>
      <c r="R5" s="202" t="s">
        <v>63</v>
      </c>
      <c r="S5" s="202" t="s">
        <v>66</v>
      </c>
    </row>
    <row r="6" ht="30" customHeight="1" spans="1:19">
      <c r="A6" s="203"/>
      <c r="B6" s="204"/>
      <c r="C6" s="205"/>
      <c r="D6" s="205"/>
      <c r="E6" s="205"/>
      <c r="F6" s="205"/>
      <c r="G6" s="205"/>
      <c r="H6" s="205"/>
      <c r="I6" s="67" t="s">
        <v>60</v>
      </c>
      <c r="J6" s="211" t="s">
        <v>67</v>
      </c>
      <c r="K6" s="211" t="s">
        <v>68</v>
      </c>
      <c r="L6" s="211" t="s">
        <v>69</v>
      </c>
      <c r="M6" s="211" t="s">
        <v>70</v>
      </c>
      <c r="N6" s="211" t="s">
        <v>71</v>
      </c>
      <c r="O6" s="212"/>
      <c r="P6" s="212"/>
      <c r="Q6" s="212"/>
      <c r="R6" s="212"/>
      <c r="S6" s="205"/>
    </row>
    <row r="7" ht="15" customHeight="1" spans="1:19">
      <c r="A7" s="61">
        <v>1</v>
      </c>
      <c r="B7" s="61">
        <v>2</v>
      </c>
      <c r="C7" s="61">
        <v>3</v>
      </c>
      <c r="D7" s="61">
        <v>4</v>
      </c>
      <c r="E7" s="61">
        <v>5</v>
      </c>
      <c r="F7" s="61">
        <v>6</v>
      </c>
      <c r="G7" s="61">
        <v>7</v>
      </c>
      <c r="H7" s="61">
        <v>8</v>
      </c>
      <c r="I7" s="67">
        <v>9</v>
      </c>
      <c r="J7" s="61">
        <v>10</v>
      </c>
      <c r="K7" s="61">
        <v>11</v>
      </c>
      <c r="L7" s="61">
        <v>12</v>
      </c>
      <c r="M7" s="61">
        <v>13</v>
      </c>
      <c r="N7" s="61">
        <v>14</v>
      </c>
      <c r="O7" s="61">
        <v>15</v>
      </c>
      <c r="P7" s="61">
        <v>16</v>
      </c>
      <c r="Q7" s="61">
        <v>17</v>
      </c>
      <c r="R7" s="61">
        <v>18</v>
      </c>
      <c r="S7" s="61">
        <v>19</v>
      </c>
    </row>
    <row r="8" ht="18" customHeight="1" spans="1:19">
      <c r="A8" s="21" t="s">
        <v>72</v>
      </c>
      <c r="B8" s="21" t="s">
        <v>73</v>
      </c>
      <c r="C8" s="78">
        <v>320703210.74</v>
      </c>
      <c r="D8" s="78">
        <v>320703210.74</v>
      </c>
      <c r="E8" s="78">
        <v>320703210.74</v>
      </c>
      <c r="F8" s="78"/>
      <c r="G8" s="78"/>
      <c r="H8" s="78"/>
      <c r="I8" s="78"/>
      <c r="J8" s="78"/>
      <c r="K8" s="78"/>
      <c r="L8" s="78"/>
      <c r="M8" s="78"/>
      <c r="N8" s="78"/>
      <c r="O8" s="78"/>
      <c r="P8" s="78"/>
      <c r="Q8" s="78"/>
      <c r="R8" s="78"/>
      <c r="S8" s="78"/>
    </row>
    <row r="9" ht="18" customHeight="1" spans="1:19">
      <c r="A9" s="206" t="s">
        <v>74</v>
      </c>
      <c r="B9" s="206" t="s">
        <v>73</v>
      </c>
      <c r="C9" s="78">
        <v>10769526.36</v>
      </c>
      <c r="D9" s="78">
        <v>10769526.36</v>
      </c>
      <c r="E9" s="78">
        <v>10769526.36</v>
      </c>
      <c r="F9" s="78"/>
      <c r="G9" s="78"/>
      <c r="H9" s="78"/>
      <c r="I9" s="78"/>
      <c r="J9" s="78"/>
      <c r="K9" s="78"/>
      <c r="L9" s="78"/>
      <c r="M9" s="78"/>
      <c r="N9" s="78"/>
      <c r="O9" s="78"/>
      <c r="P9" s="78"/>
      <c r="Q9" s="78"/>
      <c r="R9" s="78"/>
      <c r="S9" s="78"/>
    </row>
    <row r="10" ht="18" customHeight="1" spans="1:19">
      <c r="A10" s="206" t="s">
        <v>75</v>
      </c>
      <c r="B10" s="206" t="s">
        <v>76</v>
      </c>
      <c r="C10" s="78">
        <v>277127077</v>
      </c>
      <c r="D10" s="78">
        <v>277127077</v>
      </c>
      <c r="E10" s="78">
        <v>277127077</v>
      </c>
      <c r="F10" s="78"/>
      <c r="G10" s="78"/>
      <c r="H10" s="78"/>
      <c r="I10" s="78"/>
      <c r="J10" s="78"/>
      <c r="K10" s="78"/>
      <c r="L10" s="78"/>
      <c r="M10" s="78"/>
      <c r="N10" s="78"/>
      <c r="O10" s="78"/>
      <c r="P10" s="78"/>
      <c r="Q10" s="78"/>
      <c r="R10" s="78"/>
      <c r="S10" s="78"/>
    </row>
    <row r="11" ht="18" customHeight="1" spans="1:19">
      <c r="A11" s="206" t="s">
        <v>77</v>
      </c>
      <c r="B11" s="206" t="s">
        <v>78</v>
      </c>
      <c r="C11" s="78">
        <v>14420734.63</v>
      </c>
      <c r="D11" s="78">
        <v>14420734.63</v>
      </c>
      <c r="E11" s="78">
        <v>14420734.63</v>
      </c>
      <c r="F11" s="78"/>
      <c r="G11" s="78"/>
      <c r="H11" s="78"/>
      <c r="I11" s="78"/>
      <c r="J11" s="78"/>
      <c r="K11" s="78"/>
      <c r="L11" s="78"/>
      <c r="M11" s="78"/>
      <c r="N11" s="78"/>
      <c r="O11" s="78"/>
      <c r="P11" s="78"/>
      <c r="Q11" s="78"/>
      <c r="R11" s="78"/>
      <c r="S11" s="78"/>
    </row>
    <row r="12" ht="18" customHeight="1" spans="1:19">
      <c r="A12" s="206" t="s">
        <v>79</v>
      </c>
      <c r="B12" s="206" t="s">
        <v>80</v>
      </c>
      <c r="C12" s="78">
        <v>18385872.75</v>
      </c>
      <c r="D12" s="78">
        <v>18385872.75</v>
      </c>
      <c r="E12" s="78">
        <v>18385872.75</v>
      </c>
      <c r="F12" s="78"/>
      <c r="G12" s="78"/>
      <c r="H12" s="78"/>
      <c r="I12" s="78"/>
      <c r="J12" s="78"/>
      <c r="K12" s="78"/>
      <c r="L12" s="78"/>
      <c r="M12" s="78"/>
      <c r="N12" s="78"/>
      <c r="O12" s="78"/>
      <c r="P12" s="78"/>
      <c r="Q12" s="78"/>
      <c r="R12" s="78"/>
      <c r="S12" s="78"/>
    </row>
    <row r="13" ht="18" customHeight="1" spans="1:19">
      <c r="A13" s="49" t="s">
        <v>58</v>
      </c>
      <c r="B13" s="207"/>
      <c r="C13" s="78">
        <v>320703210.74</v>
      </c>
      <c r="D13" s="78">
        <v>320703210.74</v>
      </c>
      <c r="E13" s="78">
        <v>320703210.74</v>
      </c>
      <c r="F13" s="78"/>
      <c r="G13" s="78"/>
      <c r="H13" s="78"/>
      <c r="I13" s="78"/>
      <c r="J13" s="78"/>
      <c r="K13" s="78"/>
      <c r="L13" s="78"/>
      <c r="M13" s="78"/>
      <c r="N13" s="78"/>
      <c r="O13" s="78"/>
      <c r="P13" s="78"/>
      <c r="Q13" s="78"/>
      <c r="R13" s="78"/>
      <c r="S13" s="78"/>
    </row>
  </sheetData>
  <mergeCells count="20">
    <mergeCell ref="A1:S1"/>
    <mergeCell ref="A2:S2"/>
    <mergeCell ref="A3:B3"/>
    <mergeCell ref="D4:N4"/>
    <mergeCell ref="O4:S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0"/>
  <sheetViews>
    <sheetView showGridLines="0" showZeros="0" workbookViewId="0">
      <selection activeCell="G28" sqref="G28"/>
    </sheetView>
  </sheetViews>
  <sheetFormatPr defaultColWidth="8.575" defaultRowHeight="12.75" customHeight="1"/>
  <cols>
    <col min="1" max="1" width="14.275" customWidth="1"/>
    <col min="2" max="2" width="37.575" customWidth="1"/>
    <col min="3" max="8" width="24.575" customWidth="1"/>
    <col min="9" max="9" width="26.7166666666667" customWidth="1"/>
    <col min="10" max="11" width="24.425" customWidth="1"/>
    <col min="12" max="15" width="24.575" customWidth="1"/>
  </cols>
  <sheetData>
    <row r="1" ht="17.25" customHeight="1" spans="1:15">
      <c r="A1" s="44" t="s">
        <v>81</v>
      </c>
      <c r="B1" s="181"/>
      <c r="C1" s="181"/>
      <c r="D1" s="181"/>
      <c r="E1" s="181"/>
      <c r="F1" s="181"/>
      <c r="G1" s="181"/>
      <c r="H1" s="181"/>
      <c r="I1" s="181"/>
      <c r="J1" s="181"/>
      <c r="K1" s="181"/>
      <c r="L1" s="181"/>
      <c r="M1" s="181"/>
      <c r="N1" s="181"/>
      <c r="O1" s="181"/>
    </row>
    <row r="2" ht="41.25" customHeight="1" spans="1:1">
      <c r="A2" s="172" t="s">
        <v>82</v>
      </c>
    </row>
    <row r="3" ht="17.25" customHeight="1" spans="1:15">
      <c r="A3" s="173" t="str">
        <f>"单位名称："&amp;"昆明市盘龙区人力资源和社会保障局"</f>
        <v>单位名称：昆明市盘龙区人力资源和社会保障局</v>
      </c>
      <c r="O3" s="44" t="s">
        <v>3</v>
      </c>
    </row>
    <row r="4" ht="27" customHeight="1" spans="1:15">
      <c r="A4" s="182" t="s">
        <v>83</v>
      </c>
      <c r="B4" s="182" t="s">
        <v>84</v>
      </c>
      <c r="C4" s="182" t="s">
        <v>58</v>
      </c>
      <c r="D4" s="183" t="s">
        <v>61</v>
      </c>
      <c r="E4" s="184"/>
      <c r="F4" s="185"/>
      <c r="G4" s="186" t="s">
        <v>62</v>
      </c>
      <c r="H4" s="186" t="s">
        <v>63</v>
      </c>
      <c r="I4" s="186" t="s">
        <v>85</v>
      </c>
      <c r="J4" s="183" t="s">
        <v>65</v>
      </c>
      <c r="K4" s="184"/>
      <c r="L4" s="184"/>
      <c r="M4" s="184"/>
      <c r="N4" s="194"/>
      <c r="O4" s="195"/>
    </row>
    <row r="5" ht="42" customHeight="1" spans="1:15">
      <c r="A5" s="187"/>
      <c r="B5" s="187"/>
      <c r="C5" s="188"/>
      <c r="D5" s="189" t="s">
        <v>60</v>
      </c>
      <c r="E5" s="189" t="s">
        <v>86</v>
      </c>
      <c r="F5" s="189" t="s">
        <v>87</v>
      </c>
      <c r="G5" s="188"/>
      <c r="H5" s="188"/>
      <c r="I5" s="196"/>
      <c r="J5" s="189" t="s">
        <v>60</v>
      </c>
      <c r="K5" s="175" t="s">
        <v>88</v>
      </c>
      <c r="L5" s="175" t="s">
        <v>89</v>
      </c>
      <c r="M5" s="175" t="s">
        <v>90</v>
      </c>
      <c r="N5" s="175" t="s">
        <v>91</v>
      </c>
      <c r="O5" s="175" t="s">
        <v>92</v>
      </c>
    </row>
    <row r="6" ht="18" customHeight="1" spans="1:15">
      <c r="A6" s="54" t="s">
        <v>93</v>
      </c>
      <c r="B6" s="54" t="s">
        <v>94</v>
      </c>
      <c r="C6" s="54" t="s">
        <v>95</v>
      </c>
      <c r="D6" s="56" t="s">
        <v>96</v>
      </c>
      <c r="E6" s="56" t="s">
        <v>97</v>
      </c>
      <c r="F6" s="56" t="s">
        <v>98</v>
      </c>
      <c r="G6" s="56" t="s">
        <v>99</v>
      </c>
      <c r="H6" s="56" t="s">
        <v>100</v>
      </c>
      <c r="I6" s="56" t="s">
        <v>101</v>
      </c>
      <c r="J6" s="56" t="s">
        <v>102</v>
      </c>
      <c r="K6" s="56" t="s">
        <v>103</v>
      </c>
      <c r="L6" s="56" t="s">
        <v>104</v>
      </c>
      <c r="M6" s="56" t="s">
        <v>105</v>
      </c>
      <c r="N6" s="54" t="s">
        <v>106</v>
      </c>
      <c r="O6" s="56" t="s">
        <v>107</v>
      </c>
    </row>
    <row r="7" ht="21" customHeight="1" spans="1:15">
      <c r="A7" s="190" t="s">
        <v>108</v>
      </c>
      <c r="B7" s="190" t="s">
        <v>109</v>
      </c>
      <c r="C7" s="78">
        <v>1139352</v>
      </c>
      <c r="D7" s="78">
        <v>1139352</v>
      </c>
      <c r="E7" s="78"/>
      <c r="F7" s="78">
        <v>1139352</v>
      </c>
      <c r="G7" s="78"/>
      <c r="H7" s="78"/>
      <c r="I7" s="78"/>
      <c r="J7" s="78"/>
      <c r="K7" s="78"/>
      <c r="L7" s="78"/>
      <c r="M7" s="78"/>
      <c r="N7" s="78"/>
      <c r="O7" s="78"/>
    </row>
    <row r="8" ht="21" customHeight="1" spans="1:15">
      <c r="A8" s="191" t="s">
        <v>110</v>
      </c>
      <c r="B8" s="191" t="s">
        <v>111</v>
      </c>
      <c r="C8" s="78">
        <v>1139352</v>
      </c>
      <c r="D8" s="78">
        <v>1139352</v>
      </c>
      <c r="E8" s="78"/>
      <c r="F8" s="78">
        <v>1139352</v>
      </c>
      <c r="G8" s="78"/>
      <c r="H8" s="78"/>
      <c r="I8" s="78"/>
      <c r="J8" s="78"/>
      <c r="K8" s="78"/>
      <c r="L8" s="78"/>
      <c r="M8" s="78"/>
      <c r="N8" s="78"/>
      <c r="O8" s="78"/>
    </row>
    <row r="9" ht="21" customHeight="1" spans="1:15">
      <c r="A9" s="192" t="s">
        <v>112</v>
      </c>
      <c r="B9" s="192" t="s">
        <v>111</v>
      </c>
      <c r="C9" s="78">
        <v>1139352</v>
      </c>
      <c r="D9" s="78">
        <v>1139352</v>
      </c>
      <c r="E9" s="78"/>
      <c r="F9" s="78">
        <v>1139352</v>
      </c>
      <c r="G9" s="78"/>
      <c r="H9" s="78"/>
      <c r="I9" s="78"/>
      <c r="J9" s="78"/>
      <c r="K9" s="78"/>
      <c r="L9" s="78"/>
      <c r="M9" s="78"/>
      <c r="N9" s="78"/>
      <c r="O9" s="78"/>
    </row>
    <row r="10" ht="21" customHeight="1" spans="1:15">
      <c r="A10" s="190" t="s">
        <v>113</v>
      </c>
      <c r="B10" s="190" t="s">
        <v>114</v>
      </c>
      <c r="C10" s="78">
        <v>315426514.74</v>
      </c>
      <c r="D10" s="78">
        <v>315426514.74</v>
      </c>
      <c r="E10" s="78">
        <v>26147212.21</v>
      </c>
      <c r="F10" s="78">
        <v>289279302.53</v>
      </c>
      <c r="G10" s="78"/>
      <c r="H10" s="78"/>
      <c r="I10" s="78"/>
      <c r="J10" s="78"/>
      <c r="K10" s="78"/>
      <c r="L10" s="78"/>
      <c r="M10" s="78"/>
      <c r="N10" s="78"/>
      <c r="O10" s="78"/>
    </row>
    <row r="11" ht="21" customHeight="1" spans="1:15">
      <c r="A11" s="191" t="s">
        <v>115</v>
      </c>
      <c r="B11" s="191" t="s">
        <v>116</v>
      </c>
      <c r="C11" s="78">
        <v>22845297.45</v>
      </c>
      <c r="D11" s="78">
        <v>22845297.45</v>
      </c>
      <c r="E11" s="78">
        <v>21047632.85</v>
      </c>
      <c r="F11" s="78">
        <v>1797664.6</v>
      </c>
      <c r="G11" s="78"/>
      <c r="H11" s="78"/>
      <c r="I11" s="78"/>
      <c r="J11" s="78"/>
      <c r="K11" s="78"/>
      <c r="L11" s="78"/>
      <c r="M11" s="78"/>
      <c r="N11" s="78"/>
      <c r="O11" s="78"/>
    </row>
    <row r="12" ht="21" customHeight="1" spans="1:15">
      <c r="A12" s="192" t="s">
        <v>117</v>
      </c>
      <c r="B12" s="192" t="s">
        <v>118</v>
      </c>
      <c r="C12" s="78">
        <v>21018632.85</v>
      </c>
      <c r="D12" s="78">
        <v>21018632.85</v>
      </c>
      <c r="E12" s="78">
        <v>21018632.85</v>
      </c>
      <c r="F12" s="78"/>
      <c r="G12" s="78"/>
      <c r="H12" s="78"/>
      <c r="I12" s="78"/>
      <c r="J12" s="78"/>
      <c r="K12" s="78"/>
      <c r="L12" s="78"/>
      <c r="M12" s="78"/>
      <c r="N12" s="78"/>
      <c r="O12" s="78"/>
    </row>
    <row r="13" ht="21" customHeight="1" spans="1:15">
      <c r="A13" s="192" t="s">
        <v>119</v>
      </c>
      <c r="B13" s="192" t="s">
        <v>120</v>
      </c>
      <c r="C13" s="78">
        <v>29000</v>
      </c>
      <c r="D13" s="78">
        <v>29000</v>
      </c>
      <c r="E13" s="78">
        <v>29000</v>
      </c>
      <c r="F13" s="78"/>
      <c r="G13" s="78"/>
      <c r="H13" s="78"/>
      <c r="I13" s="78"/>
      <c r="J13" s="78"/>
      <c r="K13" s="78"/>
      <c r="L13" s="78"/>
      <c r="M13" s="78"/>
      <c r="N13" s="78"/>
      <c r="O13" s="78"/>
    </row>
    <row r="14" ht="21" customHeight="1" spans="1:15">
      <c r="A14" s="192" t="s">
        <v>121</v>
      </c>
      <c r="B14" s="192" t="s">
        <v>122</v>
      </c>
      <c r="C14" s="78">
        <v>455800</v>
      </c>
      <c r="D14" s="78">
        <v>455800</v>
      </c>
      <c r="E14" s="78"/>
      <c r="F14" s="78">
        <v>455800</v>
      </c>
      <c r="G14" s="78"/>
      <c r="H14" s="78"/>
      <c r="I14" s="78"/>
      <c r="J14" s="78"/>
      <c r="K14" s="78"/>
      <c r="L14" s="78"/>
      <c r="M14" s="78"/>
      <c r="N14" s="78"/>
      <c r="O14" s="78"/>
    </row>
    <row r="15" ht="21" customHeight="1" spans="1:15">
      <c r="A15" s="192" t="s">
        <v>123</v>
      </c>
      <c r="B15" s="192" t="s">
        <v>124</v>
      </c>
      <c r="C15" s="78">
        <v>1341864.6</v>
      </c>
      <c r="D15" s="78">
        <v>1341864.6</v>
      </c>
      <c r="E15" s="78"/>
      <c r="F15" s="78">
        <v>1341864.6</v>
      </c>
      <c r="G15" s="78"/>
      <c r="H15" s="78"/>
      <c r="I15" s="78"/>
      <c r="J15" s="78"/>
      <c r="K15" s="78"/>
      <c r="L15" s="78"/>
      <c r="M15" s="78"/>
      <c r="N15" s="78"/>
      <c r="O15" s="78"/>
    </row>
    <row r="16" ht="21" customHeight="1" spans="1:15">
      <c r="A16" s="191" t="s">
        <v>125</v>
      </c>
      <c r="B16" s="191" t="s">
        <v>126</v>
      </c>
      <c r="C16" s="78">
        <v>240889380</v>
      </c>
      <c r="D16" s="78">
        <v>240889380</v>
      </c>
      <c r="E16" s="78">
        <v>4759580</v>
      </c>
      <c r="F16" s="78">
        <v>236129800</v>
      </c>
      <c r="G16" s="78"/>
      <c r="H16" s="78"/>
      <c r="I16" s="78"/>
      <c r="J16" s="78"/>
      <c r="K16" s="78"/>
      <c r="L16" s="78"/>
      <c r="M16" s="78"/>
      <c r="N16" s="78"/>
      <c r="O16" s="78"/>
    </row>
    <row r="17" ht="21" customHeight="1" spans="1:15">
      <c r="A17" s="192" t="s">
        <v>127</v>
      </c>
      <c r="B17" s="192" t="s">
        <v>128</v>
      </c>
      <c r="C17" s="78">
        <v>53507400</v>
      </c>
      <c r="D17" s="78">
        <v>53507400</v>
      </c>
      <c r="E17" s="78">
        <v>1907400</v>
      </c>
      <c r="F17" s="78">
        <v>51600000</v>
      </c>
      <c r="G17" s="78"/>
      <c r="H17" s="78"/>
      <c r="I17" s="78"/>
      <c r="J17" s="78"/>
      <c r="K17" s="78"/>
      <c r="L17" s="78"/>
      <c r="M17" s="78"/>
      <c r="N17" s="78"/>
      <c r="O17" s="78"/>
    </row>
    <row r="18" ht="21" customHeight="1" spans="1:15">
      <c r="A18" s="192" t="s">
        <v>129</v>
      </c>
      <c r="B18" s="192" t="s">
        <v>130</v>
      </c>
      <c r="C18" s="78">
        <v>2382180</v>
      </c>
      <c r="D18" s="78">
        <v>2382180</v>
      </c>
      <c r="E18" s="78">
        <v>2382180</v>
      </c>
      <c r="F18" s="78"/>
      <c r="G18" s="78"/>
      <c r="H18" s="78"/>
      <c r="I18" s="78"/>
      <c r="J18" s="78"/>
      <c r="K18" s="78"/>
      <c r="L18" s="78"/>
      <c r="M18" s="78"/>
      <c r="N18" s="78"/>
      <c r="O18" s="78"/>
    </row>
    <row r="19" ht="21" customHeight="1" spans="1:15">
      <c r="A19" s="192" t="s">
        <v>131</v>
      </c>
      <c r="B19" s="192" t="s">
        <v>132</v>
      </c>
      <c r="C19" s="78">
        <v>470000</v>
      </c>
      <c r="D19" s="78">
        <v>470000</v>
      </c>
      <c r="E19" s="78">
        <v>470000</v>
      </c>
      <c r="F19" s="78"/>
      <c r="G19" s="78"/>
      <c r="H19" s="78"/>
      <c r="I19" s="78"/>
      <c r="J19" s="78"/>
      <c r="K19" s="78"/>
      <c r="L19" s="78"/>
      <c r="M19" s="78"/>
      <c r="N19" s="78"/>
      <c r="O19" s="78"/>
    </row>
    <row r="20" ht="21" customHeight="1" spans="1:15">
      <c r="A20" s="192" t="s">
        <v>133</v>
      </c>
      <c r="B20" s="192" t="s">
        <v>134</v>
      </c>
      <c r="C20" s="78">
        <v>174220000</v>
      </c>
      <c r="D20" s="78">
        <v>174220000</v>
      </c>
      <c r="E20" s="78"/>
      <c r="F20" s="78">
        <v>174220000</v>
      </c>
      <c r="G20" s="78"/>
      <c r="H20" s="78"/>
      <c r="I20" s="78"/>
      <c r="J20" s="78"/>
      <c r="K20" s="78"/>
      <c r="L20" s="78"/>
      <c r="M20" s="78"/>
      <c r="N20" s="78"/>
      <c r="O20" s="78"/>
    </row>
    <row r="21" ht="21" customHeight="1" spans="1:15">
      <c r="A21" s="192" t="s">
        <v>135</v>
      </c>
      <c r="B21" s="192" t="s">
        <v>136</v>
      </c>
      <c r="C21" s="78">
        <v>10309800</v>
      </c>
      <c r="D21" s="78">
        <v>10309800</v>
      </c>
      <c r="E21" s="78"/>
      <c r="F21" s="78">
        <v>10309800</v>
      </c>
      <c r="G21" s="78"/>
      <c r="H21" s="78"/>
      <c r="I21" s="78"/>
      <c r="J21" s="78"/>
      <c r="K21" s="78"/>
      <c r="L21" s="78"/>
      <c r="M21" s="78"/>
      <c r="N21" s="78"/>
      <c r="O21" s="78"/>
    </row>
    <row r="22" ht="21" customHeight="1" spans="1:15">
      <c r="A22" s="191" t="s">
        <v>137</v>
      </c>
      <c r="B22" s="191" t="s">
        <v>138</v>
      </c>
      <c r="C22" s="78">
        <v>6696689.29</v>
      </c>
      <c r="D22" s="78">
        <v>6696689.29</v>
      </c>
      <c r="E22" s="78">
        <v>339999.36</v>
      </c>
      <c r="F22" s="78">
        <v>6356689.93</v>
      </c>
      <c r="G22" s="78"/>
      <c r="H22" s="78"/>
      <c r="I22" s="78"/>
      <c r="J22" s="78"/>
      <c r="K22" s="78"/>
      <c r="L22" s="78"/>
      <c r="M22" s="78"/>
      <c r="N22" s="78"/>
      <c r="O22" s="78"/>
    </row>
    <row r="23" ht="21" customHeight="1" spans="1:15">
      <c r="A23" s="192" t="s">
        <v>139</v>
      </c>
      <c r="B23" s="192" t="s">
        <v>140</v>
      </c>
      <c r="C23" s="78">
        <v>1038700</v>
      </c>
      <c r="D23" s="78">
        <v>1038700</v>
      </c>
      <c r="E23" s="78"/>
      <c r="F23" s="78">
        <v>1038700</v>
      </c>
      <c r="G23" s="78"/>
      <c r="H23" s="78"/>
      <c r="I23" s="78"/>
      <c r="J23" s="78"/>
      <c r="K23" s="78"/>
      <c r="L23" s="78"/>
      <c r="M23" s="78"/>
      <c r="N23" s="78"/>
      <c r="O23" s="78"/>
    </row>
    <row r="24" ht="21" customHeight="1" spans="1:15">
      <c r="A24" s="192" t="s">
        <v>141</v>
      </c>
      <c r="B24" s="192" t="s">
        <v>142</v>
      </c>
      <c r="C24" s="78">
        <v>5657989.29</v>
      </c>
      <c r="D24" s="78">
        <v>5657989.29</v>
      </c>
      <c r="E24" s="78">
        <v>339999.36</v>
      </c>
      <c r="F24" s="78">
        <v>5317989.93</v>
      </c>
      <c r="G24" s="78"/>
      <c r="H24" s="78"/>
      <c r="I24" s="78"/>
      <c r="J24" s="78"/>
      <c r="K24" s="78"/>
      <c r="L24" s="78"/>
      <c r="M24" s="78"/>
      <c r="N24" s="78"/>
      <c r="O24" s="78"/>
    </row>
    <row r="25" ht="21" customHeight="1" spans="1:15">
      <c r="A25" s="191" t="s">
        <v>143</v>
      </c>
      <c r="B25" s="191" t="s">
        <v>144</v>
      </c>
      <c r="C25" s="78">
        <v>13707708</v>
      </c>
      <c r="D25" s="78">
        <v>13707708</v>
      </c>
      <c r="E25" s="78"/>
      <c r="F25" s="78">
        <v>13707708</v>
      </c>
      <c r="G25" s="78"/>
      <c r="H25" s="78"/>
      <c r="I25" s="78"/>
      <c r="J25" s="78"/>
      <c r="K25" s="78"/>
      <c r="L25" s="78"/>
      <c r="M25" s="78"/>
      <c r="N25" s="78"/>
      <c r="O25" s="78"/>
    </row>
    <row r="26" ht="21" customHeight="1" spans="1:15">
      <c r="A26" s="192" t="s">
        <v>145</v>
      </c>
      <c r="B26" s="192" t="s">
        <v>146</v>
      </c>
      <c r="C26" s="78">
        <v>13707708</v>
      </c>
      <c r="D26" s="78">
        <v>13707708</v>
      </c>
      <c r="E26" s="78"/>
      <c r="F26" s="78">
        <v>13707708</v>
      </c>
      <c r="G26" s="78"/>
      <c r="H26" s="78"/>
      <c r="I26" s="78"/>
      <c r="J26" s="78"/>
      <c r="K26" s="78"/>
      <c r="L26" s="78"/>
      <c r="M26" s="78"/>
      <c r="N26" s="78"/>
      <c r="O26" s="78"/>
    </row>
    <row r="27" ht="21" customHeight="1" spans="1:15">
      <c r="A27" s="191" t="s">
        <v>147</v>
      </c>
      <c r="B27" s="191" t="s">
        <v>148</v>
      </c>
      <c r="C27" s="78">
        <v>253840</v>
      </c>
      <c r="D27" s="78">
        <v>253840</v>
      </c>
      <c r="E27" s="78"/>
      <c r="F27" s="78">
        <v>253840</v>
      </c>
      <c r="G27" s="78"/>
      <c r="H27" s="78"/>
      <c r="I27" s="78"/>
      <c r="J27" s="78"/>
      <c r="K27" s="78"/>
      <c r="L27" s="78"/>
      <c r="M27" s="78"/>
      <c r="N27" s="78"/>
      <c r="O27" s="78"/>
    </row>
    <row r="28" ht="21" customHeight="1" spans="1:15">
      <c r="A28" s="192" t="s">
        <v>149</v>
      </c>
      <c r="B28" s="192" t="s">
        <v>150</v>
      </c>
      <c r="C28" s="78">
        <v>253840</v>
      </c>
      <c r="D28" s="78">
        <v>253840</v>
      </c>
      <c r="E28" s="78"/>
      <c r="F28" s="78">
        <v>253840</v>
      </c>
      <c r="G28" s="78"/>
      <c r="H28" s="78"/>
      <c r="I28" s="78"/>
      <c r="J28" s="78"/>
      <c r="K28" s="78"/>
      <c r="L28" s="78"/>
      <c r="M28" s="78"/>
      <c r="N28" s="78"/>
      <c r="O28" s="78"/>
    </row>
    <row r="29" ht="21" customHeight="1" spans="1:15">
      <c r="A29" s="191" t="s">
        <v>151</v>
      </c>
      <c r="B29" s="191" t="s">
        <v>152</v>
      </c>
      <c r="C29" s="78">
        <v>31033600</v>
      </c>
      <c r="D29" s="78">
        <v>31033600</v>
      </c>
      <c r="E29" s="78"/>
      <c r="F29" s="78">
        <v>31033600</v>
      </c>
      <c r="G29" s="78"/>
      <c r="H29" s="78"/>
      <c r="I29" s="78"/>
      <c r="J29" s="78"/>
      <c r="K29" s="78"/>
      <c r="L29" s="78"/>
      <c r="M29" s="78"/>
      <c r="N29" s="78"/>
      <c r="O29" s="78"/>
    </row>
    <row r="30" ht="21" customHeight="1" spans="1:15">
      <c r="A30" s="192" t="s">
        <v>153</v>
      </c>
      <c r="B30" s="192" t="s">
        <v>152</v>
      </c>
      <c r="C30" s="78">
        <v>31033600</v>
      </c>
      <c r="D30" s="78">
        <v>31033600</v>
      </c>
      <c r="E30" s="78"/>
      <c r="F30" s="78">
        <v>31033600</v>
      </c>
      <c r="G30" s="78"/>
      <c r="H30" s="78"/>
      <c r="I30" s="78"/>
      <c r="J30" s="78"/>
      <c r="K30" s="78"/>
      <c r="L30" s="78"/>
      <c r="M30" s="78"/>
      <c r="N30" s="78"/>
      <c r="O30" s="78"/>
    </row>
    <row r="31" ht="21" customHeight="1" spans="1:15">
      <c r="A31" s="190" t="s">
        <v>154</v>
      </c>
      <c r="B31" s="190" t="s">
        <v>155</v>
      </c>
      <c r="C31" s="78">
        <v>2050268</v>
      </c>
      <c r="D31" s="78">
        <v>2050268</v>
      </c>
      <c r="E31" s="78">
        <v>2050268</v>
      </c>
      <c r="F31" s="78"/>
      <c r="G31" s="78"/>
      <c r="H31" s="78"/>
      <c r="I31" s="78"/>
      <c r="J31" s="78"/>
      <c r="K31" s="78"/>
      <c r="L31" s="78"/>
      <c r="M31" s="78"/>
      <c r="N31" s="78"/>
      <c r="O31" s="78"/>
    </row>
    <row r="32" ht="21" customHeight="1" spans="1:15">
      <c r="A32" s="191" t="s">
        <v>156</v>
      </c>
      <c r="B32" s="191" t="s">
        <v>157</v>
      </c>
      <c r="C32" s="78">
        <v>2050268</v>
      </c>
      <c r="D32" s="78">
        <v>2050268</v>
      </c>
      <c r="E32" s="78">
        <v>2050268</v>
      </c>
      <c r="F32" s="78"/>
      <c r="G32" s="78"/>
      <c r="H32" s="78"/>
      <c r="I32" s="78"/>
      <c r="J32" s="78"/>
      <c r="K32" s="78"/>
      <c r="L32" s="78"/>
      <c r="M32" s="78"/>
      <c r="N32" s="78"/>
      <c r="O32" s="78"/>
    </row>
    <row r="33" ht="21" customHeight="1" spans="1:15">
      <c r="A33" s="192" t="s">
        <v>158</v>
      </c>
      <c r="B33" s="192" t="s">
        <v>159</v>
      </c>
      <c r="C33" s="78">
        <v>710563</v>
      </c>
      <c r="D33" s="78">
        <v>710563</v>
      </c>
      <c r="E33" s="78">
        <v>710563</v>
      </c>
      <c r="F33" s="78"/>
      <c r="G33" s="78"/>
      <c r="H33" s="78"/>
      <c r="I33" s="78"/>
      <c r="J33" s="78"/>
      <c r="K33" s="78"/>
      <c r="L33" s="78"/>
      <c r="M33" s="78"/>
      <c r="N33" s="78"/>
      <c r="O33" s="78"/>
    </row>
    <row r="34" ht="21" customHeight="1" spans="1:15">
      <c r="A34" s="192" t="s">
        <v>160</v>
      </c>
      <c r="B34" s="192" t="s">
        <v>161</v>
      </c>
      <c r="C34" s="78">
        <v>308196</v>
      </c>
      <c r="D34" s="78">
        <v>308196</v>
      </c>
      <c r="E34" s="78">
        <v>308196</v>
      </c>
      <c r="F34" s="78"/>
      <c r="G34" s="78"/>
      <c r="H34" s="78"/>
      <c r="I34" s="78"/>
      <c r="J34" s="78"/>
      <c r="K34" s="78"/>
      <c r="L34" s="78"/>
      <c r="M34" s="78"/>
      <c r="N34" s="78"/>
      <c r="O34" s="78"/>
    </row>
    <row r="35" ht="21" customHeight="1" spans="1:15">
      <c r="A35" s="192" t="s">
        <v>162</v>
      </c>
      <c r="B35" s="192" t="s">
        <v>163</v>
      </c>
      <c r="C35" s="78">
        <v>905861</v>
      </c>
      <c r="D35" s="78">
        <v>905861</v>
      </c>
      <c r="E35" s="78">
        <v>905861</v>
      </c>
      <c r="F35" s="78"/>
      <c r="G35" s="78"/>
      <c r="H35" s="78"/>
      <c r="I35" s="78"/>
      <c r="J35" s="78"/>
      <c r="K35" s="78"/>
      <c r="L35" s="78"/>
      <c r="M35" s="78"/>
      <c r="N35" s="78"/>
      <c r="O35" s="78"/>
    </row>
    <row r="36" ht="21" customHeight="1" spans="1:15">
      <c r="A36" s="192" t="s">
        <v>164</v>
      </c>
      <c r="B36" s="192" t="s">
        <v>165</v>
      </c>
      <c r="C36" s="78">
        <v>125648</v>
      </c>
      <c r="D36" s="78">
        <v>125648</v>
      </c>
      <c r="E36" s="78">
        <v>125648</v>
      </c>
      <c r="F36" s="78"/>
      <c r="G36" s="78"/>
      <c r="H36" s="78"/>
      <c r="I36" s="78"/>
      <c r="J36" s="78"/>
      <c r="K36" s="78"/>
      <c r="L36" s="78"/>
      <c r="M36" s="78"/>
      <c r="N36" s="78"/>
      <c r="O36" s="78"/>
    </row>
    <row r="37" ht="21" customHeight="1" spans="1:15">
      <c r="A37" s="190" t="s">
        <v>166</v>
      </c>
      <c r="B37" s="190" t="s">
        <v>167</v>
      </c>
      <c r="C37" s="78">
        <v>2087076</v>
      </c>
      <c r="D37" s="78">
        <v>2087076</v>
      </c>
      <c r="E37" s="78">
        <v>2087076</v>
      </c>
      <c r="F37" s="78"/>
      <c r="G37" s="78"/>
      <c r="H37" s="78"/>
      <c r="I37" s="78"/>
      <c r="J37" s="78"/>
      <c r="K37" s="78"/>
      <c r="L37" s="78"/>
      <c r="M37" s="78"/>
      <c r="N37" s="78"/>
      <c r="O37" s="78"/>
    </row>
    <row r="38" ht="21" customHeight="1" spans="1:15">
      <c r="A38" s="191" t="s">
        <v>168</v>
      </c>
      <c r="B38" s="191" t="s">
        <v>169</v>
      </c>
      <c r="C38" s="78">
        <v>2087076</v>
      </c>
      <c r="D38" s="78">
        <v>2087076</v>
      </c>
      <c r="E38" s="78">
        <v>2087076</v>
      </c>
      <c r="F38" s="78"/>
      <c r="G38" s="78"/>
      <c r="H38" s="78"/>
      <c r="I38" s="78"/>
      <c r="J38" s="78"/>
      <c r="K38" s="78"/>
      <c r="L38" s="78"/>
      <c r="M38" s="78"/>
      <c r="N38" s="78"/>
      <c r="O38" s="78"/>
    </row>
    <row r="39" ht="21" customHeight="1" spans="1:15">
      <c r="A39" s="192" t="s">
        <v>170</v>
      </c>
      <c r="B39" s="192" t="s">
        <v>171</v>
      </c>
      <c r="C39" s="78">
        <v>2087076</v>
      </c>
      <c r="D39" s="78">
        <v>2087076</v>
      </c>
      <c r="E39" s="78">
        <v>2087076</v>
      </c>
      <c r="F39" s="78"/>
      <c r="G39" s="78"/>
      <c r="H39" s="78"/>
      <c r="I39" s="78"/>
      <c r="J39" s="78"/>
      <c r="K39" s="78"/>
      <c r="L39" s="78"/>
      <c r="M39" s="78"/>
      <c r="N39" s="78"/>
      <c r="O39" s="78"/>
    </row>
    <row r="40" ht="21" customHeight="1" spans="1:15">
      <c r="A40" s="193" t="s">
        <v>58</v>
      </c>
      <c r="B40" s="35"/>
      <c r="C40" s="78">
        <v>320703210.74</v>
      </c>
      <c r="D40" s="78">
        <v>320703210.74</v>
      </c>
      <c r="E40" s="78">
        <v>30284556.21</v>
      </c>
      <c r="F40" s="78">
        <v>290418654.53</v>
      </c>
      <c r="G40" s="78"/>
      <c r="H40" s="78"/>
      <c r="I40" s="78"/>
      <c r="J40" s="78"/>
      <c r="K40" s="78"/>
      <c r="L40" s="78"/>
      <c r="M40" s="78"/>
      <c r="N40" s="78"/>
      <c r="O40" s="78"/>
    </row>
  </sheetData>
  <mergeCells count="12">
    <mergeCell ref="A1:O1"/>
    <mergeCell ref="A2:O2"/>
    <mergeCell ref="A3:B3"/>
    <mergeCell ref="D4:F4"/>
    <mergeCell ref="J4:O4"/>
    <mergeCell ref="A40:B40"/>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B10" sqref="B10"/>
    </sheetView>
  </sheetViews>
  <sheetFormatPr defaultColWidth="8.575" defaultRowHeight="12.75" customHeight="1" outlineLevelCol="3"/>
  <cols>
    <col min="1" max="4" width="35.575" customWidth="1"/>
  </cols>
  <sheetData>
    <row r="1" ht="15" customHeight="1" spans="1:4">
      <c r="A1" s="171"/>
      <c r="B1" s="44"/>
      <c r="C1" s="44"/>
      <c r="D1" s="137" t="s">
        <v>172</v>
      </c>
    </row>
    <row r="2" ht="41.25" customHeight="1" spans="1:1">
      <c r="A2" s="172" t="s">
        <v>173</v>
      </c>
    </row>
    <row r="3" ht="17.25" customHeight="1" spans="1:4">
      <c r="A3" s="173" t="str">
        <f>"单位名称："&amp;"昆明市盘龙区人力资源和社会保障局"</f>
        <v>单位名称：昆明市盘龙区人力资源和社会保障局</v>
      </c>
      <c r="B3" s="174"/>
      <c r="D3" s="44" t="s">
        <v>3</v>
      </c>
    </row>
    <row r="4" ht="17.25" customHeight="1" spans="1:4">
      <c r="A4" s="175" t="s">
        <v>4</v>
      </c>
      <c r="B4" s="176"/>
      <c r="C4" s="175" t="s">
        <v>5</v>
      </c>
      <c r="D4" s="176"/>
    </row>
    <row r="5" ht="18.75" customHeight="1" spans="1:4">
      <c r="A5" s="175" t="s">
        <v>6</v>
      </c>
      <c r="B5" s="175" t="s">
        <v>7</v>
      </c>
      <c r="C5" s="175" t="s">
        <v>8</v>
      </c>
      <c r="D5" s="175" t="s">
        <v>7</v>
      </c>
    </row>
    <row r="6" ht="16.5" customHeight="1" spans="1:4">
      <c r="A6" s="177" t="s">
        <v>174</v>
      </c>
      <c r="B6" s="78">
        <v>320703210.74</v>
      </c>
      <c r="C6" s="177" t="s">
        <v>175</v>
      </c>
      <c r="D6" s="78">
        <v>320703210.74</v>
      </c>
    </row>
    <row r="7" ht="16.5" customHeight="1" spans="1:4">
      <c r="A7" s="177" t="s">
        <v>176</v>
      </c>
      <c r="B7" s="78">
        <v>320703210.74</v>
      </c>
      <c r="C7" s="177" t="s">
        <v>177</v>
      </c>
      <c r="D7" s="78">
        <v>1139352</v>
      </c>
    </row>
    <row r="8" ht="16.5" customHeight="1" spans="1:4">
      <c r="A8" s="177" t="s">
        <v>178</v>
      </c>
      <c r="B8" s="78"/>
      <c r="C8" s="177" t="s">
        <v>179</v>
      </c>
      <c r="D8" s="78"/>
    </row>
    <row r="9" ht="16.5" customHeight="1" spans="1:4">
      <c r="A9" s="177" t="s">
        <v>180</v>
      </c>
      <c r="B9" s="78"/>
      <c r="C9" s="177" t="s">
        <v>181</v>
      </c>
      <c r="D9" s="78"/>
    </row>
    <row r="10" ht="16.5" customHeight="1" spans="1:4">
      <c r="A10" s="177" t="s">
        <v>182</v>
      </c>
      <c r="B10" s="78"/>
      <c r="C10" s="177" t="s">
        <v>183</v>
      </c>
      <c r="D10" s="78"/>
    </row>
    <row r="11" ht="16.5" customHeight="1" spans="1:4">
      <c r="A11" s="177" t="s">
        <v>176</v>
      </c>
      <c r="B11" s="78"/>
      <c r="C11" s="177" t="s">
        <v>184</v>
      </c>
      <c r="D11" s="78"/>
    </row>
    <row r="12" ht="16.5" customHeight="1" spans="1:4">
      <c r="A12" s="143" t="s">
        <v>178</v>
      </c>
      <c r="B12" s="78"/>
      <c r="C12" s="66" t="s">
        <v>185</v>
      </c>
      <c r="D12" s="78"/>
    </row>
    <row r="13" ht="16.5" customHeight="1" spans="1:4">
      <c r="A13" s="143" t="s">
        <v>180</v>
      </c>
      <c r="B13" s="78"/>
      <c r="C13" s="66" t="s">
        <v>186</v>
      </c>
      <c r="D13" s="78"/>
    </row>
    <row r="14" ht="16.5" customHeight="1" spans="1:4">
      <c r="A14" s="178"/>
      <c r="B14" s="78"/>
      <c r="C14" s="66" t="s">
        <v>187</v>
      </c>
      <c r="D14" s="78">
        <v>315426514.74</v>
      </c>
    </row>
    <row r="15" ht="16.5" customHeight="1" spans="1:4">
      <c r="A15" s="178"/>
      <c r="B15" s="78"/>
      <c r="C15" s="66" t="s">
        <v>188</v>
      </c>
      <c r="D15" s="78">
        <v>2050268</v>
      </c>
    </row>
    <row r="16" ht="16.5" customHeight="1" spans="1:4">
      <c r="A16" s="178"/>
      <c r="B16" s="78"/>
      <c r="C16" s="66" t="s">
        <v>189</v>
      </c>
      <c r="D16" s="78"/>
    </row>
    <row r="17" ht="16.5" customHeight="1" spans="1:4">
      <c r="A17" s="178"/>
      <c r="B17" s="78"/>
      <c r="C17" s="66" t="s">
        <v>190</v>
      </c>
      <c r="D17" s="78"/>
    </row>
    <row r="18" ht="16.5" customHeight="1" spans="1:4">
      <c r="A18" s="178"/>
      <c r="B18" s="78"/>
      <c r="C18" s="66" t="s">
        <v>191</v>
      </c>
      <c r="D18" s="78"/>
    </row>
    <row r="19" ht="16.5" customHeight="1" spans="1:4">
      <c r="A19" s="178"/>
      <c r="B19" s="78"/>
      <c r="C19" s="66" t="s">
        <v>192</v>
      </c>
      <c r="D19" s="78"/>
    </row>
    <row r="20" ht="16.5" customHeight="1" spans="1:4">
      <c r="A20" s="178"/>
      <c r="B20" s="78"/>
      <c r="C20" s="66" t="s">
        <v>193</v>
      </c>
      <c r="D20" s="78"/>
    </row>
    <row r="21" ht="16.5" customHeight="1" spans="1:4">
      <c r="A21" s="178"/>
      <c r="B21" s="78"/>
      <c r="C21" s="66" t="s">
        <v>194</v>
      </c>
      <c r="D21" s="78"/>
    </row>
    <row r="22" ht="16.5" customHeight="1" spans="1:4">
      <c r="A22" s="178"/>
      <c r="B22" s="78"/>
      <c r="C22" s="66" t="s">
        <v>195</v>
      </c>
      <c r="D22" s="78"/>
    </row>
    <row r="23" ht="16.5" customHeight="1" spans="1:4">
      <c r="A23" s="178"/>
      <c r="B23" s="78"/>
      <c r="C23" s="66" t="s">
        <v>196</v>
      </c>
      <c r="D23" s="78"/>
    </row>
    <row r="24" ht="16.5" customHeight="1" spans="1:4">
      <c r="A24" s="178"/>
      <c r="B24" s="78"/>
      <c r="C24" s="66" t="s">
        <v>197</v>
      </c>
      <c r="D24" s="78"/>
    </row>
    <row r="25" ht="16.5" customHeight="1" spans="1:4">
      <c r="A25" s="178"/>
      <c r="B25" s="78"/>
      <c r="C25" s="66" t="s">
        <v>198</v>
      </c>
      <c r="D25" s="78">
        <v>2087076</v>
      </c>
    </row>
    <row r="26" ht="16.5" customHeight="1" spans="1:4">
      <c r="A26" s="178"/>
      <c r="B26" s="78"/>
      <c r="C26" s="66" t="s">
        <v>199</v>
      </c>
      <c r="D26" s="78"/>
    </row>
    <row r="27" ht="16.5" customHeight="1" spans="1:4">
      <c r="A27" s="178"/>
      <c r="B27" s="78"/>
      <c r="C27" s="66" t="s">
        <v>200</v>
      </c>
      <c r="D27" s="78"/>
    </row>
    <row r="28" ht="16.5" customHeight="1" spans="1:4">
      <c r="A28" s="178"/>
      <c r="B28" s="78"/>
      <c r="C28" s="66" t="s">
        <v>201</v>
      </c>
      <c r="D28" s="78"/>
    </row>
    <row r="29" ht="16.5" customHeight="1" spans="1:4">
      <c r="A29" s="178"/>
      <c r="B29" s="78"/>
      <c r="C29" s="66" t="s">
        <v>202</v>
      </c>
      <c r="D29" s="78"/>
    </row>
    <row r="30" ht="16.5" customHeight="1" spans="1:4">
      <c r="A30" s="178"/>
      <c r="B30" s="78"/>
      <c r="C30" s="66" t="s">
        <v>203</v>
      </c>
      <c r="D30" s="78"/>
    </row>
    <row r="31" ht="16.5" customHeight="1" spans="1:4">
      <c r="A31" s="178"/>
      <c r="B31" s="78"/>
      <c r="C31" s="143" t="s">
        <v>204</v>
      </c>
      <c r="D31" s="78"/>
    </row>
    <row r="32" ht="16.5" customHeight="1" spans="1:4">
      <c r="A32" s="178"/>
      <c r="B32" s="78"/>
      <c r="C32" s="143" t="s">
        <v>205</v>
      </c>
      <c r="D32" s="78"/>
    </row>
    <row r="33" ht="16.5" customHeight="1" spans="1:4">
      <c r="A33" s="178"/>
      <c r="B33" s="78"/>
      <c r="C33" s="30" t="s">
        <v>206</v>
      </c>
      <c r="D33" s="78"/>
    </row>
    <row r="34" ht="15" customHeight="1" spans="1:4">
      <c r="A34" s="179" t="s">
        <v>52</v>
      </c>
      <c r="B34" s="180">
        <v>320703210.74</v>
      </c>
      <c r="C34" s="179" t="s">
        <v>53</v>
      </c>
      <c r="D34" s="180">
        <v>320703210.74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selection activeCell="B9" sqref="B9"/>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D1" s="132"/>
      <c r="F1" s="69"/>
      <c r="G1" s="137" t="s">
        <v>207</v>
      </c>
    </row>
    <row r="2" ht="41.25" customHeight="1" spans="1:7">
      <c r="A2" s="119" t="s">
        <v>208</v>
      </c>
      <c r="B2" s="119"/>
      <c r="C2" s="119"/>
      <c r="D2" s="119"/>
      <c r="E2" s="119"/>
      <c r="F2" s="119"/>
      <c r="G2" s="119"/>
    </row>
    <row r="3" ht="18" customHeight="1" spans="1:7">
      <c r="A3" s="5" t="str">
        <f>"单位名称："&amp;"昆明市盘龙区人力资源和社会保障局"</f>
        <v>单位名称：昆明市盘龙区人力资源和社会保障局</v>
      </c>
      <c r="F3" s="116"/>
      <c r="G3" s="137" t="s">
        <v>3</v>
      </c>
    </row>
    <row r="4" ht="20.25" customHeight="1" spans="1:7">
      <c r="A4" s="166" t="s">
        <v>209</v>
      </c>
      <c r="B4" s="167"/>
      <c r="C4" s="120" t="s">
        <v>58</v>
      </c>
      <c r="D4" s="141" t="s">
        <v>86</v>
      </c>
      <c r="E4" s="12"/>
      <c r="F4" s="13"/>
      <c r="G4" s="134" t="s">
        <v>87</v>
      </c>
    </row>
    <row r="5" ht="20.25" customHeight="1" spans="1:7">
      <c r="A5" s="168" t="s">
        <v>83</v>
      </c>
      <c r="B5" s="168" t="s">
        <v>84</v>
      </c>
      <c r="C5" s="19"/>
      <c r="D5" s="125" t="s">
        <v>60</v>
      </c>
      <c r="E5" s="125" t="s">
        <v>210</v>
      </c>
      <c r="F5" s="125" t="s">
        <v>211</v>
      </c>
      <c r="G5" s="136"/>
    </row>
    <row r="6" ht="15" customHeight="1" spans="1:7">
      <c r="A6" s="169" t="s">
        <v>93</v>
      </c>
      <c r="B6" s="169" t="s">
        <v>94</v>
      </c>
      <c r="C6" s="169" t="s">
        <v>95</v>
      </c>
      <c r="D6" s="169" t="s">
        <v>96</v>
      </c>
      <c r="E6" s="169" t="s">
        <v>97</v>
      </c>
      <c r="F6" s="169" t="s">
        <v>98</v>
      </c>
      <c r="G6" s="169" t="s">
        <v>99</v>
      </c>
    </row>
    <row r="7" ht="18" customHeight="1" spans="1:7">
      <c r="A7" s="30" t="s">
        <v>108</v>
      </c>
      <c r="B7" s="30" t="s">
        <v>109</v>
      </c>
      <c r="C7" s="78">
        <v>1139352</v>
      </c>
      <c r="D7" s="78"/>
      <c r="E7" s="78"/>
      <c r="F7" s="78"/>
      <c r="G7" s="78">
        <v>1139352</v>
      </c>
    </row>
    <row r="8" ht="18" customHeight="1" spans="1:7">
      <c r="A8" s="130" t="s">
        <v>110</v>
      </c>
      <c r="B8" s="130" t="s">
        <v>111</v>
      </c>
      <c r="C8" s="78">
        <v>1139352</v>
      </c>
      <c r="D8" s="78"/>
      <c r="E8" s="78"/>
      <c r="F8" s="78"/>
      <c r="G8" s="78">
        <v>1139352</v>
      </c>
    </row>
    <row r="9" ht="18" customHeight="1" spans="1:7">
      <c r="A9" s="131" t="s">
        <v>112</v>
      </c>
      <c r="B9" s="131" t="s">
        <v>111</v>
      </c>
      <c r="C9" s="78">
        <v>1139352</v>
      </c>
      <c r="D9" s="78"/>
      <c r="E9" s="78"/>
      <c r="F9" s="78"/>
      <c r="G9" s="78">
        <v>1139352</v>
      </c>
    </row>
    <row r="10" ht="18" customHeight="1" spans="1:7">
      <c r="A10" s="30" t="s">
        <v>113</v>
      </c>
      <c r="B10" s="30" t="s">
        <v>114</v>
      </c>
      <c r="C10" s="78">
        <v>315426514.74</v>
      </c>
      <c r="D10" s="78">
        <v>26147212.21</v>
      </c>
      <c r="E10" s="78">
        <v>23685379.21</v>
      </c>
      <c r="F10" s="78">
        <v>2461833</v>
      </c>
      <c r="G10" s="78">
        <v>289279302.53</v>
      </c>
    </row>
    <row r="11" ht="18" customHeight="1" spans="1:7">
      <c r="A11" s="130" t="s">
        <v>115</v>
      </c>
      <c r="B11" s="130" t="s">
        <v>116</v>
      </c>
      <c r="C11" s="78">
        <v>22845297.45</v>
      </c>
      <c r="D11" s="78">
        <v>21047632.85</v>
      </c>
      <c r="E11" s="78">
        <v>18603199.85</v>
      </c>
      <c r="F11" s="78">
        <v>2444433</v>
      </c>
      <c r="G11" s="78">
        <v>1797664.6</v>
      </c>
    </row>
    <row r="12" ht="18" customHeight="1" spans="1:7">
      <c r="A12" s="131" t="s">
        <v>117</v>
      </c>
      <c r="B12" s="131" t="s">
        <v>118</v>
      </c>
      <c r="C12" s="78">
        <v>21018632.85</v>
      </c>
      <c r="D12" s="78">
        <v>21018632.85</v>
      </c>
      <c r="E12" s="78">
        <v>18603199.85</v>
      </c>
      <c r="F12" s="78">
        <v>2415433</v>
      </c>
      <c r="G12" s="78"/>
    </row>
    <row r="13" ht="18" customHeight="1" spans="1:7">
      <c r="A13" s="131" t="s">
        <v>119</v>
      </c>
      <c r="B13" s="131" t="s">
        <v>120</v>
      </c>
      <c r="C13" s="78">
        <v>29000</v>
      </c>
      <c r="D13" s="78">
        <v>29000</v>
      </c>
      <c r="E13" s="78"/>
      <c r="F13" s="78">
        <v>29000</v>
      </c>
      <c r="G13" s="78"/>
    </row>
    <row r="14" ht="18" customHeight="1" spans="1:7">
      <c r="A14" s="131" t="s">
        <v>121</v>
      </c>
      <c r="B14" s="131" t="s">
        <v>122</v>
      </c>
      <c r="C14" s="78">
        <v>455800</v>
      </c>
      <c r="D14" s="78"/>
      <c r="E14" s="78"/>
      <c r="F14" s="78"/>
      <c r="G14" s="78">
        <v>455800</v>
      </c>
    </row>
    <row r="15" ht="18" customHeight="1" spans="1:7">
      <c r="A15" s="131" t="s">
        <v>123</v>
      </c>
      <c r="B15" s="131" t="s">
        <v>124</v>
      </c>
      <c r="C15" s="78">
        <v>1341864.6</v>
      </c>
      <c r="D15" s="78"/>
      <c r="E15" s="78"/>
      <c r="F15" s="78"/>
      <c r="G15" s="78">
        <v>1341864.6</v>
      </c>
    </row>
    <row r="16" ht="18" customHeight="1" spans="1:7">
      <c r="A16" s="130" t="s">
        <v>125</v>
      </c>
      <c r="B16" s="130" t="s">
        <v>126</v>
      </c>
      <c r="C16" s="78">
        <v>240889380</v>
      </c>
      <c r="D16" s="78">
        <v>4759580</v>
      </c>
      <c r="E16" s="78">
        <v>4742180</v>
      </c>
      <c r="F16" s="78">
        <v>17400</v>
      </c>
      <c r="G16" s="78">
        <v>236129800</v>
      </c>
    </row>
    <row r="17" ht="18" customHeight="1" spans="1:7">
      <c r="A17" s="131" t="s">
        <v>127</v>
      </c>
      <c r="B17" s="131" t="s">
        <v>128</v>
      </c>
      <c r="C17" s="78">
        <v>53507400</v>
      </c>
      <c r="D17" s="78">
        <v>1907400</v>
      </c>
      <c r="E17" s="78">
        <v>1890000</v>
      </c>
      <c r="F17" s="78">
        <v>17400</v>
      </c>
      <c r="G17" s="78">
        <v>51600000</v>
      </c>
    </row>
    <row r="18" ht="18" customHeight="1" spans="1:7">
      <c r="A18" s="131" t="s">
        <v>129</v>
      </c>
      <c r="B18" s="131" t="s">
        <v>130</v>
      </c>
      <c r="C18" s="78">
        <v>2382180</v>
      </c>
      <c r="D18" s="78">
        <v>2382180</v>
      </c>
      <c r="E18" s="78">
        <v>2382180</v>
      </c>
      <c r="F18" s="78"/>
      <c r="G18" s="78"/>
    </row>
    <row r="19" ht="18" customHeight="1" spans="1:7">
      <c r="A19" s="131" t="s">
        <v>131</v>
      </c>
      <c r="B19" s="131" t="s">
        <v>132</v>
      </c>
      <c r="C19" s="78">
        <v>470000</v>
      </c>
      <c r="D19" s="78">
        <v>470000</v>
      </c>
      <c r="E19" s="78">
        <v>470000</v>
      </c>
      <c r="F19" s="78"/>
      <c r="G19" s="78"/>
    </row>
    <row r="20" ht="18" customHeight="1" spans="1:7">
      <c r="A20" s="131" t="s">
        <v>133</v>
      </c>
      <c r="B20" s="131" t="s">
        <v>134</v>
      </c>
      <c r="C20" s="78">
        <v>174220000</v>
      </c>
      <c r="D20" s="78"/>
      <c r="E20" s="78"/>
      <c r="F20" s="78"/>
      <c r="G20" s="78">
        <v>174220000</v>
      </c>
    </row>
    <row r="21" ht="18" customHeight="1" spans="1:7">
      <c r="A21" s="131" t="s">
        <v>135</v>
      </c>
      <c r="B21" s="131" t="s">
        <v>136</v>
      </c>
      <c r="C21" s="78">
        <v>10309800</v>
      </c>
      <c r="D21" s="78"/>
      <c r="E21" s="78"/>
      <c r="F21" s="78"/>
      <c r="G21" s="78">
        <v>10309800</v>
      </c>
    </row>
    <row r="22" ht="18" customHeight="1" spans="1:7">
      <c r="A22" s="130" t="s">
        <v>137</v>
      </c>
      <c r="B22" s="130" t="s">
        <v>138</v>
      </c>
      <c r="C22" s="78">
        <v>6696689.29</v>
      </c>
      <c r="D22" s="78">
        <v>339999.36</v>
      </c>
      <c r="E22" s="78">
        <v>339999.36</v>
      </c>
      <c r="F22" s="78"/>
      <c r="G22" s="78">
        <v>6356689.93</v>
      </c>
    </row>
    <row r="23" ht="18" customHeight="1" spans="1:7">
      <c r="A23" s="131" t="s">
        <v>139</v>
      </c>
      <c r="B23" s="131" t="s">
        <v>140</v>
      </c>
      <c r="C23" s="78">
        <v>1038700</v>
      </c>
      <c r="D23" s="78"/>
      <c r="E23" s="78"/>
      <c r="F23" s="78"/>
      <c r="G23" s="78">
        <v>1038700</v>
      </c>
    </row>
    <row r="24" ht="18" customHeight="1" spans="1:7">
      <c r="A24" s="131" t="s">
        <v>141</v>
      </c>
      <c r="B24" s="131" t="s">
        <v>142</v>
      </c>
      <c r="C24" s="78">
        <v>5657989.29</v>
      </c>
      <c r="D24" s="78">
        <v>339999.36</v>
      </c>
      <c r="E24" s="78">
        <v>339999.36</v>
      </c>
      <c r="F24" s="78"/>
      <c r="G24" s="78">
        <v>5317989.93</v>
      </c>
    </row>
    <row r="25" ht="18" customHeight="1" spans="1:7">
      <c r="A25" s="130" t="s">
        <v>143</v>
      </c>
      <c r="B25" s="130" t="s">
        <v>144</v>
      </c>
      <c r="C25" s="78">
        <v>13707708</v>
      </c>
      <c r="D25" s="78"/>
      <c r="E25" s="78"/>
      <c r="F25" s="78"/>
      <c r="G25" s="78">
        <v>13707708</v>
      </c>
    </row>
    <row r="26" ht="18" customHeight="1" spans="1:7">
      <c r="A26" s="131" t="s">
        <v>145</v>
      </c>
      <c r="B26" s="131" t="s">
        <v>146</v>
      </c>
      <c r="C26" s="78">
        <v>13707708</v>
      </c>
      <c r="D26" s="78"/>
      <c r="E26" s="78"/>
      <c r="F26" s="78"/>
      <c r="G26" s="78">
        <v>13707708</v>
      </c>
    </row>
    <row r="27" ht="18" customHeight="1" spans="1:7">
      <c r="A27" s="130" t="s">
        <v>147</v>
      </c>
      <c r="B27" s="130" t="s">
        <v>148</v>
      </c>
      <c r="C27" s="78">
        <v>253840</v>
      </c>
      <c r="D27" s="78"/>
      <c r="E27" s="78"/>
      <c r="F27" s="78"/>
      <c r="G27" s="78">
        <v>253840</v>
      </c>
    </row>
    <row r="28" ht="18" customHeight="1" spans="1:7">
      <c r="A28" s="131" t="s">
        <v>149</v>
      </c>
      <c r="B28" s="131" t="s">
        <v>150</v>
      </c>
      <c r="C28" s="78">
        <v>253840</v>
      </c>
      <c r="D28" s="78"/>
      <c r="E28" s="78"/>
      <c r="F28" s="78"/>
      <c r="G28" s="78">
        <v>253840</v>
      </c>
    </row>
    <row r="29" ht="18" customHeight="1" spans="1:7">
      <c r="A29" s="130" t="s">
        <v>151</v>
      </c>
      <c r="B29" s="130" t="s">
        <v>152</v>
      </c>
      <c r="C29" s="78">
        <v>31033600</v>
      </c>
      <c r="D29" s="78"/>
      <c r="E29" s="78"/>
      <c r="F29" s="78"/>
      <c r="G29" s="78">
        <v>31033600</v>
      </c>
    </row>
    <row r="30" ht="18" customHeight="1" spans="1:7">
      <c r="A30" s="131" t="s">
        <v>153</v>
      </c>
      <c r="B30" s="131" t="s">
        <v>152</v>
      </c>
      <c r="C30" s="78">
        <v>31033600</v>
      </c>
      <c r="D30" s="78"/>
      <c r="E30" s="78"/>
      <c r="F30" s="78"/>
      <c r="G30" s="78">
        <v>31033600</v>
      </c>
    </row>
    <row r="31" ht="18" customHeight="1" spans="1:7">
      <c r="A31" s="30" t="s">
        <v>154</v>
      </c>
      <c r="B31" s="30" t="s">
        <v>155</v>
      </c>
      <c r="C31" s="78">
        <v>2050268</v>
      </c>
      <c r="D31" s="78">
        <v>2050268</v>
      </c>
      <c r="E31" s="78">
        <v>2050268</v>
      </c>
      <c r="F31" s="78"/>
      <c r="G31" s="78"/>
    </row>
    <row r="32" ht="18" customHeight="1" spans="1:7">
      <c r="A32" s="130" t="s">
        <v>156</v>
      </c>
      <c r="B32" s="130" t="s">
        <v>157</v>
      </c>
      <c r="C32" s="78">
        <v>2050268</v>
      </c>
      <c r="D32" s="78">
        <v>2050268</v>
      </c>
      <c r="E32" s="78">
        <v>2050268</v>
      </c>
      <c r="F32" s="78"/>
      <c r="G32" s="78"/>
    </row>
    <row r="33" ht="18" customHeight="1" spans="1:7">
      <c r="A33" s="131" t="s">
        <v>158</v>
      </c>
      <c r="B33" s="131" t="s">
        <v>159</v>
      </c>
      <c r="C33" s="78">
        <v>710563</v>
      </c>
      <c r="D33" s="78">
        <v>710563</v>
      </c>
      <c r="E33" s="78">
        <v>710563</v>
      </c>
      <c r="F33" s="78"/>
      <c r="G33" s="78"/>
    </row>
    <row r="34" ht="18" customHeight="1" spans="1:7">
      <c r="A34" s="131" t="s">
        <v>160</v>
      </c>
      <c r="B34" s="131" t="s">
        <v>161</v>
      </c>
      <c r="C34" s="78">
        <v>308196</v>
      </c>
      <c r="D34" s="78">
        <v>308196</v>
      </c>
      <c r="E34" s="78">
        <v>308196</v>
      </c>
      <c r="F34" s="78"/>
      <c r="G34" s="78"/>
    </row>
    <row r="35" ht="18" customHeight="1" spans="1:7">
      <c r="A35" s="131" t="s">
        <v>162</v>
      </c>
      <c r="B35" s="131" t="s">
        <v>163</v>
      </c>
      <c r="C35" s="78">
        <v>905861</v>
      </c>
      <c r="D35" s="78">
        <v>905861</v>
      </c>
      <c r="E35" s="78">
        <v>905861</v>
      </c>
      <c r="F35" s="78"/>
      <c r="G35" s="78"/>
    </row>
    <row r="36" ht="18" customHeight="1" spans="1:7">
      <c r="A36" s="131" t="s">
        <v>164</v>
      </c>
      <c r="B36" s="131" t="s">
        <v>165</v>
      </c>
      <c r="C36" s="78">
        <v>125648</v>
      </c>
      <c r="D36" s="78">
        <v>125648</v>
      </c>
      <c r="E36" s="78">
        <v>125648</v>
      </c>
      <c r="F36" s="78"/>
      <c r="G36" s="78"/>
    </row>
    <row r="37" ht="18" customHeight="1" spans="1:7">
      <c r="A37" s="30" t="s">
        <v>166</v>
      </c>
      <c r="B37" s="30" t="s">
        <v>167</v>
      </c>
      <c r="C37" s="78">
        <v>2087076</v>
      </c>
      <c r="D37" s="78">
        <v>2087076</v>
      </c>
      <c r="E37" s="78">
        <v>2087076</v>
      </c>
      <c r="F37" s="78"/>
      <c r="G37" s="78"/>
    </row>
    <row r="38" ht="18" customHeight="1" spans="1:7">
      <c r="A38" s="130" t="s">
        <v>168</v>
      </c>
      <c r="B38" s="130" t="s">
        <v>169</v>
      </c>
      <c r="C38" s="78">
        <v>2087076</v>
      </c>
      <c r="D38" s="78">
        <v>2087076</v>
      </c>
      <c r="E38" s="78">
        <v>2087076</v>
      </c>
      <c r="F38" s="78"/>
      <c r="G38" s="78"/>
    </row>
    <row r="39" ht="18" customHeight="1" spans="1:7">
      <c r="A39" s="131" t="s">
        <v>170</v>
      </c>
      <c r="B39" s="131" t="s">
        <v>171</v>
      </c>
      <c r="C39" s="78">
        <v>2087076</v>
      </c>
      <c r="D39" s="78">
        <v>2087076</v>
      </c>
      <c r="E39" s="78">
        <v>2087076</v>
      </c>
      <c r="F39" s="78"/>
      <c r="G39" s="78"/>
    </row>
    <row r="40" ht="18" customHeight="1" spans="1:7">
      <c r="A40" s="77" t="s">
        <v>212</v>
      </c>
      <c r="B40" s="170" t="s">
        <v>212</v>
      </c>
      <c r="C40" s="78">
        <v>320703210.74</v>
      </c>
      <c r="D40" s="78">
        <v>30284556.21</v>
      </c>
      <c r="E40" s="78">
        <v>27822723.21</v>
      </c>
      <c r="F40" s="78">
        <v>2461833</v>
      </c>
      <c r="G40" s="78">
        <v>290418654.53</v>
      </c>
    </row>
  </sheetData>
  <mergeCells count="6">
    <mergeCell ref="A2:G2"/>
    <mergeCell ref="A4:B4"/>
    <mergeCell ref="D4:F4"/>
    <mergeCell ref="A40:B40"/>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2" sqref="A12"/>
    </sheetView>
  </sheetViews>
  <sheetFormatPr defaultColWidth="10.425" defaultRowHeight="14.25" customHeight="1" outlineLevelRow="6" outlineLevelCol="5"/>
  <cols>
    <col min="1" max="6" width="28.1416666666667" customWidth="1"/>
  </cols>
  <sheetData>
    <row r="1" customHeight="1" spans="1:6">
      <c r="A1" s="161"/>
      <c r="B1" s="45"/>
      <c r="C1" s="45"/>
      <c r="D1" s="45"/>
      <c r="E1" s="46"/>
      <c r="F1" s="162" t="s">
        <v>213</v>
      </c>
    </row>
    <row r="2" ht="41.25" customHeight="1" spans="1:6">
      <c r="A2" s="163" t="s">
        <v>214</v>
      </c>
      <c r="B2" s="45"/>
      <c r="C2" s="45"/>
      <c r="D2" s="45"/>
      <c r="E2" s="46"/>
      <c r="F2" s="45"/>
    </row>
    <row r="3" customHeight="1" spans="1:6">
      <c r="A3" s="109" t="str">
        <f>"单位名称："&amp;"昆明市盘龙区人力资源和社会保障局"</f>
        <v>单位名称：昆明市盘龙区人力资源和社会保障局</v>
      </c>
      <c r="B3" s="164"/>
      <c r="D3" s="45"/>
      <c r="E3" s="46"/>
      <c r="F3" s="47" t="s">
        <v>3</v>
      </c>
    </row>
    <row r="4" ht="27" customHeight="1" spans="1:6">
      <c r="A4" s="50" t="s">
        <v>215</v>
      </c>
      <c r="B4" s="50" t="s">
        <v>216</v>
      </c>
      <c r="C4" s="49" t="s">
        <v>217</v>
      </c>
      <c r="D4" s="50"/>
      <c r="E4" s="48"/>
      <c r="F4" s="50" t="s">
        <v>218</v>
      </c>
    </row>
    <row r="5" ht="28.5" customHeight="1" spans="1:6">
      <c r="A5" s="165"/>
      <c r="B5" s="52"/>
      <c r="C5" s="48" t="s">
        <v>60</v>
      </c>
      <c r="D5" s="48" t="s">
        <v>219</v>
      </c>
      <c r="E5" s="48" t="s">
        <v>220</v>
      </c>
      <c r="F5" s="51"/>
    </row>
    <row r="6" ht="17.25" customHeight="1" spans="1:6">
      <c r="A6" s="56" t="s">
        <v>93</v>
      </c>
      <c r="B6" s="56" t="s">
        <v>94</v>
      </c>
      <c r="C6" s="56" t="s">
        <v>95</v>
      </c>
      <c r="D6" s="56" t="s">
        <v>96</v>
      </c>
      <c r="E6" s="56" t="s">
        <v>97</v>
      </c>
      <c r="F6" s="56" t="s">
        <v>98</v>
      </c>
    </row>
    <row r="7" ht="17.25" customHeight="1" spans="1:6">
      <c r="A7" s="78">
        <v>37000</v>
      </c>
      <c r="B7" s="78"/>
      <c r="C7" s="78">
        <v>22000</v>
      </c>
      <c r="D7" s="78"/>
      <c r="E7" s="78">
        <v>22000</v>
      </c>
      <c r="F7" s="78">
        <v>15000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51"/>
  <sheetViews>
    <sheetView showZeros="0" workbookViewId="0">
      <selection activeCell="C13" sqref="C13"/>
    </sheetView>
  </sheetViews>
  <sheetFormatPr defaultColWidth="9.14166666666667" defaultRowHeight="14.25" customHeight="1"/>
  <cols>
    <col min="1" max="1" width="32.85" customWidth="1"/>
    <col min="2" max="2" width="23.6666666666667" customWidth="1"/>
    <col min="3" max="3" width="31.275" customWidth="1"/>
    <col min="4" max="4" width="15" customWidth="1"/>
    <col min="5" max="5" width="40.5583333333333" customWidth="1"/>
    <col min="6" max="6" width="20.775" customWidth="1"/>
    <col min="7" max="7" width="35.8916666666667" customWidth="1"/>
    <col min="8" max="24" width="18.7166666666667" customWidth="1"/>
  </cols>
  <sheetData>
    <row r="1" ht="13.5" customHeight="1" spans="1:24">
      <c r="A1" s="132"/>
      <c r="B1" s="138"/>
      <c r="D1" s="139"/>
      <c r="E1" s="139"/>
      <c r="F1" s="139"/>
      <c r="G1" s="139"/>
      <c r="H1" s="81"/>
      <c r="I1" s="81"/>
      <c r="J1" s="81"/>
      <c r="K1" s="81"/>
      <c r="L1" s="81"/>
      <c r="M1" s="81"/>
      <c r="N1" s="81"/>
      <c r="R1" s="81"/>
      <c r="V1" s="138"/>
      <c r="X1" s="3" t="s">
        <v>221</v>
      </c>
    </row>
    <row r="2" ht="45.75" customHeight="1" spans="1:24">
      <c r="A2" s="4" t="s">
        <v>222</v>
      </c>
      <c r="B2" s="63"/>
      <c r="C2" s="63"/>
      <c r="D2" s="63"/>
      <c r="E2" s="63"/>
      <c r="F2" s="63"/>
      <c r="G2" s="63"/>
      <c r="H2" s="63"/>
      <c r="I2" s="63"/>
      <c r="J2" s="63"/>
      <c r="K2" s="63"/>
      <c r="L2" s="63"/>
      <c r="M2" s="63"/>
      <c r="N2" s="63"/>
      <c r="O2" s="4"/>
      <c r="P2" s="4"/>
      <c r="Q2" s="4"/>
      <c r="R2" s="63"/>
      <c r="S2" s="63"/>
      <c r="T2" s="63"/>
      <c r="U2" s="63"/>
      <c r="V2" s="63"/>
      <c r="W2" s="63"/>
      <c r="X2" s="63"/>
    </row>
    <row r="3" ht="18.75" customHeight="1" spans="1:24">
      <c r="A3" s="6" t="s">
        <v>223</v>
      </c>
      <c r="B3" s="140"/>
      <c r="C3" s="140"/>
      <c r="D3" s="140"/>
      <c r="E3" s="140"/>
      <c r="F3" s="140"/>
      <c r="G3" s="140"/>
      <c r="H3" s="83"/>
      <c r="I3" s="83"/>
      <c r="J3" s="83"/>
      <c r="K3" s="83"/>
      <c r="L3" s="83"/>
      <c r="M3" s="83"/>
      <c r="N3" s="83"/>
      <c r="O3" s="7"/>
      <c r="P3" s="7"/>
      <c r="Q3" s="7"/>
      <c r="R3" s="83"/>
      <c r="V3" s="138"/>
      <c r="X3" s="3" t="s">
        <v>3</v>
      </c>
    </row>
    <row r="4" ht="18" customHeight="1" spans="1:24">
      <c r="A4" s="9" t="s">
        <v>224</v>
      </c>
      <c r="B4" s="9" t="s">
        <v>225</v>
      </c>
      <c r="C4" s="9" t="s">
        <v>226</v>
      </c>
      <c r="D4" s="9" t="s">
        <v>227</v>
      </c>
      <c r="E4" s="9" t="s">
        <v>228</v>
      </c>
      <c r="F4" s="9" t="s">
        <v>229</v>
      </c>
      <c r="G4" s="9" t="s">
        <v>230</v>
      </c>
      <c r="H4" s="141" t="s">
        <v>231</v>
      </c>
      <c r="I4" s="80"/>
      <c r="J4" s="80" t="s">
        <v>231</v>
      </c>
      <c r="K4" s="80"/>
      <c r="L4" s="80"/>
      <c r="M4" s="80"/>
      <c r="N4" s="80"/>
      <c r="O4" s="12"/>
      <c r="P4" s="12"/>
      <c r="Q4" s="12"/>
      <c r="R4" s="100" t="s">
        <v>64</v>
      </c>
      <c r="S4" s="80" t="s">
        <v>65</v>
      </c>
      <c r="T4" s="80"/>
      <c r="U4" s="80"/>
      <c r="V4" s="80"/>
      <c r="W4" s="80"/>
      <c r="X4" s="106"/>
    </row>
    <row r="5" ht="18" customHeight="1" spans="1:24">
      <c r="A5" s="29"/>
      <c r="B5" s="122"/>
      <c r="C5" s="14"/>
      <c r="D5" s="14"/>
      <c r="E5" s="14"/>
      <c r="F5" s="14"/>
      <c r="G5" s="14"/>
      <c r="H5" s="120" t="s">
        <v>232</v>
      </c>
      <c r="I5" s="144" t="s">
        <v>61</v>
      </c>
      <c r="J5" s="145"/>
      <c r="K5" s="145"/>
      <c r="L5" s="145"/>
      <c r="M5" s="145"/>
      <c r="N5" s="146"/>
      <c r="O5" s="11" t="s">
        <v>233</v>
      </c>
      <c r="P5" s="12"/>
      <c r="Q5" s="13"/>
      <c r="R5" s="9" t="s">
        <v>64</v>
      </c>
      <c r="S5" s="141" t="s">
        <v>65</v>
      </c>
      <c r="T5" s="100" t="s">
        <v>67</v>
      </c>
      <c r="U5" s="80" t="s">
        <v>65</v>
      </c>
      <c r="V5" s="100" t="s">
        <v>69</v>
      </c>
      <c r="W5" s="100" t="s">
        <v>70</v>
      </c>
      <c r="X5" s="158" t="s">
        <v>71</v>
      </c>
    </row>
    <row r="6" ht="19.5" customHeight="1" spans="1:24">
      <c r="A6" s="29"/>
      <c r="B6" s="29"/>
      <c r="C6" s="29"/>
      <c r="D6" s="29"/>
      <c r="E6" s="29"/>
      <c r="F6" s="29"/>
      <c r="G6" s="29"/>
      <c r="H6" s="29"/>
      <c r="I6" s="147" t="s">
        <v>234</v>
      </c>
      <c r="J6" s="148"/>
      <c r="K6" s="148" t="s">
        <v>235</v>
      </c>
      <c r="L6" s="148" t="s">
        <v>236</v>
      </c>
      <c r="M6" s="148" t="s">
        <v>237</v>
      </c>
      <c r="N6" s="149" t="s">
        <v>238</v>
      </c>
      <c r="O6" s="9" t="s">
        <v>61</v>
      </c>
      <c r="P6" s="9" t="s">
        <v>62</v>
      </c>
      <c r="Q6" s="9" t="s">
        <v>63</v>
      </c>
      <c r="R6" s="29"/>
      <c r="S6" s="9" t="s">
        <v>60</v>
      </c>
      <c r="T6" s="9" t="s">
        <v>67</v>
      </c>
      <c r="U6" s="9" t="s">
        <v>239</v>
      </c>
      <c r="V6" s="9" t="s">
        <v>69</v>
      </c>
      <c r="W6" s="9" t="s">
        <v>70</v>
      </c>
      <c r="X6" s="9" t="s">
        <v>71</v>
      </c>
    </row>
    <row r="7" ht="37.5" customHeight="1" spans="1:24">
      <c r="A7" s="19"/>
      <c r="B7" s="142"/>
      <c r="C7" s="142"/>
      <c r="D7" s="142"/>
      <c r="E7" s="142"/>
      <c r="F7" s="142"/>
      <c r="G7" s="142"/>
      <c r="H7" s="142"/>
      <c r="I7" s="147" t="s">
        <v>60</v>
      </c>
      <c r="J7" s="148" t="s">
        <v>240</v>
      </c>
      <c r="K7" s="150" t="s">
        <v>241</v>
      </c>
      <c r="L7" s="150" t="s">
        <v>236</v>
      </c>
      <c r="M7" s="150" t="s">
        <v>237</v>
      </c>
      <c r="N7" s="151" t="s">
        <v>238</v>
      </c>
      <c r="O7" s="17" t="s">
        <v>236</v>
      </c>
      <c r="P7" s="17" t="s">
        <v>237</v>
      </c>
      <c r="Q7" s="17" t="s">
        <v>238</v>
      </c>
      <c r="R7" s="17" t="s">
        <v>64</v>
      </c>
      <c r="S7" s="17" t="s">
        <v>60</v>
      </c>
      <c r="T7" s="17" t="s">
        <v>67</v>
      </c>
      <c r="U7" s="17" t="s">
        <v>239</v>
      </c>
      <c r="V7" s="17" t="s">
        <v>69</v>
      </c>
      <c r="W7" s="17" t="s">
        <v>70</v>
      </c>
      <c r="X7" s="17" t="s">
        <v>71</v>
      </c>
    </row>
    <row r="8" customHeight="1" spans="1:24">
      <c r="A8" s="37">
        <v>1</v>
      </c>
      <c r="B8" s="37">
        <v>2</v>
      </c>
      <c r="C8" s="37">
        <v>3</v>
      </c>
      <c r="D8" s="37">
        <v>4</v>
      </c>
      <c r="E8" s="37">
        <v>5</v>
      </c>
      <c r="F8" s="37">
        <v>6</v>
      </c>
      <c r="G8" s="37">
        <v>7</v>
      </c>
      <c r="H8" s="37">
        <v>8</v>
      </c>
      <c r="I8" s="37">
        <v>9</v>
      </c>
      <c r="J8" s="37">
        <v>10</v>
      </c>
      <c r="K8" s="37">
        <v>11</v>
      </c>
      <c r="L8" s="37">
        <v>12</v>
      </c>
      <c r="M8" s="37">
        <v>13</v>
      </c>
      <c r="N8" s="37">
        <v>14</v>
      </c>
      <c r="O8" s="37">
        <v>15</v>
      </c>
      <c r="P8" s="37">
        <v>16</v>
      </c>
      <c r="Q8" s="37">
        <v>17</v>
      </c>
      <c r="R8" s="37">
        <v>18</v>
      </c>
      <c r="S8" s="37">
        <v>19</v>
      </c>
      <c r="T8" s="37">
        <v>20</v>
      </c>
      <c r="U8" s="37">
        <v>21</v>
      </c>
      <c r="V8" s="37">
        <v>22</v>
      </c>
      <c r="W8" s="37">
        <v>23</v>
      </c>
      <c r="X8" s="37">
        <v>24</v>
      </c>
    </row>
    <row r="9" ht="20.25" customHeight="1" spans="1:24">
      <c r="A9" s="143" t="s">
        <v>73</v>
      </c>
      <c r="B9" s="143" t="s">
        <v>242</v>
      </c>
      <c r="C9" s="143" t="s">
        <v>243</v>
      </c>
      <c r="D9" s="143" t="s">
        <v>117</v>
      </c>
      <c r="E9" s="143" t="s">
        <v>118</v>
      </c>
      <c r="F9" s="143" t="s">
        <v>244</v>
      </c>
      <c r="G9" s="143" t="s">
        <v>245</v>
      </c>
      <c r="H9" s="78">
        <v>948480</v>
      </c>
      <c r="I9" s="152">
        <v>948480</v>
      </c>
      <c r="J9" s="153"/>
      <c r="K9" s="154"/>
      <c r="L9" s="154"/>
      <c r="M9" s="154">
        <v>948480</v>
      </c>
      <c r="N9" s="155"/>
      <c r="O9" s="78"/>
      <c r="P9" s="78"/>
      <c r="Q9" s="78"/>
      <c r="R9" s="78"/>
      <c r="S9" s="78"/>
      <c r="T9" s="78"/>
      <c r="U9" s="78"/>
      <c r="V9" s="78"/>
      <c r="W9" s="78"/>
      <c r="X9" s="78"/>
    </row>
    <row r="10" ht="20.25" customHeight="1" spans="1:24">
      <c r="A10" s="143" t="s">
        <v>73</v>
      </c>
      <c r="B10" s="143" t="s">
        <v>242</v>
      </c>
      <c r="C10" s="143" t="s">
        <v>243</v>
      </c>
      <c r="D10" s="143" t="s">
        <v>117</v>
      </c>
      <c r="E10" s="143" t="s">
        <v>118</v>
      </c>
      <c r="F10" s="143" t="s">
        <v>246</v>
      </c>
      <c r="G10" s="143" t="s">
        <v>247</v>
      </c>
      <c r="H10" s="78">
        <v>1249488</v>
      </c>
      <c r="I10" s="152">
        <v>1249488</v>
      </c>
      <c r="J10" s="153"/>
      <c r="K10" s="156"/>
      <c r="L10" s="156"/>
      <c r="M10" s="154">
        <v>1249488</v>
      </c>
      <c r="N10" s="157"/>
      <c r="O10" s="78"/>
      <c r="P10" s="78"/>
      <c r="Q10" s="78"/>
      <c r="R10" s="78"/>
      <c r="S10" s="78"/>
      <c r="T10" s="78"/>
      <c r="U10" s="78"/>
      <c r="V10" s="78"/>
      <c r="W10" s="78"/>
      <c r="X10" s="78"/>
    </row>
    <row r="11" ht="20.25" customHeight="1" spans="1:24">
      <c r="A11" s="143" t="s">
        <v>73</v>
      </c>
      <c r="B11" s="143" t="s">
        <v>242</v>
      </c>
      <c r="C11" s="143" t="s">
        <v>243</v>
      </c>
      <c r="D11" s="143" t="s">
        <v>117</v>
      </c>
      <c r="E11" s="143" t="s">
        <v>118</v>
      </c>
      <c r="F11" s="143" t="s">
        <v>248</v>
      </c>
      <c r="G11" s="143" t="s">
        <v>249</v>
      </c>
      <c r="H11" s="78">
        <v>79040</v>
      </c>
      <c r="I11" s="152">
        <v>79040</v>
      </c>
      <c r="J11" s="153"/>
      <c r="K11" s="156"/>
      <c r="L11" s="156"/>
      <c r="M11" s="154">
        <v>79040</v>
      </c>
      <c r="N11" s="157"/>
      <c r="O11" s="78"/>
      <c r="P11" s="78"/>
      <c r="Q11" s="78"/>
      <c r="R11" s="78"/>
      <c r="S11" s="78"/>
      <c r="T11" s="78"/>
      <c r="U11" s="78"/>
      <c r="V11" s="78"/>
      <c r="W11" s="78"/>
      <c r="X11" s="78"/>
    </row>
    <row r="12" ht="20.25" customHeight="1" spans="1:24">
      <c r="A12" s="143" t="s">
        <v>73</v>
      </c>
      <c r="B12" s="143" t="s">
        <v>250</v>
      </c>
      <c r="C12" s="143" t="s">
        <v>251</v>
      </c>
      <c r="D12" s="143" t="s">
        <v>117</v>
      </c>
      <c r="E12" s="143" t="s">
        <v>118</v>
      </c>
      <c r="F12" s="143" t="s">
        <v>244</v>
      </c>
      <c r="G12" s="143" t="s">
        <v>245</v>
      </c>
      <c r="H12" s="78">
        <v>540792</v>
      </c>
      <c r="I12" s="152">
        <v>540792</v>
      </c>
      <c r="J12" s="153"/>
      <c r="K12" s="156"/>
      <c r="L12" s="156"/>
      <c r="M12" s="154">
        <v>540792</v>
      </c>
      <c r="N12" s="157"/>
      <c r="O12" s="78"/>
      <c r="P12" s="78"/>
      <c r="Q12" s="78"/>
      <c r="R12" s="78"/>
      <c r="S12" s="78"/>
      <c r="T12" s="78"/>
      <c r="U12" s="78"/>
      <c r="V12" s="78"/>
      <c r="W12" s="78"/>
      <c r="X12" s="78"/>
    </row>
    <row r="13" ht="20.25" customHeight="1" spans="1:24">
      <c r="A13" s="143" t="s">
        <v>73</v>
      </c>
      <c r="B13" s="143" t="s">
        <v>250</v>
      </c>
      <c r="C13" s="143" t="s">
        <v>251</v>
      </c>
      <c r="D13" s="143" t="s">
        <v>117</v>
      </c>
      <c r="E13" s="143" t="s">
        <v>118</v>
      </c>
      <c r="F13" s="143" t="s">
        <v>248</v>
      </c>
      <c r="G13" s="143" t="s">
        <v>249</v>
      </c>
      <c r="H13" s="78">
        <v>45066</v>
      </c>
      <c r="I13" s="152">
        <v>45066</v>
      </c>
      <c r="J13" s="153"/>
      <c r="K13" s="156"/>
      <c r="L13" s="156"/>
      <c r="M13" s="154">
        <v>45066</v>
      </c>
      <c r="N13" s="157"/>
      <c r="O13" s="78"/>
      <c r="P13" s="78"/>
      <c r="Q13" s="78"/>
      <c r="R13" s="78"/>
      <c r="S13" s="78"/>
      <c r="T13" s="78"/>
      <c r="U13" s="78"/>
      <c r="V13" s="78"/>
      <c r="W13" s="78"/>
      <c r="X13" s="78"/>
    </row>
    <row r="14" ht="20.25" customHeight="1" spans="1:24">
      <c r="A14" s="143" t="s">
        <v>73</v>
      </c>
      <c r="B14" s="143" t="s">
        <v>250</v>
      </c>
      <c r="C14" s="143" t="s">
        <v>251</v>
      </c>
      <c r="D14" s="143" t="s">
        <v>117</v>
      </c>
      <c r="E14" s="143" t="s">
        <v>118</v>
      </c>
      <c r="F14" s="143" t="s">
        <v>252</v>
      </c>
      <c r="G14" s="143" t="s">
        <v>253</v>
      </c>
      <c r="H14" s="78">
        <v>475932</v>
      </c>
      <c r="I14" s="152">
        <v>475932</v>
      </c>
      <c r="J14" s="153"/>
      <c r="K14" s="156"/>
      <c r="L14" s="156"/>
      <c r="M14" s="154">
        <v>475932</v>
      </c>
      <c r="N14" s="157"/>
      <c r="O14" s="78"/>
      <c r="P14" s="78"/>
      <c r="Q14" s="78"/>
      <c r="R14" s="78"/>
      <c r="S14" s="78"/>
      <c r="T14" s="78"/>
      <c r="U14" s="78"/>
      <c r="V14" s="78"/>
      <c r="W14" s="78"/>
      <c r="X14" s="78"/>
    </row>
    <row r="15" ht="20.25" customHeight="1" spans="1:24">
      <c r="A15" s="143" t="s">
        <v>73</v>
      </c>
      <c r="B15" s="143" t="s">
        <v>250</v>
      </c>
      <c r="C15" s="143" t="s">
        <v>251</v>
      </c>
      <c r="D15" s="143" t="s">
        <v>117</v>
      </c>
      <c r="E15" s="143" t="s">
        <v>118</v>
      </c>
      <c r="F15" s="143" t="s">
        <v>252</v>
      </c>
      <c r="G15" s="143" t="s">
        <v>253</v>
      </c>
      <c r="H15" s="78">
        <v>307620</v>
      </c>
      <c r="I15" s="152">
        <v>307620</v>
      </c>
      <c r="J15" s="153"/>
      <c r="K15" s="156"/>
      <c r="L15" s="156"/>
      <c r="M15" s="154">
        <v>307620</v>
      </c>
      <c r="N15" s="157"/>
      <c r="O15" s="78"/>
      <c r="P15" s="78"/>
      <c r="Q15" s="78"/>
      <c r="R15" s="78"/>
      <c r="S15" s="78"/>
      <c r="T15" s="78"/>
      <c r="U15" s="78"/>
      <c r="V15" s="78"/>
      <c r="W15" s="78"/>
      <c r="X15" s="78"/>
    </row>
    <row r="16" ht="20.25" customHeight="1" spans="1:24">
      <c r="A16" s="143" t="s">
        <v>73</v>
      </c>
      <c r="B16" s="143" t="s">
        <v>254</v>
      </c>
      <c r="C16" s="143" t="s">
        <v>255</v>
      </c>
      <c r="D16" s="143" t="s">
        <v>129</v>
      </c>
      <c r="E16" s="143" t="s">
        <v>130</v>
      </c>
      <c r="F16" s="143" t="s">
        <v>256</v>
      </c>
      <c r="G16" s="143" t="s">
        <v>257</v>
      </c>
      <c r="H16" s="78">
        <v>697200</v>
      </c>
      <c r="I16" s="152">
        <v>697200</v>
      </c>
      <c r="J16" s="153"/>
      <c r="K16" s="156"/>
      <c r="L16" s="156"/>
      <c r="M16" s="154">
        <v>697200</v>
      </c>
      <c r="N16" s="157"/>
      <c r="O16" s="78"/>
      <c r="P16" s="78"/>
      <c r="Q16" s="78"/>
      <c r="R16" s="78"/>
      <c r="S16" s="78"/>
      <c r="T16" s="78"/>
      <c r="U16" s="78"/>
      <c r="V16" s="78"/>
      <c r="W16" s="78"/>
      <c r="X16" s="78"/>
    </row>
    <row r="17" ht="20.25" customHeight="1" spans="1:24">
      <c r="A17" s="143" t="s">
        <v>73</v>
      </c>
      <c r="B17" s="143" t="s">
        <v>254</v>
      </c>
      <c r="C17" s="143" t="s">
        <v>255</v>
      </c>
      <c r="D17" s="143" t="s">
        <v>131</v>
      </c>
      <c r="E17" s="143" t="s">
        <v>132</v>
      </c>
      <c r="F17" s="143" t="s">
        <v>258</v>
      </c>
      <c r="G17" s="143" t="s">
        <v>259</v>
      </c>
      <c r="H17" s="78">
        <v>130000</v>
      </c>
      <c r="I17" s="152">
        <v>130000</v>
      </c>
      <c r="J17" s="153"/>
      <c r="K17" s="156"/>
      <c r="L17" s="156"/>
      <c r="M17" s="154">
        <v>130000</v>
      </c>
      <c r="N17" s="157"/>
      <c r="O17" s="78"/>
      <c r="P17" s="78"/>
      <c r="Q17" s="78"/>
      <c r="R17" s="78"/>
      <c r="S17" s="78"/>
      <c r="T17" s="78"/>
      <c r="U17" s="78"/>
      <c r="V17" s="78"/>
      <c r="W17" s="78"/>
      <c r="X17" s="78"/>
    </row>
    <row r="18" ht="20.25" customHeight="1" spans="1:24">
      <c r="A18" s="143" t="s">
        <v>73</v>
      </c>
      <c r="B18" s="143" t="s">
        <v>254</v>
      </c>
      <c r="C18" s="143" t="s">
        <v>255</v>
      </c>
      <c r="D18" s="143" t="s">
        <v>158</v>
      </c>
      <c r="E18" s="143" t="s">
        <v>159</v>
      </c>
      <c r="F18" s="143" t="s">
        <v>260</v>
      </c>
      <c r="G18" s="143" t="s">
        <v>261</v>
      </c>
      <c r="H18" s="78">
        <v>162659</v>
      </c>
      <c r="I18" s="152">
        <v>162659</v>
      </c>
      <c r="J18" s="153"/>
      <c r="K18" s="156"/>
      <c r="L18" s="156"/>
      <c r="M18" s="154">
        <v>162659</v>
      </c>
      <c r="N18" s="157"/>
      <c r="O18" s="78"/>
      <c r="P18" s="78"/>
      <c r="Q18" s="78"/>
      <c r="R18" s="78"/>
      <c r="S18" s="78"/>
      <c r="T18" s="78"/>
      <c r="U18" s="78"/>
      <c r="V18" s="78"/>
      <c r="W18" s="78"/>
      <c r="X18" s="78"/>
    </row>
    <row r="19" ht="20.25" customHeight="1" spans="1:24">
      <c r="A19" s="143" t="s">
        <v>73</v>
      </c>
      <c r="B19" s="143" t="s">
        <v>254</v>
      </c>
      <c r="C19" s="143" t="s">
        <v>255</v>
      </c>
      <c r="D19" s="143" t="s">
        <v>160</v>
      </c>
      <c r="E19" s="143" t="s">
        <v>161</v>
      </c>
      <c r="F19" s="143" t="s">
        <v>260</v>
      </c>
      <c r="G19" s="143" t="s">
        <v>261</v>
      </c>
      <c r="H19" s="78">
        <v>145537</v>
      </c>
      <c r="I19" s="152">
        <v>145537</v>
      </c>
      <c r="J19" s="153"/>
      <c r="K19" s="156"/>
      <c r="L19" s="156"/>
      <c r="M19" s="154">
        <v>145537</v>
      </c>
      <c r="N19" s="157"/>
      <c r="O19" s="78"/>
      <c r="P19" s="78"/>
      <c r="Q19" s="78"/>
      <c r="R19" s="78"/>
      <c r="S19" s="78"/>
      <c r="T19" s="78"/>
      <c r="U19" s="78"/>
      <c r="V19" s="78"/>
      <c r="W19" s="78"/>
      <c r="X19" s="78"/>
    </row>
    <row r="20" ht="20.25" customHeight="1" spans="1:24">
      <c r="A20" s="143" t="s">
        <v>73</v>
      </c>
      <c r="B20" s="143" t="s">
        <v>254</v>
      </c>
      <c r="C20" s="143" t="s">
        <v>255</v>
      </c>
      <c r="D20" s="143" t="s">
        <v>162</v>
      </c>
      <c r="E20" s="143" t="s">
        <v>163</v>
      </c>
      <c r="F20" s="143" t="s">
        <v>262</v>
      </c>
      <c r="G20" s="143" t="s">
        <v>263</v>
      </c>
      <c r="H20" s="78">
        <v>195084</v>
      </c>
      <c r="I20" s="152">
        <v>195084</v>
      </c>
      <c r="J20" s="153"/>
      <c r="K20" s="156"/>
      <c r="L20" s="156"/>
      <c r="M20" s="154">
        <v>195084</v>
      </c>
      <c r="N20" s="157"/>
      <c r="O20" s="78"/>
      <c r="P20" s="78"/>
      <c r="Q20" s="78"/>
      <c r="R20" s="78"/>
      <c r="S20" s="78"/>
      <c r="T20" s="78"/>
      <c r="U20" s="78"/>
      <c r="V20" s="78"/>
      <c r="W20" s="78"/>
      <c r="X20" s="78"/>
    </row>
    <row r="21" ht="20.25" customHeight="1" spans="1:24">
      <c r="A21" s="143" t="s">
        <v>73</v>
      </c>
      <c r="B21" s="143" t="s">
        <v>254</v>
      </c>
      <c r="C21" s="143" t="s">
        <v>255</v>
      </c>
      <c r="D21" s="143" t="s">
        <v>162</v>
      </c>
      <c r="E21" s="143" t="s">
        <v>163</v>
      </c>
      <c r="F21" s="143" t="s">
        <v>262</v>
      </c>
      <c r="G21" s="143" t="s">
        <v>263</v>
      </c>
      <c r="H21" s="78">
        <v>76560</v>
      </c>
      <c r="I21" s="152">
        <v>76560</v>
      </c>
      <c r="J21" s="153"/>
      <c r="K21" s="156"/>
      <c r="L21" s="156"/>
      <c r="M21" s="154">
        <v>76560</v>
      </c>
      <c r="N21" s="157"/>
      <c r="O21" s="78"/>
      <c r="P21" s="78"/>
      <c r="Q21" s="78"/>
      <c r="R21" s="78"/>
      <c r="S21" s="78"/>
      <c r="T21" s="78"/>
      <c r="U21" s="78"/>
      <c r="V21" s="78"/>
      <c r="W21" s="78"/>
      <c r="X21" s="78"/>
    </row>
    <row r="22" ht="20.25" customHeight="1" spans="1:24">
      <c r="A22" s="143" t="s">
        <v>73</v>
      </c>
      <c r="B22" s="143" t="s">
        <v>254</v>
      </c>
      <c r="C22" s="143" t="s">
        <v>255</v>
      </c>
      <c r="D22" s="143" t="s">
        <v>117</v>
      </c>
      <c r="E22" s="143" t="s">
        <v>118</v>
      </c>
      <c r="F22" s="143" t="s">
        <v>264</v>
      </c>
      <c r="G22" s="143" t="s">
        <v>265</v>
      </c>
      <c r="H22" s="78">
        <v>12801</v>
      </c>
      <c r="I22" s="152">
        <v>12801</v>
      </c>
      <c r="J22" s="153"/>
      <c r="K22" s="156"/>
      <c r="L22" s="156"/>
      <c r="M22" s="154">
        <v>12801</v>
      </c>
      <c r="N22" s="157"/>
      <c r="O22" s="78"/>
      <c r="P22" s="78"/>
      <c r="Q22" s="78"/>
      <c r="R22" s="78"/>
      <c r="S22" s="78"/>
      <c r="T22" s="78"/>
      <c r="U22" s="78"/>
      <c r="V22" s="78"/>
      <c r="W22" s="78"/>
      <c r="X22" s="78"/>
    </row>
    <row r="23" ht="20.25" customHeight="1" spans="1:24">
      <c r="A23" s="143" t="s">
        <v>73</v>
      </c>
      <c r="B23" s="143" t="s">
        <v>254</v>
      </c>
      <c r="C23" s="143" t="s">
        <v>255</v>
      </c>
      <c r="D23" s="143" t="s">
        <v>117</v>
      </c>
      <c r="E23" s="143" t="s">
        <v>118</v>
      </c>
      <c r="F23" s="143" t="s">
        <v>264</v>
      </c>
      <c r="G23" s="143" t="s">
        <v>265</v>
      </c>
      <c r="H23" s="78">
        <v>1506</v>
      </c>
      <c r="I23" s="152">
        <v>1506</v>
      </c>
      <c r="J23" s="153"/>
      <c r="K23" s="156"/>
      <c r="L23" s="156"/>
      <c r="M23" s="154">
        <v>1506</v>
      </c>
      <c r="N23" s="157"/>
      <c r="O23" s="78"/>
      <c r="P23" s="78"/>
      <c r="Q23" s="78"/>
      <c r="R23" s="78"/>
      <c r="S23" s="78"/>
      <c r="T23" s="78"/>
      <c r="U23" s="78"/>
      <c r="V23" s="78"/>
      <c r="W23" s="78"/>
      <c r="X23" s="78"/>
    </row>
    <row r="24" ht="20.25" customHeight="1" spans="1:24">
      <c r="A24" s="143" t="s">
        <v>73</v>
      </c>
      <c r="B24" s="143" t="s">
        <v>254</v>
      </c>
      <c r="C24" s="143" t="s">
        <v>255</v>
      </c>
      <c r="D24" s="143" t="s">
        <v>164</v>
      </c>
      <c r="E24" s="143" t="s">
        <v>165</v>
      </c>
      <c r="F24" s="143" t="s">
        <v>264</v>
      </c>
      <c r="G24" s="143" t="s">
        <v>265</v>
      </c>
      <c r="H24" s="78">
        <v>4148</v>
      </c>
      <c r="I24" s="152">
        <v>4148</v>
      </c>
      <c r="J24" s="153"/>
      <c r="K24" s="156"/>
      <c r="L24" s="156"/>
      <c r="M24" s="154">
        <v>4148</v>
      </c>
      <c r="N24" s="157"/>
      <c r="O24" s="78"/>
      <c r="P24" s="78"/>
      <c r="Q24" s="78"/>
      <c r="R24" s="78"/>
      <c r="S24" s="78"/>
      <c r="T24" s="78"/>
      <c r="U24" s="78"/>
      <c r="V24" s="78"/>
      <c r="W24" s="78"/>
      <c r="X24" s="78"/>
    </row>
    <row r="25" ht="20.25" customHeight="1" spans="1:24">
      <c r="A25" s="143" t="s">
        <v>73</v>
      </c>
      <c r="B25" s="143" t="s">
        <v>254</v>
      </c>
      <c r="C25" s="143" t="s">
        <v>255</v>
      </c>
      <c r="D25" s="143" t="s">
        <v>164</v>
      </c>
      <c r="E25" s="143" t="s">
        <v>165</v>
      </c>
      <c r="F25" s="143" t="s">
        <v>264</v>
      </c>
      <c r="G25" s="143" t="s">
        <v>265</v>
      </c>
      <c r="H25" s="78">
        <v>10956</v>
      </c>
      <c r="I25" s="152">
        <v>10956</v>
      </c>
      <c r="J25" s="153"/>
      <c r="K25" s="156"/>
      <c r="L25" s="156"/>
      <c r="M25" s="154">
        <v>10956</v>
      </c>
      <c r="N25" s="157"/>
      <c r="O25" s="78"/>
      <c r="P25" s="78"/>
      <c r="Q25" s="78"/>
      <c r="R25" s="78"/>
      <c r="S25" s="78"/>
      <c r="T25" s="78"/>
      <c r="U25" s="78"/>
      <c r="V25" s="78"/>
      <c r="W25" s="78"/>
      <c r="X25" s="78"/>
    </row>
    <row r="26" ht="20.25" customHeight="1" spans="1:24">
      <c r="A26" s="143" t="s">
        <v>73</v>
      </c>
      <c r="B26" s="143" t="s">
        <v>254</v>
      </c>
      <c r="C26" s="143" t="s">
        <v>255</v>
      </c>
      <c r="D26" s="143" t="s">
        <v>164</v>
      </c>
      <c r="E26" s="143" t="s">
        <v>165</v>
      </c>
      <c r="F26" s="143" t="s">
        <v>264</v>
      </c>
      <c r="G26" s="143" t="s">
        <v>265</v>
      </c>
      <c r="H26" s="78">
        <v>8466</v>
      </c>
      <c r="I26" s="152">
        <v>8466</v>
      </c>
      <c r="J26" s="153"/>
      <c r="K26" s="156"/>
      <c r="L26" s="156"/>
      <c r="M26" s="154">
        <v>8466</v>
      </c>
      <c r="N26" s="157"/>
      <c r="O26" s="78"/>
      <c r="P26" s="78"/>
      <c r="Q26" s="78"/>
      <c r="R26" s="78"/>
      <c r="S26" s="78"/>
      <c r="T26" s="78"/>
      <c r="U26" s="78"/>
      <c r="V26" s="78"/>
      <c r="W26" s="78"/>
      <c r="X26" s="78"/>
    </row>
    <row r="27" ht="20.25" customHeight="1" spans="1:24">
      <c r="A27" s="143" t="s">
        <v>73</v>
      </c>
      <c r="B27" s="143" t="s">
        <v>254</v>
      </c>
      <c r="C27" s="143" t="s">
        <v>255</v>
      </c>
      <c r="D27" s="143" t="s">
        <v>164</v>
      </c>
      <c r="E27" s="143" t="s">
        <v>165</v>
      </c>
      <c r="F27" s="143" t="s">
        <v>264</v>
      </c>
      <c r="G27" s="143" t="s">
        <v>265</v>
      </c>
      <c r="H27" s="78">
        <v>9462</v>
      </c>
      <c r="I27" s="152">
        <v>9462</v>
      </c>
      <c r="J27" s="153"/>
      <c r="K27" s="156"/>
      <c r="L27" s="156"/>
      <c r="M27" s="154">
        <v>9462</v>
      </c>
      <c r="N27" s="157"/>
      <c r="O27" s="78"/>
      <c r="P27" s="78"/>
      <c r="Q27" s="78"/>
      <c r="R27" s="78"/>
      <c r="S27" s="78"/>
      <c r="T27" s="78"/>
      <c r="U27" s="78"/>
      <c r="V27" s="78"/>
      <c r="W27" s="78"/>
      <c r="X27" s="78"/>
    </row>
    <row r="28" ht="20.25" customHeight="1" spans="1:24">
      <c r="A28" s="143" t="s">
        <v>73</v>
      </c>
      <c r="B28" s="143" t="s">
        <v>254</v>
      </c>
      <c r="C28" s="143" t="s">
        <v>255</v>
      </c>
      <c r="D28" s="143" t="s">
        <v>164</v>
      </c>
      <c r="E28" s="143" t="s">
        <v>165</v>
      </c>
      <c r="F28" s="143" t="s">
        <v>264</v>
      </c>
      <c r="G28" s="143" t="s">
        <v>265</v>
      </c>
      <c r="H28" s="78">
        <v>4636</v>
      </c>
      <c r="I28" s="152">
        <v>4636</v>
      </c>
      <c r="J28" s="153"/>
      <c r="K28" s="156"/>
      <c r="L28" s="156"/>
      <c r="M28" s="154">
        <v>4636</v>
      </c>
      <c r="N28" s="157"/>
      <c r="O28" s="78"/>
      <c r="P28" s="78"/>
      <c r="Q28" s="78"/>
      <c r="R28" s="78"/>
      <c r="S28" s="78"/>
      <c r="T28" s="78"/>
      <c r="U28" s="78"/>
      <c r="V28" s="78"/>
      <c r="W28" s="78"/>
      <c r="X28" s="78"/>
    </row>
    <row r="29" ht="20.25" customHeight="1" spans="1:24">
      <c r="A29" s="143" t="s">
        <v>73</v>
      </c>
      <c r="B29" s="143" t="s">
        <v>266</v>
      </c>
      <c r="C29" s="143" t="s">
        <v>171</v>
      </c>
      <c r="D29" s="143" t="s">
        <v>170</v>
      </c>
      <c r="E29" s="143" t="s">
        <v>171</v>
      </c>
      <c r="F29" s="143" t="s">
        <v>267</v>
      </c>
      <c r="G29" s="143" t="s">
        <v>171</v>
      </c>
      <c r="H29" s="78">
        <v>624336</v>
      </c>
      <c r="I29" s="152">
        <v>624336</v>
      </c>
      <c r="J29" s="153"/>
      <c r="K29" s="156"/>
      <c r="L29" s="156"/>
      <c r="M29" s="154">
        <v>624336</v>
      </c>
      <c r="N29" s="157"/>
      <c r="O29" s="78"/>
      <c r="P29" s="78"/>
      <c r="Q29" s="78"/>
      <c r="R29" s="78"/>
      <c r="S29" s="78"/>
      <c r="T29" s="78"/>
      <c r="U29" s="78"/>
      <c r="V29" s="78"/>
      <c r="W29" s="78"/>
      <c r="X29" s="78"/>
    </row>
    <row r="30" ht="20.25" customHeight="1" spans="1:24">
      <c r="A30" s="143" t="s">
        <v>73</v>
      </c>
      <c r="B30" s="143" t="s">
        <v>268</v>
      </c>
      <c r="C30" s="143" t="s">
        <v>269</v>
      </c>
      <c r="D30" s="143" t="s">
        <v>119</v>
      </c>
      <c r="E30" s="143" t="s">
        <v>120</v>
      </c>
      <c r="F30" s="143" t="s">
        <v>270</v>
      </c>
      <c r="G30" s="143" t="s">
        <v>271</v>
      </c>
      <c r="H30" s="78">
        <v>22000</v>
      </c>
      <c r="I30" s="152">
        <v>22000</v>
      </c>
      <c r="J30" s="153"/>
      <c r="K30" s="156"/>
      <c r="L30" s="156"/>
      <c r="M30" s="154">
        <v>22000</v>
      </c>
      <c r="N30" s="157"/>
      <c r="O30" s="78"/>
      <c r="P30" s="78"/>
      <c r="Q30" s="78"/>
      <c r="R30" s="78"/>
      <c r="S30" s="78"/>
      <c r="T30" s="78"/>
      <c r="U30" s="78"/>
      <c r="V30" s="78"/>
      <c r="W30" s="78"/>
      <c r="X30" s="78"/>
    </row>
    <row r="31" ht="20.25" customHeight="1" spans="1:24">
      <c r="A31" s="143" t="s">
        <v>73</v>
      </c>
      <c r="B31" s="143" t="s">
        <v>272</v>
      </c>
      <c r="C31" s="143" t="s">
        <v>273</v>
      </c>
      <c r="D31" s="143" t="s">
        <v>119</v>
      </c>
      <c r="E31" s="143" t="s">
        <v>120</v>
      </c>
      <c r="F31" s="143" t="s">
        <v>274</v>
      </c>
      <c r="G31" s="143" t="s">
        <v>275</v>
      </c>
      <c r="H31" s="78">
        <v>2000</v>
      </c>
      <c r="I31" s="152">
        <v>2000</v>
      </c>
      <c r="J31" s="153"/>
      <c r="K31" s="156"/>
      <c r="L31" s="156"/>
      <c r="M31" s="154">
        <v>2000</v>
      </c>
      <c r="N31" s="157"/>
      <c r="O31" s="78"/>
      <c r="P31" s="78"/>
      <c r="Q31" s="78"/>
      <c r="R31" s="78"/>
      <c r="S31" s="78"/>
      <c r="T31" s="78"/>
      <c r="U31" s="78"/>
      <c r="V31" s="78"/>
      <c r="W31" s="78"/>
      <c r="X31" s="78"/>
    </row>
    <row r="32" ht="20.25" customHeight="1" spans="1:24">
      <c r="A32" s="143" t="s">
        <v>73</v>
      </c>
      <c r="B32" s="143" t="s">
        <v>276</v>
      </c>
      <c r="C32" s="143" t="s">
        <v>277</v>
      </c>
      <c r="D32" s="143" t="s">
        <v>117</v>
      </c>
      <c r="E32" s="143" t="s">
        <v>118</v>
      </c>
      <c r="F32" s="143" t="s">
        <v>274</v>
      </c>
      <c r="G32" s="143" t="s">
        <v>275</v>
      </c>
      <c r="H32" s="78">
        <v>190200</v>
      </c>
      <c r="I32" s="152">
        <v>190200</v>
      </c>
      <c r="J32" s="153"/>
      <c r="K32" s="156"/>
      <c r="L32" s="156"/>
      <c r="M32" s="154">
        <v>190200</v>
      </c>
      <c r="N32" s="157"/>
      <c r="O32" s="78"/>
      <c r="P32" s="78"/>
      <c r="Q32" s="78"/>
      <c r="R32" s="78"/>
      <c r="S32" s="78"/>
      <c r="T32" s="78"/>
      <c r="U32" s="78"/>
      <c r="V32" s="78"/>
      <c r="W32" s="78"/>
      <c r="X32" s="78"/>
    </row>
    <row r="33" ht="20.25" customHeight="1" spans="1:24">
      <c r="A33" s="143" t="s">
        <v>73</v>
      </c>
      <c r="B33" s="143" t="s">
        <v>278</v>
      </c>
      <c r="C33" s="143" t="s">
        <v>279</v>
      </c>
      <c r="D33" s="143" t="s">
        <v>117</v>
      </c>
      <c r="E33" s="143" t="s">
        <v>118</v>
      </c>
      <c r="F33" s="143" t="s">
        <v>280</v>
      </c>
      <c r="G33" s="143" t="s">
        <v>281</v>
      </c>
      <c r="H33" s="78">
        <v>41515</v>
      </c>
      <c r="I33" s="152">
        <v>41515</v>
      </c>
      <c r="J33" s="153"/>
      <c r="K33" s="156"/>
      <c r="L33" s="156"/>
      <c r="M33" s="154">
        <v>41515</v>
      </c>
      <c r="N33" s="157"/>
      <c r="O33" s="78"/>
      <c r="P33" s="78"/>
      <c r="Q33" s="78"/>
      <c r="R33" s="78"/>
      <c r="S33" s="78"/>
      <c r="T33" s="78"/>
      <c r="U33" s="78"/>
      <c r="V33" s="78"/>
      <c r="W33" s="78"/>
      <c r="X33" s="78"/>
    </row>
    <row r="34" ht="20.25" customHeight="1" spans="1:24">
      <c r="A34" s="143" t="s">
        <v>73</v>
      </c>
      <c r="B34" s="143" t="s">
        <v>278</v>
      </c>
      <c r="C34" s="143" t="s">
        <v>279</v>
      </c>
      <c r="D34" s="143" t="s">
        <v>117</v>
      </c>
      <c r="E34" s="143" t="s">
        <v>118</v>
      </c>
      <c r="F34" s="143" t="s">
        <v>280</v>
      </c>
      <c r="G34" s="143" t="s">
        <v>281</v>
      </c>
      <c r="H34" s="78">
        <v>37145</v>
      </c>
      <c r="I34" s="152">
        <v>37145</v>
      </c>
      <c r="J34" s="153"/>
      <c r="K34" s="156"/>
      <c r="L34" s="156"/>
      <c r="M34" s="154">
        <v>37145</v>
      </c>
      <c r="N34" s="157"/>
      <c r="O34" s="78"/>
      <c r="P34" s="78"/>
      <c r="Q34" s="78"/>
      <c r="R34" s="78"/>
      <c r="S34" s="78"/>
      <c r="T34" s="78"/>
      <c r="U34" s="78"/>
      <c r="V34" s="78"/>
      <c r="W34" s="78"/>
      <c r="X34" s="78"/>
    </row>
    <row r="35" ht="20.25" customHeight="1" spans="1:24">
      <c r="A35" s="143" t="s">
        <v>73</v>
      </c>
      <c r="B35" s="143" t="s">
        <v>278</v>
      </c>
      <c r="C35" s="143" t="s">
        <v>279</v>
      </c>
      <c r="D35" s="143" t="s">
        <v>117</v>
      </c>
      <c r="E35" s="143" t="s">
        <v>118</v>
      </c>
      <c r="F35" s="143" t="s">
        <v>282</v>
      </c>
      <c r="G35" s="143" t="s">
        <v>283</v>
      </c>
      <c r="H35" s="78">
        <v>6460</v>
      </c>
      <c r="I35" s="152">
        <v>6460</v>
      </c>
      <c r="J35" s="153"/>
      <c r="K35" s="156"/>
      <c r="L35" s="156"/>
      <c r="M35" s="154">
        <v>6460</v>
      </c>
      <c r="N35" s="157"/>
      <c r="O35" s="78"/>
      <c r="P35" s="78"/>
      <c r="Q35" s="78"/>
      <c r="R35" s="78"/>
      <c r="S35" s="78"/>
      <c r="T35" s="78"/>
      <c r="U35" s="78"/>
      <c r="V35" s="78"/>
      <c r="W35" s="78"/>
      <c r="X35" s="78"/>
    </row>
    <row r="36" ht="20.25" customHeight="1" spans="1:24">
      <c r="A36" s="143" t="s">
        <v>73</v>
      </c>
      <c r="B36" s="143" t="s">
        <v>278</v>
      </c>
      <c r="C36" s="143" t="s">
        <v>279</v>
      </c>
      <c r="D36" s="143" t="s">
        <v>117</v>
      </c>
      <c r="E36" s="143" t="s">
        <v>118</v>
      </c>
      <c r="F36" s="143" t="s">
        <v>282</v>
      </c>
      <c r="G36" s="143" t="s">
        <v>283</v>
      </c>
      <c r="H36" s="78">
        <v>7220</v>
      </c>
      <c r="I36" s="152">
        <v>7220</v>
      </c>
      <c r="J36" s="153"/>
      <c r="K36" s="156"/>
      <c r="L36" s="156"/>
      <c r="M36" s="154">
        <v>7220</v>
      </c>
      <c r="N36" s="157"/>
      <c r="O36" s="78"/>
      <c r="P36" s="78"/>
      <c r="Q36" s="78"/>
      <c r="R36" s="78"/>
      <c r="S36" s="78"/>
      <c r="T36" s="78"/>
      <c r="U36" s="78"/>
      <c r="V36" s="78"/>
      <c r="W36" s="78"/>
      <c r="X36" s="78"/>
    </row>
    <row r="37" ht="20.25" customHeight="1" spans="1:24">
      <c r="A37" s="143" t="s">
        <v>73</v>
      </c>
      <c r="B37" s="143" t="s">
        <v>278</v>
      </c>
      <c r="C37" s="143" t="s">
        <v>279</v>
      </c>
      <c r="D37" s="143" t="s">
        <v>117</v>
      </c>
      <c r="E37" s="143" t="s">
        <v>118</v>
      </c>
      <c r="F37" s="143" t="s">
        <v>284</v>
      </c>
      <c r="G37" s="143" t="s">
        <v>285</v>
      </c>
      <c r="H37" s="78">
        <v>18639</v>
      </c>
      <c r="I37" s="152">
        <v>18639</v>
      </c>
      <c r="J37" s="153"/>
      <c r="K37" s="156"/>
      <c r="L37" s="156"/>
      <c r="M37" s="154">
        <v>18639</v>
      </c>
      <c r="N37" s="157"/>
      <c r="O37" s="78"/>
      <c r="P37" s="78"/>
      <c r="Q37" s="78"/>
      <c r="R37" s="78"/>
      <c r="S37" s="78"/>
      <c r="T37" s="78"/>
      <c r="U37" s="78"/>
      <c r="V37" s="78"/>
      <c r="W37" s="78"/>
      <c r="X37" s="78"/>
    </row>
    <row r="38" ht="20.25" customHeight="1" spans="1:24">
      <c r="A38" s="143" t="s">
        <v>73</v>
      </c>
      <c r="B38" s="143" t="s">
        <v>278</v>
      </c>
      <c r="C38" s="143" t="s">
        <v>279</v>
      </c>
      <c r="D38" s="143" t="s">
        <v>117</v>
      </c>
      <c r="E38" s="143" t="s">
        <v>118</v>
      </c>
      <c r="F38" s="143" t="s">
        <v>284</v>
      </c>
      <c r="G38" s="143" t="s">
        <v>285</v>
      </c>
      <c r="H38" s="78">
        <v>16677</v>
      </c>
      <c r="I38" s="152">
        <v>16677</v>
      </c>
      <c r="J38" s="153"/>
      <c r="K38" s="156"/>
      <c r="L38" s="156"/>
      <c r="M38" s="154">
        <v>16677</v>
      </c>
      <c r="N38" s="157"/>
      <c r="O38" s="78"/>
      <c r="P38" s="78"/>
      <c r="Q38" s="78"/>
      <c r="R38" s="78"/>
      <c r="S38" s="78"/>
      <c r="T38" s="78"/>
      <c r="U38" s="78"/>
      <c r="V38" s="78"/>
      <c r="W38" s="78"/>
      <c r="X38" s="78"/>
    </row>
    <row r="39" ht="20.25" customHeight="1" spans="1:24">
      <c r="A39" s="143" t="s">
        <v>73</v>
      </c>
      <c r="B39" s="143" t="s">
        <v>278</v>
      </c>
      <c r="C39" s="143" t="s">
        <v>279</v>
      </c>
      <c r="D39" s="143" t="s">
        <v>117</v>
      </c>
      <c r="E39" s="143" t="s">
        <v>118</v>
      </c>
      <c r="F39" s="143" t="s">
        <v>286</v>
      </c>
      <c r="G39" s="143" t="s">
        <v>287</v>
      </c>
      <c r="H39" s="78">
        <v>27075</v>
      </c>
      <c r="I39" s="152">
        <v>27075</v>
      </c>
      <c r="J39" s="153"/>
      <c r="K39" s="156"/>
      <c r="L39" s="156"/>
      <c r="M39" s="154">
        <v>27075</v>
      </c>
      <c r="N39" s="157"/>
      <c r="O39" s="78"/>
      <c r="P39" s="78"/>
      <c r="Q39" s="78"/>
      <c r="R39" s="78"/>
      <c r="S39" s="78"/>
      <c r="T39" s="78"/>
      <c r="U39" s="78"/>
      <c r="V39" s="78"/>
      <c r="W39" s="78"/>
      <c r="X39" s="78"/>
    </row>
    <row r="40" ht="20.25" customHeight="1" spans="1:24">
      <c r="A40" s="143" t="s">
        <v>73</v>
      </c>
      <c r="B40" s="143" t="s">
        <v>278</v>
      </c>
      <c r="C40" s="143" t="s">
        <v>279</v>
      </c>
      <c r="D40" s="143" t="s">
        <v>117</v>
      </c>
      <c r="E40" s="143" t="s">
        <v>118</v>
      </c>
      <c r="F40" s="143" t="s">
        <v>286</v>
      </c>
      <c r="G40" s="143" t="s">
        <v>287</v>
      </c>
      <c r="H40" s="78">
        <v>24225</v>
      </c>
      <c r="I40" s="152">
        <v>24225</v>
      </c>
      <c r="J40" s="153"/>
      <c r="K40" s="156"/>
      <c r="L40" s="156"/>
      <c r="M40" s="154">
        <v>24225</v>
      </c>
      <c r="N40" s="157"/>
      <c r="O40" s="78"/>
      <c r="P40" s="78"/>
      <c r="Q40" s="78"/>
      <c r="R40" s="78"/>
      <c r="S40" s="78"/>
      <c r="T40" s="78"/>
      <c r="U40" s="78"/>
      <c r="V40" s="78"/>
      <c r="W40" s="78"/>
      <c r="X40" s="78"/>
    </row>
    <row r="41" ht="20.25" customHeight="1" spans="1:24">
      <c r="A41" s="143" t="s">
        <v>73</v>
      </c>
      <c r="B41" s="143" t="s">
        <v>278</v>
      </c>
      <c r="C41" s="143" t="s">
        <v>279</v>
      </c>
      <c r="D41" s="143" t="s">
        <v>117</v>
      </c>
      <c r="E41" s="143" t="s">
        <v>118</v>
      </c>
      <c r="F41" s="143" t="s">
        <v>288</v>
      </c>
      <c r="G41" s="143" t="s">
        <v>289</v>
      </c>
      <c r="H41" s="78">
        <v>28880</v>
      </c>
      <c r="I41" s="152">
        <v>28880</v>
      </c>
      <c r="J41" s="153"/>
      <c r="K41" s="156"/>
      <c r="L41" s="156"/>
      <c r="M41" s="154">
        <v>28880</v>
      </c>
      <c r="N41" s="157"/>
      <c r="O41" s="78"/>
      <c r="P41" s="78"/>
      <c r="Q41" s="78"/>
      <c r="R41" s="78"/>
      <c r="S41" s="78"/>
      <c r="T41" s="78"/>
      <c r="U41" s="78"/>
      <c r="V41" s="78"/>
      <c r="W41" s="78"/>
      <c r="X41" s="78"/>
    </row>
    <row r="42" ht="20.25" customHeight="1" spans="1:24">
      <c r="A42" s="143" t="s">
        <v>73</v>
      </c>
      <c r="B42" s="143" t="s">
        <v>278</v>
      </c>
      <c r="C42" s="143" t="s">
        <v>279</v>
      </c>
      <c r="D42" s="143" t="s">
        <v>117</v>
      </c>
      <c r="E42" s="143" t="s">
        <v>118</v>
      </c>
      <c r="F42" s="143" t="s">
        <v>288</v>
      </c>
      <c r="G42" s="143" t="s">
        <v>289</v>
      </c>
      <c r="H42" s="78">
        <v>25840</v>
      </c>
      <c r="I42" s="152">
        <v>25840</v>
      </c>
      <c r="J42" s="153"/>
      <c r="K42" s="156"/>
      <c r="L42" s="156"/>
      <c r="M42" s="154">
        <v>25840</v>
      </c>
      <c r="N42" s="157"/>
      <c r="O42" s="78"/>
      <c r="P42" s="78"/>
      <c r="Q42" s="78"/>
      <c r="R42" s="78"/>
      <c r="S42" s="78"/>
      <c r="T42" s="78"/>
      <c r="U42" s="78"/>
      <c r="V42" s="78"/>
      <c r="W42" s="78"/>
      <c r="X42" s="78"/>
    </row>
    <row r="43" ht="20.25" customHeight="1" spans="1:24">
      <c r="A43" s="143" t="s">
        <v>73</v>
      </c>
      <c r="B43" s="143" t="s">
        <v>278</v>
      </c>
      <c r="C43" s="143" t="s">
        <v>279</v>
      </c>
      <c r="D43" s="143" t="s">
        <v>117</v>
      </c>
      <c r="E43" s="143" t="s">
        <v>118</v>
      </c>
      <c r="F43" s="143" t="s">
        <v>290</v>
      </c>
      <c r="G43" s="143" t="s">
        <v>291</v>
      </c>
      <c r="H43" s="78">
        <v>10830</v>
      </c>
      <c r="I43" s="152">
        <v>10830</v>
      </c>
      <c r="J43" s="153"/>
      <c r="K43" s="156"/>
      <c r="L43" s="156"/>
      <c r="M43" s="154">
        <v>10830</v>
      </c>
      <c r="N43" s="157"/>
      <c r="O43" s="78"/>
      <c r="P43" s="78"/>
      <c r="Q43" s="78"/>
      <c r="R43" s="78"/>
      <c r="S43" s="78"/>
      <c r="T43" s="78"/>
      <c r="U43" s="78"/>
      <c r="V43" s="78"/>
      <c r="W43" s="78"/>
      <c r="X43" s="78"/>
    </row>
    <row r="44" ht="20.25" customHeight="1" spans="1:24">
      <c r="A44" s="143" t="s">
        <v>73</v>
      </c>
      <c r="B44" s="143" t="s">
        <v>278</v>
      </c>
      <c r="C44" s="143" t="s">
        <v>279</v>
      </c>
      <c r="D44" s="143" t="s">
        <v>117</v>
      </c>
      <c r="E44" s="143" t="s">
        <v>118</v>
      </c>
      <c r="F44" s="143" t="s">
        <v>290</v>
      </c>
      <c r="G44" s="143" t="s">
        <v>291</v>
      </c>
      <c r="H44" s="78">
        <v>9690</v>
      </c>
      <c r="I44" s="152">
        <v>9690</v>
      </c>
      <c r="J44" s="153"/>
      <c r="K44" s="156"/>
      <c r="L44" s="156"/>
      <c r="M44" s="154">
        <v>9690</v>
      </c>
      <c r="N44" s="157"/>
      <c r="O44" s="78"/>
      <c r="P44" s="78"/>
      <c r="Q44" s="78"/>
      <c r="R44" s="78"/>
      <c r="S44" s="78"/>
      <c r="T44" s="78"/>
      <c r="U44" s="78"/>
      <c r="V44" s="78"/>
      <c r="W44" s="78"/>
      <c r="X44" s="78"/>
    </row>
    <row r="45" ht="20.25" customHeight="1" spans="1:24">
      <c r="A45" s="143" t="s">
        <v>73</v>
      </c>
      <c r="B45" s="143" t="s">
        <v>278</v>
      </c>
      <c r="C45" s="143" t="s">
        <v>279</v>
      </c>
      <c r="D45" s="143" t="s">
        <v>117</v>
      </c>
      <c r="E45" s="143" t="s">
        <v>118</v>
      </c>
      <c r="F45" s="143" t="s">
        <v>292</v>
      </c>
      <c r="G45" s="143" t="s">
        <v>293</v>
      </c>
      <c r="H45" s="78">
        <v>40800</v>
      </c>
      <c r="I45" s="152">
        <v>40800</v>
      </c>
      <c r="J45" s="153"/>
      <c r="K45" s="156"/>
      <c r="L45" s="156"/>
      <c r="M45" s="154">
        <v>40800</v>
      </c>
      <c r="N45" s="157"/>
      <c r="O45" s="78"/>
      <c r="P45" s="78"/>
      <c r="Q45" s="78"/>
      <c r="R45" s="78"/>
      <c r="S45" s="78"/>
      <c r="T45" s="78"/>
      <c r="U45" s="78"/>
      <c r="V45" s="78"/>
      <c r="W45" s="78"/>
      <c r="X45" s="78"/>
    </row>
    <row r="46" ht="20.25" customHeight="1" spans="1:24">
      <c r="A46" s="143" t="s">
        <v>73</v>
      </c>
      <c r="B46" s="143" t="s">
        <v>278</v>
      </c>
      <c r="C46" s="143" t="s">
        <v>279</v>
      </c>
      <c r="D46" s="143" t="s">
        <v>117</v>
      </c>
      <c r="E46" s="143" t="s">
        <v>118</v>
      </c>
      <c r="F46" s="143" t="s">
        <v>292</v>
      </c>
      <c r="G46" s="143" t="s">
        <v>293</v>
      </c>
      <c r="H46" s="78">
        <v>10200</v>
      </c>
      <c r="I46" s="152">
        <v>10200</v>
      </c>
      <c r="J46" s="153"/>
      <c r="K46" s="156"/>
      <c r="L46" s="156"/>
      <c r="M46" s="154">
        <v>10200</v>
      </c>
      <c r="N46" s="157"/>
      <c r="O46" s="78"/>
      <c r="P46" s="78"/>
      <c r="Q46" s="78"/>
      <c r="R46" s="78"/>
      <c r="S46" s="78"/>
      <c r="T46" s="78"/>
      <c r="U46" s="78"/>
      <c r="V46" s="78"/>
      <c r="W46" s="78"/>
      <c r="X46" s="78"/>
    </row>
    <row r="47" ht="20.25" customHeight="1" spans="1:24">
      <c r="A47" s="143" t="s">
        <v>73</v>
      </c>
      <c r="B47" s="143" t="s">
        <v>278</v>
      </c>
      <c r="C47" s="143" t="s">
        <v>279</v>
      </c>
      <c r="D47" s="143" t="s">
        <v>117</v>
      </c>
      <c r="E47" s="143" t="s">
        <v>118</v>
      </c>
      <c r="F47" s="143" t="s">
        <v>292</v>
      </c>
      <c r="G47" s="143" t="s">
        <v>293</v>
      </c>
      <c r="H47" s="78">
        <v>45600</v>
      </c>
      <c r="I47" s="152">
        <v>45600</v>
      </c>
      <c r="J47" s="153"/>
      <c r="K47" s="156"/>
      <c r="L47" s="156"/>
      <c r="M47" s="154">
        <v>45600</v>
      </c>
      <c r="N47" s="157"/>
      <c r="O47" s="78"/>
      <c r="P47" s="78"/>
      <c r="Q47" s="78"/>
      <c r="R47" s="78"/>
      <c r="S47" s="78"/>
      <c r="T47" s="78"/>
      <c r="U47" s="78"/>
      <c r="V47" s="78"/>
      <c r="W47" s="78"/>
      <c r="X47" s="78"/>
    </row>
    <row r="48" ht="20.25" customHeight="1" spans="1:24">
      <c r="A48" s="143" t="s">
        <v>73</v>
      </c>
      <c r="B48" s="143" t="s">
        <v>278</v>
      </c>
      <c r="C48" s="143" t="s">
        <v>279</v>
      </c>
      <c r="D48" s="143" t="s">
        <v>117</v>
      </c>
      <c r="E48" s="143" t="s">
        <v>118</v>
      </c>
      <c r="F48" s="143" t="s">
        <v>292</v>
      </c>
      <c r="G48" s="143" t="s">
        <v>293</v>
      </c>
      <c r="H48" s="78">
        <v>11400</v>
      </c>
      <c r="I48" s="152">
        <v>11400</v>
      </c>
      <c r="J48" s="153"/>
      <c r="K48" s="156"/>
      <c r="L48" s="156"/>
      <c r="M48" s="154">
        <v>11400</v>
      </c>
      <c r="N48" s="157"/>
      <c r="O48" s="78"/>
      <c r="P48" s="78"/>
      <c r="Q48" s="78"/>
      <c r="R48" s="78"/>
      <c r="S48" s="78"/>
      <c r="T48" s="78"/>
      <c r="U48" s="78"/>
      <c r="V48" s="78"/>
      <c r="W48" s="78"/>
      <c r="X48" s="78"/>
    </row>
    <row r="49" ht="20.25" customHeight="1" spans="1:24">
      <c r="A49" s="143" t="s">
        <v>73</v>
      </c>
      <c r="B49" s="143" t="s">
        <v>278</v>
      </c>
      <c r="C49" s="143" t="s">
        <v>279</v>
      </c>
      <c r="D49" s="143" t="s">
        <v>117</v>
      </c>
      <c r="E49" s="143" t="s">
        <v>118</v>
      </c>
      <c r="F49" s="143" t="s">
        <v>294</v>
      </c>
      <c r="G49" s="143" t="s">
        <v>295</v>
      </c>
      <c r="H49" s="78">
        <v>13200</v>
      </c>
      <c r="I49" s="152">
        <v>13200</v>
      </c>
      <c r="J49" s="153"/>
      <c r="K49" s="156"/>
      <c r="L49" s="156"/>
      <c r="M49" s="154">
        <v>13200</v>
      </c>
      <c r="N49" s="157"/>
      <c r="O49" s="78"/>
      <c r="P49" s="78"/>
      <c r="Q49" s="78"/>
      <c r="R49" s="78"/>
      <c r="S49" s="78"/>
      <c r="T49" s="78"/>
      <c r="U49" s="78"/>
      <c r="V49" s="78"/>
      <c r="W49" s="78"/>
      <c r="X49" s="78"/>
    </row>
    <row r="50" ht="20.25" customHeight="1" spans="1:24">
      <c r="A50" s="143" t="s">
        <v>73</v>
      </c>
      <c r="B50" s="143" t="s">
        <v>296</v>
      </c>
      <c r="C50" s="143" t="s">
        <v>297</v>
      </c>
      <c r="D50" s="143" t="s">
        <v>117</v>
      </c>
      <c r="E50" s="143" t="s">
        <v>118</v>
      </c>
      <c r="F50" s="143" t="s">
        <v>298</v>
      </c>
      <c r="G50" s="143" t="s">
        <v>297</v>
      </c>
      <c r="H50" s="78">
        <v>17974</v>
      </c>
      <c r="I50" s="152">
        <v>17974</v>
      </c>
      <c r="J50" s="153"/>
      <c r="K50" s="156"/>
      <c r="L50" s="156"/>
      <c r="M50" s="154">
        <v>17974</v>
      </c>
      <c r="N50" s="157"/>
      <c r="O50" s="78"/>
      <c r="P50" s="78"/>
      <c r="Q50" s="78"/>
      <c r="R50" s="78"/>
      <c r="S50" s="78"/>
      <c r="T50" s="78"/>
      <c r="U50" s="78"/>
      <c r="V50" s="78"/>
      <c r="W50" s="78"/>
      <c r="X50" s="78"/>
    </row>
    <row r="51" ht="20.25" customHeight="1" spans="1:24">
      <c r="A51" s="143" t="s">
        <v>73</v>
      </c>
      <c r="B51" s="143" t="s">
        <v>296</v>
      </c>
      <c r="C51" s="143" t="s">
        <v>297</v>
      </c>
      <c r="D51" s="143" t="s">
        <v>117</v>
      </c>
      <c r="E51" s="143" t="s">
        <v>118</v>
      </c>
      <c r="F51" s="143" t="s">
        <v>298</v>
      </c>
      <c r="G51" s="143" t="s">
        <v>297</v>
      </c>
      <c r="H51" s="78">
        <v>16082</v>
      </c>
      <c r="I51" s="152">
        <v>16082</v>
      </c>
      <c r="J51" s="153"/>
      <c r="K51" s="156"/>
      <c r="L51" s="156"/>
      <c r="M51" s="154">
        <v>16082</v>
      </c>
      <c r="N51" s="157"/>
      <c r="O51" s="78"/>
      <c r="P51" s="78"/>
      <c r="Q51" s="78"/>
      <c r="R51" s="78"/>
      <c r="S51" s="78"/>
      <c r="T51" s="78"/>
      <c r="U51" s="78"/>
      <c r="V51" s="78"/>
      <c r="W51" s="78"/>
      <c r="X51" s="78"/>
    </row>
    <row r="52" ht="20.25" customHeight="1" spans="1:24">
      <c r="A52" s="143" t="s">
        <v>73</v>
      </c>
      <c r="B52" s="143" t="s">
        <v>299</v>
      </c>
      <c r="C52" s="143" t="s">
        <v>300</v>
      </c>
      <c r="D52" s="143" t="s">
        <v>127</v>
      </c>
      <c r="E52" s="143" t="s">
        <v>128</v>
      </c>
      <c r="F52" s="143" t="s">
        <v>301</v>
      </c>
      <c r="G52" s="143" t="s">
        <v>302</v>
      </c>
      <c r="H52" s="78">
        <v>554400</v>
      </c>
      <c r="I52" s="152">
        <v>554400</v>
      </c>
      <c r="J52" s="153"/>
      <c r="K52" s="156"/>
      <c r="L52" s="156"/>
      <c r="M52" s="154">
        <v>554400</v>
      </c>
      <c r="N52" s="157"/>
      <c r="O52" s="78"/>
      <c r="P52" s="78"/>
      <c r="Q52" s="78"/>
      <c r="R52" s="78"/>
      <c r="S52" s="78"/>
      <c r="T52" s="78"/>
      <c r="U52" s="78"/>
      <c r="V52" s="78"/>
      <c r="W52" s="78"/>
      <c r="X52" s="78"/>
    </row>
    <row r="53" ht="20.25" customHeight="1" spans="1:24">
      <c r="A53" s="143" t="s">
        <v>73</v>
      </c>
      <c r="B53" s="143" t="s">
        <v>303</v>
      </c>
      <c r="C53" s="143" t="s">
        <v>304</v>
      </c>
      <c r="D53" s="143" t="s">
        <v>117</v>
      </c>
      <c r="E53" s="143" t="s">
        <v>118</v>
      </c>
      <c r="F53" s="143" t="s">
        <v>248</v>
      </c>
      <c r="G53" s="143" t="s">
        <v>249</v>
      </c>
      <c r="H53" s="78">
        <v>773000</v>
      </c>
      <c r="I53" s="152">
        <v>773000</v>
      </c>
      <c r="J53" s="153"/>
      <c r="K53" s="156"/>
      <c r="L53" s="156"/>
      <c r="M53" s="154">
        <v>773000</v>
      </c>
      <c r="N53" s="157"/>
      <c r="O53" s="78"/>
      <c r="P53" s="78"/>
      <c r="Q53" s="78"/>
      <c r="R53" s="78"/>
      <c r="S53" s="78"/>
      <c r="T53" s="78"/>
      <c r="U53" s="78"/>
      <c r="V53" s="78"/>
      <c r="W53" s="78"/>
      <c r="X53" s="78"/>
    </row>
    <row r="54" ht="20.25" customHeight="1" spans="1:24">
      <c r="A54" s="143" t="s">
        <v>73</v>
      </c>
      <c r="B54" s="143" t="s">
        <v>303</v>
      </c>
      <c r="C54" s="143" t="s">
        <v>304</v>
      </c>
      <c r="D54" s="143" t="s">
        <v>117</v>
      </c>
      <c r="E54" s="143" t="s">
        <v>118</v>
      </c>
      <c r="F54" s="143" t="s">
        <v>248</v>
      </c>
      <c r="G54" s="143" t="s">
        <v>249</v>
      </c>
      <c r="H54" s="78">
        <v>503520</v>
      </c>
      <c r="I54" s="152">
        <v>503520</v>
      </c>
      <c r="J54" s="153"/>
      <c r="K54" s="156"/>
      <c r="L54" s="156"/>
      <c r="M54" s="154">
        <v>503520</v>
      </c>
      <c r="N54" s="157"/>
      <c r="O54" s="78"/>
      <c r="P54" s="78"/>
      <c r="Q54" s="78"/>
      <c r="R54" s="78"/>
      <c r="S54" s="78"/>
      <c r="T54" s="78"/>
      <c r="U54" s="78"/>
      <c r="V54" s="78"/>
      <c r="W54" s="78"/>
      <c r="X54" s="78"/>
    </row>
    <row r="55" ht="20.25" customHeight="1" spans="1:24">
      <c r="A55" s="143" t="s">
        <v>73</v>
      </c>
      <c r="B55" s="143" t="s">
        <v>305</v>
      </c>
      <c r="C55" s="143" t="s">
        <v>306</v>
      </c>
      <c r="D55" s="143" t="s">
        <v>117</v>
      </c>
      <c r="E55" s="143" t="s">
        <v>118</v>
      </c>
      <c r="F55" s="143" t="s">
        <v>248</v>
      </c>
      <c r="G55" s="143" t="s">
        <v>249</v>
      </c>
      <c r="H55" s="78">
        <v>244800</v>
      </c>
      <c r="I55" s="152">
        <v>244800</v>
      </c>
      <c r="J55" s="153"/>
      <c r="K55" s="156"/>
      <c r="L55" s="156"/>
      <c r="M55" s="154">
        <v>244800</v>
      </c>
      <c r="N55" s="157"/>
      <c r="O55" s="78"/>
      <c r="P55" s="78"/>
      <c r="Q55" s="78"/>
      <c r="R55" s="78"/>
      <c r="S55" s="78"/>
      <c r="T55" s="78"/>
      <c r="U55" s="78"/>
      <c r="V55" s="78"/>
      <c r="W55" s="78"/>
      <c r="X55" s="78"/>
    </row>
    <row r="56" ht="20.25" customHeight="1" spans="1:24">
      <c r="A56" s="143" t="s">
        <v>73</v>
      </c>
      <c r="B56" s="143" t="s">
        <v>305</v>
      </c>
      <c r="C56" s="143" t="s">
        <v>306</v>
      </c>
      <c r="D56" s="143" t="s">
        <v>117</v>
      </c>
      <c r="E56" s="143" t="s">
        <v>118</v>
      </c>
      <c r="F56" s="143" t="s">
        <v>252</v>
      </c>
      <c r="G56" s="143" t="s">
        <v>253</v>
      </c>
      <c r="H56" s="78">
        <v>306000</v>
      </c>
      <c r="I56" s="152">
        <v>306000</v>
      </c>
      <c r="J56" s="153"/>
      <c r="K56" s="156"/>
      <c r="L56" s="156"/>
      <c r="M56" s="154">
        <v>306000</v>
      </c>
      <c r="N56" s="157"/>
      <c r="O56" s="78"/>
      <c r="P56" s="78"/>
      <c r="Q56" s="78"/>
      <c r="R56" s="78"/>
      <c r="S56" s="78"/>
      <c r="T56" s="78"/>
      <c r="U56" s="78"/>
      <c r="V56" s="78"/>
      <c r="W56" s="78"/>
      <c r="X56" s="78"/>
    </row>
    <row r="57" ht="20.25" customHeight="1" spans="1:24">
      <c r="A57" s="143" t="s">
        <v>73</v>
      </c>
      <c r="B57" s="143" t="s">
        <v>307</v>
      </c>
      <c r="C57" s="143" t="s">
        <v>308</v>
      </c>
      <c r="D57" s="143" t="s">
        <v>117</v>
      </c>
      <c r="E57" s="143" t="s">
        <v>118</v>
      </c>
      <c r="F57" s="143" t="s">
        <v>264</v>
      </c>
      <c r="G57" s="143" t="s">
        <v>265</v>
      </c>
      <c r="H57" s="78">
        <v>82676.76</v>
      </c>
      <c r="I57" s="152">
        <v>82676.76</v>
      </c>
      <c r="J57" s="153"/>
      <c r="K57" s="156"/>
      <c r="L57" s="156"/>
      <c r="M57" s="154">
        <v>82676.76</v>
      </c>
      <c r="N57" s="157"/>
      <c r="O57" s="78"/>
      <c r="P57" s="78"/>
      <c r="Q57" s="78"/>
      <c r="R57" s="78"/>
      <c r="S57" s="78"/>
      <c r="T57" s="78"/>
      <c r="U57" s="78"/>
      <c r="V57" s="78"/>
      <c r="W57" s="78"/>
      <c r="X57" s="78"/>
    </row>
    <row r="58" ht="20.25" customHeight="1" spans="1:24">
      <c r="A58" s="143" t="s">
        <v>73</v>
      </c>
      <c r="B58" s="143" t="s">
        <v>309</v>
      </c>
      <c r="C58" s="143" t="s">
        <v>310</v>
      </c>
      <c r="D58" s="143" t="s">
        <v>117</v>
      </c>
      <c r="E58" s="143" t="s">
        <v>118</v>
      </c>
      <c r="F58" s="143" t="s">
        <v>292</v>
      </c>
      <c r="G58" s="143" t="s">
        <v>293</v>
      </c>
      <c r="H58" s="78">
        <v>52800</v>
      </c>
      <c r="I58" s="152">
        <v>52800</v>
      </c>
      <c r="J58" s="153"/>
      <c r="K58" s="156"/>
      <c r="L58" s="156"/>
      <c r="M58" s="154">
        <v>52800</v>
      </c>
      <c r="N58" s="157"/>
      <c r="O58" s="78"/>
      <c r="P58" s="78"/>
      <c r="Q58" s="78"/>
      <c r="R58" s="78"/>
      <c r="S58" s="78"/>
      <c r="T58" s="78"/>
      <c r="U58" s="78"/>
      <c r="V58" s="78"/>
      <c r="W58" s="78"/>
      <c r="X58" s="78"/>
    </row>
    <row r="59" ht="20.25" customHeight="1" spans="1:24">
      <c r="A59" s="143" t="s">
        <v>73</v>
      </c>
      <c r="B59" s="143" t="s">
        <v>311</v>
      </c>
      <c r="C59" s="143" t="s">
        <v>312</v>
      </c>
      <c r="D59" s="143" t="s">
        <v>117</v>
      </c>
      <c r="E59" s="143" t="s">
        <v>118</v>
      </c>
      <c r="F59" s="143" t="s">
        <v>313</v>
      </c>
      <c r="G59" s="143" t="s">
        <v>314</v>
      </c>
      <c r="H59" s="78">
        <v>424992</v>
      </c>
      <c r="I59" s="152">
        <v>424992</v>
      </c>
      <c r="J59" s="153"/>
      <c r="K59" s="156"/>
      <c r="L59" s="156"/>
      <c r="M59" s="154">
        <v>424992</v>
      </c>
      <c r="N59" s="157"/>
      <c r="O59" s="78"/>
      <c r="P59" s="78"/>
      <c r="Q59" s="78"/>
      <c r="R59" s="78"/>
      <c r="S59" s="78"/>
      <c r="T59" s="78"/>
      <c r="U59" s="78"/>
      <c r="V59" s="78"/>
      <c r="W59" s="78"/>
      <c r="X59" s="78"/>
    </row>
    <row r="60" ht="20.25" customHeight="1" spans="1:24">
      <c r="A60" s="143" t="s">
        <v>76</v>
      </c>
      <c r="B60" s="143" t="s">
        <v>315</v>
      </c>
      <c r="C60" s="143" t="s">
        <v>243</v>
      </c>
      <c r="D60" s="143" t="s">
        <v>117</v>
      </c>
      <c r="E60" s="143" t="s">
        <v>118</v>
      </c>
      <c r="F60" s="143" t="s">
        <v>244</v>
      </c>
      <c r="G60" s="143" t="s">
        <v>245</v>
      </c>
      <c r="H60" s="78">
        <v>1714944</v>
      </c>
      <c r="I60" s="152">
        <v>1714944</v>
      </c>
      <c r="J60" s="153"/>
      <c r="K60" s="156"/>
      <c r="L60" s="156"/>
      <c r="M60" s="154">
        <v>1714944</v>
      </c>
      <c r="N60" s="157"/>
      <c r="O60" s="78"/>
      <c r="P60" s="78"/>
      <c r="Q60" s="78"/>
      <c r="R60" s="78"/>
      <c r="S60" s="78"/>
      <c r="T60" s="78"/>
      <c r="U60" s="78"/>
      <c r="V60" s="78"/>
      <c r="W60" s="78"/>
      <c r="X60" s="78"/>
    </row>
    <row r="61" ht="20.25" customHeight="1" spans="1:24">
      <c r="A61" s="143" t="s">
        <v>76</v>
      </c>
      <c r="B61" s="143" t="s">
        <v>315</v>
      </c>
      <c r="C61" s="143" t="s">
        <v>243</v>
      </c>
      <c r="D61" s="143" t="s">
        <v>117</v>
      </c>
      <c r="E61" s="143" t="s">
        <v>118</v>
      </c>
      <c r="F61" s="143" t="s">
        <v>246</v>
      </c>
      <c r="G61" s="143" t="s">
        <v>247</v>
      </c>
      <c r="H61" s="78">
        <v>2451576</v>
      </c>
      <c r="I61" s="152">
        <v>2451576</v>
      </c>
      <c r="J61" s="153"/>
      <c r="K61" s="156"/>
      <c r="L61" s="156"/>
      <c r="M61" s="154">
        <v>2451576</v>
      </c>
      <c r="N61" s="157"/>
      <c r="O61" s="78"/>
      <c r="P61" s="78"/>
      <c r="Q61" s="78"/>
      <c r="R61" s="78"/>
      <c r="S61" s="78"/>
      <c r="T61" s="78"/>
      <c r="U61" s="78"/>
      <c r="V61" s="78"/>
      <c r="W61" s="78"/>
      <c r="X61" s="78"/>
    </row>
    <row r="62" ht="20.25" customHeight="1" spans="1:24">
      <c r="A62" s="143" t="s">
        <v>76</v>
      </c>
      <c r="B62" s="143" t="s">
        <v>315</v>
      </c>
      <c r="C62" s="143" t="s">
        <v>243</v>
      </c>
      <c r="D62" s="143" t="s">
        <v>117</v>
      </c>
      <c r="E62" s="143" t="s">
        <v>118</v>
      </c>
      <c r="F62" s="143" t="s">
        <v>248</v>
      </c>
      <c r="G62" s="143" t="s">
        <v>249</v>
      </c>
      <c r="H62" s="78">
        <v>142912</v>
      </c>
      <c r="I62" s="152">
        <v>142912</v>
      </c>
      <c r="J62" s="153"/>
      <c r="K62" s="156"/>
      <c r="L62" s="156"/>
      <c r="M62" s="154">
        <v>142912</v>
      </c>
      <c r="N62" s="157"/>
      <c r="O62" s="78"/>
      <c r="P62" s="78"/>
      <c r="Q62" s="78"/>
      <c r="R62" s="78"/>
      <c r="S62" s="78"/>
      <c r="T62" s="78"/>
      <c r="U62" s="78"/>
      <c r="V62" s="78"/>
      <c r="W62" s="78"/>
      <c r="X62" s="78"/>
    </row>
    <row r="63" ht="20.25" customHeight="1" spans="1:24">
      <c r="A63" s="143" t="s">
        <v>76</v>
      </c>
      <c r="B63" s="143" t="s">
        <v>316</v>
      </c>
      <c r="C63" s="143" t="s">
        <v>255</v>
      </c>
      <c r="D63" s="143" t="s">
        <v>129</v>
      </c>
      <c r="E63" s="143" t="s">
        <v>130</v>
      </c>
      <c r="F63" s="143" t="s">
        <v>256</v>
      </c>
      <c r="G63" s="143" t="s">
        <v>257</v>
      </c>
      <c r="H63" s="78">
        <v>826020</v>
      </c>
      <c r="I63" s="152">
        <v>826020</v>
      </c>
      <c r="J63" s="153"/>
      <c r="K63" s="156"/>
      <c r="L63" s="156"/>
      <c r="M63" s="154">
        <v>826020</v>
      </c>
      <c r="N63" s="157"/>
      <c r="O63" s="78"/>
      <c r="P63" s="78"/>
      <c r="Q63" s="78"/>
      <c r="R63" s="78"/>
      <c r="S63" s="78"/>
      <c r="T63" s="78"/>
      <c r="U63" s="78"/>
      <c r="V63" s="78"/>
      <c r="W63" s="78"/>
      <c r="X63" s="78"/>
    </row>
    <row r="64" ht="20.25" customHeight="1" spans="1:24">
      <c r="A64" s="143" t="s">
        <v>76</v>
      </c>
      <c r="B64" s="143" t="s">
        <v>316</v>
      </c>
      <c r="C64" s="143" t="s">
        <v>255</v>
      </c>
      <c r="D64" s="143" t="s">
        <v>131</v>
      </c>
      <c r="E64" s="143" t="s">
        <v>132</v>
      </c>
      <c r="F64" s="143" t="s">
        <v>258</v>
      </c>
      <c r="G64" s="143" t="s">
        <v>259</v>
      </c>
      <c r="H64" s="78">
        <v>150000</v>
      </c>
      <c r="I64" s="152">
        <v>150000</v>
      </c>
      <c r="J64" s="153"/>
      <c r="K64" s="156"/>
      <c r="L64" s="156"/>
      <c r="M64" s="154">
        <v>150000</v>
      </c>
      <c r="N64" s="157"/>
      <c r="O64" s="78"/>
      <c r="P64" s="78"/>
      <c r="Q64" s="78"/>
      <c r="R64" s="78"/>
      <c r="S64" s="78"/>
      <c r="T64" s="78"/>
      <c r="U64" s="78"/>
      <c r="V64" s="78"/>
      <c r="W64" s="78"/>
      <c r="X64" s="78"/>
    </row>
    <row r="65" ht="20.25" customHeight="1" spans="1:24">
      <c r="A65" s="143" t="s">
        <v>76</v>
      </c>
      <c r="B65" s="143" t="s">
        <v>316</v>
      </c>
      <c r="C65" s="143" t="s">
        <v>255</v>
      </c>
      <c r="D65" s="143" t="s">
        <v>158</v>
      </c>
      <c r="E65" s="143" t="s">
        <v>159</v>
      </c>
      <c r="F65" s="143" t="s">
        <v>260</v>
      </c>
      <c r="G65" s="143" t="s">
        <v>261</v>
      </c>
      <c r="H65" s="78">
        <v>333879</v>
      </c>
      <c r="I65" s="152">
        <v>333879</v>
      </c>
      <c r="J65" s="153"/>
      <c r="K65" s="156"/>
      <c r="L65" s="156"/>
      <c r="M65" s="154">
        <v>333879</v>
      </c>
      <c r="N65" s="157"/>
      <c r="O65" s="78"/>
      <c r="P65" s="78"/>
      <c r="Q65" s="78"/>
      <c r="R65" s="78"/>
      <c r="S65" s="78"/>
      <c r="T65" s="78"/>
      <c r="U65" s="78"/>
      <c r="V65" s="78"/>
      <c r="W65" s="78"/>
      <c r="X65" s="78"/>
    </row>
    <row r="66" ht="20.25" customHeight="1" spans="1:24">
      <c r="A66" s="143" t="s">
        <v>76</v>
      </c>
      <c r="B66" s="143" t="s">
        <v>316</v>
      </c>
      <c r="C66" s="143" t="s">
        <v>255</v>
      </c>
      <c r="D66" s="143" t="s">
        <v>162</v>
      </c>
      <c r="E66" s="143" t="s">
        <v>163</v>
      </c>
      <c r="F66" s="143" t="s">
        <v>262</v>
      </c>
      <c r="G66" s="143" t="s">
        <v>263</v>
      </c>
      <c r="H66" s="78">
        <v>83520</v>
      </c>
      <c r="I66" s="152">
        <v>83520</v>
      </c>
      <c r="J66" s="153"/>
      <c r="K66" s="156"/>
      <c r="L66" s="156"/>
      <c r="M66" s="154">
        <v>83520</v>
      </c>
      <c r="N66" s="157"/>
      <c r="O66" s="78"/>
      <c r="P66" s="78"/>
      <c r="Q66" s="78"/>
      <c r="R66" s="78"/>
      <c r="S66" s="78"/>
      <c r="T66" s="78"/>
      <c r="U66" s="78"/>
      <c r="V66" s="78"/>
      <c r="W66" s="78"/>
      <c r="X66" s="78"/>
    </row>
    <row r="67" ht="20.25" customHeight="1" spans="1:24">
      <c r="A67" s="143" t="s">
        <v>76</v>
      </c>
      <c r="B67" s="143" t="s">
        <v>316</v>
      </c>
      <c r="C67" s="143" t="s">
        <v>255</v>
      </c>
      <c r="D67" s="143" t="s">
        <v>162</v>
      </c>
      <c r="E67" s="143" t="s">
        <v>163</v>
      </c>
      <c r="F67" s="143" t="s">
        <v>262</v>
      </c>
      <c r="G67" s="143" t="s">
        <v>263</v>
      </c>
      <c r="H67" s="78">
        <v>211341</v>
      </c>
      <c r="I67" s="152">
        <v>211341</v>
      </c>
      <c r="J67" s="153"/>
      <c r="K67" s="156"/>
      <c r="L67" s="156"/>
      <c r="M67" s="154">
        <v>211341</v>
      </c>
      <c r="N67" s="157"/>
      <c r="O67" s="78"/>
      <c r="P67" s="78"/>
      <c r="Q67" s="78"/>
      <c r="R67" s="78"/>
      <c r="S67" s="78"/>
      <c r="T67" s="78"/>
      <c r="U67" s="78"/>
      <c r="V67" s="78"/>
      <c r="W67" s="78"/>
      <c r="X67" s="78"/>
    </row>
    <row r="68" ht="20.25" customHeight="1" spans="1:24">
      <c r="A68" s="143" t="s">
        <v>76</v>
      </c>
      <c r="B68" s="143" t="s">
        <v>316</v>
      </c>
      <c r="C68" s="143" t="s">
        <v>255</v>
      </c>
      <c r="D68" s="143" t="s">
        <v>117</v>
      </c>
      <c r="E68" s="143" t="s">
        <v>118</v>
      </c>
      <c r="F68" s="143" t="s">
        <v>264</v>
      </c>
      <c r="G68" s="143" t="s">
        <v>265</v>
      </c>
      <c r="H68" s="78">
        <v>1506</v>
      </c>
      <c r="I68" s="152">
        <v>1506</v>
      </c>
      <c r="J68" s="153"/>
      <c r="K68" s="156"/>
      <c r="L68" s="156"/>
      <c r="M68" s="154">
        <v>1506</v>
      </c>
      <c r="N68" s="157"/>
      <c r="O68" s="78"/>
      <c r="P68" s="78"/>
      <c r="Q68" s="78"/>
      <c r="R68" s="78"/>
      <c r="S68" s="78"/>
      <c r="T68" s="78"/>
      <c r="U68" s="78"/>
      <c r="V68" s="78"/>
      <c r="W68" s="78"/>
      <c r="X68" s="78"/>
    </row>
    <row r="69" ht="20.25" customHeight="1" spans="1:24">
      <c r="A69" s="143" t="s">
        <v>76</v>
      </c>
      <c r="B69" s="143" t="s">
        <v>316</v>
      </c>
      <c r="C69" s="143" t="s">
        <v>255</v>
      </c>
      <c r="D69" s="143" t="s">
        <v>164</v>
      </c>
      <c r="E69" s="143" t="s">
        <v>165</v>
      </c>
      <c r="F69" s="143" t="s">
        <v>264</v>
      </c>
      <c r="G69" s="143" t="s">
        <v>265</v>
      </c>
      <c r="H69" s="78">
        <v>19422</v>
      </c>
      <c r="I69" s="152">
        <v>19422</v>
      </c>
      <c r="J69" s="153"/>
      <c r="K69" s="156"/>
      <c r="L69" s="156"/>
      <c r="M69" s="154">
        <v>19422</v>
      </c>
      <c r="N69" s="157"/>
      <c r="O69" s="78"/>
      <c r="P69" s="78"/>
      <c r="Q69" s="78"/>
      <c r="R69" s="78"/>
      <c r="S69" s="78"/>
      <c r="T69" s="78"/>
      <c r="U69" s="78"/>
      <c r="V69" s="78"/>
      <c r="W69" s="78"/>
      <c r="X69" s="78"/>
    </row>
    <row r="70" ht="20.25" customHeight="1" spans="1:24">
      <c r="A70" s="143" t="s">
        <v>76</v>
      </c>
      <c r="B70" s="143" t="s">
        <v>316</v>
      </c>
      <c r="C70" s="143" t="s">
        <v>255</v>
      </c>
      <c r="D70" s="143" t="s">
        <v>164</v>
      </c>
      <c r="E70" s="143" t="s">
        <v>165</v>
      </c>
      <c r="F70" s="143" t="s">
        <v>264</v>
      </c>
      <c r="G70" s="143" t="s">
        <v>265</v>
      </c>
      <c r="H70" s="78">
        <v>9516</v>
      </c>
      <c r="I70" s="152">
        <v>9516</v>
      </c>
      <c r="J70" s="153"/>
      <c r="K70" s="156"/>
      <c r="L70" s="156"/>
      <c r="M70" s="154">
        <v>9516</v>
      </c>
      <c r="N70" s="157"/>
      <c r="O70" s="78"/>
      <c r="P70" s="78"/>
      <c r="Q70" s="78"/>
      <c r="R70" s="78"/>
      <c r="S70" s="78"/>
      <c r="T70" s="78"/>
      <c r="U70" s="78"/>
      <c r="V70" s="78"/>
      <c r="W70" s="78"/>
      <c r="X70" s="78"/>
    </row>
    <row r="71" ht="20.25" customHeight="1" spans="1:24">
      <c r="A71" s="143" t="s">
        <v>76</v>
      </c>
      <c r="B71" s="143" t="s">
        <v>316</v>
      </c>
      <c r="C71" s="143" t="s">
        <v>255</v>
      </c>
      <c r="D71" s="143" t="s">
        <v>164</v>
      </c>
      <c r="E71" s="143" t="s">
        <v>165</v>
      </c>
      <c r="F71" s="143" t="s">
        <v>264</v>
      </c>
      <c r="G71" s="143" t="s">
        <v>265</v>
      </c>
      <c r="H71" s="78">
        <v>11952</v>
      </c>
      <c r="I71" s="152">
        <v>11952</v>
      </c>
      <c r="J71" s="153"/>
      <c r="K71" s="156"/>
      <c r="L71" s="156"/>
      <c r="M71" s="154">
        <v>11952</v>
      </c>
      <c r="N71" s="157"/>
      <c r="O71" s="78"/>
      <c r="P71" s="78"/>
      <c r="Q71" s="78"/>
      <c r="R71" s="78"/>
      <c r="S71" s="78"/>
      <c r="T71" s="78"/>
      <c r="U71" s="78"/>
      <c r="V71" s="78"/>
      <c r="W71" s="78"/>
      <c r="X71" s="78"/>
    </row>
    <row r="72" ht="20.25" customHeight="1" spans="1:24">
      <c r="A72" s="143" t="s">
        <v>76</v>
      </c>
      <c r="B72" s="143" t="s">
        <v>317</v>
      </c>
      <c r="C72" s="143" t="s">
        <v>171</v>
      </c>
      <c r="D72" s="143" t="s">
        <v>170</v>
      </c>
      <c r="E72" s="143" t="s">
        <v>171</v>
      </c>
      <c r="F72" s="143" t="s">
        <v>267</v>
      </c>
      <c r="G72" s="143" t="s">
        <v>171</v>
      </c>
      <c r="H72" s="78">
        <v>703056</v>
      </c>
      <c r="I72" s="152">
        <v>703056</v>
      </c>
      <c r="J72" s="153"/>
      <c r="K72" s="156"/>
      <c r="L72" s="156"/>
      <c r="M72" s="154">
        <v>703056</v>
      </c>
      <c r="N72" s="157"/>
      <c r="O72" s="78"/>
      <c r="P72" s="78"/>
      <c r="Q72" s="78"/>
      <c r="R72" s="78"/>
      <c r="S72" s="78"/>
      <c r="T72" s="78"/>
      <c r="U72" s="78"/>
      <c r="V72" s="78"/>
      <c r="W72" s="78"/>
      <c r="X72" s="78"/>
    </row>
    <row r="73" ht="20.25" customHeight="1" spans="1:24">
      <c r="A73" s="143" t="s">
        <v>76</v>
      </c>
      <c r="B73" s="143" t="s">
        <v>318</v>
      </c>
      <c r="C73" s="143" t="s">
        <v>218</v>
      </c>
      <c r="D73" s="143" t="s">
        <v>117</v>
      </c>
      <c r="E73" s="143" t="s">
        <v>118</v>
      </c>
      <c r="F73" s="143" t="s">
        <v>319</v>
      </c>
      <c r="G73" s="143" t="s">
        <v>218</v>
      </c>
      <c r="H73" s="78">
        <v>5000</v>
      </c>
      <c r="I73" s="152">
        <v>5000</v>
      </c>
      <c r="J73" s="153"/>
      <c r="K73" s="156"/>
      <c r="L73" s="156"/>
      <c r="M73" s="154">
        <v>5000</v>
      </c>
      <c r="N73" s="157"/>
      <c r="O73" s="78"/>
      <c r="P73" s="78"/>
      <c r="Q73" s="78"/>
      <c r="R73" s="78"/>
      <c r="S73" s="78"/>
      <c r="T73" s="78"/>
      <c r="U73" s="78"/>
      <c r="V73" s="78"/>
      <c r="W73" s="78"/>
      <c r="X73" s="78"/>
    </row>
    <row r="74" ht="20.25" customHeight="1" spans="1:24">
      <c r="A74" s="143" t="s">
        <v>76</v>
      </c>
      <c r="B74" s="143" t="s">
        <v>320</v>
      </c>
      <c r="C74" s="143" t="s">
        <v>273</v>
      </c>
      <c r="D74" s="143" t="s">
        <v>117</v>
      </c>
      <c r="E74" s="143" t="s">
        <v>118</v>
      </c>
      <c r="F74" s="143" t="s">
        <v>274</v>
      </c>
      <c r="G74" s="143" t="s">
        <v>275</v>
      </c>
      <c r="H74" s="78">
        <v>35940</v>
      </c>
      <c r="I74" s="152">
        <v>35940</v>
      </c>
      <c r="J74" s="153"/>
      <c r="K74" s="156"/>
      <c r="L74" s="156"/>
      <c r="M74" s="154">
        <v>35940</v>
      </c>
      <c r="N74" s="157"/>
      <c r="O74" s="78"/>
      <c r="P74" s="78"/>
      <c r="Q74" s="78"/>
      <c r="R74" s="78"/>
      <c r="S74" s="78"/>
      <c r="T74" s="78"/>
      <c r="U74" s="78"/>
      <c r="V74" s="78"/>
      <c r="W74" s="78"/>
      <c r="X74" s="78"/>
    </row>
    <row r="75" ht="20.25" customHeight="1" spans="1:24">
      <c r="A75" s="143" t="s">
        <v>76</v>
      </c>
      <c r="B75" s="143" t="s">
        <v>321</v>
      </c>
      <c r="C75" s="143" t="s">
        <v>277</v>
      </c>
      <c r="D75" s="143" t="s">
        <v>117</v>
      </c>
      <c r="E75" s="143" t="s">
        <v>118</v>
      </c>
      <c r="F75" s="143" t="s">
        <v>274</v>
      </c>
      <c r="G75" s="143" t="s">
        <v>275</v>
      </c>
      <c r="H75" s="78">
        <v>359400</v>
      </c>
      <c r="I75" s="152">
        <v>359400</v>
      </c>
      <c r="J75" s="153"/>
      <c r="K75" s="156"/>
      <c r="L75" s="156"/>
      <c r="M75" s="154">
        <v>359400</v>
      </c>
      <c r="N75" s="157"/>
      <c r="O75" s="78"/>
      <c r="P75" s="78"/>
      <c r="Q75" s="78"/>
      <c r="R75" s="78"/>
      <c r="S75" s="78"/>
      <c r="T75" s="78"/>
      <c r="U75" s="78"/>
      <c r="V75" s="78"/>
      <c r="W75" s="78"/>
      <c r="X75" s="78"/>
    </row>
    <row r="76" ht="20.25" customHeight="1" spans="1:24">
      <c r="A76" s="143" t="s">
        <v>76</v>
      </c>
      <c r="B76" s="143" t="s">
        <v>322</v>
      </c>
      <c r="C76" s="143" t="s">
        <v>279</v>
      </c>
      <c r="D76" s="143" t="s">
        <v>117</v>
      </c>
      <c r="E76" s="143" t="s">
        <v>118</v>
      </c>
      <c r="F76" s="143" t="s">
        <v>280</v>
      </c>
      <c r="G76" s="143" t="s">
        <v>281</v>
      </c>
      <c r="H76" s="78">
        <v>85215</v>
      </c>
      <c r="I76" s="152">
        <v>85215</v>
      </c>
      <c r="J76" s="153"/>
      <c r="K76" s="156"/>
      <c r="L76" s="156"/>
      <c r="M76" s="154">
        <v>85215</v>
      </c>
      <c r="N76" s="157"/>
      <c r="O76" s="78"/>
      <c r="P76" s="78"/>
      <c r="Q76" s="78"/>
      <c r="R76" s="78"/>
      <c r="S76" s="78"/>
      <c r="T76" s="78"/>
      <c r="U76" s="78"/>
      <c r="V76" s="78"/>
      <c r="W76" s="78"/>
      <c r="X76" s="78"/>
    </row>
    <row r="77" ht="20.25" customHeight="1" spans="1:24">
      <c r="A77" s="143" t="s">
        <v>76</v>
      </c>
      <c r="B77" s="143" t="s">
        <v>322</v>
      </c>
      <c r="C77" s="143" t="s">
        <v>279</v>
      </c>
      <c r="D77" s="143" t="s">
        <v>117</v>
      </c>
      <c r="E77" s="143" t="s">
        <v>118</v>
      </c>
      <c r="F77" s="143" t="s">
        <v>282</v>
      </c>
      <c r="G77" s="143" t="s">
        <v>283</v>
      </c>
      <c r="H77" s="78">
        <v>14820</v>
      </c>
      <c r="I77" s="152">
        <v>14820</v>
      </c>
      <c r="J77" s="153"/>
      <c r="K77" s="156"/>
      <c r="L77" s="156"/>
      <c r="M77" s="154">
        <v>14820</v>
      </c>
      <c r="N77" s="157"/>
      <c r="O77" s="78"/>
      <c r="P77" s="78"/>
      <c r="Q77" s="78"/>
      <c r="R77" s="78"/>
      <c r="S77" s="78"/>
      <c r="T77" s="78"/>
      <c r="U77" s="78"/>
      <c r="V77" s="78"/>
      <c r="W77" s="78"/>
      <c r="X77" s="78"/>
    </row>
    <row r="78" ht="20.25" customHeight="1" spans="1:24">
      <c r="A78" s="143" t="s">
        <v>76</v>
      </c>
      <c r="B78" s="143" t="s">
        <v>322</v>
      </c>
      <c r="C78" s="143" t="s">
        <v>279</v>
      </c>
      <c r="D78" s="143" t="s">
        <v>117</v>
      </c>
      <c r="E78" s="143" t="s">
        <v>118</v>
      </c>
      <c r="F78" s="143" t="s">
        <v>284</v>
      </c>
      <c r="G78" s="143" t="s">
        <v>285</v>
      </c>
      <c r="H78" s="78">
        <v>38259</v>
      </c>
      <c r="I78" s="152">
        <v>38259</v>
      </c>
      <c r="J78" s="153"/>
      <c r="K78" s="156"/>
      <c r="L78" s="156"/>
      <c r="M78" s="154">
        <v>38259</v>
      </c>
      <c r="N78" s="157"/>
      <c r="O78" s="78"/>
      <c r="P78" s="78"/>
      <c r="Q78" s="78"/>
      <c r="R78" s="78"/>
      <c r="S78" s="78"/>
      <c r="T78" s="78"/>
      <c r="U78" s="78"/>
      <c r="V78" s="78"/>
      <c r="W78" s="78"/>
      <c r="X78" s="78"/>
    </row>
    <row r="79" ht="20.25" customHeight="1" spans="1:24">
      <c r="A79" s="143" t="s">
        <v>76</v>
      </c>
      <c r="B79" s="143" t="s">
        <v>322</v>
      </c>
      <c r="C79" s="143" t="s">
        <v>279</v>
      </c>
      <c r="D79" s="143" t="s">
        <v>117</v>
      </c>
      <c r="E79" s="143" t="s">
        <v>118</v>
      </c>
      <c r="F79" s="143" t="s">
        <v>286</v>
      </c>
      <c r="G79" s="143" t="s">
        <v>287</v>
      </c>
      <c r="H79" s="78">
        <v>55575</v>
      </c>
      <c r="I79" s="152">
        <v>55575</v>
      </c>
      <c r="J79" s="153"/>
      <c r="K79" s="156"/>
      <c r="L79" s="156"/>
      <c r="M79" s="154">
        <v>55575</v>
      </c>
      <c r="N79" s="157"/>
      <c r="O79" s="78"/>
      <c r="P79" s="78"/>
      <c r="Q79" s="78"/>
      <c r="R79" s="78"/>
      <c r="S79" s="78"/>
      <c r="T79" s="78"/>
      <c r="U79" s="78"/>
      <c r="V79" s="78"/>
      <c r="W79" s="78"/>
      <c r="X79" s="78"/>
    </row>
    <row r="80" ht="20.25" customHeight="1" spans="1:24">
      <c r="A80" s="143" t="s">
        <v>76</v>
      </c>
      <c r="B80" s="143" t="s">
        <v>322</v>
      </c>
      <c r="C80" s="143" t="s">
        <v>279</v>
      </c>
      <c r="D80" s="143" t="s">
        <v>117</v>
      </c>
      <c r="E80" s="143" t="s">
        <v>118</v>
      </c>
      <c r="F80" s="143" t="s">
        <v>288</v>
      </c>
      <c r="G80" s="143" t="s">
        <v>289</v>
      </c>
      <c r="H80" s="78">
        <v>59280</v>
      </c>
      <c r="I80" s="152">
        <v>59280</v>
      </c>
      <c r="J80" s="153"/>
      <c r="K80" s="156"/>
      <c r="L80" s="156"/>
      <c r="M80" s="154">
        <v>59280</v>
      </c>
      <c r="N80" s="157"/>
      <c r="O80" s="78"/>
      <c r="P80" s="78"/>
      <c r="Q80" s="78"/>
      <c r="R80" s="78"/>
      <c r="S80" s="78"/>
      <c r="T80" s="78"/>
      <c r="U80" s="78"/>
      <c r="V80" s="78"/>
      <c r="W80" s="78"/>
      <c r="X80" s="78"/>
    </row>
    <row r="81" ht="20.25" customHeight="1" spans="1:24">
      <c r="A81" s="143" t="s">
        <v>76</v>
      </c>
      <c r="B81" s="143" t="s">
        <v>322</v>
      </c>
      <c r="C81" s="143" t="s">
        <v>279</v>
      </c>
      <c r="D81" s="143" t="s">
        <v>117</v>
      </c>
      <c r="E81" s="143" t="s">
        <v>118</v>
      </c>
      <c r="F81" s="143" t="s">
        <v>290</v>
      </c>
      <c r="G81" s="143" t="s">
        <v>291</v>
      </c>
      <c r="H81" s="78">
        <v>22230</v>
      </c>
      <c r="I81" s="152">
        <v>22230</v>
      </c>
      <c r="J81" s="153"/>
      <c r="K81" s="156"/>
      <c r="L81" s="156"/>
      <c r="M81" s="154">
        <v>22230</v>
      </c>
      <c r="N81" s="157"/>
      <c r="O81" s="78"/>
      <c r="P81" s="78"/>
      <c r="Q81" s="78"/>
      <c r="R81" s="78"/>
      <c r="S81" s="78"/>
      <c r="T81" s="78"/>
      <c r="U81" s="78"/>
      <c r="V81" s="78"/>
      <c r="W81" s="78"/>
      <c r="X81" s="78"/>
    </row>
    <row r="82" ht="20.25" customHeight="1" spans="1:24">
      <c r="A82" s="143" t="s">
        <v>76</v>
      </c>
      <c r="B82" s="143" t="s">
        <v>322</v>
      </c>
      <c r="C82" s="143" t="s">
        <v>279</v>
      </c>
      <c r="D82" s="143" t="s">
        <v>117</v>
      </c>
      <c r="E82" s="143" t="s">
        <v>118</v>
      </c>
      <c r="F82" s="143" t="s">
        <v>292</v>
      </c>
      <c r="G82" s="143" t="s">
        <v>293</v>
      </c>
      <c r="H82" s="78">
        <v>93600</v>
      </c>
      <c r="I82" s="152">
        <v>93600</v>
      </c>
      <c r="J82" s="153"/>
      <c r="K82" s="156"/>
      <c r="L82" s="156"/>
      <c r="M82" s="154">
        <v>93600</v>
      </c>
      <c r="N82" s="157"/>
      <c r="O82" s="78"/>
      <c r="P82" s="78"/>
      <c r="Q82" s="78"/>
      <c r="R82" s="78"/>
      <c r="S82" s="78"/>
      <c r="T82" s="78"/>
      <c r="U82" s="78"/>
      <c r="V82" s="78"/>
      <c r="W82" s="78"/>
      <c r="X82" s="78"/>
    </row>
    <row r="83" ht="20.25" customHeight="1" spans="1:24">
      <c r="A83" s="143" t="s">
        <v>76</v>
      </c>
      <c r="B83" s="143" t="s">
        <v>322</v>
      </c>
      <c r="C83" s="143" t="s">
        <v>279</v>
      </c>
      <c r="D83" s="143" t="s">
        <v>117</v>
      </c>
      <c r="E83" s="143" t="s">
        <v>118</v>
      </c>
      <c r="F83" s="143" t="s">
        <v>292</v>
      </c>
      <c r="G83" s="143" t="s">
        <v>293</v>
      </c>
      <c r="H83" s="78">
        <v>23400</v>
      </c>
      <c r="I83" s="152">
        <v>23400</v>
      </c>
      <c r="J83" s="153"/>
      <c r="K83" s="156"/>
      <c r="L83" s="156"/>
      <c r="M83" s="154">
        <v>23400</v>
      </c>
      <c r="N83" s="157"/>
      <c r="O83" s="78"/>
      <c r="P83" s="78"/>
      <c r="Q83" s="78"/>
      <c r="R83" s="78"/>
      <c r="S83" s="78"/>
      <c r="T83" s="78"/>
      <c r="U83" s="78"/>
      <c r="V83" s="78"/>
      <c r="W83" s="78"/>
      <c r="X83" s="78"/>
    </row>
    <row r="84" ht="20.25" customHeight="1" spans="1:24">
      <c r="A84" s="143" t="s">
        <v>76</v>
      </c>
      <c r="B84" s="143" t="s">
        <v>322</v>
      </c>
      <c r="C84" s="143" t="s">
        <v>279</v>
      </c>
      <c r="D84" s="143" t="s">
        <v>117</v>
      </c>
      <c r="E84" s="143" t="s">
        <v>118</v>
      </c>
      <c r="F84" s="143" t="s">
        <v>294</v>
      </c>
      <c r="G84" s="143" t="s">
        <v>295</v>
      </c>
      <c r="H84" s="78">
        <v>14400</v>
      </c>
      <c r="I84" s="152">
        <v>14400</v>
      </c>
      <c r="J84" s="153"/>
      <c r="K84" s="156"/>
      <c r="L84" s="156"/>
      <c r="M84" s="154">
        <v>14400</v>
      </c>
      <c r="N84" s="157"/>
      <c r="O84" s="78"/>
      <c r="P84" s="78"/>
      <c r="Q84" s="78"/>
      <c r="R84" s="78"/>
      <c r="S84" s="78"/>
      <c r="T84" s="78"/>
      <c r="U84" s="78"/>
      <c r="V84" s="78"/>
      <c r="W84" s="78"/>
      <c r="X84" s="78"/>
    </row>
    <row r="85" ht="20.25" customHeight="1" spans="1:24">
      <c r="A85" s="143" t="s">
        <v>76</v>
      </c>
      <c r="B85" s="143" t="s">
        <v>323</v>
      </c>
      <c r="C85" s="143" t="s">
        <v>308</v>
      </c>
      <c r="D85" s="143" t="s">
        <v>117</v>
      </c>
      <c r="E85" s="143" t="s">
        <v>118</v>
      </c>
      <c r="F85" s="143" t="s">
        <v>264</v>
      </c>
      <c r="G85" s="143" t="s">
        <v>265</v>
      </c>
      <c r="H85" s="78">
        <v>150000</v>
      </c>
      <c r="I85" s="152">
        <v>150000</v>
      </c>
      <c r="J85" s="153"/>
      <c r="K85" s="156"/>
      <c r="L85" s="156"/>
      <c r="M85" s="154">
        <v>150000</v>
      </c>
      <c r="N85" s="157"/>
      <c r="O85" s="78"/>
      <c r="P85" s="78"/>
      <c r="Q85" s="78"/>
      <c r="R85" s="78"/>
      <c r="S85" s="78"/>
      <c r="T85" s="78"/>
      <c r="U85" s="78"/>
      <c r="V85" s="78"/>
      <c r="W85" s="78"/>
      <c r="X85" s="78"/>
    </row>
    <row r="86" ht="20.25" customHeight="1" spans="1:24">
      <c r="A86" s="143" t="s">
        <v>76</v>
      </c>
      <c r="B86" s="143" t="s">
        <v>324</v>
      </c>
      <c r="C86" s="143" t="s">
        <v>304</v>
      </c>
      <c r="D86" s="143" t="s">
        <v>117</v>
      </c>
      <c r="E86" s="143" t="s">
        <v>118</v>
      </c>
      <c r="F86" s="143" t="s">
        <v>248</v>
      </c>
      <c r="G86" s="143" t="s">
        <v>249</v>
      </c>
      <c r="H86" s="78">
        <v>969720</v>
      </c>
      <c r="I86" s="152">
        <v>969720</v>
      </c>
      <c r="J86" s="153"/>
      <c r="K86" s="156"/>
      <c r="L86" s="156"/>
      <c r="M86" s="154">
        <v>969720</v>
      </c>
      <c r="N86" s="157"/>
      <c r="O86" s="78"/>
      <c r="P86" s="78"/>
      <c r="Q86" s="78"/>
      <c r="R86" s="78"/>
      <c r="S86" s="78"/>
      <c r="T86" s="78"/>
      <c r="U86" s="78"/>
      <c r="V86" s="78"/>
      <c r="W86" s="78"/>
      <c r="X86" s="78"/>
    </row>
    <row r="87" ht="20.25" customHeight="1" spans="1:24">
      <c r="A87" s="143" t="s">
        <v>76</v>
      </c>
      <c r="B87" s="143" t="s">
        <v>324</v>
      </c>
      <c r="C87" s="143" t="s">
        <v>304</v>
      </c>
      <c r="D87" s="143" t="s">
        <v>117</v>
      </c>
      <c r="E87" s="143" t="s">
        <v>118</v>
      </c>
      <c r="F87" s="143" t="s">
        <v>248</v>
      </c>
      <c r="G87" s="143" t="s">
        <v>249</v>
      </c>
      <c r="H87" s="78">
        <v>541800</v>
      </c>
      <c r="I87" s="152">
        <v>541800</v>
      </c>
      <c r="J87" s="153"/>
      <c r="K87" s="156"/>
      <c r="L87" s="156"/>
      <c r="M87" s="154">
        <v>541800</v>
      </c>
      <c r="N87" s="157"/>
      <c r="O87" s="78"/>
      <c r="P87" s="78"/>
      <c r="Q87" s="78"/>
      <c r="R87" s="78"/>
      <c r="S87" s="78"/>
      <c r="T87" s="78"/>
      <c r="U87" s="78"/>
      <c r="V87" s="78"/>
      <c r="W87" s="78"/>
      <c r="X87" s="78"/>
    </row>
    <row r="88" ht="20.25" customHeight="1" spans="1:24">
      <c r="A88" s="143" t="s">
        <v>76</v>
      </c>
      <c r="B88" s="143" t="s">
        <v>325</v>
      </c>
      <c r="C88" s="143" t="s">
        <v>310</v>
      </c>
      <c r="D88" s="143" t="s">
        <v>117</v>
      </c>
      <c r="E88" s="143" t="s">
        <v>118</v>
      </c>
      <c r="F88" s="143" t="s">
        <v>292</v>
      </c>
      <c r="G88" s="143" t="s">
        <v>293</v>
      </c>
      <c r="H88" s="78">
        <v>57600</v>
      </c>
      <c r="I88" s="152">
        <v>57600</v>
      </c>
      <c r="J88" s="153"/>
      <c r="K88" s="156"/>
      <c r="L88" s="156"/>
      <c r="M88" s="154">
        <v>57600</v>
      </c>
      <c r="N88" s="157"/>
      <c r="O88" s="78"/>
      <c r="P88" s="78"/>
      <c r="Q88" s="78"/>
      <c r="R88" s="78"/>
      <c r="S88" s="78"/>
      <c r="T88" s="78"/>
      <c r="U88" s="78"/>
      <c r="V88" s="78"/>
      <c r="W88" s="78"/>
      <c r="X88" s="78"/>
    </row>
    <row r="89" ht="20.25" customHeight="1" spans="1:24">
      <c r="A89" s="143" t="s">
        <v>76</v>
      </c>
      <c r="B89" s="143" t="s">
        <v>326</v>
      </c>
      <c r="C89" s="143" t="s">
        <v>297</v>
      </c>
      <c r="D89" s="143" t="s">
        <v>117</v>
      </c>
      <c r="E89" s="143" t="s">
        <v>118</v>
      </c>
      <c r="F89" s="143" t="s">
        <v>298</v>
      </c>
      <c r="G89" s="143" t="s">
        <v>297</v>
      </c>
      <c r="H89" s="78">
        <v>36894</v>
      </c>
      <c r="I89" s="152">
        <v>36894</v>
      </c>
      <c r="J89" s="153"/>
      <c r="K89" s="156"/>
      <c r="L89" s="156"/>
      <c r="M89" s="154">
        <v>36894</v>
      </c>
      <c r="N89" s="157"/>
      <c r="O89" s="78"/>
      <c r="P89" s="78"/>
      <c r="Q89" s="78"/>
      <c r="R89" s="78"/>
      <c r="S89" s="78"/>
      <c r="T89" s="78"/>
      <c r="U89" s="78"/>
      <c r="V89" s="78"/>
      <c r="W89" s="78"/>
      <c r="X89" s="78"/>
    </row>
    <row r="90" ht="20.25" customHeight="1" spans="1:24">
      <c r="A90" s="143" t="s">
        <v>76</v>
      </c>
      <c r="B90" s="143" t="s">
        <v>327</v>
      </c>
      <c r="C90" s="143" t="s">
        <v>312</v>
      </c>
      <c r="D90" s="143" t="s">
        <v>117</v>
      </c>
      <c r="E90" s="143" t="s">
        <v>118</v>
      </c>
      <c r="F90" s="143" t="s">
        <v>313</v>
      </c>
      <c r="G90" s="143" t="s">
        <v>314</v>
      </c>
      <c r="H90" s="78">
        <v>118800</v>
      </c>
      <c r="I90" s="152">
        <v>118800</v>
      </c>
      <c r="J90" s="153"/>
      <c r="K90" s="156"/>
      <c r="L90" s="156"/>
      <c r="M90" s="154">
        <v>118800</v>
      </c>
      <c r="N90" s="157"/>
      <c r="O90" s="78"/>
      <c r="P90" s="78"/>
      <c r="Q90" s="78"/>
      <c r="R90" s="78"/>
      <c r="S90" s="78"/>
      <c r="T90" s="78"/>
      <c r="U90" s="78"/>
      <c r="V90" s="78"/>
      <c r="W90" s="78"/>
      <c r="X90" s="78"/>
    </row>
    <row r="91" ht="20.25" customHeight="1" spans="1:24">
      <c r="A91" s="143" t="s">
        <v>76</v>
      </c>
      <c r="B91" s="143" t="s">
        <v>328</v>
      </c>
      <c r="C91" s="143" t="s">
        <v>300</v>
      </c>
      <c r="D91" s="143" t="s">
        <v>127</v>
      </c>
      <c r="E91" s="143" t="s">
        <v>128</v>
      </c>
      <c r="F91" s="143" t="s">
        <v>301</v>
      </c>
      <c r="G91" s="143" t="s">
        <v>302</v>
      </c>
      <c r="H91" s="78">
        <v>604800</v>
      </c>
      <c r="I91" s="152">
        <v>604800</v>
      </c>
      <c r="J91" s="153"/>
      <c r="K91" s="156"/>
      <c r="L91" s="156"/>
      <c r="M91" s="154">
        <v>604800</v>
      </c>
      <c r="N91" s="157"/>
      <c r="O91" s="78"/>
      <c r="P91" s="78"/>
      <c r="Q91" s="78"/>
      <c r="R91" s="78"/>
      <c r="S91" s="78"/>
      <c r="T91" s="78"/>
      <c r="U91" s="78"/>
      <c r="V91" s="78"/>
      <c r="W91" s="78"/>
      <c r="X91" s="78"/>
    </row>
    <row r="92" ht="20.25" customHeight="1" spans="1:24">
      <c r="A92" s="143" t="s">
        <v>78</v>
      </c>
      <c r="B92" s="143" t="s">
        <v>329</v>
      </c>
      <c r="C92" s="143" t="s">
        <v>243</v>
      </c>
      <c r="D92" s="143" t="s">
        <v>117</v>
      </c>
      <c r="E92" s="143" t="s">
        <v>118</v>
      </c>
      <c r="F92" s="143" t="s">
        <v>244</v>
      </c>
      <c r="G92" s="143" t="s">
        <v>245</v>
      </c>
      <c r="H92" s="78">
        <v>1050384</v>
      </c>
      <c r="I92" s="152">
        <v>1050384</v>
      </c>
      <c r="J92" s="153"/>
      <c r="K92" s="156"/>
      <c r="L92" s="156"/>
      <c r="M92" s="154">
        <v>1050384</v>
      </c>
      <c r="N92" s="157"/>
      <c r="O92" s="78"/>
      <c r="P92" s="78"/>
      <c r="Q92" s="78"/>
      <c r="R92" s="78"/>
      <c r="S92" s="78"/>
      <c r="T92" s="78"/>
      <c r="U92" s="78"/>
      <c r="V92" s="78"/>
      <c r="W92" s="78"/>
      <c r="X92" s="78"/>
    </row>
    <row r="93" ht="20.25" customHeight="1" spans="1:24">
      <c r="A93" s="143" t="s">
        <v>78</v>
      </c>
      <c r="B93" s="143" t="s">
        <v>329</v>
      </c>
      <c r="C93" s="143" t="s">
        <v>243</v>
      </c>
      <c r="D93" s="143" t="s">
        <v>117</v>
      </c>
      <c r="E93" s="143" t="s">
        <v>118</v>
      </c>
      <c r="F93" s="143" t="s">
        <v>246</v>
      </c>
      <c r="G93" s="143" t="s">
        <v>247</v>
      </c>
      <c r="H93" s="78">
        <v>1529052</v>
      </c>
      <c r="I93" s="152">
        <v>1529052</v>
      </c>
      <c r="J93" s="153"/>
      <c r="K93" s="156"/>
      <c r="L93" s="156"/>
      <c r="M93" s="154">
        <v>1529052</v>
      </c>
      <c r="N93" s="157"/>
      <c r="O93" s="78"/>
      <c r="P93" s="78"/>
      <c r="Q93" s="78"/>
      <c r="R93" s="78"/>
      <c r="S93" s="78"/>
      <c r="T93" s="78"/>
      <c r="U93" s="78"/>
      <c r="V93" s="78"/>
      <c r="W93" s="78"/>
      <c r="X93" s="78"/>
    </row>
    <row r="94" ht="20.25" customHeight="1" spans="1:24">
      <c r="A94" s="143" t="s">
        <v>78</v>
      </c>
      <c r="B94" s="143" t="s">
        <v>329</v>
      </c>
      <c r="C94" s="143" t="s">
        <v>243</v>
      </c>
      <c r="D94" s="143" t="s">
        <v>117</v>
      </c>
      <c r="E94" s="143" t="s">
        <v>118</v>
      </c>
      <c r="F94" s="143" t="s">
        <v>248</v>
      </c>
      <c r="G94" s="143" t="s">
        <v>249</v>
      </c>
      <c r="H94" s="78">
        <v>87532</v>
      </c>
      <c r="I94" s="152">
        <v>87532</v>
      </c>
      <c r="J94" s="153"/>
      <c r="K94" s="156"/>
      <c r="L94" s="156"/>
      <c r="M94" s="154">
        <v>87532</v>
      </c>
      <c r="N94" s="157"/>
      <c r="O94" s="78"/>
      <c r="P94" s="78"/>
      <c r="Q94" s="78"/>
      <c r="R94" s="78"/>
      <c r="S94" s="78"/>
      <c r="T94" s="78"/>
      <c r="U94" s="78"/>
      <c r="V94" s="78"/>
      <c r="W94" s="78"/>
      <c r="X94" s="78"/>
    </row>
    <row r="95" ht="20.25" customHeight="1" spans="1:24">
      <c r="A95" s="143" t="s">
        <v>78</v>
      </c>
      <c r="B95" s="143" t="s">
        <v>330</v>
      </c>
      <c r="C95" s="143" t="s">
        <v>255</v>
      </c>
      <c r="D95" s="143" t="s">
        <v>129</v>
      </c>
      <c r="E95" s="143" t="s">
        <v>130</v>
      </c>
      <c r="F95" s="143" t="s">
        <v>256</v>
      </c>
      <c r="G95" s="143" t="s">
        <v>257</v>
      </c>
      <c r="H95" s="78">
        <v>529500</v>
      </c>
      <c r="I95" s="152">
        <v>529500</v>
      </c>
      <c r="J95" s="153"/>
      <c r="K95" s="156"/>
      <c r="L95" s="156"/>
      <c r="M95" s="154">
        <v>529500</v>
      </c>
      <c r="N95" s="157"/>
      <c r="O95" s="78"/>
      <c r="P95" s="78"/>
      <c r="Q95" s="78"/>
      <c r="R95" s="78"/>
      <c r="S95" s="78"/>
      <c r="T95" s="78"/>
      <c r="U95" s="78"/>
      <c r="V95" s="78"/>
      <c r="W95" s="78"/>
      <c r="X95" s="78"/>
    </row>
    <row r="96" ht="20.25" customHeight="1" spans="1:24">
      <c r="A96" s="143" t="s">
        <v>78</v>
      </c>
      <c r="B96" s="143" t="s">
        <v>330</v>
      </c>
      <c r="C96" s="143" t="s">
        <v>255</v>
      </c>
      <c r="D96" s="143" t="s">
        <v>131</v>
      </c>
      <c r="E96" s="143" t="s">
        <v>132</v>
      </c>
      <c r="F96" s="143" t="s">
        <v>258</v>
      </c>
      <c r="G96" s="143" t="s">
        <v>259</v>
      </c>
      <c r="H96" s="78">
        <v>90000</v>
      </c>
      <c r="I96" s="152">
        <v>90000</v>
      </c>
      <c r="J96" s="153"/>
      <c r="K96" s="156"/>
      <c r="L96" s="156"/>
      <c r="M96" s="154">
        <v>90000</v>
      </c>
      <c r="N96" s="157"/>
      <c r="O96" s="78"/>
      <c r="P96" s="78"/>
      <c r="Q96" s="78"/>
      <c r="R96" s="78"/>
      <c r="S96" s="78"/>
      <c r="T96" s="78"/>
      <c r="U96" s="78"/>
      <c r="V96" s="78"/>
      <c r="W96" s="78"/>
      <c r="X96" s="78"/>
    </row>
    <row r="97" ht="20.25" customHeight="1" spans="1:24">
      <c r="A97" s="143" t="s">
        <v>78</v>
      </c>
      <c r="B97" s="143" t="s">
        <v>330</v>
      </c>
      <c r="C97" s="143" t="s">
        <v>255</v>
      </c>
      <c r="D97" s="143" t="s">
        <v>158</v>
      </c>
      <c r="E97" s="143" t="s">
        <v>159</v>
      </c>
      <c r="F97" s="143" t="s">
        <v>260</v>
      </c>
      <c r="G97" s="143" t="s">
        <v>261</v>
      </c>
      <c r="H97" s="78">
        <v>214025</v>
      </c>
      <c r="I97" s="152">
        <v>214025</v>
      </c>
      <c r="J97" s="153"/>
      <c r="K97" s="156"/>
      <c r="L97" s="156"/>
      <c r="M97" s="154">
        <v>214025</v>
      </c>
      <c r="N97" s="157"/>
      <c r="O97" s="78"/>
      <c r="P97" s="78"/>
      <c r="Q97" s="78"/>
      <c r="R97" s="78"/>
      <c r="S97" s="78"/>
      <c r="T97" s="78"/>
      <c r="U97" s="78"/>
      <c r="V97" s="78"/>
      <c r="W97" s="78"/>
      <c r="X97" s="78"/>
    </row>
    <row r="98" ht="20.25" customHeight="1" spans="1:24">
      <c r="A98" s="143" t="s">
        <v>78</v>
      </c>
      <c r="B98" s="143" t="s">
        <v>330</v>
      </c>
      <c r="C98" s="143" t="s">
        <v>255</v>
      </c>
      <c r="D98" s="143" t="s">
        <v>162</v>
      </c>
      <c r="E98" s="143" t="s">
        <v>163</v>
      </c>
      <c r="F98" s="143" t="s">
        <v>262</v>
      </c>
      <c r="G98" s="143" t="s">
        <v>263</v>
      </c>
      <c r="H98" s="78">
        <v>100920</v>
      </c>
      <c r="I98" s="152">
        <v>100920</v>
      </c>
      <c r="J98" s="153"/>
      <c r="K98" s="156"/>
      <c r="L98" s="156"/>
      <c r="M98" s="154">
        <v>100920</v>
      </c>
      <c r="N98" s="157"/>
      <c r="O98" s="78"/>
      <c r="P98" s="78"/>
      <c r="Q98" s="78"/>
      <c r="R98" s="78"/>
      <c r="S98" s="78"/>
      <c r="T98" s="78"/>
      <c r="U98" s="78"/>
      <c r="V98" s="78"/>
      <c r="W98" s="78"/>
      <c r="X98" s="78"/>
    </row>
    <row r="99" ht="20.25" customHeight="1" spans="1:24">
      <c r="A99" s="143" t="s">
        <v>78</v>
      </c>
      <c r="B99" s="143" t="s">
        <v>330</v>
      </c>
      <c r="C99" s="143" t="s">
        <v>255</v>
      </c>
      <c r="D99" s="143" t="s">
        <v>162</v>
      </c>
      <c r="E99" s="143" t="s">
        <v>163</v>
      </c>
      <c r="F99" s="143" t="s">
        <v>262</v>
      </c>
      <c r="G99" s="143" t="s">
        <v>263</v>
      </c>
      <c r="H99" s="78">
        <v>135475</v>
      </c>
      <c r="I99" s="152">
        <v>135475</v>
      </c>
      <c r="J99" s="153"/>
      <c r="K99" s="156"/>
      <c r="L99" s="156"/>
      <c r="M99" s="154">
        <v>135475</v>
      </c>
      <c r="N99" s="157"/>
      <c r="O99" s="78"/>
      <c r="P99" s="78"/>
      <c r="Q99" s="78"/>
      <c r="R99" s="78"/>
      <c r="S99" s="78"/>
      <c r="T99" s="78"/>
      <c r="U99" s="78"/>
      <c r="V99" s="78"/>
      <c r="W99" s="78"/>
      <c r="X99" s="78"/>
    </row>
    <row r="100" ht="20.25" customHeight="1" spans="1:24">
      <c r="A100" s="143" t="s">
        <v>78</v>
      </c>
      <c r="B100" s="143" t="s">
        <v>330</v>
      </c>
      <c r="C100" s="143" t="s">
        <v>255</v>
      </c>
      <c r="D100" s="143" t="s">
        <v>117</v>
      </c>
      <c r="E100" s="143" t="s">
        <v>118</v>
      </c>
      <c r="F100" s="143" t="s">
        <v>264</v>
      </c>
      <c r="G100" s="143" t="s">
        <v>265</v>
      </c>
      <c r="H100" s="78">
        <v>1506</v>
      </c>
      <c r="I100" s="152">
        <v>1506</v>
      </c>
      <c r="J100" s="153"/>
      <c r="K100" s="156"/>
      <c r="L100" s="156"/>
      <c r="M100" s="154">
        <v>1506</v>
      </c>
      <c r="N100" s="157"/>
      <c r="O100" s="78"/>
      <c r="P100" s="78"/>
      <c r="Q100" s="78"/>
      <c r="R100" s="78"/>
      <c r="S100" s="78"/>
      <c r="T100" s="78"/>
      <c r="U100" s="78"/>
      <c r="V100" s="78"/>
      <c r="W100" s="78"/>
      <c r="X100" s="78"/>
    </row>
    <row r="101" ht="20.25" customHeight="1" spans="1:24">
      <c r="A101" s="143" t="s">
        <v>78</v>
      </c>
      <c r="B101" s="143" t="s">
        <v>330</v>
      </c>
      <c r="C101" s="143" t="s">
        <v>255</v>
      </c>
      <c r="D101" s="143" t="s">
        <v>164</v>
      </c>
      <c r="E101" s="143" t="s">
        <v>165</v>
      </c>
      <c r="F101" s="143" t="s">
        <v>264</v>
      </c>
      <c r="G101" s="143" t="s">
        <v>265</v>
      </c>
      <c r="H101" s="78">
        <v>14442</v>
      </c>
      <c r="I101" s="152">
        <v>14442</v>
      </c>
      <c r="J101" s="153"/>
      <c r="K101" s="156"/>
      <c r="L101" s="156"/>
      <c r="M101" s="154">
        <v>14442</v>
      </c>
      <c r="N101" s="157"/>
      <c r="O101" s="78"/>
      <c r="P101" s="78"/>
      <c r="Q101" s="78"/>
      <c r="R101" s="78"/>
      <c r="S101" s="78"/>
      <c r="T101" s="78"/>
      <c r="U101" s="78"/>
      <c r="V101" s="78"/>
      <c r="W101" s="78"/>
      <c r="X101" s="78"/>
    </row>
    <row r="102" ht="20.25" customHeight="1" spans="1:24">
      <c r="A102" s="143" t="s">
        <v>78</v>
      </c>
      <c r="B102" s="143" t="s">
        <v>330</v>
      </c>
      <c r="C102" s="143" t="s">
        <v>255</v>
      </c>
      <c r="D102" s="143" t="s">
        <v>164</v>
      </c>
      <c r="E102" s="143" t="s">
        <v>165</v>
      </c>
      <c r="F102" s="143" t="s">
        <v>264</v>
      </c>
      <c r="G102" s="143" t="s">
        <v>265</v>
      </c>
      <c r="H102" s="78">
        <v>12450</v>
      </c>
      <c r="I102" s="152">
        <v>12450</v>
      </c>
      <c r="J102" s="153"/>
      <c r="K102" s="156"/>
      <c r="L102" s="156"/>
      <c r="M102" s="154">
        <v>12450</v>
      </c>
      <c r="N102" s="157"/>
      <c r="O102" s="78"/>
      <c r="P102" s="78"/>
      <c r="Q102" s="78"/>
      <c r="R102" s="78"/>
      <c r="S102" s="78"/>
      <c r="T102" s="78"/>
      <c r="U102" s="78"/>
      <c r="V102" s="78"/>
      <c r="W102" s="78"/>
      <c r="X102" s="78"/>
    </row>
    <row r="103" ht="20.25" customHeight="1" spans="1:24">
      <c r="A103" s="143" t="s">
        <v>78</v>
      </c>
      <c r="B103" s="143" t="s">
        <v>330</v>
      </c>
      <c r="C103" s="143" t="s">
        <v>255</v>
      </c>
      <c r="D103" s="143" t="s">
        <v>164</v>
      </c>
      <c r="E103" s="143" t="s">
        <v>165</v>
      </c>
      <c r="F103" s="143" t="s">
        <v>264</v>
      </c>
      <c r="G103" s="143" t="s">
        <v>265</v>
      </c>
      <c r="H103" s="78">
        <v>6100</v>
      </c>
      <c r="I103" s="152">
        <v>6100</v>
      </c>
      <c r="J103" s="153"/>
      <c r="K103" s="156"/>
      <c r="L103" s="156"/>
      <c r="M103" s="154">
        <v>6100</v>
      </c>
      <c r="N103" s="157"/>
      <c r="O103" s="78"/>
      <c r="P103" s="78"/>
      <c r="Q103" s="78"/>
      <c r="R103" s="78"/>
      <c r="S103" s="78"/>
      <c r="T103" s="78"/>
      <c r="U103" s="78"/>
      <c r="V103" s="78"/>
      <c r="W103" s="78"/>
      <c r="X103" s="78"/>
    </row>
    <row r="104" ht="20.25" customHeight="1" spans="1:24">
      <c r="A104" s="143" t="s">
        <v>78</v>
      </c>
      <c r="B104" s="143" t="s">
        <v>331</v>
      </c>
      <c r="C104" s="143" t="s">
        <v>171</v>
      </c>
      <c r="D104" s="143" t="s">
        <v>170</v>
      </c>
      <c r="E104" s="143" t="s">
        <v>171</v>
      </c>
      <c r="F104" s="143" t="s">
        <v>267</v>
      </c>
      <c r="G104" s="143" t="s">
        <v>171</v>
      </c>
      <c r="H104" s="78">
        <v>445776</v>
      </c>
      <c r="I104" s="152">
        <v>445776</v>
      </c>
      <c r="J104" s="153"/>
      <c r="K104" s="156"/>
      <c r="L104" s="156"/>
      <c r="M104" s="154">
        <v>445776</v>
      </c>
      <c r="N104" s="157"/>
      <c r="O104" s="78"/>
      <c r="P104" s="78"/>
      <c r="Q104" s="78"/>
      <c r="R104" s="78"/>
      <c r="S104" s="78"/>
      <c r="T104" s="78"/>
      <c r="U104" s="78"/>
      <c r="V104" s="78"/>
      <c r="W104" s="78"/>
      <c r="X104" s="78"/>
    </row>
    <row r="105" ht="20.25" customHeight="1" spans="1:24">
      <c r="A105" s="143" t="s">
        <v>78</v>
      </c>
      <c r="B105" s="143" t="s">
        <v>332</v>
      </c>
      <c r="C105" s="143" t="s">
        <v>273</v>
      </c>
      <c r="D105" s="143" t="s">
        <v>117</v>
      </c>
      <c r="E105" s="143" t="s">
        <v>118</v>
      </c>
      <c r="F105" s="143" t="s">
        <v>274</v>
      </c>
      <c r="G105" s="143" t="s">
        <v>275</v>
      </c>
      <c r="H105" s="78">
        <v>22260</v>
      </c>
      <c r="I105" s="152">
        <v>22260</v>
      </c>
      <c r="J105" s="153"/>
      <c r="K105" s="156"/>
      <c r="L105" s="156"/>
      <c r="M105" s="154">
        <v>22260</v>
      </c>
      <c r="N105" s="157"/>
      <c r="O105" s="78"/>
      <c r="P105" s="78"/>
      <c r="Q105" s="78"/>
      <c r="R105" s="78"/>
      <c r="S105" s="78"/>
      <c r="T105" s="78"/>
      <c r="U105" s="78"/>
      <c r="V105" s="78"/>
      <c r="W105" s="78"/>
      <c r="X105" s="78"/>
    </row>
    <row r="106" ht="20.25" customHeight="1" spans="1:24">
      <c r="A106" s="143" t="s">
        <v>78</v>
      </c>
      <c r="B106" s="143" t="s">
        <v>333</v>
      </c>
      <c r="C106" s="143" t="s">
        <v>277</v>
      </c>
      <c r="D106" s="143" t="s">
        <v>117</v>
      </c>
      <c r="E106" s="143" t="s">
        <v>118</v>
      </c>
      <c r="F106" s="143" t="s">
        <v>274</v>
      </c>
      <c r="G106" s="143" t="s">
        <v>275</v>
      </c>
      <c r="H106" s="78">
        <v>222600</v>
      </c>
      <c r="I106" s="152">
        <v>222600</v>
      </c>
      <c r="J106" s="153"/>
      <c r="K106" s="156"/>
      <c r="L106" s="156"/>
      <c r="M106" s="154">
        <v>222600</v>
      </c>
      <c r="N106" s="157"/>
      <c r="O106" s="78"/>
      <c r="P106" s="78"/>
      <c r="Q106" s="78"/>
      <c r="R106" s="78"/>
      <c r="S106" s="78"/>
      <c r="T106" s="78"/>
      <c r="U106" s="78"/>
      <c r="V106" s="78"/>
      <c r="W106" s="78"/>
      <c r="X106" s="78"/>
    </row>
    <row r="107" ht="20.25" customHeight="1" spans="1:24">
      <c r="A107" s="143" t="s">
        <v>78</v>
      </c>
      <c r="B107" s="143" t="s">
        <v>334</v>
      </c>
      <c r="C107" s="143" t="s">
        <v>279</v>
      </c>
      <c r="D107" s="143" t="s">
        <v>117</v>
      </c>
      <c r="E107" s="143" t="s">
        <v>118</v>
      </c>
      <c r="F107" s="143" t="s">
        <v>280</v>
      </c>
      <c r="G107" s="143" t="s">
        <v>281</v>
      </c>
      <c r="H107" s="78">
        <v>54625</v>
      </c>
      <c r="I107" s="152">
        <v>54625</v>
      </c>
      <c r="J107" s="153"/>
      <c r="K107" s="156"/>
      <c r="L107" s="156"/>
      <c r="M107" s="154">
        <v>54625</v>
      </c>
      <c r="N107" s="157"/>
      <c r="O107" s="78"/>
      <c r="P107" s="78"/>
      <c r="Q107" s="78"/>
      <c r="R107" s="78"/>
      <c r="S107" s="78"/>
      <c r="T107" s="78"/>
      <c r="U107" s="78"/>
      <c r="V107" s="78"/>
      <c r="W107" s="78"/>
      <c r="X107" s="78"/>
    </row>
    <row r="108" ht="20.25" customHeight="1" spans="1:24">
      <c r="A108" s="143" t="s">
        <v>78</v>
      </c>
      <c r="B108" s="143" t="s">
        <v>334</v>
      </c>
      <c r="C108" s="143" t="s">
        <v>279</v>
      </c>
      <c r="D108" s="143" t="s">
        <v>117</v>
      </c>
      <c r="E108" s="143" t="s">
        <v>118</v>
      </c>
      <c r="F108" s="143" t="s">
        <v>282</v>
      </c>
      <c r="G108" s="143" t="s">
        <v>283</v>
      </c>
      <c r="H108" s="78">
        <v>9500</v>
      </c>
      <c r="I108" s="152">
        <v>9500</v>
      </c>
      <c r="J108" s="153"/>
      <c r="K108" s="156"/>
      <c r="L108" s="156"/>
      <c r="M108" s="154">
        <v>9500</v>
      </c>
      <c r="N108" s="157"/>
      <c r="O108" s="78"/>
      <c r="P108" s="78"/>
      <c r="Q108" s="78"/>
      <c r="R108" s="78"/>
      <c r="S108" s="78"/>
      <c r="T108" s="78"/>
      <c r="U108" s="78"/>
      <c r="V108" s="78"/>
      <c r="W108" s="78"/>
      <c r="X108" s="78"/>
    </row>
    <row r="109" ht="20.25" customHeight="1" spans="1:24">
      <c r="A109" s="143" t="s">
        <v>78</v>
      </c>
      <c r="B109" s="143" t="s">
        <v>334</v>
      </c>
      <c r="C109" s="143" t="s">
        <v>279</v>
      </c>
      <c r="D109" s="143" t="s">
        <v>117</v>
      </c>
      <c r="E109" s="143" t="s">
        <v>118</v>
      </c>
      <c r="F109" s="143" t="s">
        <v>284</v>
      </c>
      <c r="G109" s="143" t="s">
        <v>285</v>
      </c>
      <c r="H109" s="78">
        <v>24525</v>
      </c>
      <c r="I109" s="152">
        <v>24525</v>
      </c>
      <c r="J109" s="153"/>
      <c r="K109" s="156"/>
      <c r="L109" s="156"/>
      <c r="M109" s="154">
        <v>24525</v>
      </c>
      <c r="N109" s="157"/>
      <c r="O109" s="78"/>
      <c r="P109" s="78"/>
      <c r="Q109" s="78"/>
      <c r="R109" s="78"/>
      <c r="S109" s="78"/>
      <c r="T109" s="78"/>
      <c r="U109" s="78"/>
      <c r="V109" s="78"/>
      <c r="W109" s="78"/>
      <c r="X109" s="78"/>
    </row>
    <row r="110" ht="20.25" customHeight="1" spans="1:24">
      <c r="A110" s="143" t="s">
        <v>78</v>
      </c>
      <c r="B110" s="143" t="s">
        <v>334</v>
      </c>
      <c r="C110" s="143" t="s">
        <v>279</v>
      </c>
      <c r="D110" s="143" t="s">
        <v>117</v>
      </c>
      <c r="E110" s="143" t="s">
        <v>118</v>
      </c>
      <c r="F110" s="143" t="s">
        <v>286</v>
      </c>
      <c r="G110" s="143" t="s">
        <v>287</v>
      </c>
      <c r="H110" s="78">
        <v>35625</v>
      </c>
      <c r="I110" s="152">
        <v>35625</v>
      </c>
      <c r="J110" s="153"/>
      <c r="K110" s="156"/>
      <c r="L110" s="156"/>
      <c r="M110" s="154">
        <v>35625</v>
      </c>
      <c r="N110" s="157"/>
      <c r="O110" s="78"/>
      <c r="P110" s="78"/>
      <c r="Q110" s="78"/>
      <c r="R110" s="78"/>
      <c r="S110" s="78"/>
      <c r="T110" s="78"/>
      <c r="U110" s="78"/>
      <c r="V110" s="78"/>
      <c r="W110" s="78"/>
      <c r="X110" s="78"/>
    </row>
    <row r="111" ht="20.25" customHeight="1" spans="1:24">
      <c r="A111" s="143" t="s">
        <v>78</v>
      </c>
      <c r="B111" s="143" t="s">
        <v>334</v>
      </c>
      <c r="C111" s="143" t="s">
        <v>279</v>
      </c>
      <c r="D111" s="143" t="s">
        <v>117</v>
      </c>
      <c r="E111" s="143" t="s">
        <v>118</v>
      </c>
      <c r="F111" s="143" t="s">
        <v>288</v>
      </c>
      <c r="G111" s="143" t="s">
        <v>289</v>
      </c>
      <c r="H111" s="78">
        <v>38000</v>
      </c>
      <c r="I111" s="152">
        <v>38000</v>
      </c>
      <c r="J111" s="153"/>
      <c r="K111" s="156"/>
      <c r="L111" s="156"/>
      <c r="M111" s="154">
        <v>38000</v>
      </c>
      <c r="N111" s="157"/>
      <c r="O111" s="78"/>
      <c r="P111" s="78"/>
      <c r="Q111" s="78"/>
      <c r="R111" s="78"/>
      <c r="S111" s="78"/>
      <c r="T111" s="78"/>
      <c r="U111" s="78"/>
      <c r="V111" s="78"/>
      <c r="W111" s="78"/>
      <c r="X111" s="78"/>
    </row>
    <row r="112" ht="20.25" customHeight="1" spans="1:24">
      <c r="A112" s="143" t="s">
        <v>78</v>
      </c>
      <c r="B112" s="143" t="s">
        <v>334</v>
      </c>
      <c r="C112" s="143" t="s">
        <v>279</v>
      </c>
      <c r="D112" s="143" t="s">
        <v>117</v>
      </c>
      <c r="E112" s="143" t="s">
        <v>118</v>
      </c>
      <c r="F112" s="143" t="s">
        <v>290</v>
      </c>
      <c r="G112" s="143" t="s">
        <v>291</v>
      </c>
      <c r="H112" s="78">
        <v>14250</v>
      </c>
      <c r="I112" s="152">
        <v>14250</v>
      </c>
      <c r="J112" s="153"/>
      <c r="K112" s="156"/>
      <c r="L112" s="156"/>
      <c r="M112" s="154">
        <v>14250</v>
      </c>
      <c r="N112" s="157"/>
      <c r="O112" s="78"/>
      <c r="P112" s="78"/>
      <c r="Q112" s="78"/>
      <c r="R112" s="78"/>
      <c r="S112" s="78"/>
      <c r="T112" s="78"/>
      <c r="U112" s="78"/>
      <c r="V112" s="78"/>
      <c r="W112" s="78"/>
      <c r="X112" s="78"/>
    </row>
    <row r="113" ht="20.25" customHeight="1" spans="1:24">
      <c r="A113" s="143" t="s">
        <v>78</v>
      </c>
      <c r="B113" s="143" t="s">
        <v>334</v>
      </c>
      <c r="C113" s="143" t="s">
        <v>279</v>
      </c>
      <c r="D113" s="143" t="s">
        <v>117</v>
      </c>
      <c r="E113" s="143" t="s">
        <v>118</v>
      </c>
      <c r="F113" s="143" t="s">
        <v>292</v>
      </c>
      <c r="G113" s="143" t="s">
        <v>293</v>
      </c>
      <c r="H113" s="78">
        <v>60000</v>
      </c>
      <c r="I113" s="152">
        <v>60000</v>
      </c>
      <c r="J113" s="153"/>
      <c r="K113" s="156"/>
      <c r="L113" s="156"/>
      <c r="M113" s="154">
        <v>60000</v>
      </c>
      <c r="N113" s="157"/>
      <c r="O113" s="78"/>
      <c r="P113" s="78"/>
      <c r="Q113" s="78"/>
      <c r="R113" s="78"/>
      <c r="S113" s="78"/>
      <c r="T113" s="78"/>
      <c r="U113" s="78"/>
      <c r="V113" s="78"/>
      <c r="W113" s="78"/>
      <c r="X113" s="78"/>
    </row>
    <row r="114" ht="20.25" customHeight="1" spans="1:24">
      <c r="A114" s="143" t="s">
        <v>78</v>
      </c>
      <c r="B114" s="143" t="s">
        <v>334</v>
      </c>
      <c r="C114" s="143" t="s">
        <v>279</v>
      </c>
      <c r="D114" s="143" t="s">
        <v>117</v>
      </c>
      <c r="E114" s="143" t="s">
        <v>118</v>
      </c>
      <c r="F114" s="143" t="s">
        <v>292</v>
      </c>
      <c r="G114" s="143" t="s">
        <v>293</v>
      </c>
      <c r="H114" s="78">
        <v>15000</v>
      </c>
      <c r="I114" s="152">
        <v>15000</v>
      </c>
      <c r="J114" s="153"/>
      <c r="K114" s="156"/>
      <c r="L114" s="156"/>
      <c r="M114" s="154">
        <v>15000</v>
      </c>
      <c r="N114" s="157"/>
      <c r="O114" s="78"/>
      <c r="P114" s="78"/>
      <c r="Q114" s="78"/>
      <c r="R114" s="78"/>
      <c r="S114" s="78"/>
      <c r="T114" s="78"/>
      <c r="U114" s="78"/>
      <c r="V114" s="78"/>
      <c r="W114" s="78"/>
      <c r="X114" s="78"/>
    </row>
    <row r="115" ht="20.25" customHeight="1" spans="1:24">
      <c r="A115" s="143" t="s">
        <v>78</v>
      </c>
      <c r="B115" s="143" t="s">
        <v>334</v>
      </c>
      <c r="C115" s="143" t="s">
        <v>279</v>
      </c>
      <c r="D115" s="143" t="s">
        <v>127</v>
      </c>
      <c r="E115" s="143" t="s">
        <v>128</v>
      </c>
      <c r="F115" s="143" t="s">
        <v>294</v>
      </c>
      <c r="G115" s="143" t="s">
        <v>295</v>
      </c>
      <c r="H115" s="78">
        <v>17400</v>
      </c>
      <c r="I115" s="152">
        <v>17400</v>
      </c>
      <c r="J115" s="153"/>
      <c r="K115" s="156"/>
      <c r="L115" s="156"/>
      <c r="M115" s="154">
        <v>17400</v>
      </c>
      <c r="N115" s="157"/>
      <c r="O115" s="78"/>
      <c r="P115" s="78"/>
      <c r="Q115" s="78"/>
      <c r="R115" s="78"/>
      <c r="S115" s="78"/>
      <c r="T115" s="78"/>
      <c r="U115" s="78"/>
      <c r="V115" s="78"/>
      <c r="W115" s="78"/>
      <c r="X115" s="78"/>
    </row>
    <row r="116" ht="20.25" customHeight="1" spans="1:24">
      <c r="A116" s="143" t="s">
        <v>78</v>
      </c>
      <c r="B116" s="143" t="s">
        <v>335</v>
      </c>
      <c r="C116" s="143" t="s">
        <v>297</v>
      </c>
      <c r="D116" s="143" t="s">
        <v>117</v>
      </c>
      <c r="E116" s="143" t="s">
        <v>118</v>
      </c>
      <c r="F116" s="143" t="s">
        <v>298</v>
      </c>
      <c r="G116" s="143" t="s">
        <v>297</v>
      </c>
      <c r="H116" s="78">
        <v>23650</v>
      </c>
      <c r="I116" s="152">
        <v>23650</v>
      </c>
      <c r="J116" s="153"/>
      <c r="K116" s="156"/>
      <c r="L116" s="156"/>
      <c r="M116" s="154">
        <v>23650</v>
      </c>
      <c r="N116" s="157"/>
      <c r="O116" s="78"/>
      <c r="P116" s="78"/>
      <c r="Q116" s="78"/>
      <c r="R116" s="78"/>
      <c r="S116" s="78"/>
      <c r="T116" s="78"/>
      <c r="U116" s="78"/>
      <c r="V116" s="78"/>
      <c r="W116" s="78"/>
      <c r="X116" s="78"/>
    </row>
    <row r="117" ht="20.25" customHeight="1" spans="1:24">
      <c r="A117" s="143" t="s">
        <v>78</v>
      </c>
      <c r="B117" s="143" t="s">
        <v>336</v>
      </c>
      <c r="C117" s="143" t="s">
        <v>218</v>
      </c>
      <c r="D117" s="143" t="s">
        <v>117</v>
      </c>
      <c r="E117" s="143" t="s">
        <v>118</v>
      </c>
      <c r="F117" s="143" t="s">
        <v>319</v>
      </c>
      <c r="G117" s="143" t="s">
        <v>218</v>
      </c>
      <c r="H117" s="78">
        <v>5000</v>
      </c>
      <c r="I117" s="152">
        <v>5000</v>
      </c>
      <c r="J117" s="153"/>
      <c r="K117" s="156"/>
      <c r="L117" s="156"/>
      <c r="M117" s="154">
        <v>5000</v>
      </c>
      <c r="N117" s="157"/>
      <c r="O117" s="78"/>
      <c r="P117" s="78"/>
      <c r="Q117" s="78"/>
      <c r="R117" s="78"/>
      <c r="S117" s="78"/>
      <c r="T117" s="78"/>
      <c r="U117" s="78"/>
      <c r="V117" s="78"/>
      <c r="W117" s="78"/>
      <c r="X117" s="78"/>
    </row>
    <row r="118" ht="20.25" customHeight="1" spans="1:24">
      <c r="A118" s="143" t="s">
        <v>78</v>
      </c>
      <c r="B118" s="143" t="s">
        <v>337</v>
      </c>
      <c r="C118" s="143" t="s">
        <v>304</v>
      </c>
      <c r="D118" s="143" t="s">
        <v>117</v>
      </c>
      <c r="E118" s="143" t="s">
        <v>118</v>
      </c>
      <c r="F118" s="143" t="s">
        <v>248</v>
      </c>
      <c r="G118" s="143" t="s">
        <v>249</v>
      </c>
      <c r="H118" s="78">
        <v>617760</v>
      </c>
      <c r="I118" s="152">
        <v>617760</v>
      </c>
      <c r="J118" s="153"/>
      <c r="K118" s="156"/>
      <c r="L118" s="156"/>
      <c r="M118" s="154">
        <v>617760</v>
      </c>
      <c r="N118" s="157"/>
      <c r="O118" s="78"/>
      <c r="P118" s="78"/>
      <c r="Q118" s="78"/>
      <c r="R118" s="78"/>
      <c r="S118" s="78"/>
      <c r="T118" s="78"/>
      <c r="U118" s="78"/>
      <c r="V118" s="78"/>
      <c r="W118" s="78"/>
      <c r="X118" s="78"/>
    </row>
    <row r="119" ht="20.25" customHeight="1" spans="1:24">
      <c r="A119" s="143" t="s">
        <v>78</v>
      </c>
      <c r="B119" s="143" t="s">
        <v>337</v>
      </c>
      <c r="C119" s="143" t="s">
        <v>304</v>
      </c>
      <c r="D119" s="143" t="s">
        <v>117</v>
      </c>
      <c r="E119" s="143" t="s">
        <v>118</v>
      </c>
      <c r="F119" s="143" t="s">
        <v>248</v>
      </c>
      <c r="G119" s="143" t="s">
        <v>249</v>
      </c>
      <c r="H119" s="78">
        <v>488824</v>
      </c>
      <c r="I119" s="152">
        <v>488824</v>
      </c>
      <c r="J119" s="153"/>
      <c r="K119" s="156"/>
      <c r="L119" s="156"/>
      <c r="M119" s="154">
        <v>488824</v>
      </c>
      <c r="N119" s="157"/>
      <c r="O119" s="78"/>
      <c r="P119" s="78"/>
      <c r="Q119" s="78"/>
      <c r="R119" s="78"/>
      <c r="S119" s="78"/>
      <c r="T119" s="78"/>
      <c r="U119" s="78"/>
      <c r="V119" s="78"/>
      <c r="W119" s="78"/>
      <c r="X119" s="78"/>
    </row>
    <row r="120" ht="20.25" customHeight="1" spans="1:24">
      <c r="A120" s="143" t="s">
        <v>78</v>
      </c>
      <c r="B120" s="143" t="s">
        <v>338</v>
      </c>
      <c r="C120" s="143" t="s">
        <v>310</v>
      </c>
      <c r="D120" s="143" t="s">
        <v>117</v>
      </c>
      <c r="E120" s="143" t="s">
        <v>118</v>
      </c>
      <c r="F120" s="143" t="s">
        <v>292</v>
      </c>
      <c r="G120" s="143" t="s">
        <v>293</v>
      </c>
      <c r="H120" s="78">
        <v>69600</v>
      </c>
      <c r="I120" s="152">
        <v>69600</v>
      </c>
      <c r="J120" s="153"/>
      <c r="K120" s="156"/>
      <c r="L120" s="156"/>
      <c r="M120" s="154">
        <v>69600</v>
      </c>
      <c r="N120" s="157"/>
      <c r="O120" s="78"/>
      <c r="P120" s="78"/>
      <c r="Q120" s="78"/>
      <c r="R120" s="78"/>
      <c r="S120" s="78"/>
      <c r="T120" s="78"/>
      <c r="U120" s="78"/>
      <c r="V120" s="78"/>
      <c r="W120" s="78"/>
      <c r="X120" s="78"/>
    </row>
    <row r="121" ht="20.25" customHeight="1" spans="1:24">
      <c r="A121" s="143" t="s">
        <v>78</v>
      </c>
      <c r="B121" s="143" t="s">
        <v>339</v>
      </c>
      <c r="C121" s="143" t="s">
        <v>300</v>
      </c>
      <c r="D121" s="143" t="s">
        <v>127</v>
      </c>
      <c r="E121" s="143" t="s">
        <v>128</v>
      </c>
      <c r="F121" s="143" t="s">
        <v>301</v>
      </c>
      <c r="G121" s="143" t="s">
        <v>302</v>
      </c>
      <c r="H121" s="78">
        <v>730800</v>
      </c>
      <c r="I121" s="152">
        <v>730800</v>
      </c>
      <c r="J121" s="153"/>
      <c r="K121" s="156"/>
      <c r="L121" s="156"/>
      <c r="M121" s="154">
        <v>730800</v>
      </c>
      <c r="N121" s="157"/>
      <c r="O121" s="78"/>
      <c r="P121" s="78"/>
      <c r="Q121" s="78"/>
      <c r="R121" s="78"/>
      <c r="S121" s="78"/>
      <c r="T121" s="78"/>
      <c r="U121" s="78"/>
      <c r="V121" s="78"/>
      <c r="W121" s="78"/>
      <c r="X121" s="78"/>
    </row>
    <row r="122" ht="20.25" customHeight="1" spans="1:24">
      <c r="A122" s="143" t="s">
        <v>78</v>
      </c>
      <c r="B122" s="143" t="s">
        <v>340</v>
      </c>
      <c r="C122" s="143" t="s">
        <v>312</v>
      </c>
      <c r="D122" s="143" t="s">
        <v>141</v>
      </c>
      <c r="E122" s="143" t="s">
        <v>142</v>
      </c>
      <c r="F122" s="143" t="s">
        <v>313</v>
      </c>
      <c r="G122" s="143" t="s">
        <v>314</v>
      </c>
      <c r="H122" s="78">
        <v>339999.36</v>
      </c>
      <c r="I122" s="152">
        <v>339999.36</v>
      </c>
      <c r="J122" s="153"/>
      <c r="K122" s="156"/>
      <c r="L122" s="156"/>
      <c r="M122" s="154">
        <v>339999.36</v>
      </c>
      <c r="N122" s="157"/>
      <c r="O122" s="78"/>
      <c r="P122" s="78"/>
      <c r="Q122" s="78"/>
      <c r="R122" s="78"/>
      <c r="S122" s="78"/>
      <c r="T122" s="78"/>
      <c r="U122" s="78"/>
      <c r="V122" s="78"/>
      <c r="W122" s="78"/>
      <c r="X122" s="78"/>
    </row>
    <row r="123" ht="20.25" customHeight="1" spans="1:24">
      <c r="A123" s="143" t="s">
        <v>78</v>
      </c>
      <c r="B123" s="143" t="s">
        <v>341</v>
      </c>
      <c r="C123" s="143" t="s">
        <v>308</v>
      </c>
      <c r="D123" s="143" t="s">
        <v>117</v>
      </c>
      <c r="E123" s="143" t="s">
        <v>118</v>
      </c>
      <c r="F123" s="143" t="s">
        <v>264</v>
      </c>
      <c r="G123" s="143" t="s">
        <v>265</v>
      </c>
      <c r="H123" s="78">
        <v>50164.34</v>
      </c>
      <c r="I123" s="152">
        <v>50164.34</v>
      </c>
      <c r="J123" s="153"/>
      <c r="K123" s="156"/>
      <c r="L123" s="156"/>
      <c r="M123" s="154">
        <v>50164.34</v>
      </c>
      <c r="N123" s="157"/>
      <c r="O123" s="78"/>
      <c r="P123" s="78"/>
      <c r="Q123" s="78"/>
      <c r="R123" s="78"/>
      <c r="S123" s="78"/>
      <c r="T123" s="78"/>
      <c r="U123" s="78"/>
      <c r="V123" s="78"/>
      <c r="W123" s="78"/>
      <c r="X123" s="78"/>
    </row>
    <row r="124" ht="20.25" customHeight="1" spans="1:24">
      <c r="A124" s="143" t="s">
        <v>80</v>
      </c>
      <c r="B124" s="143" t="s">
        <v>342</v>
      </c>
      <c r="C124" s="143" t="s">
        <v>251</v>
      </c>
      <c r="D124" s="143" t="s">
        <v>117</v>
      </c>
      <c r="E124" s="143" t="s">
        <v>118</v>
      </c>
      <c r="F124" s="143" t="s">
        <v>244</v>
      </c>
      <c r="G124" s="143" t="s">
        <v>245</v>
      </c>
      <c r="H124" s="78">
        <v>753576</v>
      </c>
      <c r="I124" s="152">
        <v>753576</v>
      </c>
      <c r="J124" s="153"/>
      <c r="K124" s="156"/>
      <c r="L124" s="156"/>
      <c r="M124" s="154">
        <v>753576</v>
      </c>
      <c r="N124" s="157"/>
      <c r="O124" s="78"/>
      <c r="P124" s="78"/>
      <c r="Q124" s="78"/>
      <c r="R124" s="78"/>
      <c r="S124" s="78"/>
      <c r="T124" s="78"/>
      <c r="U124" s="78"/>
      <c r="V124" s="78"/>
      <c r="W124" s="78"/>
      <c r="X124" s="78"/>
    </row>
    <row r="125" ht="20.25" customHeight="1" spans="1:24">
      <c r="A125" s="143" t="s">
        <v>80</v>
      </c>
      <c r="B125" s="143" t="s">
        <v>342</v>
      </c>
      <c r="C125" s="143" t="s">
        <v>251</v>
      </c>
      <c r="D125" s="143" t="s">
        <v>117</v>
      </c>
      <c r="E125" s="143" t="s">
        <v>118</v>
      </c>
      <c r="F125" s="143" t="s">
        <v>248</v>
      </c>
      <c r="G125" s="143" t="s">
        <v>249</v>
      </c>
      <c r="H125" s="78">
        <v>62798</v>
      </c>
      <c r="I125" s="152">
        <v>62798</v>
      </c>
      <c r="J125" s="153"/>
      <c r="K125" s="156"/>
      <c r="L125" s="156"/>
      <c r="M125" s="154">
        <v>62798</v>
      </c>
      <c r="N125" s="157"/>
      <c r="O125" s="78"/>
      <c r="P125" s="78"/>
      <c r="Q125" s="78"/>
      <c r="R125" s="78"/>
      <c r="S125" s="78"/>
      <c r="T125" s="78"/>
      <c r="U125" s="78"/>
      <c r="V125" s="78"/>
      <c r="W125" s="78"/>
      <c r="X125" s="78"/>
    </row>
    <row r="126" ht="20.25" customHeight="1" spans="1:24">
      <c r="A126" s="143" t="s">
        <v>80</v>
      </c>
      <c r="B126" s="143" t="s">
        <v>342</v>
      </c>
      <c r="C126" s="143" t="s">
        <v>251</v>
      </c>
      <c r="D126" s="143" t="s">
        <v>117</v>
      </c>
      <c r="E126" s="143" t="s">
        <v>118</v>
      </c>
      <c r="F126" s="143" t="s">
        <v>252</v>
      </c>
      <c r="G126" s="143" t="s">
        <v>253</v>
      </c>
      <c r="H126" s="78">
        <v>550572</v>
      </c>
      <c r="I126" s="152">
        <v>550572</v>
      </c>
      <c r="J126" s="153"/>
      <c r="K126" s="156"/>
      <c r="L126" s="156"/>
      <c r="M126" s="154">
        <v>550572</v>
      </c>
      <c r="N126" s="157"/>
      <c r="O126" s="78"/>
      <c r="P126" s="78"/>
      <c r="Q126" s="78"/>
      <c r="R126" s="78"/>
      <c r="S126" s="78"/>
      <c r="T126" s="78"/>
      <c r="U126" s="78"/>
      <c r="V126" s="78"/>
      <c r="W126" s="78"/>
      <c r="X126" s="78"/>
    </row>
    <row r="127" ht="20.25" customHeight="1" spans="1:24">
      <c r="A127" s="143" t="s">
        <v>80</v>
      </c>
      <c r="B127" s="143" t="s">
        <v>342</v>
      </c>
      <c r="C127" s="143" t="s">
        <v>251</v>
      </c>
      <c r="D127" s="143" t="s">
        <v>117</v>
      </c>
      <c r="E127" s="143" t="s">
        <v>118</v>
      </c>
      <c r="F127" s="143" t="s">
        <v>252</v>
      </c>
      <c r="G127" s="143" t="s">
        <v>253</v>
      </c>
      <c r="H127" s="78">
        <v>345780</v>
      </c>
      <c r="I127" s="152">
        <v>345780</v>
      </c>
      <c r="J127" s="153"/>
      <c r="K127" s="156"/>
      <c r="L127" s="156"/>
      <c r="M127" s="154">
        <v>345780</v>
      </c>
      <c r="N127" s="157"/>
      <c r="O127" s="78"/>
      <c r="P127" s="78"/>
      <c r="Q127" s="78"/>
      <c r="R127" s="78"/>
      <c r="S127" s="78"/>
      <c r="T127" s="78"/>
      <c r="U127" s="78"/>
      <c r="V127" s="78"/>
      <c r="W127" s="78"/>
      <c r="X127" s="78"/>
    </row>
    <row r="128" ht="20.25" customHeight="1" spans="1:24">
      <c r="A128" s="143" t="s">
        <v>80</v>
      </c>
      <c r="B128" s="143" t="s">
        <v>343</v>
      </c>
      <c r="C128" s="143" t="s">
        <v>255</v>
      </c>
      <c r="D128" s="143" t="s">
        <v>129</v>
      </c>
      <c r="E128" s="143" t="s">
        <v>130</v>
      </c>
      <c r="F128" s="143" t="s">
        <v>256</v>
      </c>
      <c r="G128" s="143" t="s">
        <v>257</v>
      </c>
      <c r="H128" s="78">
        <v>329460</v>
      </c>
      <c r="I128" s="152">
        <v>329460</v>
      </c>
      <c r="J128" s="153"/>
      <c r="K128" s="156"/>
      <c r="L128" s="156"/>
      <c r="M128" s="154">
        <v>329460</v>
      </c>
      <c r="N128" s="157"/>
      <c r="O128" s="78"/>
      <c r="P128" s="78"/>
      <c r="Q128" s="78"/>
      <c r="R128" s="78"/>
      <c r="S128" s="78"/>
      <c r="T128" s="78"/>
      <c r="U128" s="78"/>
      <c r="V128" s="78"/>
      <c r="W128" s="78"/>
      <c r="X128" s="78"/>
    </row>
    <row r="129" ht="20.25" customHeight="1" spans="1:24">
      <c r="A129" s="143" t="s">
        <v>80</v>
      </c>
      <c r="B129" s="143" t="s">
        <v>343</v>
      </c>
      <c r="C129" s="143" t="s">
        <v>255</v>
      </c>
      <c r="D129" s="143" t="s">
        <v>131</v>
      </c>
      <c r="E129" s="143" t="s">
        <v>132</v>
      </c>
      <c r="F129" s="143" t="s">
        <v>258</v>
      </c>
      <c r="G129" s="143" t="s">
        <v>259</v>
      </c>
      <c r="H129" s="78">
        <v>100000</v>
      </c>
      <c r="I129" s="152">
        <v>100000</v>
      </c>
      <c r="J129" s="153"/>
      <c r="K129" s="156"/>
      <c r="L129" s="156"/>
      <c r="M129" s="154">
        <v>100000</v>
      </c>
      <c r="N129" s="157"/>
      <c r="O129" s="78"/>
      <c r="P129" s="78"/>
      <c r="Q129" s="78"/>
      <c r="R129" s="78"/>
      <c r="S129" s="78"/>
      <c r="T129" s="78"/>
      <c r="U129" s="78"/>
      <c r="V129" s="78"/>
      <c r="W129" s="78"/>
      <c r="X129" s="78"/>
    </row>
    <row r="130" ht="20.25" customHeight="1" spans="1:24">
      <c r="A130" s="143" t="s">
        <v>80</v>
      </c>
      <c r="B130" s="143" t="s">
        <v>343</v>
      </c>
      <c r="C130" s="143" t="s">
        <v>255</v>
      </c>
      <c r="D130" s="143" t="s">
        <v>160</v>
      </c>
      <c r="E130" s="143" t="s">
        <v>161</v>
      </c>
      <c r="F130" s="143" t="s">
        <v>260</v>
      </c>
      <c r="G130" s="143" t="s">
        <v>261</v>
      </c>
      <c r="H130" s="78">
        <v>162659</v>
      </c>
      <c r="I130" s="152">
        <v>162659</v>
      </c>
      <c r="J130" s="153"/>
      <c r="K130" s="156"/>
      <c r="L130" s="156"/>
      <c r="M130" s="154">
        <v>162659</v>
      </c>
      <c r="N130" s="157"/>
      <c r="O130" s="78"/>
      <c r="P130" s="78"/>
      <c r="Q130" s="78"/>
      <c r="R130" s="78"/>
      <c r="S130" s="78"/>
      <c r="T130" s="78"/>
      <c r="U130" s="78"/>
      <c r="V130" s="78"/>
      <c r="W130" s="78"/>
      <c r="X130" s="78"/>
    </row>
    <row r="131" ht="20.25" customHeight="1" spans="1:24">
      <c r="A131" s="143" t="s">
        <v>80</v>
      </c>
      <c r="B131" s="143" t="s">
        <v>343</v>
      </c>
      <c r="C131" s="143" t="s">
        <v>255</v>
      </c>
      <c r="D131" s="143" t="s">
        <v>162</v>
      </c>
      <c r="E131" s="143" t="s">
        <v>163</v>
      </c>
      <c r="F131" s="143" t="s">
        <v>262</v>
      </c>
      <c r="G131" s="143" t="s">
        <v>263</v>
      </c>
      <c r="H131" s="78">
        <v>102961</v>
      </c>
      <c r="I131" s="152">
        <v>102961</v>
      </c>
      <c r="J131" s="153"/>
      <c r="K131" s="156"/>
      <c r="L131" s="156"/>
      <c r="M131" s="154">
        <v>102961</v>
      </c>
      <c r="N131" s="157"/>
      <c r="O131" s="78"/>
      <c r="P131" s="78"/>
      <c r="Q131" s="78"/>
      <c r="R131" s="78"/>
      <c r="S131" s="78"/>
      <c r="T131" s="78"/>
      <c r="U131" s="78"/>
      <c r="V131" s="78"/>
      <c r="W131" s="78"/>
      <c r="X131" s="78"/>
    </row>
    <row r="132" ht="20.25" customHeight="1" spans="1:24">
      <c r="A132" s="143" t="s">
        <v>80</v>
      </c>
      <c r="B132" s="143" t="s">
        <v>343</v>
      </c>
      <c r="C132" s="143" t="s">
        <v>255</v>
      </c>
      <c r="D132" s="143" t="s">
        <v>117</v>
      </c>
      <c r="E132" s="143" t="s">
        <v>118</v>
      </c>
      <c r="F132" s="143" t="s">
        <v>264</v>
      </c>
      <c r="G132" s="143" t="s">
        <v>265</v>
      </c>
      <c r="H132" s="78">
        <v>14307</v>
      </c>
      <c r="I132" s="152">
        <v>14307</v>
      </c>
      <c r="J132" s="153"/>
      <c r="K132" s="156"/>
      <c r="L132" s="156"/>
      <c r="M132" s="154">
        <v>14307</v>
      </c>
      <c r="N132" s="157"/>
      <c r="O132" s="78"/>
      <c r="P132" s="78"/>
      <c r="Q132" s="78"/>
      <c r="R132" s="78"/>
      <c r="S132" s="78"/>
      <c r="T132" s="78"/>
      <c r="U132" s="78"/>
      <c r="V132" s="78"/>
      <c r="W132" s="78"/>
      <c r="X132" s="78"/>
    </row>
    <row r="133" ht="20.25" customHeight="1" spans="1:24">
      <c r="A133" s="143" t="s">
        <v>80</v>
      </c>
      <c r="B133" s="143" t="s">
        <v>343</v>
      </c>
      <c r="C133" s="143" t="s">
        <v>255</v>
      </c>
      <c r="D133" s="143" t="s">
        <v>164</v>
      </c>
      <c r="E133" s="143" t="s">
        <v>165</v>
      </c>
      <c r="F133" s="143" t="s">
        <v>264</v>
      </c>
      <c r="G133" s="143" t="s">
        <v>265</v>
      </c>
      <c r="H133" s="78">
        <v>4636</v>
      </c>
      <c r="I133" s="152">
        <v>4636</v>
      </c>
      <c r="J133" s="153"/>
      <c r="K133" s="156"/>
      <c r="L133" s="156"/>
      <c r="M133" s="154">
        <v>4636</v>
      </c>
      <c r="N133" s="157"/>
      <c r="O133" s="78"/>
      <c r="P133" s="78"/>
      <c r="Q133" s="78"/>
      <c r="R133" s="78"/>
      <c r="S133" s="78"/>
      <c r="T133" s="78"/>
      <c r="U133" s="78"/>
      <c r="V133" s="78"/>
      <c r="W133" s="78"/>
      <c r="X133" s="78"/>
    </row>
    <row r="134" ht="20.25" customHeight="1" spans="1:24">
      <c r="A134" s="143" t="s">
        <v>80</v>
      </c>
      <c r="B134" s="143" t="s">
        <v>343</v>
      </c>
      <c r="C134" s="143" t="s">
        <v>255</v>
      </c>
      <c r="D134" s="143" t="s">
        <v>164</v>
      </c>
      <c r="E134" s="143" t="s">
        <v>165</v>
      </c>
      <c r="F134" s="143" t="s">
        <v>264</v>
      </c>
      <c r="G134" s="143" t="s">
        <v>265</v>
      </c>
      <c r="H134" s="78">
        <v>9462</v>
      </c>
      <c r="I134" s="152">
        <v>9462</v>
      </c>
      <c r="J134" s="153"/>
      <c r="K134" s="156"/>
      <c r="L134" s="156"/>
      <c r="M134" s="154">
        <v>9462</v>
      </c>
      <c r="N134" s="157"/>
      <c r="O134" s="78"/>
      <c r="P134" s="78"/>
      <c r="Q134" s="78"/>
      <c r="R134" s="78"/>
      <c r="S134" s="78"/>
      <c r="T134" s="78"/>
      <c r="U134" s="78"/>
      <c r="V134" s="78"/>
      <c r="W134" s="78"/>
      <c r="X134" s="78"/>
    </row>
    <row r="135" ht="20.25" customHeight="1" spans="1:24">
      <c r="A135" s="143" t="s">
        <v>80</v>
      </c>
      <c r="B135" s="143" t="s">
        <v>344</v>
      </c>
      <c r="C135" s="143" t="s">
        <v>171</v>
      </c>
      <c r="D135" s="143" t="s">
        <v>170</v>
      </c>
      <c r="E135" s="143" t="s">
        <v>171</v>
      </c>
      <c r="F135" s="143" t="s">
        <v>267</v>
      </c>
      <c r="G135" s="143" t="s">
        <v>171</v>
      </c>
      <c r="H135" s="78">
        <v>313908</v>
      </c>
      <c r="I135" s="152">
        <v>313908</v>
      </c>
      <c r="J135" s="153"/>
      <c r="K135" s="156"/>
      <c r="L135" s="156"/>
      <c r="M135" s="154">
        <v>313908</v>
      </c>
      <c r="N135" s="157"/>
      <c r="O135" s="78"/>
      <c r="P135" s="78"/>
      <c r="Q135" s="78"/>
      <c r="R135" s="78"/>
      <c r="S135" s="78"/>
      <c r="T135" s="78"/>
      <c r="U135" s="78"/>
      <c r="V135" s="78"/>
      <c r="W135" s="78"/>
      <c r="X135" s="78"/>
    </row>
    <row r="136" ht="20.25" customHeight="1" spans="1:24">
      <c r="A136" s="143" t="s">
        <v>80</v>
      </c>
      <c r="B136" s="143" t="s">
        <v>345</v>
      </c>
      <c r="C136" s="143" t="s">
        <v>218</v>
      </c>
      <c r="D136" s="143" t="s">
        <v>119</v>
      </c>
      <c r="E136" s="143" t="s">
        <v>120</v>
      </c>
      <c r="F136" s="143" t="s">
        <v>319</v>
      </c>
      <c r="G136" s="143" t="s">
        <v>218</v>
      </c>
      <c r="H136" s="78">
        <v>5000</v>
      </c>
      <c r="I136" s="152">
        <v>5000</v>
      </c>
      <c r="J136" s="153"/>
      <c r="K136" s="156"/>
      <c r="L136" s="156"/>
      <c r="M136" s="154">
        <v>5000</v>
      </c>
      <c r="N136" s="157"/>
      <c r="O136" s="78"/>
      <c r="P136" s="78"/>
      <c r="Q136" s="78"/>
      <c r="R136" s="78"/>
      <c r="S136" s="78"/>
      <c r="T136" s="78"/>
      <c r="U136" s="78"/>
      <c r="V136" s="78"/>
      <c r="W136" s="78"/>
      <c r="X136" s="78"/>
    </row>
    <row r="137" ht="20.25" customHeight="1" spans="1:24">
      <c r="A137" s="143" t="s">
        <v>80</v>
      </c>
      <c r="B137" s="143" t="s">
        <v>346</v>
      </c>
      <c r="C137" s="143" t="s">
        <v>279</v>
      </c>
      <c r="D137" s="143" t="s">
        <v>117</v>
      </c>
      <c r="E137" s="143" t="s">
        <v>118</v>
      </c>
      <c r="F137" s="143" t="s">
        <v>280</v>
      </c>
      <c r="G137" s="143" t="s">
        <v>281</v>
      </c>
      <c r="H137" s="78">
        <v>41515</v>
      </c>
      <c r="I137" s="152">
        <v>41515</v>
      </c>
      <c r="J137" s="153"/>
      <c r="K137" s="156"/>
      <c r="L137" s="156"/>
      <c r="M137" s="154">
        <v>41515</v>
      </c>
      <c r="N137" s="157"/>
      <c r="O137" s="78"/>
      <c r="P137" s="78"/>
      <c r="Q137" s="78"/>
      <c r="R137" s="78"/>
      <c r="S137" s="78"/>
      <c r="T137" s="78"/>
      <c r="U137" s="78"/>
      <c r="V137" s="78"/>
      <c r="W137" s="78"/>
      <c r="X137" s="78"/>
    </row>
    <row r="138" ht="20.25" customHeight="1" spans="1:24">
      <c r="A138" s="143" t="s">
        <v>80</v>
      </c>
      <c r="B138" s="143" t="s">
        <v>346</v>
      </c>
      <c r="C138" s="143" t="s">
        <v>279</v>
      </c>
      <c r="D138" s="143" t="s">
        <v>117</v>
      </c>
      <c r="E138" s="143" t="s">
        <v>118</v>
      </c>
      <c r="F138" s="143" t="s">
        <v>282</v>
      </c>
      <c r="G138" s="143" t="s">
        <v>283</v>
      </c>
      <c r="H138" s="78">
        <v>7220</v>
      </c>
      <c r="I138" s="152">
        <v>7220</v>
      </c>
      <c r="J138" s="153"/>
      <c r="K138" s="156"/>
      <c r="L138" s="156"/>
      <c r="M138" s="154">
        <v>7220</v>
      </c>
      <c r="N138" s="157"/>
      <c r="O138" s="78"/>
      <c r="P138" s="78"/>
      <c r="Q138" s="78"/>
      <c r="R138" s="78"/>
      <c r="S138" s="78"/>
      <c r="T138" s="78"/>
      <c r="U138" s="78"/>
      <c r="V138" s="78"/>
      <c r="W138" s="78"/>
      <c r="X138" s="78"/>
    </row>
    <row r="139" ht="20.25" customHeight="1" spans="1:24">
      <c r="A139" s="143" t="s">
        <v>80</v>
      </c>
      <c r="B139" s="143" t="s">
        <v>346</v>
      </c>
      <c r="C139" s="143" t="s">
        <v>279</v>
      </c>
      <c r="D139" s="143" t="s">
        <v>117</v>
      </c>
      <c r="E139" s="143" t="s">
        <v>118</v>
      </c>
      <c r="F139" s="143" t="s">
        <v>284</v>
      </c>
      <c r="G139" s="143" t="s">
        <v>285</v>
      </c>
      <c r="H139" s="78">
        <v>18639</v>
      </c>
      <c r="I139" s="152">
        <v>18639</v>
      </c>
      <c r="J139" s="153"/>
      <c r="K139" s="156"/>
      <c r="L139" s="156"/>
      <c r="M139" s="154">
        <v>18639</v>
      </c>
      <c r="N139" s="157"/>
      <c r="O139" s="78"/>
      <c r="P139" s="78"/>
      <c r="Q139" s="78"/>
      <c r="R139" s="78"/>
      <c r="S139" s="78"/>
      <c r="T139" s="78"/>
      <c r="U139" s="78"/>
      <c r="V139" s="78"/>
      <c r="W139" s="78"/>
      <c r="X139" s="78"/>
    </row>
    <row r="140" ht="20.25" customHeight="1" spans="1:24">
      <c r="A140" s="143" t="s">
        <v>80</v>
      </c>
      <c r="B140" s="143" t="s">
        <v>346</v>
      </c>
      <c r="C140" s="143" t="s">
        <v>279</v>
      </c>
      <c r="D140" s="143" t="s">
        <v>117</v>
      </c>
      <c r="E140" s="143" t="s">
        <v>118</v>
      </c>
      <c r="F140" s="143" t="s">
        <v>286</v>
      </c>
      <c r="G140" s="143" t="s">
        <v>287</v>
      </c>
      <c r="H140" s="78">
        <v>27075</v>
      </c>
      <c r="I140" s="152">
        <v>27075</v>
      </c>
      <c r="J140" s="153"/>
      <c r="K140" s="156"/>
      <c r="L140" s="156"/>
      <c r="M140" s="154">
        <v>27075</v>
      </c>
      <c r="N140" s="157"/>
      <c r="O140" s="78"/>
      <c r="P140" s="78"/>
      <c r="Q140" s="78"/>
      <c r="R140" s="78"/>
      <c r="S140" s="78"/>
      <c r="T140" s="78"/>
      <c r="U140" s="78"/>
      <c r="V140" s="78"/>
      <c r="W140" s="78"/>
      <c r="X140" s="78"/>
    </row>
    <row r="141" ht="20.25" customHeight="1" spans="1:24">
      <c r="A141" s="143" t="s">
        <v>80</v>
      </c>
      <c r="B141" s="143" t="s">
        <v>346</v>
      </c>
      <c r="C141" s="143" t="s">
        <v>279</v>
      </c>
      <c r="D141" s="143" t="s">
        <v>117</v>
      </c>
      <c r="E141" s="143" t="s">
        <v>118</v>
      </c>
      <c r="F141" s="143" t="s">
        <v>288</v>
      </c>
      <c r="G141" s="143" t="s">
        <v>289</v>
      </c>
      <c r="H141" s="78">
        <v>28880</v>
      </c>
      <c r="I141" s="152">
        <v>28880</v>
      </c>
      <c r="J141" s="153"/>
      <c r="K141" s="156"/>
      <c r="L141" s="156"/>
      <c r="M141" s="154">
        <v>28880</v>
      </c>
      <c r="N141" s="157"/>
      <c r="O141" s="78"/>
      <c r="P141" s="78"/>
      <c r="Q141" s="78"/>
      <c r="R141" s="78"/>
      <c r="S141" s="78"/>
      <c r="T141" s="78"/>
      <c r="U141" s="78"/>
      <c r="V141" s="78"/>
      <c r="W141" s="78"/>
      <c r="X141" s="78"/>
    </row>
    <row r="142" ht="20.25" customHeight="1" spans="1:24">
      <c r="A142" s="143" t="s">
        <v>80</v>
      </c>
      <c r="B142" s="143" t="s">
        <v>346</v>
      </c>
      <c r="C142" s="143" t="s">
        <v>279</v>
      </c>
      <c r="D142" s="143" t="s">
        <v>117</v>
      </c>
      <c r="E142" s="143" t="s">
        <v>118</v>
      </c>
      <c r="F142" s="143" t="s">
        <v>290</v>
      </c>
      <c r="G142" s="143" t="s">
        <v>291</v>
      </c>
      <c r="H142" s="78">
        <v>10830</v>
      </c>
      <c r="I142" s="152">
        <v>10830</v>
      </c>
      <c r="J142" s="153"/>
      <c r="K142" s="156"/>
      <c r="L142" s="156"/>
      <c r="M142" s="154">
        <v>10830</v>
      </c>
      <c r="N142" s="157"/>
      <c r="O142" s="78"/>
      <c r="P142" s="78"/>
      <c r="Q142" s="78"/>
      <c r="R142" s="78"/>
      <c r="S142" s="78"/>
      <c r="T142" s="78"/>
      <c r="U142" s="78"/>
      <c r="V142" s="78"/>
      <c r="W142" s="78"/>
      <c r="X142" s="78"/>
    </row>
    <row r="143" ht="20.25" customHeight="1" spans="1:24">
      <c r="A143" s="143" t="s">
        <v>80</v>
      </c>
      <c r="B143" s="143" t="s">
        <v>346</v>
      </c>
      <c r="C143" s="143" t="s">
        <v>279</v>
      </c>
      <c r="D143" s="143" t="s">
        <v>117</v>
      </c>
      <c r="E143" s="143" t="s">
        <v>118</v>
      </c>
      <c r="F143" s="143" t="s">
        <v>292</v>
      </c>
      <c r="G143" s="143" t="s">
        <v>293</v>
      </c>
      <c r="H143" s="78">
        <v>11400</v>
      </c>
      <c r="I143" s="152">
        <v>11400</v>
      </c>
      <c r="J143" s="153"/>
      <c r="K143" s="156"/>
      <c r="L143" s="156"/>
      <c r="M143" s="154">
        <v>11400</v>
      </c>
      <c r="N143" s="157"/>
      <c r="O143" s="78"/>
      <c r="P143" s="78"/>
      <c r="Q143" s="78"/>
      <c r="R143" s="78"/>
      <c r="S143" s="78"/>
      <c r="T143" s="78"/>
      <c r="U143" s="78"/>
      <c r="V143" s="78"/>
      <c r="W143" s="78"/>
      <c r="X143" s="78"/>
    </row>
    <row r="144" ht="20.25" customHeight="1" spans="1:24">
      <c r="A144" s="143" t="s">
        <v>80</v>
      </c>
      <c r="B144" s="143" t="s">
        <v>346</v>
      </c>
      <c r="C144" s="143" t="s">
        <v>279</v>
      </c>
      <c r="D144" s="143" t="s">
        <v>117</v>
      </c>
      <c r="E144" s="143" t="s">
        <v>118</v>
      </c>
      <c r="F144" s="143" t="s">
        <v>292</v>
      </c>
      <c r="G144" s="143" t="s">
        <v>293</v>
      </c>
      <c r="H144" s="78">
        <v>45600</v>
      </c>
      <c r="I144" s="152">
        <v>45600</v>
      </c>
      <c r="J144" s="153"/>
      <c r="K144" s="156"/>
      <c r="L144" s="156"/>
      <c r="M144" s="154">
        <v>45600</v>
      </c>
      <c r="N144" s="157"/>
      <c r="O144" s="78"/>
      <c r="P144" s="78"/>
      <c r="Q144" s="78"/>
      <c r="R144" s="78"/>
      <c r="S144" s="78"/>
      <c r="T144" s="78"/>
      <c r="U144" s="78"/>
      <c r="V144" s="78"/>
      <c r="W144" s="78"/>
      <c r="X144" s="78"/>
    </row>
    <row r="145" ht="20.25" customHeight="1" spans="1:24">
      <c r="A145" s="143" t="s">
        <v>80</v>
      </c>
      <c r="B145" s="143" t="s">
        <v>347</v>
      </c>
      <c r="C145" s="143" t="s">
        <v>308</v>
      </c>
      <c r="D145" s="143" t="s">
        <v>117</v>
      </c>
      <c r="E145" s="143" t="s">
        <v>118</v>
      </c>
      <c r="F145" s="143" t="s">
        <v>264</v>
      </c>
      <c r="G145" s="143" t="s">
        <v>265</v>
      </c>
      <c r="H145" s="78">
        <v>38172.75</v>
      </c>
      <c r="I145" s="152">
        <v>38172.75</v>
      </c>
      <c r="J145" s="153"/>
      <c r="K145" s="156"/>
      <c r="L145" s="156"/>
      <c r="M145" s="154">
        <v>38172.75</v>
      </c>
      <c r="N145" s="157"/>
      <c r="O145" s="78"/>
      <c r="P145" s="78"/>
      <c r="Q145" s="78"/>
      <c r="R145" s="78"/>
      <c r="S145" s="78"/>
      <c r="T145" s="78"/>
      <c r="U145" s="78"/>
      <c r="V145" s="78"/>
      <c r="W145" s="78"/>
      <c r="X145" s="78"/>
    </row>
    <row r="146" ht="20.25" customHeight="1" spans="1:24">
      <c r="A146" s="143" t="s">
        <v>80</v>
      </c>
      <c r="B146" s="143" t="s">
        <v>348</v>
      </c>
      <c r="C146" s="143" t="s">
        <v>306</v>
      </c>
      <c r="D146" s="143" t="s">
        <v>117</v>
      </c>
      <c r="E146" s="143" t="s">
        <v>118</v>
      </c>
      <c r="F146" s="143" t="s">
        <v>248</v>
      </c>
      <c r="G146" s="143" t="s">
        <v>249</v>
      </c>
      <c r="H146" s="78">
        <v>273600</v>
      </c>
      <c r="I146" s="152">
        <v>273600</v>
      </c>
      <c r="J146" s="153"/>
      <c r="K146" s="156"/>
      <c r="L146" s="156"/>
      <c r="M146" s="154">
        <v>273600</v>
      </c>
      <c r="N146" s="157"/>
      <c r="O146" s="78"/>
      <c r="P146" s="78"/>
      <c r="Q146" s="78"/>
      <c r="R146" s="78"/>
      <c r="S146" s="78"/>
      <c r="T146" s="78"/>
      <c r="U146" s="78"/>
      <c r="V146" s="78"/>
      <c r="W146" s="78"/>
      <c r="X146" s="78"/>
    </row>
    <row r="147" ht="20.25" customHeight="1" spans="1:24">
      <c r="A147" s="143" t="s">
        <v>80</v>
      </c>
      <c r="B147" s="143" t="s">
        <v>348</v>
      </c>
      <c r="C147" s="143" t="s">
        <v>306</v>
      </c>
      <c r="D147" s="143" t="s">
        <v>117</v>
      </c>
      <c r="E147" s="143" t="s">
        <v>118</v>
      </c>
      <c r="F147" s="143" t="s">
        <v>248</v>
      </c>
      <c r="G147" s="143" t="s">
        <v>249</v>
      </c>
      <c r="H147" s="78">
        <v>310200</v>
      </c>
      <c r="I147" s="152">
        <v>310200</v>
      </c>
      <c r="J147" s="153"/>
      <c r="K147" s="156"/>
      <c r="L147" s="156"/>
      <c r="M147" s="154">
        <v>310200</v>
      </c>
      <c r="N147" s="157"/>
      <c r="O147" s="78"/>
      <c r="P147" s="78"/>
      <c r="Q147" s="78"/>
      <c r="R147" s="78"/>
      <c r="S147" s="78"/>
      <c r="T147" s="78"/>
      <c r="U147" s="78"/>
      <c r="V147" s="78"/>
      <c r="W147" s="78"/>
      <c r="X147" s="78"/>
    </row>
    <row r="148" ht="20.25" customHeight="1" spans="1:24">
      <c r="A148" s="143" t="s">
        <v>80</v>
      </c>
      <c r="B148" s="143" t="s">
        <v>348</v>
      </c>
      <c r="C148" s="143" t="s">
        <v>306</v>
      </c>
      <c r="D148" s="143" t="s">
        <v>117</v>
      </c>
      <c r="E148" s="143" t="s">
        <v>118</v>
      </c>
      <c r="F148" s="143" t="s">
        <v>252</v>
      </c>
      <c r="G148" s="143" t="s">
        <v>253</v>
      </c>
      <c r="H148" s="78">
        <v>342000</v>
      </c>
      <c r="I148" s="152">
        <v>342000</v>
      </c>
      <c r="J148" s="153"/>
      <c r="K148" s="156"/>
      <c r="L148" s="156"/>
      <c r="M148" s="154">
        <v>342000</v>
      </c>
      <c r="N148" s="157"/>
      <c r="O148" s="78"/>
      <c r="P148" s="78"/>
      <c r="Q148" s="78"/>
      <c r="R148" s="78"/>
      <c r="S148" s="78"/>
      <c r="T148" s="78"/>
      <c r="U148" s="78"/>
      <c r="V148" s="78"/>
      <c r="W148" s="78"/>
      <c r="X148" s="78"/>
    </row>
    <row r="149" ht="20.25" customHeight="1" spans="1:24">
      <c r="A149" s="143" t="s">
        <v>80</v>
      </c>
      <c r="B149" s="143" t="s">
        <v>349</v>
      </c>
      <c r="C149" s="143" t="s">
        <v>297</v>
      </c>
      <c r="D149" s="143" t="s">
        <v>117</v>
      </c>
      <c r="E149" s="143" t="s">
        <v>118</v>
      </c>
      <c r="F149" s="143" t="s">
        <v>298</v>
      </c>
      <c r="G149" s="143" t="s">
        <v>297</v>
      </c>
      <c r="H149" s="78">
        <v>17974</v>
      </c>
      <c r="I149" s="152">
        <v>17974</v>
      </c>
      <c r="J149" s="153"/>
      <c r="K149" s="156"/>
      <c r="L149" s="156"/>
      <c r="M149" s="154">
        <v>17974</v>
      </c>
      <c r="N149" s="157"/>
      <c r="O149" s="78"/>
      <c r="P149" s="78"/>
      <c r="Q149" s="78"/>
      <c r="R149" s="78"/>
      <c r="S149" s="78"/>
      <c r="T149" s="78"/>
      <c r="U149" s="78"/>
      <c r="V149" s="78"/>
      <c r="W149" s="78"/>
      <c r="X149" s="78"/>
    </row>
    <row r="150" ht="20.25" customHeight="1" spans="1:24">
      <c r="A150" s="143" t="s">
        <v>80</v>
      </c>
      <c r="B150" s="143" t="s">
        <v>350</v>
      </c>
      <c r="C150" s="143" t="s">
        <v>351</v>
      </c>
      <c r="D150" s="143" t="s">
        <v>117</v>
      </c>
      <c r="E150" s="143" t="s">
        <v>118</v>
      </c>
      <c r="F150" s="143" t="s">
        <v>274</v>
      </c>
      <c r="G150" s="143" t="s">
        <v>275</v>
      </c>
      <c r="H150" s="78">
        <v>57600</v>
      </c>
      <c r="I150" s="152">
        <v>57600</v>
      </c>
      <c r="J150" s="153"/>
      <c r="K150" s="156"/>
      <c r="L150" s="156"/>
      <c r="M150" s="154">
        <v>57600</v>
      </c>
      <c r="N150" s="157"/>
      <c r="O150" s="78"/>
      <c r="P150" s="78"/>
      <c r="Q150" s="78"/>
      <c r="R150" s="78"/>
      <c r="S150" s="78"/>
      <c r="T150" s="78"/>
      <c r="U150" s="78"/>
      <c r="V150" s="78"/>
      <c r="W150" s="78"/>
      <c r="X150" s="78"/>
    </row>
    <row r="151" ht="17.25" customHeight="1" spans="1:24">
      <c r="A151" s="34"/>
      <c r="B151" s="159"/>
      <c r="C151" s="159"/>
      <c r="D151" s="159"/>
      <c r="E151" s="159"/>
      <c r="F151" s="159"/>
      <c r="G151" s="160"/>
      <c r="H151" s="78">
        <v>30284556.21</v>
      </c>
      <c r="I151" s="152">
        <v>30284556.21</v>
      </c>
      <c r="J151" s="153"/>
      <c r="K151" s="154"/>
      <c r="L151" s="154"/>
      <c r="M151" s="154">
        <v>30284556.21</v>
      </c>
      <c r="N151" s="155"/>
      <c r="O151" s="78"/>
      <c r="P151" s="78"/>
      <c r="Q151" s="78"/>
      <c r="R151" s="78"/>
      <c r="S151" s="78"/>
      <c r="T151" s="78"/>
      <c r="U151" s="78"/>
      <c r="V151" s="78"/>
      <c r="W151" s="78"/>
      <c r="X151" s="78"/>
    </row>
  </sheetData>
  <mergeCells count="30">
    <mergeCell ref="A2:X2"/>
    <mergeCell ref="A3:G3"/>
    <mergeCell ref="H4:X4"/>
    <mergeCell ref="I5:N5"/>
    <mergeCell ref="O5:Q5"/>
    <mergeCell ref="S5:X5"/>
    <mergeCell ref="I6:J6"/>
    <mergeCell ref="A151:G1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5"/>
  <sheetViews>
    <sheetView showZeros="0" workbookViewId="0">
      <selection activeCell="C13" sqref="C13"/>
    </sheetView>
  </sheetViews>
  <sheetFormatPr defaultColWidth="9.14166666666667" defaultRowHeight="14.25" customHeight="1"/>
  <cols>
    <col min="1" max="1" width="17.6666666666667" customWidth="1"/>
    <col min="2" max="2" width="30.3333333333333" customWidth="1"/>
    <col min="3" max="3" width="73.1083333333333" customWidth="1"/>
    <col min="4" max="4" width="40.6666666666667" customWidth="1"/>
    <col min="5" max="5" width="14.4416666666667" customWidth="1"/>
    <col min="6" max="6" width="39.3333333333333" customWidth="1"/>
    <col min="7" max="7" width="9.85" customWidth="1"/>
    <col min="8" max="8" width="17.7166666666667" customWidth="1"/>
    <col min="9" max="13" width="20" customWidth="1"/>
    <col min="14" max="14" width="12.275" customWidth="1"/>
    <col min="15" max="15" width="12.7166666666667" customWidth="1"/>
    <col min="16" max="16" width="11.1416666666667" customWidth="1"/>
    <col min="17" max="21" width="19.85" customWidth="1"/>
    <col min="22" max="22" width="20" customWidth="1"/>
    <col min="23" max="23" width="19.85" customWidth="1"/>
  </cols>
  <sheetData>
    <row r="1" ht="13.5" customHeight="1" spans="1:23">
      <c r="A1" s="1"/>
      <c r="B1" s="132"/>
      <c r="E1" s="2"/>
      <c r="F1" s="2"/>
      <c r="G1" s="2"/>
      <c r="H1" s="2"/>
      <c r="U1" s="132"/>
      <c r="W1" s="137" t="s">
        <v>352</v>
      </c>
    </row>
    <row r="2" ht="46.5" customHeight="1" spans="1:23">
      <c r="A2" s="4" t="s">
        <v>353</v>
      </c>
      <c r="B2" s="4"/>
      <c r="C2" s="4"/>
      <c r="D2" s="4"/>
      <c r="E2" s="4"/>
      <c r="F2" s="4"/>
      <c r="G2" s="4"/>
      <c r="H2" s="4"/>
      <c r="I2" s="4"/>
      <c r="J2" s="4"/>
      <c r="K2" s="4"/>
      <c r="L2" s="4"/>
      <c r="M2" s="4"/>
      <c r="N2" s="4"/>
      <c r="O2" s="4"/>
      <c r="P2" s="4"/>
      <c r="Q2" s="4"/>
      <c r="R2" s="4"/>
      <c r="S2" s="4"/>
      <c r="T2" s="4"/>
      <c r="U2" s="4"/>
      <c r="V2" s="4"/>
      <c r="W2" s="4"/>
    </row>
    <row r="3" ht="13.5" customHeight="1" spans="1:23">
      <c r="A3" s="5" t="str">
        <f>"单位名称："&amp;"昆明市盘龙区人力资源和社会保障局"</f>
        <v>单位名称：昆明市盘龙区人力资源和社会保障局</v>
      </c>
      <c r="B3" s="6"/>
      <c r="C3" s="6"/>
      <c r="D3" s="6"/>
      <c r="E3" s="6"/>
      <c r="F3" s="6"/>
      <c r="G3" s="6"/>
      <c r="H3" s="6"/>
      <c r="I3" s="7"/>
      <c r="J3" s="7"/>
      <c r="K3" s="7"/>
      <c r="L3" s="7"/>
      <c r="M3" s="7"/>
      <c r="N3" s="7"/>
      <c r="O3" s="7"/>
      <c r="P3" s="7"/>
      <c r="Q3" s="7"/>
      <c r="U3" s="132"/>
      <c r="W3" s="112" t="s">
        <v>3</v>
      </c>
    </row>
    <row r="4" ht="21.75" customHeight="1" spans="1:23">
      <c r="A4" s="9" t="s">
        <v>354</v>
      </c>
      <c r="B4" s="10" t="s">
        <v>225</v>
      </c>
      <c r="C4" s="9" t="s">
        <v>226</v>
      </c>
      <c r="D4" s="9" t="s">
        <v>355</v>
      </c>
      <c r="E4" s="10" t="s">
        <v>227</v>
      </c>
      <c r="F4" s="10" t="s">
        <v>228</v>
      </c>
      <c r="G4" s="10" t="s">
        <v>356</v>
      </c>
      <c r="H4" s="10" t="s">
        <v>357</v>
      </c>
      <c r="I4" s="28" t="s">
        <v>58</v>
      </c>
      <c r="J4" s="11" t="s">
        <v>358</v>
      </c>
      <c r="K4" s="12"/>
      <c r="L4" s="12"/>
      <c r="M4" s="13"/>
      <c r="N4" s="11" t="s">
        <v>233</v>
      </c>
      <c r="O4" s="12"/>
      <c r="P4" s="13"/>
      <c r="Q4" s="10" t="s">
        <v>64</v>
      </c>
      <c r="R4" s="11" t="s">
        <v>65</v>
      </c>
      <c r="S4" s="12"/>
      <c r="T4" s="12"/>
      <c r="U4" s="12"/>
      <c r="V4" s="12"/>
      <c r="W4" s="13"/>
    </row>
    <row r="5" ht="21.75" customHeight="1" spans="1:23">
      <c r="A5" s="14"/>
      <c r="B5" s="29"/>
      <c r="C5" s="14"/>
      <c r="D5" s="14"/>
      <c r="E5" s="15"/>
      <c r="F5" s="15"/>
      <c r="G5" s="15"/>
      <c r="H5" s="15"/>
      <c r="I5" s="29"/>
      <c r="J5" s="133" t="s">
        <v>61</v>
      </c>
      <c r="K5" s="134"/>
      <c r="L5" s="10" t="s">
        <v>62</v>
      </c>
      <c r="M5" s="10" t="s">
        <v>63</v>
      </c>
      <c r="N5" s="10" t="s">
        <v>61</v>
      </c>
      <c r="O5" s="10" t="s">
        <v>62</v>
      </c>
      <c r="P5" s="10" t="s">
        <v>63</v>
      </c>
      <c r="Q5" s="15"/>
      <c r="R5" s="10" t="s">
        <v>60</v>
      </c>
      <c r="S5" s="10" t="s">
        <v>67</v>
      </c>
      <c r="T5" s="10" t="s">
        <v>239</v>
      </c>
      <c r="U5" s="10" t="s">
        <v>69</v>
      </c>
      <c r="V5" s="10" t="s">
        <v>70</v>
      </c>
      <c r="W5" s="10" t="s">
        <v>71</v>
      </c>
    </row>
    <row r="6" ht="21" customHeight="1" spans="1:23">
      <c r="A6" s="29"/>
      <c r="B6" s="29"/>
      <c r="C6" s="29"/>
      <c r="D6" s="29"/>
      <c r="E6" s="29"/>
      <c r="F6" s="29"/>
      <c r="G6" s="29"/>
      <c r="H6" s="29"/>
      <c r="I6" s="29"/>
      <c r="J6" s="135" t="s">
        <v>60</v>
      </c>
      <c r="K6" s="136"/>
      <c r="L6" s="29"/>
      <c r="M6" s="29"/>
      <c r="N6" s="29"/>
      <c r="O6" s="29"/>
      <c r="P6" s="29"/>
      <c r="Q6" s="29"/>
      <c r="R6" s="29"/>
      <c r="S6" s="29"/>
      <c r="T6" s="29"/>
      <c r="U6" s="29"/>
      <c r="V6" s="29"/>
      <c r="W6" s="29"/>
    </row>
    <row r="7" ht="39.75" customHeight="1" spans="1:23">
      <c r="A7" s="17"/>
      <c r="B7" s="19"/>
      <c r="C7" s="17"/>
      <c r="D7" s="17"/>
      <c r="E7" s="18"/>
      <c r="F7" s="18"/>
      <c r="G7" s="18"/>
      <c r="H7" s="18"/>
      <c r="I7" s="19"/>
      <c r="J7" s="64" t="s">
        <v>60</v>
      </c>
      <c r="K7" s="64" t="s">
        <v>359</v>
      </c>
      <c r="L7" s="18"/>
      <c r="M7" s="18"/>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37">
        <v>12</v>
      </c>
      <c r="M8" s="37">
        <v>13</v>
      </c>
      <c r="N8" s="37">
        <v>14</v>
      </c>
      <c r="O8" s="37">
        <v>15</v>
      </c>
      <c r="P8" s="37">
        <v>16</v>
      </c>
      <c r="Q8" s="37">
        <v>17</v>
      </c>
      <c r="R8" s="37">
        <v>18</v>
      </c>
      <c r="S8" s="37">
        <v>19</v>
      </c>
      <c r="T8" s="37">
        <v>20</v>
      </c>
      <c r="U8" s="20">
        <v>21</v>
      </c>
      <c r="V8" s="37">
        <v>22</v>
      </c>
      <c r="W8" s="20">
        <v>23</v>
      </c>
    </row>
    <row r="9" ht="21.75" customHeight="1" spans="1:23">
      <c r="A9" s="66" t="s">
        <v>360</v>
      </c>
      <c r="B9" s="66" t="s">
        <v>361</v>
      </c>
      <c r="C9" s="66" t="s">
        <v>362</v>
      </c>
      <c r="D9" s="66" t="s">
        <v>73</v>
      </c>
      <c r="E9" s="66" t="s">
        <v>112</v>
      </c>
      <c r="F9" s="66" t="s">
        <v>111</v>
      </c>
      <c r="G9" s="66" t="s">
        <v>363</v>
      </c>
      <c r="H9" s="66" t="s">
        <v>364</v>
      </c>
      <c r="I9" s="78">
        <v>80000</v>
      </c>
      <c r="J9" s="78">
        <v>80000</v>
      </c>
      <c r="K9" s="78">
        <v>80000</v>
      </c>
      <c r="L9" s="78"/>
      <c r="M9" s="78"/>
      <c r="N9" s="78"/>
      <c r="O9" s="78"/>
      <c r="P9" s="78"/>
      <c r="Q9" s="78"/>
      <c r="R9" s="78"/>
      <c r="S9" s="78"/>
      <c r="T9" s="78"/>
      <c r="U9" s="78"/>
      <c r="V9" s="78"/>
      <c r="W9" s="78"/>
    </row>
    <row r="10" ht="21.75" customHeight="1" spans="1:23">
      <c r="A10" s="66" t="s">
        <v>360</v>
      </c>
      <c r="B10" s="66" t="s">
        <v>365</v>
      </c>
      <c r="C10" s="66" t="s">
        <v>366</v>
      </c>
      <c r="D10" s="66" t="s">
        <v>73</v>
      </c>
      <c r="E10" s="66" t="s">
        <v>112</v>
      </c>
      <c r="F10" s="66" t="s">
        <v>111</v>
      </c>
      <c r="G10" s="66" t="s">
        <v>280</v>
      </c>
      <c r="H10" s="66" t="s">
        <v>281</v>
      </c>
      <c r="I10" s="78">
        <v>30000</v>
      </c>
      <c r="J10" s="78">
        <v>30000</v>
      </c>
      <c r="K10" s="78">
        <v>30000</v>
      </c>
      <c r="L10" s="78"/>
      <c r="M10" s="78"/>
      <c r="N10" s="78"/>
      <c r="O10" s="78"/>
      <c r="P10" s="78"/>
      <c r="Q10" s="78"/>
      <c r="R10" s="78"/>
      <c r="S10" s="78"/>
      <c r="T10" s="78"/>
      <c r="U10" s="78"/>
      <c r="V10" s="78"/>
      <c r="W10" s="78"/>
    </row>
    <row r="11" ht="21.75" customHeight="1" spans="1:23">
      <c r="A11" s="66" t="s">
        <v>360</v>
      </c>
      <c r="B11" s="66" t="s">
        <v>367</v>
      </c>
      <c r="C11" s="66" t="s">
        <v>368</v>
      </c>
      <c r="D11" s="66" t="s">
        <v>73</v>
      </c>
      <c r="E11" s="66" t="s">
        <v>112</v>
      </c>
      <c r="F11" s="66" t="s">
        <v>111</v>
      </c>
      <c r="G11" s="66" t="s">
        <v>363</v>
      </c>
      <c r="H11" s="66" t="s">
        <v>364</v>
      </c>
      <c r="I11" s="78">
        <v>498400</v>
      </c>
      <c r="J11" s="78">
        <v>498400</v>
      </c>
      <c r="K11" s="78">
        <v>498400</v>
      </c>
      <c r="L11" s="78"/>
      <c r="M11" s="78"/>
      <c r="N11" s="78"/>
      <c r="O11" s="78"/>
      <c r="P11" s="78"/>
      <c r="Q11" s="78"/>
      <c r="R11" s="78"/>
      <c r="S11" s="78"/>
      <c r="T11" s="78"/>
      <c r="U11" s="78"/>
      <c r="V11" s="78"/>
      <c r="W11" s="78"/>
    </row>
    <row r="12" ht="21.75" customHeight="1" spans="1:23">
      <c r="A12" s="66" t="s">
        <v>360</v>
      </c>
      <c r="B12" s="66" t="s">
        <v>369</v>
      </c>
      <c r="C12" s="66" t="s">
        <v>370</v>
      </c>
      <c r="D12" s="66" t="s">
        <v>73</v>
      </c>
      <c r="E12" s="66" t="s">
        <v>112</v>
      </c>
      <c r="F12" s="66" t="s">
        <v>111</v>
      </c>
      <c r="G12" s="66" t="s">
        <v>280</v>
      </c>
      <c r="H12" s="66" t="s">
        <v>281</v>
      </c>
      <c r="I12" s="78">
        <v>10000</v>
      </c>
      <c r="J12" s="78">
        <v>10000</v>
      </c>
      <c r="K12" s="78">
        <v>10000</v>
      </c>
      <c r="L12" s="78"/>
      <c r="M12" s="78"/>
      <c r="N12" s="78"/>
      <c r="O12" s="78"/>
      <c r="P12" s="78"/>
      <c r="Q12" s="78"/>
      <c r="R12" s="78"/>
      <c r="S12" s="78"/>
      <c r="T12" s="78"/>
      <c r="U12" s="78"/>
      <c r="V12" s="78"/>
      <c r="W12" s="78"/>
    </row>
    <row r="13" ht="21.75" customHeight="1" spans="1:23">
      <c r="A13" s="66" t="s">
        <v>360</v>
      </c>
      <c r="B13" s="66" t="s">
        <v>369</v>
      </c>
      <c r="C13" s="66" t="s">
        <v>370</v>
      </c>
      <c r="D13" s="66" t="s">
        <v>73</v>
      </c>
      <c r="E13" s="66" t="s">
        <v>112</v>
      </c>
      <c r="F13" s="66" t="s">
        <v>111</v>
      </c>
      <c r="G13" s="66" t="s">
        <v>286</v>
      </c>
      <c r="H13" s="66" t="s">
        <v>287</v>
      </c>
      <c r="I13" s="78">
        <v>10000</v>
      </c>
      <c r="J13" s="78">
        <v>10000</v>
      </c>
      <c r="K13" s="78">
        <v>10000</v>
      </c>
      <c r="L13" s="78"/>
      <c r="M13" s="78"/>
      <c r="N13" s="78"/>
      <c r="O13" s="78"/>
      <c r="P13" s="78"/>
      <c r="Q13" s="78"/>
      <c r="R13" s="78"/>
      <c r="S13" s="78"/>
      <c r="T13" s="78"/>
      <c r="U13" s="78"/>
      <c r="V13" s="78"/>
      <c r="W13" s="78"/>
    </row>
    <row r="14" ht="21.75" customHeight="1" spans="1:23">
      <c r="A14" s="66" t="s">
        <v>360</v>
      </c>
      <c r="B14" s="66" t="s">
        <v>371</v>
      </c>
      <c r="C14" s="66" t="s">
        <v>372</v>
      </c>
      <c r="D14" s="66" t="s">
        <v>73</v>
      </c>
      <c r="E14" s="66" t="s">
        <v>112</v>
      </c>
      <c r="F14" s="66" t="s">
        <v>111</v>
      </c>
      <c r="G14" s="66" t="s">
        <v>280</v>
      </c>
      <c r="H14" s="66" t="s">
        <v>281</v>
      </c>
      <c r="I14" s="78">
        <v>24000</v>
      </c>
      <c r="J14" s="78">
        <v>24000</v>
      </c>
      <c r="K14" s="78">
        <v>24000</v>
      </c>
      <c r="L14" s="78"/>
      <c r="M14" s="78"/>
      <c r="N14" s="78"/>
      <c r="O14" s="78"/>
      <c r="P14" s="78"/>
      <c r="Q14" s="78"/>
      <c r="R14" s="78"/>
      <c r="S14" s="78"/>
      <c r="T14" s="78"/>
      <c r="U14" s="78"/>
      <c r="V14" s="78"/>
      <c r="W14" s="78"/>
    </row>
    <row r="15" ht="21.75" customHeight="1" spans="1:23">
      <c r="A15" s="66" t="s">
        <v>360</v>
      </c>
      <c r="B15" s="66" t="s">
        <v>371</v>
      </c>
      <c r="C15" s="66" t="s">
        <v>372</v>
      </c>
      <c r="D15" s="66" t="s">
        <v>73</v>
      </c>
      <c r="E15" s="66" t="s">
        <v>112</v>
      </c>
      <c r="F15" s="66" t="s">
        <v>111</v>
      </c>
      <c r="G15" s="66" t="s">
        <v>363</v>
      </c>
      <c r="H15" s="66" t="s">
        <v>364</v>
      </c>
      <c r="I15" s="78">
        <v>8032</v>
      </c>
      <c r="J15" s="78">
        <v>8032</v>
      </c>
      <c r="K15" s="78">
        <v>8032</v>
      </c>
      <c r="L15" s="78"/>
      <c r="M15" s="78"/>
      <c r="N15" s="78"/>
      <c r="O15" s="78"/>
      <c r="P15" s="78"/>
      <c r="Q15" s="78"/>
      <c r="R15" s="78"/>
      <c r="S15" s="78"/>
      <c r="T15" s="78"/>
      <c r="U15" s="78"/>
      <c r="V15" s="78"/>
      <c r="W15" s="78"/>
    </row>
    <row r="16" ht="21.75" customHeight="1" spans="1:23">
      <c r="A16" s="66" t="s">
        <v>360</v>
      </c>
      <c r="B16" s="66" t="s">
        <v>371</v>
      </c>
      <c r="C16" s="66" t="s">
        <v>372</v>
      </c>
      <c r="D16" s="66" t="s">
        <v>73</v>
      </c>
      <c r="E16" s="66" t="s">
        <v>112</v>
      </c>
      <c r="F16" s="66" t="s">
        <v>111</v>
      </c>
      <c r="G16" s="66" t="s">
        <v>373</v>
      </c>
      <c r="H16" s="66" t="s">
        <v>374</v>
      </c>
      <c r="I16" s="78">
        <v>12000</v>
      </c>
      <c r="J16" s="78">
        <v>12000</v>
      </c>
      <c r="K16" s="78">
        <v>12000</v>
      </c>
      <c r="L16" s="78"/>
      <c r="M16" s="78"/>
      <c r="N16" s="78"/>
      <c r="O16" s="78"/>
      <c r="P16" s="78"/>
      <c r="Q16" s="78"/>
      <c r="R16" s="78"/>
      <c r="S16" s="78"/>
      <c r="T16" s="78"/>
      <c r="U16" s="78"/>
      <c r="V16" s="78"/>
      <c r="W16" s="78"/>
    </row>
    <row r="17" ht="21.75" customHeight="1" spans="1:23">
      <c r="A17" s="66" t="s">
        <v>360</v>
      </c>
      <c r="B17" s="66" t="s">
        <v>375</v>
      </c>
      <c r="C17" s="66" t="s">
        <v>376</v>
      </c>
      <c r="D17" s="66" t="s">
        <v>73</v>
      </c>
      <c r="E17" s="66" t="s">
        <v>112</v>
      </c>
      <c r="F17" s="66" t="s">
        <v>111</v>
      </c>
      <c r="G17" s="66" t="s">
        <v>363</v>
      </c>
      <c r="H17" s="66" t="s">
        <v>364</v>
      </c>
      <c r="I17" s="78">
        <v>72000</v>
      </c>
      <c r="J17" s="78">
        <v>72000</v>
      </c>
      <c r="K17" s="78">
        <v>72000</v>
      </c>
      <c r="L17" s="78"/>
      <c r="M17" s="78"/>
      <c r="N17" s="78"/>
      <c r="O17" s="78"/>
      <c r="P17" s="78"/>
      <c r="Q17" s="78"/>
      <c r="R17" s="78"/>
      <c r="S17" s="78"/>
      <c r="T17" s="78"/>
      <c r="U17" s="78"/>
      <c r="V17" s="78"/>
      <c r="W17" s="78"/>
    </row>
    <row r="18" ht="21.75" customHeight="1" spans="1:23">
      <c r="A18" s="66" t="s">
        <v>360</v>
      </c>
      <c r="B18" s="66" t="s">
        <v>377</v>
      </c>
      <c r="C18" s="66" t="s">
        <v>378</v>
      </c>
      <c r="D18" s="66" t="s">
        <v>73</v>
      </c>
      <c r="E18" s="66" t="s">
        <v>112</v>
      </c>
      <c r="F18" s="66" t="s">
        <v>111</v>
      </c>
      <c r="G18" s="66" t="s">
        <v>363</v>
      </c>
      <c r="H18" s="66" t="s">
        <v>364</v>
      </c>
      <c r="I18" s="78">
        <v>90000</v>
      </c>
      <c r="J18" s="78">
        <v>90000</v>
      </c>
      <c r="K18" s="78">
        <v>90000</v>
      </c>
      <c r="L18" s="78"/>
      <c r="M18" s="78"/>
      <c r="N18" s="78"/>
      <c r="O18" s="78"/>
      <c r="P18" s="78"/>
      <c r="Q18" s="78"/>
      <c r="R18" s="78"/>
      <c r="S18" s="78"/>
      <c r="T18" s="78"/>
      <c r="U18" s="78"/>
      <c r="V18" s="78"/>
      <c r="W18" s="78"/>
    </row>
    <row r="19" ht="21.75" customHeight="1" spans="1:23">
      <c r="A19" s="66" t="s">
        <v>360</v>
      </c>
      <c r="B19" s="66" t="s">
        <v>379</v>
      </c>
      <c r="C19" s="66" t="s">
        <v>380</v>
      </c>
      <c r="D19" s="66" t="s">
        <v>73</v>
      </c>
      <c r="E19" s="66" t="s">
        <v>112</v>
      </c>
      <c r="F19" s="66" t="s">
        <v>111</v>
      </c>
      <c r="G19" s="66" t="s">
        <v>363</v>
      </c>
      <c r="H19" s="66" t="s">
        <v>364</v>
      </c>
      <c r="I19" s="78">
        <v>84000</v>
      </c>
      <c r="J19" s="78">
        <v>84000</v>
      </c>
      <c r="K19" s="78">
        <v>84000</v>
      </c>
      <c r="L19" s="78"/>
      <c r="M19" s="78"/>
      <c r="N19" s="78"/>
      <c r="O19" s="78"/>
      <c r="P19" s="78"/>
      <c r="Q19" s="78"/>
      <c r="R19" s="78"/>
      <c r="S19" s="78"/>
      <c r="T19" s="78"/>
      <c r="U19" s="78"/>
      <c r="V19" s="78"/>
      <c r="W19" s="78"/>
    </row>
    <row r="20" ht="21.75" customHeight="1" spans="1:23">
      <c r="A20" s="66" t="s">
        <v>360</v>
      </c>
      <c r="B20" s="66" t="s">
        <v>381</v>
      </c>
      <c r="C20" s="66" t="s">
        <v>382</v>
      </c>
      <c r="D20" s="66" t="s">
        <v>73</v>
      </c>
      <c r="E20" s="66" t="s">
        <v>112</v>
      </c>
      <c r="F20" s="66" t="s">
        <v>111</v>
      </c>
      <c r="G20" s="66" t="s">
        <v>363</v>
      </c>
      <c r="H20" s="66" t="s">
        <v>364</v>
      </c>
      <c r="I20" s="78">
        <v>75000</v>
      </c>
      <c r="J20" s="78">
        <v>75000</v>
      </c>
      <c r="K20" s="78">
        <v>75000</v>
      </c>
      <c r="L20" s="78"/>
      <c r="M20" s="78"/>
      <c r="N20" s="78"/>
      <c r="O20" s="78"/>
      <c r="P20" s="78"/>
      <c r="Q20" s="78"/>
      <c r="R20" s="78"/>
      <c r="S20" s="78"/>
      <c r="T20" s="78"/>
      <c r="U20" s="78"/>
      <c r="V20" s="78"/>
      <c r="W20" s="78"/>
    </row>
    <row r="21" ht="21.75" customHeight="1" spans="1:23">
      <c r="A21" s="66" t="s">
        <v>360</v>
      </c>
      <c r="B21" s="66" t="s">
        <v>383</v>
      </c>
      <c r="C21" s="66" t="s">
        <v>384</v>
      </c>
      <c r="D21" s="66" t="s">
        <v>73</v>
      </c>
      <c r="E21" s="66" t="s">
        <v>112</v>
      </c>
      <c r="F21" s="66" t="s">
        <v>111</v>
      </c>
      <c r="G21" s="66" t="s">
        <v>363</v>
      </c>
      <c r="H21" s="66" t="s">
        <v>364</v>
      </c>
      <c r="I21" s="78">
        <v>136800</v>
      </c>
      <c r="J21" s="78">
        <v>136800</v>
      </c>
      <c r="K21" s="78">
        <v>136800</v>
      </c>
      <c r="L21" s="78"/>
      <c r="M21" s="78"/>
      <c r="N21" s="78"/>
      <c r="O21" s="78"/>
      <c r="P21" s="78"/>
      <c r="Q21" s="78"/>
      <c r="R21" s="78"/>
      <c r="S21" s="78"/>
      <c r="T21" s="78"/>
      <c r="U21" s="78"/>
      <c r="V21" s="78"/>
      <c r="W21" s="78"/>
    </row>
    <row r="22" ht="21.75" customHeight="1" spans="1:23">
      <c r="A22" s="66" t="s">
        <v>360</v>
      </c>
      <c r="B22" s="66" t="s">
        <v>385</v>
      </c>
      <c r="C22" s="66" t="s">
        <v>386</v>
      </c>
      <c r="D22" s="66" t="s">
        <v>73</v>
      </c>
      <c r="E22" s="66" t="s">
        <v>112</v>
      </c>
      <c r="F22" s="66" t="s">
        <v>111</v>
      </c>
      <c r="G22" s="66" t="s">
        <v>280</v>
      </c>
      <c r="H22" s="66" t="s">
        <v>281</v>
      </c>
      <c r="I22" s="78">
        <v>9120</v>
      </c>
      <c r="J22" s="78">
        <v>9120</v>
      </c>
      <c r="K22" s="78">
        <v>9120</v>
      </c>
      <c r="L22" s="78"/>
      <c r="M22" s="78"/>
      <c r="N22" s="78"/>
      <c r="O22" s="78"/>
      <c r="P22" s="78"/>
      <c r="Q22" s="78"/>
      <c r="R22" s="78"/>
      <c r="S22" s="78"/>
      <c r="T22" s="78"/>
      <c r="U22" s="78"/>
      <c r="V22" s="78"/>
      <c r="W22" s="78"/>
    </row>
    <row r="23" ht="21.75" customHeight="1" spans="1:23">
      <c r="A23" s="66" t="s">
        <v>360</v>
      </c>
      <c r="B23" s="66" t="s">
        <v>387</v>
      </c>
      <c r="C23" s="66" t="s">
        <v>388</v>
      </c>
      <c r="D23" s="66" t="s">
        <v>73</v>
      </c>
      <c r="E23" s="66" t="s">
        <v>123</v>
      </c>
      <c r="F23" s="66" t="s">
        <v>124</v>
      </c>
      <c r="G23" s="66" t="s">
        <v>363</v>
      </c>
      <c r="H23" s="66" t="s">
        <v>364</v>
      </c>
      <c r="I23" s="78">
        <v>131984.6</v>
      </c>
      <c r="J23" s="78">
        <v>131984.6</v>
      </c>
      <c r="K23" s="78">
        <v>131984.6</v>
      </c>
      <c r="L23" s="78"/>
      <c r="M23" s="78"/>
      <c r="N23" s="78"/>
      <c r="O23" s="78"/>
      <c r="P23" s="78"/>
      <c r="Q23" s="78"/>
      <c r="R23" s="78"/>
      <c r="S23" s="78"/>
      <c r="T23" s="78"/>
      <c r="U23" s="78"/>
      <c r="V23" s="78"/>
      <c r="W23" s="78"/>
    </row>
    <row r="24" ht="21.75" customHeight="1" spans="1:23">
      <c r="A24" s="66" t="s">
        <v>360</v>
      </c>
      <c r="B24" s="66" t="s">
        <v>389</v>
      </c>
      <c r="C24" s="66" t="s">
        <v>390</v>
      </c>
      <c r="D24" s="66" t="s">
        <v>73</v>
      </c>
      <c r="E24" s="66" t="s">
        <v>123</v>
      </c>
      <c r="F24" s="66" t="s">
        <v>124</v>
      </c>
      <c r="G24" s="66" t="s">
        <v>363</v>
      </c>
      <c r="H24" s="66" t="s">
        <v>364</v>
      </c>
      <c r="I24" s="78">
        <v>202580</v>
      </c>
      <c r="J24" s="78">
        <v>202580</v>
      </c>
      <c r="K24" s="78">
        <v>202580</v>
      </c>
      <c r="L24" s="78"/>
      <c r="M24" s="78"/>
      <c r="N24" s="78"/>
      <c r="O24" s="78"/>
      <c r="P24" s="78"/>
      <c r="Q24" s="78"/>
      <c r="R24" s="78"/>
      <c r="S24" s="78"/>
      <c r="T24" s="78"/>
      <c r="U24" s="78"/>
      <c r="V24" s="78"/>
      <c r="W24" s="78"/>
    </row>
    <row r="25" ht="21.75" customHeight="1" spans="1:23">
      <c r="A25" s="66" t="s">
        <v>360</v>
      </c>
      <c r="B25" s="66" t="s">
        <v>391</v>
      </c>
      <c r="C25" s="66" t="s">
        <v>392</v>
      </c>
      <c r="D25" s="66" t="s">
        <v>76</v>
      </c>
      <c r="E25" s="66" t="s">
        <v>121</v>
      </c>
      <c r="F25" s="66" t="s">
        <v>122</v>
      </c>
      <c r="G25" s="66" t="s">
        <v>280</v>
      </c>
      <c r="H25" s="66" t="s">
        <v>281</v>
      </c>
      <c r="I25" s="78">
        <v>16800</v>
      </c>
      <c r="J25" s="78">
        <v>16800</v>
      </c>
      <c r="K25" s="78">
        <v>16800</v>
      </c>
      <c r="L25" s="78"/>
      <c r="M25" s="78"/>
      <c r="N25" s="78"/>
      <c r="O25" s="78"/>
      <c r="P25" s="78"/>
      <c r="Q25" s="78"/>
      <c r="R25" s="78"/>
      <c r="S25" s="78"/>
      <c r="T25" s="78"/>
      <c r="U25" s="78"/>
      <c r="V25" s="78"/>
      <c r="W25" s="78"/>
    </row>
    <row r="26" ht="21.75" customHeight="1" spans="1:23">
      <c r="A26" s="66" t="s">
        <v>360</v>
      </c>
      <c r="B26" s="66" t="s">
        <v>393</v>
      </c>
      <c r="C26" s="66" t="s">
        <v>394</v>
      </c>
      <c r="D26" s="66" t="s">
        <v>76</v>
      </c>
      <c r="E26" s="66" t="s">
        <v>121</v>
      </c>
      <c r="F26" s="66" t="s">
        <v>122</v>
      </c>
      <c r="G26" s="66" t="s">
        <v>280</v>
      </c>
      <c r="H26" s="66" t="s">
        <v>281</v>
      </c>
      <c r="I26" s="78">
        <v>500</v>
      </c>
      <c r="J26" s="78">
        <v>500</v>
      </c>
      <c r="K26" s="78">
        <v>500</v>
      </c>
      <c r="L26" s="78"/>
      <c r="M26" s="78"/>
      <c r="N26" s="78"/>
      <c r="O26" s="78"/>
      <c r="P26" s="78"/>
      <c r="Q26" s="78"/>
      <c r="R26" s="78"/>
      <c r="S26" s="78"/>
      <c r="T26" s="78"/>
      <c r="U26" s="78"/>
      <c r="V26" s="78"/>
      <c r="W26" s="78"/>
    </row>
    <row r="27" ht="21.75" customHeight="1" spans="1:23">
      <c r="A27" s="66" t="s">
        <v>395</v>
      </c>
      <c r="B27" s="66" t="s">
        <v>396</v>
      </c>
      <c r="C27" s="66" t="s">
        <v>397</v>
      </c>
      <c r="D27" s="66" t="s">
        <v>76</v>
      </c>
      <c r="E27" s="66" t="s">
        <v>153</v>
      </c>
      <c r="F27" s="66" t="s">
        <v>152</v>
      </c>
      <c r="G27" s="66" t="s">
        <v>398</v>
      </c>
      <c r="H27" s="66" t="s">
        <v>399</v>
      </c>
      <c r="I27" s="78">
        <v>30491200</v>
      </c>
      <c r="J27" s="78">
        <v>30491200</v>
      </c>
      <c r="K27" s="78">
        <v>30491200</v>
      </c>
      <c r="L27" s="78"/>
      <c r="M27" s="78"/>
      <c r="N27" s="78"/>
      <c r="O27" s="78"/>
      <c r="P27" s="78"/>
      <c r="Q27" s="78"/>
      <c r="R27" s="78"/>
      <c r="S27" s="78"/>
      <c r="T27" s="78"/>
      <c r="U27" s="78"/>
      <c r="V27" s="78"/>
      <c r="W27" s="78"/>
    </row>
    <row r="28" ht="21.75" customHeight="1" spans="1:23">
      <c r="A28" s="66" t="s">
        <v>395</v>
      </c>
      <c r="B28" s="66" t="s">
        <v>400</v>
      </c>
      <c r="C28" s="66" t="s">
        <v>401</v>
      </c>
      <c r="D28" s="66" t="s">
        <v>76</v>
      </c>
      <c r="E28" s="66" t="s">
        <v>127</v>
      </c>
      <c r="F28" s="66" t="s">
        <v>128</v>
      </c>
      <c r="G28" s="66" t="s">
        <v>402</v>
      </c>
      <c r="H28" s="66" t="s">
        <v>403</v>
      </c>
      <c r="I28" s="78">
        <v>51600000</v>
      </c>
      <c r="J28" s="78">
        <v>51600000</v>
      </c>
      <c r="K28" s="78">
        <v>51600000</v>
      </c>
      <c r="L28" s="78"/>
      <c r="M28" s="78"/>
      <c r="N28" s="78"/>
      <c r="O28" s="78"/>
      <c r="P28" s="78"/>
      <c r="Q28" s="78"/>
      <c r="R28" s="78"/>
      <c r="S28" s="78"/>
      <c r="T28" s="78"/>
      <c r="U28" s="78"/>
      <c r="V28" s="78"/>
      <c r="W28" s="78"/>
    </row>
    <row r="29" ht="21.75" customHeight="1" spans="1:23">
      <c r="A29" s="66" t="s">
        <v>395</v>
      </c>
      <c r="B29" s="66" t="s">
        <v>404</v>
      </c>
      <c r="C29" s="66" t="s">
        <v>405</v>
      </c>
      <c r="D29" s="66" t="s">
        <v>76</v>
      </c>
      <c r="E29" s="66" t="s">
        <v>153</v>
      </c>
      <c r="F29" s="66" t="s">
        <v>152</v>
      </c>
      <c r="G29" s="66" t="s">
        <v>301</v>
      </c>
      <c r="H29" s="66" t="s">
        <v>302</v>
      </c>
      <c r="I29" s="78">
        <v>2400</v>
      </c>
      <c r="J29" s="78">
        <v>2400</v>
      </c>
      <c r="K29" s="78">
        <v>2400</v>
      </c>
      <c r="L29" s="78"/>
      <c r="M29" s="78"/>
      <c r="N29" s="78"/>
      <c r="O29" s="78"/>
      <c r="P29" s="78"/>
      <c r="Q29" s="78"/>
      <c r="R29" s="78"/>
      <c r="S29" s="78"/>
      <c r="T29" s="78"/>
      <c r="U29" s="78"/>
      <c r="V29" s="78"/>
      <c r="W29" s="78"/>
    </row>
    <row r="30" ht="21.75" customHeight="1" spans="1:23">
      <c r="A30" s="66" t="s">
        <v>395</v>
      </c>
      <c r="B30" s="66" t="s">
        <v>406</v>
      </c>
      <c r="C30" s="66" t="s">
        <v>407</v>
      </c>
      <c r="D30" s="66" t="s">
        <v>76</v>
      </c>
      <c r="E30" s="66" t="s">
        <v>135</v>
      </c>
      <c r="F30" s="66" t="s">
        <v>136</v>
      </c>
      <c r="G30" s="66" t="s">
        <v>402</v>
      </c>
      <c r="H30" s="66" t="s">
        <v>403</v>
      </c>
      <c r="I30" s="78">
        <v>10309800</v>
      </c>
      <c r="J30" s="78">
        <v>10309800</v>
      </c>
      <c r="K30" s="78">
        <v>10309800</v>
      </c>
      <c r="L30" s="78"/>
      <c r="M30" s="78"/>
      <c r="N30" s="78"/>
      <c r="O30" s="78"/>
      <c r="P30" s="78"/>
      <c r="Q30" s="78"/>
      <c r="R30" s="78"/>
      <c r="S30" s="78"/>
      <c r="T30" s="78"/>
      <c r="U30" s="78"/>
      <c r="V30" s="78"/>
      <c r="W30" s="78"/>
    </row>
    <row r="31" ht="21.75" customHeight="1" spans="1:23">
      <c r="A31" s="66" t="s">
        <v>395</v>
      </c>
      <c r="B31" s="66" t="s">
        <v>408</v>
      </c>
      <c r="C31" s="66" t="s">
        <v>409</v>
      </c>
      <c r="D31" s="66" t="s">
        <v>76</v>
      </c>
      <c r="E31" s="66" t="s">
        <v>153</v>
      </c>
      <c r="F31" s="66" t="s">
        <v>152</v>
      </c>
      <c r="G31" s="66" t="s">
        <v>363</v>
      </c>
      <c r="H31" s="66" t="s">
        <v>364</v>
      </c>
      <c r="I31" s="78">
        <v>540000</v>
      </c>
      <c r="J31" s="78">
        <v>540000</v>
      </c>
      <c r="K31" s="78">
        <v>540000</v>
      </c>
      <c r="L31" s="78"/>
      <c r="M31" s="78"/>
      <c r="N31" s="78"/>
      <c r="O31" s="78"/>
      <c r="P31" s="78"/>
      <c r="Q31" s="78"/>
      <c r="R31" s="78"/>
      <c r="S31" s="78"/>
      <c r="T31" s="78"/>
      <c r="U31" s="78"/>
      <c r="V31" s="78"/>
      <c r="W31" s="78"/>
    </row>
    <row r="32" ht="21.75" customHeight="1" spans="1:23">
      <c r="A32" s="66" t="s">
        <v>395</v>
      </c>
      <c r="B32" s="66" t="s">
        <v>410</v>
      </c>
      <c r="C32" s="66" t="s">
        <v>411</v>
      </c>
      <c r="D32" s="66" t="s">
        <v>76</v>
      </c>
      <c r="E32" s="66" t="s">
        <v>133</v>
      </c>
      <c r="F32" s="66" t="s">
        <v>134</v>
      </c>
      <c r="G32" s="66" t="s">
        <v>412</v>
      </c>
      <c r="H32" s="66" t="s">
        <v>413</v>
      </c>
      <c r="I32" s="78">
        <v>174220000</v>
      </c>
      <c r="J32" s="78">
        <v>174220000</v>
      </c>
      <c r="K32" s="78">
        <v>174220000</v>
      </c>
      <c r="L32" s="78"/>
      <c r="M32" s="78"/>
      <c r="N32" s="78"/>
      <c r="O32" s="78"/>
      <c r="P32" s="78"/>
      <c r="Q32" s="78"/>
      <c r="R32" s="78"/>
      <c r="S32" s="78"/>
      <c r="T32" s="78"/>
      <c r="U32" s="78"/>
      <c r="V32" s="78"/>
      <c r="W32" s="78"/>
    </row>
    <row r="33" ht="21.75" customHeight="1" spans="1:23">
      <c r="A33" s="66" t="s">
        <v>360</v>
      </c>
      <c r="B33" s="66" t="s">
        <v>414</v>
      </c>
      <c r="C33" s="66" t="s">
        <v>415</v>
      </c>
      <c r="D33" s="66" t="s">
        <v>78</v>
      </c>
      <c r="E33" s="66" t="s">
        <v>141</v>
      </c>
      <c r="F33" s="66" t="s">
        <v>142</v>
      </c>
      <c r="G33" s="66" t="s">
        <v>280</v>
      </c>
      <c r="H33" s="66" t="s">
        <v>281</v>
      </c>
      <c r="I33" s="78">
        <v>55060</v>
      </c>
      <c r="J33" s="78">
        <v>55060</v>
      </c>
      <c r="K33" s="78">
        <v>55060</v>
      </c>
      <c r="L33" s="78"/>
      <c r="M33" s="78"/>
      <c r="N33" s="78"/>
      <c r="O33" s="78"/>
      <c r="P33" s="78"/>
      <c r="Q33" s="78"/>
      <c r="R33" s="78"/>
      <c r="S33" s="78"/>
      <c r="T33" s="78"/>
      <c r="U33" s="78"/>
      <c r="V33" s="78"/>
      <c r="W33" s="78"/>
    </row>
    <row r="34" ht="21.75" customHeight="1" spans="1:23">
      <c r="A34" s="66" t="s">
        <v>360</v>
      </c>
      <c r="B34" s="66" t="s">
        <v>416</v>
      </c>
      <c r="C34" s="66" t="s">
        <v>417</v>
      </c>
      <c r="D34" s="66" t="s">
        <v>78</v>
      </c>
      <c r="E34" s="66" t="s">
        <v>141</v>
      </c>
      <c r="F34" s="66" t="s">
        <v>142</v>
      </c>
      <c r="G34" s="66" t="s">
        <v>301</v>
      </c>
      <c r="H34" s="66" t="s">
        <v>302</v>
      </c>
      <c r="I34" s="78">
        <v>50000</v>
      </c>
      <c r="J34" s="78">
        <v>50000</v>
      </c>
      <c r="K34" s="78">
        <v>50000</v>
      </c>
      <c r="L34" s="78"/>
      <c r="M34" s="78"/>
      <c r="N34" s="78"/>
      <c r="O34" s="78"/>
      <c r="P34" s="78"/>
      <c r="Q34" s="78"/>
      <c r="R34" s="78"/>
      <c r="S34" s="78"/>
      <c r="T34" s="78"/>
      <c r="U34" s="78"/>
      <c r="V34" s="78"/>
      <c r="W34" s="78"/>
    </row>
    <row r="35" ht="21.75" customHeight="1" spans="1:23">
      <c r="A35" s="66" t="s">
        <v>360</v>
      </c>
      <c r="B35" s="66" t="s">
        <v>418</v>
      </c>
      <c r="C35" s="66" t="s">
        <v>419</v>
      </c>
      <c r="D35" s="66" t="s">
        <v>78</v>
      </c>
      <c r="E35" s="66" t="s">
        <v>123</v>
      </c>
      <c r="F35" s="66" t="s">
        <v>124</v>
      </c>
      <c r="G35" s="66" t="s">
        <v>301</v>
      </c>
      <c r="H35" s="66" t="s">
        <v>302</v>
      </c>
      <c r="I35" s="78">
        <v>1007300</v>
      </c>
      <c r="J35" s="78">
        <v>1007300</v>
      </c>
      <c r="K35" s="78">
        <v>1007300</v>
      </c>
      <c r="L35" s="78"/>
      <c r="M35" s="78"/>
      <c r="N35" s="78"/>
      <c r="O35" s="78"/>
      <c r="P35" s="78"/>
      <c r="Q35" s="78"/>
      <c r="R35" s="78"/>
      <c r="S35" s="78"/>
      <c r="T35" s="78"/>
      <c r="U35" s="78"/>
      <c r="V35" s="78"/>
      <c r="W35" s="78"/>
    </row>
    <row r="36" ht="21.75" customHeight="1" spans="1:23">
      <c r="A36" s="66" t="s">
        <v>360</v>
      </c>
      <c r="B36" s="66" t="s">
        <v>420</v>
      </c>
      <c r="C36" s="66" t="s">
        <v>421</v>
      </c>
      <c r="D36" s="66" t="s">
        <v>78</v>
      </c>
      <c r="E36" s="66" t="s">
        <v>139</v>
      </c>
      <c r="F36" s="66" t="s">
        <v>140</v>
      </c>
      <c r="G36" s="66" t="s">
        <v>301</v>
      </c>
      <c r="H36" s="66" t="s">
        <v>302</v>
      </c>
      <c r="I36" s="78">
        <v>1038700</v>
      </c>
      <c r="J36" s="78">
        <v>1038700</v>
      </c>
      <c r="K36" s="78">
        <v>1038700</v>
      </c>
      <c r="L36" s="78"/>
      <c r="M36" s="78"/>
      <c r="N36" s="78"/>
      <c r="O36" s="78"/>
      <c r="P36" s="78"/>
      <c r="Q36" s="78"/>
      <c r="R36" s="78"/>
      <c r="S36" s="78"/>
      <c r="T36" s="78"/>
      <c r="U36" s="78"/>
      <c r="V36" s="78"/>
      <c r="W36" s="78"/>
    </row>
    <row r="37" ht="21.75" customHeight="1" spans="1:23">
      <c r="A37" s="66" t="s">
        <v>360</v>
      </c>
      <c r="B37" s="66" t="s">
        <v>422</v>
      </c>
      <c r="C37" s="66" t="s">
        <v>423</v>
      </c>
      <c r="D37" s="66" t="s">
        <v>78</v>
      </c>
      <c r="E37" s="66" t="s">
        <v>141</v>
      </c>
      <c r="F37" s="66" t="s">
        <v>142</v>
      </c>
      <c r="G37" s="66" t="s">
        <v>301</v>
      </c>
      <c r="H37" s="66" t="s">
        <v>302</v>
      </c>
      <c r="I37" s="78">
        <v>643929.93</v>
      </c>
      <c r="J37" s="78">
        <v>643929.93</v>
      </c>
      <c r="K37" s="78">
        <v>643929.93</v>
      </c>
      <c r="L37" s="78"/>
      <c r="M37" s="78"/>
      <c r="N37" s="78"/>
      <c r="O37" s="78"/>
      <c r="P37" s="78"/>
      <c r="Q37" s="78"/>
      <c r="R37" s="78"/>
      <c r="S37" s="78"/>
      <c r="T37" s="78"/>
      <c r="U37" s="78"/>
      <c r="V37" s="78"/>
      <c r="W37" s="78"/>
    </row>
    <row r="38" ht="21.75" customHeight="1" spans="1:23">
      <c r="A38" s="66" t="s">
        <v>360</v>
      </c>
      <c r="B38" s="66" t="s">
        <v>424</v>
      </c>
      <c r="C38" s="66" t="s">
        <v>425</v>
      </c>
      <c r="D38" s="66" t="s">
        <v>78</v>
      </c>
      <c r="E38" s="66" t="s">
        <v>141</v>
      </c>
      <c r="F38" s="66" t="s">
        <v>142</v>
      </c>
      <c r="G38" s="66" t="s">
        <v>280</v>
      </c>
      <c r="H38" s="66" t="s">
        <v>281</v>
      </c>
      <c r="I38" s="78">
        <v>300000</v>
      </c>
      <c r="J38" s="78">
        <v>300000</v>
      </c>
      <c r="K38" s="78">
        <v>300000</v>
      </c>
      <c r="L38" s="78"/>
      <c r="M38" s="78"/>
      <c r="N38" s="78"/>
      <c r="O38" s="78"/>
      <c r="P38" s="78"/>
      <c r="Q38" s="78"/>
      <c r="R38" s="78"/>
      <c r="S38" s="78"/>
      <c r="T38" s="78"/>
      <c r="U38" s="78"/>
      <c r="V38" s="78"/>
      <c r="W38" s="78"/>
    </row>
    <row r="39" ht="21.75" customHeight="1" spans="1:23">
      <c r="A39" s="66" t="s">
        <v>426</v>
      </c>
      <c r="B39" s="66" t="s">
        <v>427</v>
      </c>
      <c r="C39" s="66" t="s">
        <v>428</v>
      </c>
      <c r="D39" s="66" t="s">
        <v>78</v>
      </c>
      <c r="E39" s="66" t="s">
        <v>141</v>
      </c>
      <c r="F39" s="66" t="s">
        <v>142</v>
      </c>
      <c r="G39" s="66" t="s">
        <v>301</v>
      </c>
      <c r="H39" s="66" t="s">
        <v>302</v>
      </c>
      <c r="I39" s="78">
        <v>4269000</v>
      </c>
      <c r="J39" s="78">
        <v>4269000</v>
      </c>
      <c r="K39" s="78">
        <v>4269000</v>
      </c>
      <c r="L39" s="78"/>
      <c r="M39" s="78"/>
      <c r="N39" s="78"/>
      <c r="O39" s="78"/>
      <c r="P39" s="78"/>
      <c r="Q39" s="78"/>
      <c r="R39" s="78"/>
      <c r="S39" s="78"/>
      <c r="T39" s="78"/>
      <c r="U39" s="78"/>
      <c r="V39" s="78"/>
      <c r="W39" s="78"/>
    </row>
    <row r="40" ht="21.75" customHeight="1" spans="1:23">
      <c r="A40" s="66" t="s">
        <v>360</v>
      </c>
      <c r="B40" s="66" t="s">
        <v>429</v>
      </c>
      <c r="C40" s="66" t="s">
        <v>430</v>
      </c>
      <c r="D40" s="66" t="s">
        <v>80</v>
      </c>
      <c r="E40" s="66" t="s">
        <v>121</v>
      </c>
      <c r="F40" s="66" t="s">
        <v>122</v>
      </c>
      <c r="G40" s="66" t="s">
        <v>431</v>
      </c>
      <c r="H40" s="66" t="s">
        <v>432</v>
      </c>
      <c r="I40" s="78">
        <v>38500</v>
      </c>
      <c r="J40" s="78">
        <v>38500</v>
      </c>
      <c r="K40" s="78">
        <v>38500</v>
      </c>
      <c r="L40" s="78"/>
      <c r="M40" s="78"/>
      <c r="N40" s="78"/>
      <c r="O40" s="78"/>
      <c r="P40" s="78"/>
      <c r="Q40" s="78"/>
      <c r="R40" s="78"/>
      <c r="S40" s="78"/>
      <c r="T40" s="78"/>
      <c r="U40" s="78"/>
      <c r="V40" s="78"/>
      <c r="W40" s="78"/>
    </row>
    <row r="41" ht="21.75" customHeight="1" spans="1:23">
      <c r="A41" s="66" t="s">
        <v>360</v>
      </c>
      <c r="B41" s="66" t="s">
        <v>433</v>
      </c>
      <c r="C41" s="66" t="s">
        <v>434</v>
      </c>
      <c r="D41" s="66" t="s">
        <v>80</v>
      </c>
      <c r="E41" s="66" t="s">
        <v>149</v>
      </c>
      <c r="F41" s="66" t="s">
        <v>150</v>
      </c>
      <c r="G41" s="66" t="s">
        <v>435</v>
      </c>
      <c r="H41" s="66" t="s">
        <v>436</v>
      </c>
      <c r="I41" s="78">
        <v>13840</v>
      </c>
      <c r="J41" s="78">
        <v>13840</v>
      </c>
      <c r="K41" s="78">
        <v>13840</v>
      </c>
      <c r="L41" s="78"/>
      <c r="M41" s="78"/>
      <c r="N41" s="78"/>
      <c r="O41" s="78"/>
      <c r="P41" s="78"/>
      <c r="Q41" s="78"/>
      <c r="R41" s="78"/>
      <c r="S41" s="78"/>
      <c r="T41" s="78"/>
      <c r="U41" s="78"/>
      <c r="V41" s="78"/>
      <c r="W41" s="78"/>
    </row>
    <row r="42" ht="21.75" customHeight="1" spans="1:23">
      <c r="A42" s="66" t="s">
        <v>395</v>
      </c>
      <c r="B42" s="66" t="s">
        <v>437</v>
      </c>
      <c r="C42" s="66" t="s">
        <v>438</v>
      </c>
      <c r="D42" s="66" t="s">
        <v>80</v>
      </c>
      <c r="E42" s="66" t="s">
        <v>145</v>
      </c>
      <c r="F42" s="66" t="s">
        <v>146</v>
      </c>
      <c r="G42" s="66" t="s">
        <v>412</v>
      </c>
      <c r="H42" s="66" t="s">
        <v>413</v>
      </c>
      <c r="I42" s="78">
        <v>13707708</v>
      </c>
      <c r="J42" s="78">
        <v>13707708</v>
      </c>
      <c r="K42" s="78">
        <v>13707708</v>
      </c>
      <c r="L42" s="78"/>
      <c r="M42" s="78"/>
      <c r="N42" s="78"/>
      <c r="O42" s="78"/>
      <c r="P42" s="78"/>
      <c r="Q42" s="78"/>
      <c r="R42" s="78"/>
      <c r="S42" s="78"/>
      <c r="T42" s="78"/>
      <c r="U42" s="78"/>
      <c r="V42" s="78"/>
      <c r="W42" s="78"/>
    </row>
    <row r="43" ht="21.75" customHeight="1" spans="1:23">
      <c r="A43" s="66" t="s">
        <v>395</v>
      </c>
      <c r="B43" s="66" t="s">
        <v>439</v>
      </c>
      <c r="C43" s="66" t="s">
        <v>440</v>
      </c>
      <c r="D43" s="66" t="s">
        <v>80</v>
      </c>
      <c r="E43" s="66" t="s">
        <v>121</v>
      </c>
      <c r="F43" s="66" t="s">
        <v>122</v>
      </c>
      <c r="G43" s="66" t="s">
        <v>301</v>
      </c>
      <c r="H43" s="66" t="s">
        <v>302</v>
      </c>
      <c r="I43" s="78">
        <v>400000</v>
      </c>
      <c r="J43" s="78">
        <v>400000</v>
      </c>
      <c r="K43" s="78">
        <v>400000</v>
      </c>
      <c r="L43" s="78"/>
      <c r="M43" s="78"/>
      <c r="N43" s="78"/>
      <c r="O43" s="78"/>
      <c r="P43" s="78"/>
      <c r="Q43" s="78"/>
      <c r="R43" s="78"/>
      <c r="S43" s="78"/>
      <c r="T43" s="78"/>
      <c r="U43" s="78"/>
      <c r="V43" s="78"/>
      <c r="W43" s="78"/>
    </row>
    <row r="44" ht="21.75" customHeight="1" spans="1:23">
      <c r="A44" s="66" t="s">
        <v>395</v>
      </c>
      <c r="B44" s="66" t="s">
        <v>441</v>
      </c>
      <c r="C44" s="66" t="s">
        <v>442</v>
      </c>
      <c r="D44" s="66" t="s">
        <v>80</v>
      </c>
      <c r="E44" s="66" t="s">
        <v>149</v>
      </c>
      <c r="F44" s="66" t="s">
        <v>150</v>
      </c>
      <c r="G44" s="66" t="s">
        <v>435</v>
      </c>
      <c r="H44" s="66" t="s">
        <v>436</v>
      </c>
      <c r="I44" s="78">
        <v>240000</v>
      </c>
      <c r="J44" s="78">
        <v>240000</v>
      </c>
      <c r="K44" s="78">
        <v>240000</v>
      </c>
      <c r="L44" s="78"/>
      <c r="M44" s="78"/>
      <c r="N44" s="78"/>
      <c r="O44" s="78"/>
      <c r="P44" s="78"/>
      <c r="Q44" s="78"/>
      <c r="R44" s="78"/>
      <c r="S44" s="78"/>
      <c r="T44" s="78"/>
      <c r="U44" s="78"/>
      <c r="V44" s="78"/>
      <c r="W44" s="78"/>
    </row>
    <row r="45" ht="18.75" customHeight="1" spans="1:23">
      <c r="A45" s="33" t="s">
        <v>212</v>
      </c>
      <c r="B45" s="34"/>
      <c r="C45" s="34"/>
      <c r="D45" s="34"/>
      <c r="E45" s="34"/>
      <c r="F45" s="34"/>
      <c r="G45" s="34"/>
      <c r="H45" s="35"/>
      <c r="I45" s="78">
        <v>290418654.53</v>
      </c>
      <c r="J45" s="78">
        <v>290418654.53</v>
      </c>
      <c r="K45" s="78">
        <v>290418654.53</v>
      </c>
      <c r="L45" s="78"/>
      <c r="M45" s="78"/>
      <c r="N45" s="78"/>
      <c r="O45" s="78"/>
      <c r="P45" s="78"/>
      <c r="Q45" s="78"/>
      <c r="R45" s="78"/>
      <c r="S45" s="78"/>
      <c r="T45" s="78"/>
      <c r="U45" s="78"/>
      <c r="V45" s="78"/>
      <c r="W45" s="78"/>
    </row>
  </sheetData>
  <mergeCells count="28">
    <mergeCell ref="A2:W2"/>
    <mergeCell ref="A3:H3"/>
    <mergeCell ref="J4:M4"/>
    <mergeCell ref="N4:P4"/>
    <mergeCell ref="R4:W4"/>
    <mergeCell ref="A45:H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81"/>
  <sheetViews>
    <sheetView showZeros="0" zoomScale="85" zoomScaleNormal="85" workbookViewId="0">
      <selection activeCell="B6" sqref="B6"/>
    </sheetView>
  </sheetViews>
  <sheetFormatPr defaultColWidth="9.14166666666667" defaultRowHeight="12" customHeight="1"/>
  <cols>
    <col min="1" max="1" width="34.275" customWidth="1"/>
    <col min="2" max="2" width="53.1083333333333" customWidth="1"/>
    <col min="3" max="4" width="23.575" customWidth="1"/>
    <col min="5" max="5" width="56.3333333333333" customWidth="1"/>
    <col min="6" max="6" width="11.275" customWidth="1"/>
    <col min="7" max="7" width="25.1416666666667" customWidth="1"/>
    <col min="8" max="8" width="15.575" customWidth="1"/>
    <col min="9" max="9" width="13.425" customWidth="1"/>
    <col min="10" max="10" width="102.441666666667" customWidth="1"/>
  </cols>
  <sheetData>
    <row r="1" ht="18" customHeight="1" spans="1:10">
      <c r="A1" s="1"/>
      <c r="J1" s="3" t="s">
        <v>443</v>
      </c>
    </row>
    <row r="2" ht="39.75" customHeight="1" spans="1:10">
      <c r="A2" s="62" t="s">
        <v>444</v>
      </c>
      <c r="B2" s="4"/>
      <c r="C2" s="4"/>
      <c r="D2" s="4"/>
      <c r="E2" s="4"/>
      <c r="F2" s="63"/>
      <c r="G2" s="4"/>
      <c r="H2" s="63"/>
      <c r="I2" s="63"/>
      <c r="J2" s="4"/>
    </row>
    <row r="3" ht="17.25" customHeight="1" spans="1:1">
      <c r="A3" s="5" t="str">
        <f>"单位名称："&amp;"昆明市盘龙区人力资源和社会保障局"</f>
        <v>单位名称：昆明市盘龙区人力资源和社会保障局</v>
      </c>
    </row>
    <row r="4" ht="44.25" customHeight="1" spans="1:10">
      <c r="A4" s="64" t="s">
        <v>445</v>
      </c>
      <c r="B4" s="64" t="s">
        <v>446</v>
      </c>
      <c r="C4" s="64" t="s">
        <v>447</v>
      </c>
      <c r="D4" s="64" t="s">
        <v>448</v>
      </c>
      <c r="E4" s="64" t="s">
        <v>449</v>
      </c>
      <c r="F4" s="65" t="s">
        <v>450</v>
      </c>
      <c r="G4" s="64" t="s">
        <v>451</v>
      </c>
      <c r="H4" s="65" t="s">
        <v>452</v>
      </c>
      <c r="I4" s="65" t="s">
        <v>453</v>
      </c>
      <c r="J4" s="64" t="s">
        <v>454</v>
      </c>
    </row>
    <row r="5" ht="18.75" customHeight="1" spans="1:10">
      <c r="A5" s="129">
        <v>1</v>
      </c>
      <c r="B5" s="129">
        <v>2</v>
      </c>
      <c r="C5" s="129">
        <v>3</v>
      </c>
      <c r="D5" s="129">
        <v>4</v>
      </c>
      <c r="E5" s="129">
        <v>5</v>
      </c>
      <c r="F5" s="37">
        <v>6</v>
      </c>
      <c r="G5" s="129">
        <v>7</v>
      </c>
      <c r="H5" s="37">
        <v>8</v>
      </c>
      <c r="I5" s="37">
        <v>9</v>
      </c>
      <c r="J5" s="129">
        <v>10</v>
      </c>
    </row>
    <row r="6" ht="42" customHeight="1" spans="1:10">
      <c r="A6" s="30" t="s">
        <v>73</v>
      </c>
      <c r="B6" s="66"/>
      <c r="C6" s="66"/>
      <c r="D6" s="66"/>
      <c r="E6" s="55"/>
      <c r="F6" s="67"/>
      <c r="G6" s="55"/>
      <c r="H6" s="67"/>
      <c r="I6" s="67"/>
      <c r="J6" s="55"/>
    </row>
    <row r="7" ht="42" customHeight="1" spans="1:10">
      <c r="A7" s="130" t="s">
        <v>73</v>
      </c>
      <c r="B7" s="21"/>
      <c r="C7" s="21"/>
      <c r="D7" s="21"/>
      <c r="E7" s="30"/>
      <c r="F7" s="21"/>
      <c r="G7" s="30"/>
      <c r="H7" s="21"/>
      <c r="I7" s="21"/>
      <c r="J7" s="30"/>
    </row>
    <row r="8" ht="42" customHeight="1" spans="1:10">
      <c r="A8" s="131" t="s">
        <v>380</v>
      </c>
      <c r="B8" s="21" t="s">
        <v>455</v>
      </c>
      <c r="C8" s="21" t="s">
        <v>456</v>
      </c>
      <c r="D8" s="21" t="s">
        <v>457</v>
      </c>
      <c r="E8" s="30" t="s">
        <v>458</v>
      </c>
      <c r="F8" s="21" t="s">
        <v>459</v>
      </c>
      <c r="G8" s="30" t="s">
        <v>460</v>
      </c>
      <c r="H8" s="21" t="s">
        <v>461</v>
      </c>
      <c r="I8" s="21" t="s">
        <v>462</v>
      </c>
      <c r="J8" s="30" t="s">
        <v>463</v>
      </c>
    </row>
    <row r="9" ht="42" customHeight="1" spans="1:10">
      <c r="A9" s="131" t="s">
        <v>380</v>
      </c>
      <c r="B9" s="21" t="s">
        <v>455</v>
      </c>
      <c r="C9" s="21" t="s">
        <v>456</v>
      </c>
      <c r="D9" s="21" t="s">
        <v>457</v>
      </c>
      <c r="E9" s="30" t="s">
        <v>464</v>
      </c>
      <c r="F9" s="21" t="s">
        <v>459</v>
      </c>
      <c r="G9" s="30" t="s">
        <v>465</v>
      </c>
      <c r="H9" s="21" t="s">
        <v>461</v>
      </c>
      <c r="I9" s="21" t="s">
        <v>462</v>
      </c>
      <c r="J9" s="30" t="s">
        <v>466</v>
      </c>
    </row>
    <row r="10" ht="42" customHeight="1" spans="1:10">
      <c r="A10" s="131" t="s">
        <v>380</v>
      </c>
      <c r="B10" s="21" t="s">
        <v>455</v>
      </c>
      <c r="C10" s="21" t="s">
        <v>456</v>
      </c>
      <c r="D10" s="21" t="s">
        <v>457</v>
      </c>
      <c r="E10" s="30" t="s">
        <v>467</v>
      </c>
      <c r="F10" s="21" t="s">
        <v>459</v>
      </c>
      <c r="G10" s="30" t="s">
        <v>468</v>
      </c>
      <c r="H10" s="21" t="s">
        <v>469</v>
      </c>
      <c r="I10" s="21" t="s">
        <v>462</v>
      </c>
      <c r="J10" s="30" t="s">
        <v>470</v>
      </c>
    </row>
    <row r="11" ht="42" customHeight="1" spans="1:10">
      <c r="A11" s="131" t="s">
        <v>380</v>
      </c>
      <c r="B11" s="21" t="s">
        <v>455</v>
      </c>
      <c r="C11" s="21" t="s">
        <v>456</v>
      </c>
      <c r="D11" s="21" t="s">
        <v>471</v>
      </c>
      <c r="E11" s="30" t="s">
        <v>472</v>
      </c>
      <c r="F11" s="21" t="s">
        <v>459</v>
      </c>
      <c r="G11" s="30" t="s">
        <v>473</v>
      </c>
      <c r="H11" s="21" t="s">
        <v>474</v>
      </c>
      <c r="I11" s="21" t="s">
        <v>462</v>
      </c>
      <c r="J11" s="30" t="s">
        <v>475</v>
      </c>
    </row>
    <row r="12" ht="42" customHeight="1" spans="1:10">
      <c r="A12" s="131" t="s">
        <v>380</v>
      </c>
      <c r="B12" s="21" t="s">
        <v>455</v>
      </c>
      <c r="C12" s="21" t="s">
        <v>456</v>
      </c>
      <c r="D12" s="21" t="s">
        <v>471</v>
      </c>
      <c r="E12" s="30" t="s">
        <v>476</v>
      </c>
      <c r="F12" s="21" t="s">
        <v>477</v>
      </c>
      <c r="G12" s="30" t="s">
        <v>478</v>
      </c>
      <c r="H12" s="21" t="s">
        <v>474</v>
      </c>
      <c r="I12" s="21" t="s">
        <v>462</v>
      </c>
      <c r="J12" s="30" t="s">
        <v>479</v>
      </c>
    </row>
    <row r="13" ht="42" customHeight="1" spans="1:10">
      <c r="A13" s="131" t="s">
        <v>380</v>
      </c>
      <c r="B13" s="21" t="s">
        <v>455</v>
      </c>
      <c r="C13" s="21" t="s">
        <v>456</v>
      </c>
      <c r="D13" s="21" t="s">
        <v>480</v>
      </c>
      <c r="E13" s="30" t="s">
        <v>481</v>
      </c>
      <c r="F13" s="21" t="s">
        <v>482</v>
      </c>
      <c r="G13" s="30" t="s">
        <v>483</v>
      </c>
      <c r="H13" s="21" t="s">
        <v>484</v>
      </c>
      <c r="I13" s="21" t="s">
        <v>462</v>
      </c>
      <c r="J13" s="30" t="s">
        <v>485</v>
      </c>
    </row>
    <row r="14" ht="42" customHeight="1" spans="1:10">
      <c r="A14" s="131" t="s">
        <v>380</v>
      </c>
      <c r="B14" s="21" t="s">
        <v>455</v>
      </c>
      <c r="C14" s="21" t="s">
        <v>456</v>
      </c>
      <c r="D14" s="21" t="s">
        <v>486</v>
      </c>
      <c r="E14" s="30" t="s">
        <v>487</v>
      </c>
      <c r="F14" s="21" t="s">
        <v>482</v>
      </c>
      <c r="G14" s="30" t="s">
        <v>488</v>
      </c>
      <c r="H14" s="21" t="s">
        <v>489</v>
      </c>
      <c r="I14" s="21" t="s">
        <v>462</v>
      </c>
      <c r="J14" s="30" t="s">
        <v>490</v>
      </c>
    </row>
    <row r="15" ht="42" customHeight="1" spans="1:10">
      <c r="A15" s="131" t="s">
        <v>380</v>
      </c>
      <c r="B15" s="21" t="s">
        <v>455</v>
      </c>
      <c r="C15" s="21" t="s">
        <v>491</v>
      </c>
      <c r="D15" s="21" t="s">
        <v>492</v>
      </c>
      <c r="E15" s="30" t="s">
        <v>493</v>
      </c>
      <c r="F15" s="21" t="s">
        <v>459</v>
      </c>
      <c r="G15" s="30" t="s">
        <v>494</v>
      </c>
      <c r="H15" s="21" t="s">
        <v>495</v>
      </c>
      <c r="I15" s="21" t="s">
        <v>496</v>
      </c>
      <c r="J15" s="30" t="s">
        <v>497</v>
      </c>
    </row>
    <row r="16" ht="42" customHeight="1" spans="1:10">
      <c r="A16" s="131" t="s">
        <v>380</v>
      </c>
      <c r="B16" s="21" t="s">
        <v>455</v>
      </c>
      <c r="C16" s="21" t="s">
        <v>491</v>
      </c>
      <c r="D16" s="21" t="s">
        <v>498</v>
      </c>
      <c r="E16" s="30" t="s">
        <v>499</v>
      </c>
      <c r="F16" s="21" t="s">
        <v>459</v>
      </c>
      <c r="G16" s="30" t="s">
        <v>494</v>
      </c>
      <c r="H16" s="21" t="s">
        <v>495</v>
      </c>
      <c r="I16" s="21" t="s">
        <v>496</v>
      </c>
      <c r="J16" s="30" t="s">
        <v>500</v>
      </c>
    </row>
    <row r="17" ht="42" customHeight="1" spans="1:10">
      <c r="A17" s="131" t="s">
        <v>380</v>
      </c>
      <c r="B17" s="21" t="s">
        <v>455</v>
      </c>
      <c r="C17" s="21" t="s">
        <v>501</v>
      </c>
      <c r="D17" s="21" t="s">
        <v>502</v>
      </c>
      <c r="E17" s="30" t="s">
        <v>503</v>
      </c>
      <c r="F17" s="21" t="s">
        <v>477</v>
      </c>
      <c r="G17" s="30" t="s">
        <v>478</v>
      </c>
      <c r="H17" s="21" t="s">
        <v>474</v>
      </c>
      <c r="I17" s="21" t="s">
        <v>462</v>
      </c>
      <c r="J17" s="30" t="s">
        <v>504</v>
      </c>
    </row>
    <row r="18" ht="42" customHeight="1" spans="1:10">
      <c r="A18" s="131" t="s">
        <v>378</v>
      </c>
      <c r="B18" s="21" t="s">
        <v>505</v>
      </c>
      <c r="C18" s="21" t="s">
        <v>456</v>
      </c>
      <c r="D18" s="21" t="s">
        <v>457</v>
      </c>
      <c r="E18" s="30" t="s">
        <v>506</v>
      </c>
      <c r="F18" s="21" t="s">
        <v>477</v>
      </c>
      <c r="G18" s="30" t="s">
        <v>93</v>
      </c>
      <c r="H18" s="21" t="s">
        <v>507</v>
      </c>
      <c r="I18" s="21" t="s">
        <v>462</v>
      </c>
      <c r="J18" s="30" t="s">
        <v>508</v>
      </c>
    </row>
    <row r="19" ht="42" customHeight="1" spans="1:10">
      <c r="A19" s="131" t="s">
        <v>378</v>
      </c>
      <c r="B19" s="21" t="s">
        <v>505</v>
      </c>
      <c r="C19" s="21" t="s">
        <v>456</v>
      </c>
      <c r="D19" s="21" t="s">
        <v>457</v>
      </c>
      <c r="E19" s="30" t="s">
        <v>509</v>
      </c>
      <c r="F19" s="21" t="s">
        <v>510</v>
      </c>
      <c r="G19" s="30" t="s">
        <v>97</v>
      </c>
      <c r="H19" s="21" t="s">
        <v>474</v>
      </c>
      <c r="I19" s="21" t="s">
        <v>462</v>
      </c>
      <c r="J19" s="30" t="s">
        <v>511</v>
      </c>
    </row>
    <row r="20" ht="42" customHeight="1" spans="1:10">
      <c r="A20" s="131" t="s">
        <v>378</v>
      </c>
      <c r="B20" s="21" t="s">
        <v>505</v>
      </c>
      <c r="C20" s="21" t="s">
        <v>456</v>
      </c>
      <c r="D20" s="21" t="s">
        <v>471</v>
      </c>
      <c r="E20" s="30" t="s">
        <v>512</v>
      </c>
      <c r="F20" s="21" t="s">
        <v>459</v>
      </c>
      <c r="G20" s="30" t="s">
        <v>473</v>
      </c>
      <c r="H20" s="21" t="s">
        <v>474</v>
      </c>
      <c r="I20" s="21" t="s">
        <v>462</v>
      </c>
      <c r="J20" s="30" t="s">
        <v>513</v>
      </c>
    </row>
    <row r="21" ht="42" customHeight="1" spans="1:10">
      <c r="A21" s="131" t="s">
        <v>378</v>
      </c>
      <c r="B21" s="21" t="s">
        <v>505</v>
      </c>
      <c r="C21" s="21" t="s">
        <v>456</v>
      </c>
      <c r="D21" s="21" t="s">
        <v>480</v>
      </c>
      <c r="E21" s="30" t="s">
        <v>514</v>
      </c>
      <c r="F21" s="21" t="s">
        <v>459</v>
      </c>
      <c r="G21" s="30" t="s">
        <v>515</v>
      </c>
      <c r="H21" s="21" t="s">
        <v>484</v>
      </c>
      <c r="I21" s="21" t="s">
        <v>462</v>
      </c>
      <c r="J21" s="30" t="s">
        <v>516</v>
      </c>
    </row>
    <row r="22" ht="42" customHeight="1" spans="1:10">
      <c r="A22" s="131" t="s">
        <v>378</v>
      </c>
      <c r="B22" s="21" t="s">
        <v>505</v>
      </c>
      <c r="C22" s="21" t="s">
        <v>456</v>
      </c>
      <c r="D22" s="21" t="s">
        <v>486</v>
      </c>
      <c r="E22" s="30" t="s">
        <v>487</v>
      </c>
      <c r="F22" s="21" t="s">
        <v>482</v>
      </c>
      <c r="G22" s="30" t="s">
        <v>488</v>
      </c>
      <c r="H22" s="21" t="s">
        <v>489</v>
      </c>
      <c r="I22" s="21" t="s">
        <v>462</v>
      </c>
      <c r="J22" s="30" t="s">
        <v>490</v>
      </c>
    </row>
    <row r="23" ht="42" customHeight="1" spans="1:10">
      <c r="A23" s="131" t="s">
        <v>378</v>
      </c>
      <c r="B23" s="21" t="s">
        <v>505</v>
      </c>
      <c r="C23" s="21" t="s">
        <v>491</v>
      </c>
      <c r="D23" s="21" t="s">
        <v>498</v>
      </c>
      <c r="E23" s="30" t="s">
        <v>517</v>
      </c>
      <c r="F23" s="21" t="s">
        <v>459</v>
      </c>
      <c r="G23" s="30" t="s">
        <v>518</v>
      </c>
      <c r="H23" s="21" t="s">
        <v>495</v>
      </c>
      <c r="I23" s="21" t="s">
        <v>496</v>
      </c>
      <c r="J23" s="30" t="s">
        <v>519</v>
      </c>
    </row>
    <row r="24" ht="42" customHeight="1" spans="1:10">
      <c r="A24" s="131" t="s">
        <v>378</v>
      </c>
      <c r="B24" s="21" t="s">
        <v>505</v>
      </c>
      <c r="C24" s="21" t="s">
        <v>491</v>
      </c>
      <c r="D24" s="21" t="s">
        <v>520</v>
      </c>
      <c r="E24" s="30" t="s">
        <v>521</v>
      </c>
      <c r="F24" s="21" t="s">
        <v>459</v>
      </c>
      <c r="G24" s="30" t="s">
        <v>518</v>
      </c>
      <c r="H24" s="21" t="s">
        <v>495</v>
      </c>
      <c r="I24" s="21" t="s">
        <v>496</v>
      </c>
      <c r="J24" s="30" t="s">
        <v>522</v>
      </c>
    </row>
    <row r="25" ht="42" customHeight="1" spans="1:10">
      <c r="A25" s="131" t="s">
        <v>378</v>
      </c>
      <c r="B25" s="21" t="s">
        <v>505</v>
      </c>
      <c r="C25" s="21" t="s">
        <v>501</v>
      </c>
      <c r="D25" s="21" t="s">
        <v>502</v>
      </c>
      <c r="E25" s="30" t="s">
        <v>503</v>
      </c>
      <c r="F25" s="21" t="s">
        <v>477</v>
      </c>
      <c r="G25" s="30" t="s">
        <v>478</v>
      </c>
      <c r="H25" s="21" t="s">
        <v>474</v>
      </c>
      <c r="I25" s="21" t="s">
        <v>462</v>
      </c>
      <c r="J25" s="30" t="s">
        <v>504</v>
      </c>
    </row>
    <row r="26" ht="42" customHeight="1" spans="1:10">
      <c r="A26" s="131" t="s">
        <v>372</v>
      </c>
      <c r="B26" s="21" t="s">
        <v>523</v>
      </c>
      <c r="C26" s="21" t="s">
        <v>456</v>
      </c>
      <c r="D26" s="21" t="s">
        <v>457</v>
      </c>
      <c r="E26" s="30" t="s">
        <v>524</v>
      </c>
      <c r="F26" s="21" t="s">
        <v>477</v>
      </c>
      <c r="G26" s="30" t="s">
        <v>95</v>
      </c>
      <c r="H26" s="21" t="s">
        <v>525</v>
      </c>
      <c r="I26" s="21" t="s">
        <v>462</v>
      </c>
      <c r="J26" s="30" t="s">
        <v>526</v>
      </c>
    </row>
    <row r="27" ht="42" customHeight="1" spans="1:10">
      <c r="A27" s="131" t="s">
        <v>372</v>
      </c>
      <c r="B27" s="21" t="s">
        <v>523</v>
      </c>
      <c r="C27" s="21" t="s">
        <v>456</v>
      </c>
      <c r="D27" s="21" t="s">
        <v>457</v>
      </c>
      <c r="E27" s="30" t="s">
        <v>527</v>
      </c>
      <c r="F27" s="21" t="s">
        <v>477</v>
      </c>
      <c r="G27" s="30" t="s">
        <v>94</v>
      </c>
      <c r="H27" s="21" t="s">
        <v>528</v>
      </c>
      <c r="I27" s="21" t="s">
        <v>462</v>
      </c>
      <c r="J27" s="30" t="s">
        <v>529</v>
      </c>
    </row>
    <row r="28" ht="42" customHeight="1" spans="1:10">
      <c r="A28" s="131" t="s">
        <v>372</v>
      </c>
      <c r="B28" s="21" t="s">
        <v>523</v>
      </c>
      <c r="C28" s="21" t="s">
        <v>456</v>
      </c>
      <c r="D28" s="21" t="s">
        <v>471</v>
      </c>
      <c r="E28" s="30" t="s">
        <v>530</v>
      </c>
      <c r="F28" s="21" t="s">
        <v>459</v>
      </c>
      <c r="G28" s="30" t="s">
        <v>473</v>
      </c>
      <c r="H28" s="21" t="s">
        <v>474</v>
      </c>
      <c r="I28" s="21" t="s">
        <v>462</v>
      </c>
      <c r="J28" s="30" t="s">
        <v>531</v>
      </c>
    </row>
    <row r="29" ht="42" customHeight="1" spans="1:10">
      <c r="A29" s="131" t="s">
        <v>372</v>
      </c>
      <c r="B29" s="21" t="s">
        <v>523</v>
      </c>
      <c r="C29" s="21" t="s">
        <v>456</v>
      </c>
      <c r="D29" s="21" t="s">
        <v>471</v>
      </c>
      <c r="E29" s="30" t="s">
        <v>532</v>
      </c>
      <c r="F29" s="21" t="s">
        <v>459</v>
      </c>
      <c r="G29" s="30" t="s">
        <v>533</v>
      </c>
      <c r="H29" s="21" t="s">
        <v>495</v>
      </c>
      <c r="I29" s="21" t="s">
        <v>496</v>
      </c>
      <c r="J29" s="30" t="s">
        <v>534</v>
      </c>
    </row>
    <row r="30" ht="42" customHeight="1" spans="1:10">
      <c r="A30" s="131" t="s">
        <v>372</v>
      </c>
      <c r="B30" s="21" t="s">
        <v>523</v>
      </c>
      <c r="C30" s="21" t="s">
        <v>456</v>
      </c>
      <c r="D30" s="21" t="s">
        <v>480</v>
      </c>
      <c r="E30" s="30" t="s">
        <v>481</v>
      </c>
      <c r="F30" s="21" t="s">
        <v>482</v>
      </c>
      <c r="G30" s="30" t="s">
        <v>483</v>
      </c>
      <c r="H30" s="21" t="s">
        <v>484</v>
      </c>
      <c r="I30" s="21" t="s">
        <v>462</v>
      </c>
      <c r="J30" s="30" t="s">
        <v>485</v>
      </c>
    </row>
    <row r="31" ht="42" customHeight="1" spans="1:10">
      <c r="A31" s="131" t="s">
        <v>372</v>
      </c>
      <c r="B31" s="21" t="s">
        <v>523</v>
      </c>
      <c r="C31" s="21" t="s">
        <v>456</v>
      </c>
      <c r="D31" s="21" t="s">
        <v>486</v>
      </c>
      <c r="E31" s="30" t="s">
        <v>487</v>
      </c>
      <c r="F31" s="21" t="s">
        <v>482</v>
      </c>
      <c r="G31" s="30" t="s">
        <v>488</v>
      </c>
      <c r="H31" s="21" t="s">
        <v>489</v>
      </c>
      <c r="I31" s="21" t="s">
        <v>462</v>
      </c>
      <c r="J31" s="30" t="s">
        <v>490</v>
      </c>
    </row>
    <row r="32" ht="42" customHeight="1" spans="1:10">
      <c r="A32" s="131" t="s">
        <v>372</v>
      </c>
      <c r="B32" s="21" t="s">
        <v>523</v>
      </c>
      <c r="C32" s="21" t="s">
        <v>491</v>
      </c>
      <c r="D32" s="21" t="s">
        <v>498</v>
      </c>
      <c r="E32" s="30" t="s">
        <v>535</v>
      </c>
      <c r="F32" s="21" t="s">
        <v>459</v>
      </c>
      <c r="G32" s="30" t="s">
        <v>494</v>
      </c>
      <c r="H32" s="21" t="s">
        <v>495</v>
      </c>
      <c r="I32" s="21" t="s">
        <v>496</v>
      </c>
      <c r="J32" s="30" t="s">
        <v>536</v>
      </c>
    </row>
    <row r="33" ht="42" customHeight="1" spans="1:10">
      <c r="A33" s="131" t="s">
        <v>372</v>
      </c>
      <c r="B33" s="21" t="s">
        <v>523</v>
      </c>
      <c r="C33" s="21" t="s">
        <v>491</v>
      </c>
      <c r="D33" s="21" t="s">
        <v>520</v>
      </c>
      <c r="E33" s="30" t="s">
        <v>537</v>
      </c>
      <c r="F33" s="21" t="s">
        <v>459</v>
      </c>
      <c r="G33" s="30" t="s">
        <v>494</v>
      </c>
      <c r="H33" s="21" t="s">
        <v>495</v>
      </c>
      <c r="I33" s="21" t="s">
        <v>496</v>
      </c>
      <c r="J33" s="30" t="s">
        <v>538</v>
      </c>
    </row>
    <row r="34" ht="42" customHeight="1" spans="1:10">
      <c r="A34" s="131" t="s">
        <v>372</v>
      </c>
      <c r="B34" s="21" t="s">
        <v>523</v>
      </c>
      <c r="C34" s="21" t="s">
        <v>501</v>
      </c>
      <c r="D34" s="21" t="s">
        <v>502</v>
      </c>
      <c r="E34" s="30" t="s">
        <v>539</v>
      </c>
      <c r="F34" s="21" t="s">
        <v>477</v>
      </c>
      <c r="G34" s="30" t="s">
        <v>478</v>
      </c>
      <c r="H34" s="21" t="s">
        <v>474</v>
      </c>
      <c r="I34" s="21" t="s">
        <v>462</v>
      </c>
      <c r="J34" s="30" t="s">
        <v>540</v>
      </c>
    </row>
    <row r="35" ht="42" customHeight="1" spans="1:10">
      <c r="A35" s="131" t="s">
        <v>382</v>
      </c>
      <c r="B35" s="21" t="s">
        <v>541</v>
      </c>
      <c r="C35" s="21" t="s">
        <v>456</v>
      </c>
      <c r="D35" s="21" t="s">
        <v>457</v>
      </c>
      <c r="E35" s="30" t="s">
        <v>458</v>
      </c>
      <c r="F35" s="21" t="s">
        <v>477</v>
      </c>
      <c r="G35" s="30" t="s">
        <v>542</v>
      </c>
      <c r="H35" s="21" t="s">
        <v>461</v>
      </c>
      <c r="I35" s="21" t="s">
        <v>462</v>
      </c>
      <c r="J35" s="30" t="s">
        <v>543</v>
      </c>
    </row>
    <row r="36" ht="42" customHeight="1" spans="1:10">
      <c r="A36" s="131" t="s">
        <v>382</v>
      </c>
      <c r="B36" s="21" t="s">
        <v>541</v>
      </c>
      <c r="C36" s="21" t="s">
        <v>456</v>
      </c>
      <c r="D36" s="21" t="s">
        <v>471</v>
      </c>
      <c r="E36" s="30" t="s">
        <v>544</v>
      </c>
      <c r="F36" s="21" t="s">
        <v>477</v>
      </c>
      <c r="G36" s="30" t="s">
        <v>545</v>
      </c>
      <c r="H36" s="21" t="s">
        <v>474</v>
      </c>
      <c r="I36" s="21" t="s">
        <v>462</v>
      </c>
      <c r="J36" s="30" t="s">
        <v>546</v>
      </c>
    </row>
    <row r="37" ht="42" customHeight="1" spans="1:10">
      <c r="A37" s="131" t="s">
        <v>382</v>
      </c>
      <c r="B37" s="21" t="s">
        <v>541</v>
      </c>
      <c r="C37" s="21" t="s">
        <v>456</v>
      </c>
      <c r="D37" s="21" t="s">
        <v>471</v>
      </c>
      <c r="E37" s="30" t="s">
        <v>547</v>
      </c>
      <c r="F37" s="21" t="s">
        <v>477</v>
      </c>
      <c r="G37" s="30" t="s">
        <v>548</v>
      </c>
      <c r="H37" s="21" t="s">
        <v>474</v>
      </c>
      <c r="I37" s="21" t="s">
        <v>462</v>
      </c>
      <c r="J37" s="30" t="s">
        <v>549</v>
      </c>
    </row>
    <row r="38" ht="42" customHeight="1" spans="1:10">
      <c r="A38" s="131" t="s">
        <v>382</v>
      </c>
      <c r="B38" s="21" t="s">
        <v>541</v>
      </c>
      <c r="C38" s="21" t="s">
        <v>456</v>
      </c>
      <c r="D38" s="21" t="s">
        <v>471</v>
      </c>
      <c r="E38" s="30" t="s">
        <v>550</v>
      </c>
      <c r="F38" s="21" t="s">
        <v>477</v>
      </c>
      <c r="G38" s="30" t="s">
        <v>551</v>
      </c>
      <c r="H38" s="21" t="s">
        <v>474</v>
      </c>
      <c r="I38" s="21" t="s">
        <v>462</v>
      </c>
      <c r="J38" s="30" t="s">
        <v>552</v>
      </c>
    </row>
    <row r="39" ht="42" customHeight="1" spans="1:10">
      <c r="A39" s="131" t="s">
        <v>382</v>
      </c>
      <c r="B39" s="21" t="s">
        <v>541</v>
      </c>
      <c r="C39" s="21" t="s">
        <v>456</v>
      </c>
      <c r="D39" s="21" t="s">
        <v>480</v>
      </c>
      <c r="E39" s="30" t="s">
        <v>553</v>
      </c>
      <c r="F39" s="21" t="s">
        <v>459</v>
      </c>
      <c r="G39" s="30" t="s">
        <v>554</v>
      </c>
      <c r="H39" s="21" t="s">
        <v>484</v>
      </c>
      <c r="I39" s="21" t="s">
        <v>462</v>
      </c>
      <c r="J39" s="30" t="s">
        <v>555</v>
      </c>
    </row>
    <row r="40" ht="42" customHeight="1" spans="1:10">
      <c r="A40" s="131" t="s">
        <v>382</v>
      </c>
      <c r="B40" s="21" t="s">
        <v>541</v>
      </c>
      <c r="C40" s="21" t="s">
        <v>456</v>
      </c>
      <c r="D40" s="21" t="s">
        <v>486</v>
      </c>
      <c r="E40" s="30" t="s">
        <v>487</v>
      </c>
      <c r="F40" s="21" t="s">
        <v>482</v>
      </c>
      <c r="G40" s="30" t="s">
        <v>488</v>
      </c>
      <c r="H40" s="21" t="s">
        <v>489</v>
      </c>
      <c r="I40" s="21" t="s">
        <v>462</v>
      </c>
      <c r="J40" s="30" t="s">
        <v>490</v>
      </c>
    </row>
    <row r="41" ht="42" customHeight="1" spans="1:10">
      <c r="A41" s="131" t="s">
        <v>382</v>
      </c>
      <c r="B41" s="21" t="s">
        <v>541</v>
      </c>
      <c r="C41" s="21" t="s">
        <v>491</v>
      </c>
      <c r="D41" s="21" t="s">
        <v>492</v>
      </c>
      <c r="E41" s="30" t="s">
        <v>556</v>
      </c>
      <c r="F41" s="21" t="s">
        <v>459</v>
      </c>
      <c r="G41" s="30" t="s">
        <v>518</v>
      </c>
      <c r="H41" s="21" t="s">
        <v>495</v>
      </c>
      <c r="I41" s="21" t="s">
        <v>496</v>
      </c>
      <c r="J41" s="30" t="s">
        <v>497</v>
      </c>
    </row>
    <row r="42" ht="42" customHeight="1" spans="1:10">
      <c r="A42" s="131" t="s">
        <v>382</v>
      </c>
      <c r="B42" s="21" t="s">
        <v>541</v>
      </c>
      <c r="C42" s="21" t="s">
        <v>491</v>
      </c>
      <c r="D42" s="21" t="s">
        <v>498</v>
      </c>
      <c r="E42" s="30" t="s">
        <v>557</v>
      </c>
      <c r="F42" s="21" t="s">
        <v>459</v>
      </c>
      <c r="G42" s="30" t="s">
        <v>518</v>
      </c>
      <c r="H42" s="21" t="s">
        <v>495</v>
      </c>
      <c r="I42" s="21" t="s">
        <v>496</v>
      </c>
      <c r="J42" s="30" t="s">
        <v>500</v>
      </c>
    </row>
    <row r="43" ht="42" customHeight="1" spans="1:10">
      <c r="A43" s="131" t="s">
        <v>382</v>
      </c>
      <c r="B43" s="21" t="s">
        <v>541</v>
      </c>
      <c r="C43" s="21" t="s">
        <v>501</v>
      </c>
      <c r="D43" s="21" t="s">
        <v>502</v>
      </c>
      <c r="E43" s="30" t="s">
        <v>503</v>
      </c>
      <c r="F43" s="21" t="s">
        <v>477</v>
      </c>
      <c r="G43" s="30" t="s">
        <v>478</v>
      </c>
      <c r="H43" s="21" t="s">
        <v>474</v>
      </c>
      <c r="I43" s="21" t="s">
        <v>462</v>
      </c>
      <c r="J43" s="30" t="s">
        <v>504</v>
      </c>
    </row>
    <row r="44" ht="42" customHeight="1" spans="1:10">
      <c r="A44" s="131" t="s">
        <v>384</v>
      </c>
      <c r="B44" s="21" t="s">
        <v>558</v>
      </c>
      <c r="C44" s="21" t="s">
        <v>456</v>
      </c>
      <c r="D44" s="21" t="s">
        <v>457</v>
      </c>
      <c r="E44" s="30" t="s">
        <v>559</v>
      </c>
      <c r="F44" s="21" t="s">
        <v>459</v>
      </c>
      <c r="G44" s="30" t="s">
        <v>560</v>
      </c>
      <c r="H44" s="21" t="s">
        <v>561</v>
      </c>
      <c r="I44" s="21" t="s">
        <v>462</v>
      </c>
      <c r="J44" s="30" t="s">
        <v>562</v>
      </c>
    </row>
    <row r="45" ht="42" customHeight="1" spans="1:10">
      <c r="A45" s="131" t="s">
        <v>384</v>
      </c>
      <c r="B45" s="21" t="s">
        <v>558</v>
      </c>
      <c r="C45" s="21" t="s">
        <v>456</v>
      </c>
      <c r="D45" s="21" t="s">
        <v>457</v>
      </c>
      <c r="E45" s="30" t="s">
        <v>563</v>
      </c>
      <c r="F45" s="21" t="s">
        <v>459</v>
      </c>
      <c r="G45" s="30" t="s">
        <v>564</v>
      </c>
      <c r="H45" s="21" t="s">
        <v>565</v>
      </c>
      <c r="I45" s="21" t="s">
        <v>462</v>
      </c>
      <c r="J45" s="30" t="s">
        <v>566</v>
      </c>
    </row>
    <row r="46" ht="42" customHeight="1" spans="1:10">
      <c r="A46" s="131" t="s">
        <v>384</v>
      </c>
      <c r="B46" s="21" t="s">
        <v>558</v>
      </c>
      <c r="C46" s="21" t="s">
        <v>456</v>
      </c>
      <c r="D46" s="21" t="s">
        <v>471</v>
      </c>
      <c r="E46" s="30" t="s">
        <v>567</v>
      </c>
      <c r="F46" s="21" t="s">
        <v>477</v>
      </c>
      <c r="G46" s="30" t="s">
        <v>478</v>
      </c>
      <c r="H46" s="21" t="s">
        <v>474</v>
      </c>
      <c r="I46" s="21" t="s">
        <v>462</v>
      </c>
      <c r="J46" s="30" t="s">
        <v>568</v>
      </c>
    </row>
    <row r="47" ht="42" customHeight="1" spans="1:10">
      <c r="A47" s="131" t="s">
        <v>384</v>
      </c>
      <c r="B47" s="21" t="s">
        <v>558</v>
      </c>
      <c r="C47" s="21" t="s">
        <v>456</v>
      </c>
      <c r="D47" s="21" t="s">
        <v>480</v>
      </c>
      <c r="E47" s="30" t="s">
        <v>481</v>
      </c>
      <c r="F47" s="21" t="s">
        <v>482</v>
      </c>
      <c r="G47" s="30" t="s">
        <v>483</v>
      </c>
      <c r="H47" s="21" t="s">
        <v>484</v>
      </c>
      <c r="I47" s="21" t="s">
        <v>462</v>
      </c>
      <c r="J47" s="30" t="s">
        <v>569</v>
      </c>
    </row>
    <row r="48" ht="42" customHeight="1" spans="1:10">
      <c r="A48" s="131" t="s">
        <v>384</v>
      </c>
      <c r="B48" s="21" t="s">
        <v>558</v>
      </c>
      <c r="C48" s="21" t="s">
        <v>456</v>
      </c>
      <c r="D48" s="21" t="s">
        <v>486</v>
      </c>
      <c r="E48" s="30" t="s">
        <v>487</v>
      </c>
      <c r="F48" s="21" t="s">
        <v>482</v>
      </c>
      <c r="G48" s="30" t="s">
        <v>488</v>
      </c>
      <c r="H48" s="21" t="s">
        <v>489</v>
      </c>
      <c r="I48" s="21" t="s">
        <v>462</v>
      </c>
      <c r="J48" s="30" t="s">
        <v>490</v>
      </c>
    </row>
    <row r="49" ht="42" customHeight="1" spans="1:10">
      <c r="A49" s="131" t="s">
        <v>384</v>
      </c>
      <c r="B49" s="21" t="s">
        <v>558</v>
      </c>
      <c r="C49" s="21" t="s">
        <v>491</v>
      </c>
      <c r="D49" s="21" t="s">
        <v>498</v>
      </c>
      <c r="E49" s="30" t="s">
        <v>570</v>
      </c>
      <c r="F49" s="21" t="s">
        <v>459</v>
      </c>
      <c r="G49" s="30" t="s">
        <v>571</v>
      </c>
      <c r="H49" s="21"/>
      <c r="I49" s="21" t="s">
        <v>496</v>
      </c>
      <c r="J49" s="30" t="s">
        <v>572</v>
      </c>
    </row>
    <row r="50" ht="42" customHeight="1" spans="1:10">
      <c r="A50" s="131" t="s">
        <v>384</v>
      </c>
      <c r="B50" s="21" t="s">
        <v>558</v>
      </c>
      <c r="C50" s="21" t="s">
        <v>491</v>
      </c>
      <c r="D50" s="21" t="s">
        <v>498</v>
      </c>
      <c r="E50" s="30" t="s">
        <v>573</v>
      </c>
      <c r="F50" s="21" t="s">
        <v>459</v>
      </c>
      <c r="G50" s="30" t="s">
        <v>574</v>
      </c>
      <c r="H50" s="21"/>
      <c r="I50" s="21" t="s">
        <v>496</v>
      </c>
      <c r="J50" s="30" t="s">
        <v>575</v>
      </c>
    </row>
    <row r="51" ht="42" customHeight="1" spans="1:10">
      <c r="A51" s="131" t="s">
        <v>384</v>
      </c>
      <c r="B51" s="21" t="s">
        <v>558</v>
      </c>
      <c r="C51" s="21" t="s">
        <v>501</v>
      </c>
      <c r="D51" s="21" t="s">
        <v>502</v>
      </c>
      <c r="E51" s="30" t="s">
        <v>576</v>
      </c>
      <c r="F51" s="21" t="s">
        <v>477</v>
      </c>
      <c r="G51" s="30" t="s">
        <v>478</v>
      </c>
      <c r="H51" s="21" t="s">
        <v>474</v>
      </c>
      <c r="I51" s="21" t="s">
        <v>462</v>
      </c>
      <c r="J51" s="30" t="s">
        <v>577</v>
      </c>
    </row>
    <row r="52" ht="42" customHeight="1" spans="1:10">
      <c r="A52" s="131" t="s">
        <v>388</v>
      </c>
      <c r="B52" s="21" t="s">
        <v>578</v>
      </c>
      <c r="C52" s="21" t="s">
        <v>456</v>
      </c>
      <c r="D52" s="21" t="s">
        <v>457</v>
      </c>
      <c r="E52" s="30" t="s">
        <v>579</v>
      </c>
      <c r="F52" s="21" t="s">
        <v>477</v>
      </c>
      <c r="G52" s="30" t="s">
        <v>580</v>
      </c>
      <c r="H52" s="21" t="s">
        <v>561</v>
      </c>
      <c r="I52" s="21" t="s">
        <v>462</v>
      </c>
      <c r="J52" s="30" t="s">
        <v>581</v>
      </c>
    </row>
    <row r="53" ht="42" customHeight="1" spans="1:10">
      <c r="A53" s="131" t="s">
        <v>388</v>
      </c>
      <c r="B53" s="21" t="s">
        <v>578</v>
      </c>
      <c r="C53" s="21" t="s">
        <v>456</v>
      </c>
      <c r="D53" s="21" t="s">
        <v>471</v>
      </c>
      <c r="E53" s="30" t="s">
        <v>582</v>
      </c>
      <c r="F53" s="21" t="s">
        <v>459</v>
      </c>
      <c r="G53" s="30" t="s">
        <v>533</v>
      </c>
      <c r="H53" s="21"/>
      <c r="I53" s="21" t="s">
        <v>496</v>
      </c>
      <c r="J53" s="30" t="s">
        <v>583</v>
      </c>
    </row>
    <row r="54" ht="42" customHeight="1" spans="1:10">
      <c r="A54" s="131" t="s">
        <v>388</v>
      </c>
      <c r="B54" s="21" t="s">
        <v>578</v>
      </c>
      <c r="C54" s="21" t="s">
        <v>456</v>
      </c>
      <c r="D54" s="21" t="s">
        <v>480</v>
      </c>
      <c r="E54" s="30" t="s">
        <v>514</v>
      </c>
      <c r="F54" s="21" t="s">
        <v>459</v>
      </c>
      <c r="G54" s="30" t="s">
        <v>554</v>
      </c>
      <c r="H54" s="21" t="s">
        <v>484</v>
      </c>
      <c r="I54" s="21" t="s">
        <v>462</v>
      </c>
      <c r="J54" s="30" t="s">
        <v>584</v>
      </c>
    </row>
    <row r="55" ht="42" customHeight="1" spans="1:10">
      <c r="A55" s="131" t="s">
        <v>388</v>
      </c>
      <c r="B55" s="21" t="s">
        <v>578</v>
      </c>
      <c r="C55" s="21" t="s">
        <v>456</v>
      </c>
      <c r="D55" s="21" t="s">
        <v>486</v>
      </c>
      <c r="E55" s="30" t="s">
        <v>487</v>
      </c>
      <c r="F55" s="21" t="s">
        <v>482</v>
      </c>
      <c r="G55" s="30" t="s">
        <v>585</v>
      </c>
      <c r="H55" s="21" t="s">
        <v>489</v>
      </c>
      <c r="I55" s="21" t="s">
        <v>462</v>
      </c>
      <c r="J55" s="30" t="s">
        <v>586</v>
      </c>
    </row>
    <row r="56" ht="42" customHeight="1" spans="1:10">
      <c r="A56" s="131" t="s">
        <v>388</v>
      </c>
      <c r="B56" s="21" t="s">
        <v>578</v>
      </c>
      <c r="C56" s="21" t="s">
        <v>491</v>
      </c>
      <c r="D56" s="21" t="s">
        <v>498</v>
      </c>
      <c r="E56" s="30" t="s">
        <v>587</v>
      </c>
      <c r="F56" s="21" t="s">
        <v>459</v>
      </c>
      <c r="G56" s="30" t="s">
        <v>588</v>
      </c>
      <c r="H56" s="21"/>
      <c r="I56" s="21" t="s">
        <v>496</v>
      </c>
      <c r="J56" s="30" t="s">
        <v>589</v>
      </c>
    </row>
    <row r="57" ht="42" customHeight="1" spans="1:10">
      <c r="A57" s="131" t="s">
        <v>388</v>
      </c>
      <c r="B57" s="21" t="s">
        <v>578</v>
      </c>
      <c r="C57" s="21" t="s">
        <v>491</v>
      </c>
      <c r="D57" s="21" t="s">
        <v>520</v>
      </c>
      <c r="E57" s="30" t="s">
        <v>590</v>
      </c>
      <c r="F57" s="21" t="s">
        <v>459</v>
      </c>
      <c r="G57" s="30" t="s">
        <v>591</v>
      </c>
      <c r="H57" s="21"/>
      <c r="I57" s="21" t="s">
        <v>496</v>
      </c>
      <c r="J57" s="30" t="s">
        <v>592</v>
      </c>
    </row>
    <row r="58" ht="42" customHeight="1" spans="1:10">
      <c r="A58" s="131" t="s">
        <v>388</v>
      </c>
      <c r="B58" s="21" t="s">
        <v>578</v>
      </c>
      <c r="C58" s="21" t="s">
        <v>501</v>
      </c>
      <c r="D58" s="21" t="s">
        <v>502</v>
      </c>
      <c r="E58" s="30" t="s">
        <v>593</v>
      </c>
      <c r="F58" s="21" t="s">
        <v>477</v>
      </c>
      <c r="G58" s="30" t="s">
        <v>478</v>
      </c>
      <c r="H58" s="21" t="s">
        <v>474</v>
      </c>
      <c r="I58" s="21" t="s">
        <v>462</v>
      </c>
      <c r="J58" s="30" t="s">
        <v>594</v>
      </c>
    </row>
    <row r="59" ht="42" customHeight="1" spans="1:10">
      <c r="A59" s="131" t="s">
        <v>368</v>
      </c>
      <c r="B59" s="21" t="s">
        <v>595</v>
      </c>
      <c r="C59" s="21" t="s">
        <v>456</v>
      </c>
      <c r="D59" s="21" t="s">
        <v>457</v>
      </c>
      <c r="E59" s="30" t="s">
        <v>596</v>
      </c>
      <c r="F59" s="21" t="s">
        <v>459</v>
      </c>
      <c r="G59" s="30" t="s">
        <v>597</v>
      </c>
      <c r="H59" s="21" t="s">
        <v>561</v>
      </c>
      <c r="I59" s="21" t="s">
        <v>462</v>
      </c>
      <c r="J59" s="30" t="s">
        <v>598</v>
      </c>
    </row>
    <row r="60" ht="42" customHeight="1" spans="1:10">
      <c r="A60" s="131" t="s">
        <v>368</v>
      </c>
      <c r="B60" s="21" t="s">
        <v>595</v>
      </c>
      <c r="C60" s="21" t="s">
        <v>456</v>
      </c>
      <c r="D60" s="21" t="s">
        <v>471</v>
      </c>
      <c r="E60" s="30" t="s">
        <v>599</v>
      </c>
      <c r="F60" s="21" t="s">
        <v>459</v>
      </c>
      <c r="G60" s="30" t="s">
        <v>473</v>
      </c>
      <c r="H60" s="21" t="s">
        <v>474</v>
      </c>
      <c r="I60" s="21" t="s">
        <v>462</v>
      </c>
      <c r="J60" s="30" t="s">
        <v>600</v>
      </c>
    </row>
    <row r="61" ht="42" customHeight="1" spans="1:10">
      <c r="A61" s="131" t="s">
        <v>368</v>
      </c>
      <c r="B61" s="21" t="s">
        <v>595</v>
      </c>
      <c r="C61" s="21" t="s">
        <v>456</v>
      </c>
      <c r="D61" s="21" t="s">
        <v>480</v>
      </c>
      <c r="E61" s="30" t="s">
        <v>514</v>
      </c>
      <c r="F61" s="21" t="s">
        <v>459</v>
      </c>
      <c r="G61" s="30" t="s">
        <v>483</v>
      </c>
      <c r="H61" s="21" t="s">
        <v>484</v>
      </c>
      <c r="I61" s="21" t="s">
        <v>462</v>
      </c>
      <c r="J61" s="30" t="s">
        <v>601</v>
      </c>
    </row>
    <row r="62" ht="42" customHeight="1" spans="1:10">
      <c r="A62" s="131" t="s">
        <v>368</v>
      </c>
      <c r="B62" s="21" t="s">
        <v>595</v>
      </c>
      <c r="C62" s="21" t="s">
        <v>456</v>
      </c>
      <c r="D62" s="21" t="s">
        <v>486</v>
      </c>
      <c r="E62" s="30" t="s">
        <v>487</v>
      </c>
      <c r="F62" s="21" t="s">
        <v>482</v>
      </c>
      <c r="G62" s="30" t="s">
        <v>488</v>
      </c>
      <c r="H62" s="21" t="s">
        <v>489</v>
      </c>
      <c r="I62" s="21" t="s">
        <v>462</v>
      </c>
      <c r="J62" s="30" t="s">
        <v>490</v>
      </c>
    </row>
    <row r="63" ht="42" customHeight="1" spans="1:10">
      <c r="A63" s="131" t="s">
        <v>368</v>
      </c>
      <c r="B63" s="21" t="s">
        <v>595</v>
      </c>
      <c r="C63" s="21" t="s">
        <v>491</v>
      </c>
      <c r="D63" s="21" t="s">
        <v>492</v>
      </c>
      <c r="E63" s="30" t="s">
        <v>602</v>
      </c>
      <c r="F63" s="21" t="s">
        <v>459</v>
      </c>
      <c r="G63" s="30" t="s">
        <v>603</v>
      </c>
      <c r="H63" s="21" t="s">
        <v>495</v>
      </c>
      <c r="I63" s="21" t="s">
        <v>496</v>
      </c>
      <c r="J63" s="30" t="s">
        <v>604</v>
      </c>
    </row>
    <row r="64" ht="42" customHeight="1" spans="1:10">
      <c r="A64" s="131" t="s">
        <v>368</v>
      </c>
      <c r="B64" s="21" t="s">
        <v>595</v>
      </c>
      <c r="C64" s="21" t="s">
        <v>491</v>
      </c>
      <c r="D64" s="21" t="s">
        <v>498</v>
      </c>
      <c r="E64" s="30" t="s">
        <v>605</v>
      </c>
      <c r="F64" s="21" t="s">
        <v>459</v>
      </c>
      <c r="G64" s="30" t="s">
        <v>518</v>
      </c>
      <c r="H64" s="21" t="s">
        <v>495</v>
      </c>
      <c r="I64" s="21" t="s">
        <v>496</v>
      </c>
      <c r="J64" s="30" t="s">
        <v>606</v>
      </c>
    </row>
    <row r="65" ht="42" customHeight="1" spans="1:10">
      <c r="A65" s="131" t="s">
        <v>368</v>
      </c>
      <c r="B65" s="21" t="s">
        <v>595</v>
      </c>
      <c r="C65" s="21" t="s">
        <v>501</v>
      </c>
      <c r="D65" s="21" t="s">
        <v>502</v>
      </c>
      <c r="E65" s="30" t="s">
        <v>503</v>
      </c>
      <c r="F65" s="21" t="s">
        <v>477</v>
      </c>
      <c r="G65" s="30" t="s">
        <v>478</v>
      </c>
      <c r="H65" s="21" t="s">
        <v>474</v>
      </c>
      <c r="I65" s="21" t="s">
        <v>462</v>
      </c>
      <c r="J65" s="30" t="s">
        <v>504</v>
      </c>
    </row>
    <row r="66" ht="42" customHeight="1" spans="1:10">
      <c r="A66" s="131" t="s">
        <v>376</v>
      </c>
      <c r="B66" s="21" t="s">
        <v>607</v>
      </c>
      <c r="C66" s="21" t="s">
        <v>456</v>
      </c>
      <c r="D66" s="21" t="s">
        <v>457</v>
      </c>
      <c r="E66" s="30" t="s">
        <v>608</v>
      </c>
      <c r="F66" s="21" t="s">
        <v>459</v>
      </c>
      <c r="G66" s="30" t="s">
        <v>609</v>
      </c>
      <c r="H66" s="21" t="s">
        <v>484</v>
      </c>
      <c r="I66" s="21" t="s">
        <v>462</v>
      </c>
      <c r="J66" s="30" t="s">
        <v>610</v>
      </c>
    </row>
    <row r="67" ht="42" customHeight="1" spans="1:10">
      <c r="A67" s="131" t="s">
        <v>376</v>
      </c>
      <c r="B67" s="21" t="s">
        <v>607</v>
      </c>
      <c r="C67" s="21" t="s">
        <v>456</v>
      </c>
      <c r="D67" s="21" t="s">
        <v>471</v>
      </c>
      <c r="E67" s="30" t="s">
        <v>611</v>
      </c>
      <c r="F67" s="21" t="s">
        <v>459</v>
      </c>
      <c r="G67" s="30" t="s">
        <v>612</v>
      </c>
      <c r="H67" s="21" t="s">
        <v>495</v>
      </c>
      <c r="I67" s="21" t="s">
        <v>496</v>
      </c>
      <c r="J67" s="30" t="s">
        <v>613</v>
      </c>
    </row>
    <row r="68" ht="42" customHeight="1" spans="1:10">
      <c r="A68" s="131" t="s">
        <v>376</v>
      </c>
      <c r="B68" s="21" t="s">
        <v>607</v>
      </c>
      <c r="C68" s="21" t="s">
        <v>456</v>
      </c>
      <c r="D68" s="21" t="s">
        <v>480</v>
      </c>
      <c r="E68" s="30" t="s">
        <v>481</v>
      </c>
      <c r="F68" s="21" t="s">
        <v>482</v>
      </c>
      <c r="G68" s="30" t="s">
        <v>483</v>
      </c>
      <c r="H68" s="21" t="s">
        <v>484</v>
      </c>
      <c r="I68" s="21" t="s">
        <v>462</v>
      </c>
      <c r="J68" s="30" t="s">
        <v>485</v>
      </c>
    </row>
    <row r="69" ht="42" customHeight="1" spans="1:10">
      <c r="A69" s="131" t="s">
        <v>376</v>
      </c>
      <c r="B69" s="21" t="s">
        <v>607</v>
      </c>
      <c r="C69" s="21" t="s">
        <v>456</v>
      </c>
      <c r="D69" s="21" t="s">
        <v>486</v>
      </c>
      <c r="E69" s="30" t="s">
        <v>487</v>
      </c>
      <c r="F69" s="21" t="s">
        <v>482</v>
      </c>
      <c r="G69" s="30" t="s">
        <v>488</v>
      </c>
      <c r="H69" s="21" t="s">
        <v>489</v>
      </c>
      <c r="I69" s="21" t="s">
        <v>462</v>
      </c>
      <c r="J69" s="30" t="s">
        <v>490</v>
      </c>
    </row>
    <row r="70" ht="42" customHeight="1" spans="1:10">
      <c r="A70" s="131" t="s">
        <v>376</v>
      </c>
      <c r="B70" s="21" t="s">
        <v>607</v>
      </c>
      <c r="C70" s="21" t="s">
        <v>491</v>
      </c>
      <c r="D70" s="21" t="s">
        <v>498</v>
      </c>
      <c r="E70" s="30" t="s">
        <v>614</v>
      </c>
      <c r="F70" s="21" t="s">
        <v>459</v>
      </c>
      <c r="G70" s="30" t="s">
        <v>494</v>
      </c>
      <c r="H70" s="21" t="s">
        <v>495</v>
      </c>
      <c r="I70" s="21" t="s">
        <v>496</v>
      </c>
      <c r="J70" s="30" t="s">
        <v>615</v>
      </c>
    </row>
    <row r="71" ht="42" customHeight="1" spans="1:10">
      <c r="A71" s="131" t="s">
        <v>376</v>
      </c>
      <c r="B71" s="21" t="s">
        <v>607</v>
      </c>
      <c r="C71" s="21" t="s">
        <v>491</v>
      </c>
      <c r="D71" s="21" t="s">
        <v>520</v>
      </c>
      <c r="E71" s="30" t="s">
        <v>616</v>
      </c>
      <c r="F71" s="21" t="s">
        <v>459</v>
      </c>
      <c r="G71" s="30" t="s">
        <v>494</v>
      </c>
      <c r="H71" s="21" t="s">
        <v>495</v>
      </c>
      <c r="I71" s="21" t="s">
        <v>496</v>
      </c>
      <c r="J71" s="30" t="s">
        <v>617</v>
      </c>
    </row>
    <row r="72" ht="42" customHeight="1" spans="1:10">
      <c r="A72" s="131" t="s">
        <v>376</v>
      </c>
      <c r="B72" s="21" t="s">
        <v>607</v>
      </c>
      <c r="C72" s="21" t="s">
        <v>501</v>
      </c>
      <c r="D72" s="21" t="s">
        <v>502</v>
      </c>
      <c r="E72" s="30" t="s">
        <v>618</v>
      </c>
      <c r="F72" s="21" t="s">
        <v>477</v>
      </c>
      <c r="G72" s="30" t="s">
        <v>478</v>
      </c>
      <c r="H72" s="21" t="s">
        <v>474</v>
      </c>
      <c r="I72" s="21" t="s">
        <v>462</v>
      </c>
      <c r="J72" s="30" t="s">
        <v>619</v>
      </c>
    </row>
    <row r="73" ht="42" customHeight="1" spans="1:10">
      <c r="A73" s="131" t="s">
        <v>386</v>
      </c>
      <c r="B73" s="21" t="s">
        <v>620</v>
      </c>
      <c r="C73" s="21" t="s">
        <v>456</v>
      </c>
      <c r="D73" s="21" t="s">
        <v>457</v>
      </c>
      <c r="E73" s="30" t="s">
        <v>621</v>
      </c>
      <c r="F73" s="21" t="s">
        <v>459</v>
      </c>
      <c r="G73" s="30" t="s">
        <v>622</v>
      </c>
      <c r="H73" s="21" t="s">
        <v>623</v>
      </c>
      <c r="I73" s="21" t="s">
        <v>462</v>
      </c>
      <c r="J73" s="30" t="s">
        <v>624</v>
      </c>
    </row>
    <row r="74" ht="42" customHeight="1" spans="1:10">
      <c r="A74" s="131" t="s">
        <v>386</v>
      </c>
      <c r="B74" s="21" t="s">
        <v>620</v>
      </c>
      <c r="C74" s="21" t="s">
        <v>456</v>
      </c>
      <c r="D74" s="21" t="s">
        <v>471</v>
      </c>
      <c r="E74" s="30" t="s">
        <v>625</v>
      </c>
      <c r="F74" s="21" t="s">
        <v>459</v>
      </c>
      <c r="G74" s="30" t="s">
        <v>473</v>
      </c>
      <c r="H74" s="21" t="s">
        <v>474</v>
      </c>
      <c r="I74" s="21" t="s">
        <v>462</v>
      </c>
      <c r="J74" s="30" t="s">
        <v>626</v>
      </c>
    </row>
    <row r="75" ht="42" customHeight="1" spans="1:10">
      <c r="A75" s="131" t="s">
        <v>386</v>
      </c>
      <c r="B75" s="21" t="s">
        <v>620</v>
      </c>
      <c r="C75" s="21" t="s">
        <v>456</v>
      </c>
      <c r="D75" s="21" t="s">
        <v>471</v>
      </c>
      <c r="E75" s="30" t="s">
        <v>627</v>
      </c>
      <c r="F75" s="21" t="s">
        <v>459</v>
      </c>
      <c r="G75" s="30" t="s">
        <v>533</v>
      </c>
      <c r="H75" s="21"/>
      <c r="I75" s="21" t="s">
        <v>496</v>
      </c>
      <c r="J75" s="30" t="s">
        <v>628</v>
      </c>
    </row>
    <row r="76" ht="42" customHeight="1" spans="1:10">
      <c r="A76" s="131" t="s">
        <v>386</v>
      </c>
      <c r="B76" s="21" t="s">
        <v>620</v>
      </c>
      <c r="C76" s="21" t="s">
        <v>456</v>
      </c>
      <c r="D76" s="21" t="s">
        <v>480</v>
      </c>
      <c r="E76" s="30" t="s">
        <v>629</v>
      </c>
      <c r="F76" s="21" t="s">
        <v>459</v>
      </c>
      <c r="G76" s="30" t="s">
        <v>473</v>
      </c>
      <c r="H76" s="21" t="s">
        <v>474</v>
      </c>
      <c r="I76" s="21" t="s">
        <v>462</v>
      </c>
      <c r="J76" s="30" t="s">
        <v>630</v>
      </c>
    </row>
    <row r="77" ht="42" customHeight="1" spans="1:10">
      <c r="A77" s="131" t="s">
        <v>386</v>
      </c>
      <c r="B77" s="21" t="s">
        <v>620</v>
      </c>
      <c r="C77" s="21" t="s">
        <v>456</v>
      </c>
      <c r="D77" s="21" t="s">
        <v>486</v>
      </c>
      <c r="E77" s="30" t="s">
        <v>487</v>
      </c>
      <c r="F77" s="21" t="s">
        <v>482</v>
      </c>
      <c r="G77" s="30" t="s">
        <v>488</v>
      </c>
      <c r="H77" s="21" t="s">
        <v>489</v>
      </c>
      <c r="I77" s="21" t="s">
        <v>462</v>
      </c>
      <c r="J77" s="30" t="s">
        <v>490</v>
      </c>
    </row>
    <row r="78" ht="42" customHeight="1" spans="1:10">
      <c r="A78" s="131" t="s">
        <v>386</v>
      </c>
      <c r="B78" s="21" t="s">
        <v>620</v>
      </c>
      <c r="C78" s="21" t="s">
        <v>491</v>
      </c>
      <c r="D78" s="21" t="s">
        <v>498</v>
      </c>
      <c r="E78" s="30" t="s">
        <v>631</v>
      </c>
      <c r="F78" s="21" t="s">
        <v>459</v>
      </c>
      <c r="G78" s="30" t="s">
        <v>494</v>
      </c>
      <c r="H78" s="21" t="s">
        <v>495</v>
      </c>
      <c r="I78" s="21" t="s">
        <v>496</v>
      </c>
      <c r="J78" s="30" t="s">
        <v>632</v>
      </c>
    </row>
    <row r="79" ht="42" customHeight="1" spans="1:10">
      <c r="A79" s="131" t="s">
        <v>386</v>
      </c>
      <c r="B79" s="21" t="s">
        <v>620</v>
      </c>
      <c r="C79" s="21" t="s">
        <v>501</v>
      </c>
      <c r="D79" s="21" t="s">
        <v>502</v>
      </c>
      <c r="E79" s="30" t="s">
        <v>633</v>
      </c>
      <c r="F79" s="21" t="s">
        <v>477</v>
      </c>
      <c r="G79" s="30" t="s">
        <v>478</v>
      </c>
      <c r="H79" s="21" t="s">
        <v>474</v>
      </c>
      <c r="I79" s="21" t="s">
        <v>462</v>
      </c>
      <c r="J79" s="30" t="s">
        <v>634</v>
      </c>
    </row>
    <row r="80" ht="42" customHeight="1" spans="1:10">
      <c r="A80" s="131" t="s">
        <v>390</v>
      </c>
      <c r="B80" s="21" t="s">
        <v>635</v>
      </c>
      <c r="C80" s="21" t="s">
        <v>456</v>
      </c>
      <c r="D80" s="21" t="s">
        <v>457</v>
      </c>
      <c r="E80" s="30" t="s">
        <v>579</v>
      </c>
      <c r="F80" s="21" t="s">
        <v>477</v>
      </c>
      <c r="G80" s="30" t="s">
        <v>580</v>
      </c>
      <c r="H80" s="21" t="s">
        <v>561</v>
      </c>
      <c r="I80" s="21" t="s">
        <v>462</v>
      </c>
      <c r="J80" s="30" t="s">
        <v>581</v>
      </c>
    </row>
    <row r="81" ht="42" customHeight="1" spans="1:10">
      <c r="A81" s="131" t="s">
        <v>390</v>
      </c>
      <c r="B81" s="21" t="s">
        <v>635</v>
      </c>
      <c r="C81" s="21" t="s">
        <v>456</v>
      </c>
      <c r="D81" s="21" t="s">
        <v>471</v>
      </c>
      <c r="E81" s="30" t="s">
        <v>582</v>
      </c>
      <c r="F81" s="21" t="s">
        <v>459</v>
      </c>
      <c r="G81" s="30" t="s">
        <v>533</v>
      </c>
      <c r="H81" s="21"/>
      <c r="I81" s="21" t="s">
        <v>496</v>
      </c>
      <c r="J81" s="30" t="s">
        <v>636</v>
      </c>
    </row>
    <row r="82" ht="42" customHeight="1" spans="1:10">
      <c r="A82" s="131" t="s">
        <v>390</v>
      </c>
      <c r="B82" s="21" t="s">
        <v>635</v>
      </c>
      <c r="C82" s="21" t="s">
        <v>456</v>
      </c>
      <c r="D82" s="21" t="s">
        <v>480</v>
      </c>
      <c r="E82" s="30" t="s">
        <v>514</v>
      </c>
      <c r="F82" s="21" t="s">
        <v>459</v>
      </c>
      <c r="G82" s="30" t="s">
        <v>554</v>
      </c>
      <c r="H82" s="21" t="s">
        <v>484</v>
      </c>
      <c r="I82" s="21" t="s">
        <v>462</v>
      </c>
      <c r="J82" s="30" t="s">
        <v>584</v>
      </c>
    </row>
    <row r="83" ht="42" customHeight="1" spans="1:10">
      <c r="A83" s="131" t="s">
        <v>390</v>
      </c>
      <c r="B83" s="21" t="s">
        <v>635</v>
      </c>
      <c r="C83" s="21" t="s">
        <v>456</v>
      </c>
      <c r="D83" s="21" t="s">
        <v>486</v>
      </c>
      <c r="E83" s="30" t="s">
        <v>487</v>
      </c>
      <c r="F83" s="21" t="s">
        <v>482</v>
      </c>
      <c r="G83" s="30" t="s">
        <v>637</v>
      </c>
      <c r="H83" s="21" t="s">
        <v>489</v>
      </c>
      <c r="I83" s="21" t="s">
        <v>462</v>
      </c>
      <c r="J83" s="30" t="s">
        <v>586</v>
      </c>
    </row>
    <row r="84" ht="42" customHeight="1" spans="1:10">
      <c r="A84" s="131" t="s">
        <v>390</v>
      </c>
      <c r="B84" s="21" t="s">
        <v>635</v>
      </c>
      <c r="C84" s="21" t="s">
        <v>491</v>
      </c>
      <c r="D84" s="21" t="s">
        <v>498</v>
      </c>
      <c r="E84" s="30" t="s">
        <v>587</v>
      </c>
      <c r="F84" s="21" t="s">
        <v>459</v>
      </c>
      <c r="G84" s="30" t="s">
        <v>588</v>
      </c>
      <c r="H84" s="21"/>
      <c r="I84" s="21" t="s">
        <v>496</v>
      </c>
      <c r="J84" s="30" t="s">
        <v>638</v>
      </c>
    </row>
    <row r="85" ht="42" customHeight="1" spans="1:10">
      <c r="A85" s="131" t="s">
        <v>390</v>
      </c>
      <c r="B85" s="21" t="s">
        <v>635</v>
      </c>
      <c r="C85" s="21" t="s">
        <v>491</v>
      </c>
      <c r="D85" s="21" t="s">
        <v>520</v>
      </c>
      <c r="E85" s="30" t="s">
        <v>590</v>
      </c>
      <c r="F85" s="21" t="s">
        <v>459</v>
      </c>
      <c r="G85" s="30" t="s">
        <v>591</v>
      </c>
      <c r="H85" s="21"/>
      <c r="I85" s="21" t="s">
        <v>496</v>
      </c>
      <c r="J85" s="30" t="s">
        <v>639</v>
      </c>
    </row>
    <row r="86" ht="42" customHeight="1" spans="1:10">
      <c r="A86" s="131" t="s">
        <v>390</v>
      </c>
      <c r="B86" s="21" t="s">
        <v>635</v>
      </c>
      <c r="C86" s="21" t="s">
        <v>501</v>
      </c>
      <c r="D86" s="21" t="s">
        <v>502</v>
      </c>
      <c r="E86" s="30" t="s">
        <v>593</v>
      </c>
      <c r="F86" s="21" t="s">
        <v>477</v>
      </c>
      <c r="G86" s="30" t="s">
        <v>478</v>
      </c>
      <c r="H86" s="21" t="s">
        <v>474</v>
      </c>
      <c r="I86" s="21" t="s">
        <v>462</v>
      </c>
      <c r="J86" s="30" t="s">
        <v>640</v>
      </c>
    </row>
    <row r="87" ht="42" customHeight="1" spans="1:10">
      <c r="A87" s="131" t="s">
        <v>366</v>
      </c>
      <c r="B87" s="21" t="s">
        <v>641</v>
      </c>
      <c r="C87" s="21" t="s">
        <v>456</v>
      </c>
      <c r="D87" s="21" t="s">
        <v>457</v>
      </c>
      <c r="E87" s="30" t="s">
        <v>642</v>
      </c>
      <c r="F87" s="21" t="s">
        <v>459</v>
      </c>
      <c r="G87" s="30" t="s">
        <v>643</v>
      </c>
      <c r="H87" s="21" t="s">
        <v>644</v>
      </c>
      <c r="I87" s="21" t="s">
        <v>462</v>
      </c>
      <c r="J87" s="30" t="s">
        <v>645</v>
      </c>
    </row>
    <row r="88" ht="42" customHeight="1" spans="1:10">
      <c r="A88" s="131" t="s">
        <v>366</v>
      </c>
      <c r="B88" s="21" t="s">
        <v>641</v>
      </c>
      <c r="C88" s="21" t="s">
        <v>456</v>
      </c>
      <c r="D88" s="21" t="s">
        <v>471</v>
      </c>
      <c r="E88" s="30" t="s">
        <v>646</v>
      </c>
      <c r="F88" s="21" t="s">
        <v>459</v>
      </c>
      <c r="G88" s="30" t="s">
        <v>533</v>
      </c>
      <c r="H88" s="21"/>
      <c r="I88" s="21" t="s">
        <v>496</v>
      </c>
      <c r="J88" s="30" t="s">
        <v>647</v>
      </c>
    </row>
    <row r="89" ht="42" customHeight="1" spans="1:10">
      <c r="A89" s="131" t="s">
        <v>366</v>
      </c>
      <c r="B89" s="21" t="s">
        <v>641</v>
      </c>
      <c r="C89" s="21" t="s">
        <v>456</v>
      </c>
      <c r="D89" s="21" t="s">
        <v>480</v>
      </c>
      <c r="E89" s="30" t="s">
        <v>481</v>
      </c>
      <c r="F89" s="21" t="s">
        <v>482</v>
      </c>
      <c r="G89" s="30" t="s">
        <v>483</v>
      </c>
      <c r="H89" s="21" t="s">
        <v>484</v>
      </c>
      <c r="I89" s="21" t="s">
        <v>462</v>
      </c>
      <c r="J89" s="30" t="s">
        <v>485</v>
      </c>
    </row>
    <row r="90" ht="42" customHeight="1" spans="1:10">
      <c r="A90" s="131" t="s">
        <v>366</v>
      </c>
      <c r="B90" s="21" t="s">
        <v>641</v>
      </c>
      <c r="C90" s="21" t="s">
        <v>456</v>
      </c>
      <c r="D90" s="21" t="s">
        <v>486</v>
      </c>
      <c r="E90" s="30" t="s">
        <v>487</v>
      </c>
      <c r="F90" s="21" t="s">
        <v>482</v>
      </c>
      <c r="G90" s="30" t="s">
        <v>488</v>
      </c>
      <c r="H90" s="21" t="s">
        <v>489</v>
      </c>
      <c r="I90" s="21" t="s">
        <v>462</v>
      </c>
      <c r="J90" s="30" t="s">
        <v>490</v>
      </c>
    </row>
    <row r="91" ht="42" customHeight="1" spans="1:10">
      <c r="A91" s="131" t="s">
        <v>366</v>
      </c>
      <c r="B91" s="21" t="s">
        <v>641</v>
      </c>
      <c r="C91" s="21" t="s">
        <v>491</v>
      </c>
      <c r="D91" s="21" t="s">
        <v>492</v>
      </c>
      <c r="E91" s="30" t="s">
        <v>648</v>
      </c>
      <c r="F91" s="21" t="s">
        <v>459</v>
      </c>
      <c r="G91" s="30" t="s">
        <v>612</v>
      </c>
      <c r="H91" s="21" t="s">
        <v>495</v>
      </c>
      <c r="I91" s="21" t="s">
        <v>496</v>
      </c>
      <c r="J91" s="30" t="s">
        <v>649</v>
      </c>
    </row>
    <row r="92" ht="42" customHeight="1" spans="1:10">
      <c r="A92" s="131" t="s">
        <v>366</v>
      </c>
      <c r="B92" s="21" t="s">
        <v>641</v>
      </c>
      <c r="C92" s="21" t="s">
        <v>491</v>
      </c>
      <c r="D92" s="21" t="s">
        <v>520</v>
      </c>
      <c r="E92" s="30" t="s">
        <v>650</v>
      </c>
      <c r="F92" s="21" t="s">
        <v>459</v>
      </c>
      <c r="G92" s="30" t="s">
        <v>651</v>
      </c>
      <c r="H92" s="21" t="s">
        <v>495</v>
      </c>
      <c r="I92" s="21" t="s">
        <v>496</v>
      </c>
      <c r="J92" s="30" t="s">
        <v>652</v>
      </c>
    </row>
    <row r="93" ht="42" customHeight="1" spans="1:10">
      <c r="A93" s="131" t="s">
        <v>366</v>
      </c>
      <c r="B93" s="21" t="s">
        <v>641</v>
      </c>
      <c r="C93" s="21" t="s">
        <v>501</v>
      </c>
      <c r="D93" s="21" t="s">
        <v>502</v>
      </c>
      <c r="E93" s="30" t="s">
        <v>503</v>
      </c>
      <c r="F93" s="21" t="s">
        <v>477</v>
      </c>
      <c r="G93" s="30" t="s">
        <v>478</v>
      </c>
      <c r="H93" s="21" t="s">
        <v>474</v>
      </c>
      <c r="I93" s="21" t="s">
        <v>462</v>
      </c>
      <c r="J93" s="30" t="s">
        <v>504</v>
      </c>
    </row>
    <row r="94" ht="42" customHeight="1" spans="1:10">
      <c r="A94" s="131" t="s">
        <v>370</v>
      </c>
      <c r="B94" s="21" t="s">
        <v>653</v>
      </c>
      <c r="C94" s="21" t="s">
        <v>456</v>
      </c>
      <c r="D94" s="21" t="s">
        <v>457</v>
      </c>
      <c r="E94" s="30" t="s">
        <v>654</v>
      </c>
      <c r="F94" s="21" t="s">
        <v>459</v>
      </c>
      <c r="G94" s="30" t="s">
        <v>655</v>
      </c>
      <c r="H94" s="21" t="s">
        <v>461</v>
      </c>
      <c r="I94" s="21" t="s">
        <v>462</v>
      </c>
      <c r="J94" s="30" t="s">
        <v>656</v>
      </c>
    </row>
    <row r="95" ht="42" customHeight="1" spans="1:10">
      <c r="A95" s="131" t="s">
        <v>370</v>
      </c>
      <c r="B95" s="21" t="s">
        <v>653</v>
      </c>
      <c r="C95" s="21" t="s">
        <v>456</v>
      </c>
      <c r="D95" s="21" t="s">
        <v>471</v>
      </c>
      <c r="E95" s="30" t="s">
        <v>657</v>
      </c>
      <c r="F95" s="21" t="s">
        <v>459</v>
      </c>
      <c r="G95" s="30" t="s">
        <v>473</v>
      </c>
      <c r="H95" s="21" t="s">
        <v>474</v>
      </c>
      <c r="I95" s="21" t="s">
        <v>462</v>
      </c>
      <c r="J95" s="30" t="s">
        <v>658</v>
      </c>
    </row>
    <row r="96" ht="42" customHeight="1" spans="1:10">
      <c r="A96" s="131" t="s">
        <v>370</v>
      </c>
      <c r="B96" s="21" t="s">
        <v>653</v>
      </c>
      <c r="C96" s="21" t="s">
        <v>456</v>
      </c>
      <c r="D96" s="21" t="s">
        <v>480</v>
      </c>
      <c r="E96" s="30" t="s">
        <v>659</v>
      </c>
      <c r="F96" s="21" t="s">
        <v>459</v>
      </c>
      <c r="G96" s="30" t="s">
        <v>660</v>
      </c>
      <c r="H96" s="21" t="s">
        <v>661</v>
      </c>
      <c r="I96" s="21" t="s">
        <v>462</v>
      </c>
      <c r="J96" s="30" t="s">
        <v>662</v>
      </c>
    </row>
    <row r="97" ht="42" customHeight="1" spans="1:10">
      <c r="A97" s="131" t="s">
        <v>370</v>
      </c>
      <c r="B97" s="21" t="s">
        <v>653</v>
      </c>
      <c r="C97" s="21" t="s">
        <v>456</v>
      </c>
      <c r="D97" s="21" t="s">
        <v>486</v>
      </c>
      <c r="E97" s="30" t="s">
        <v>487</v>
      </c>
      <c r="F97" s="21" t="s">
        <v>482</v>
      </c>
      <c r="G97" s="30" t="s">
        <v>488</v>
      </c>
      <c r="H97" s="21" t="s">
        <v>489</v>
      </c>
      <c r="I97" s="21" t="s">
        <v>462</v>
      </c>
      <c r="J97" s="30" t="s">
        <v>490</v>
      </c>
    </row>
    <row r="98" ht="42" customHeight="1" spans="1:10">
      <c r="A98" s="131" t="s">
        <v>370</v>
      </c>
      <c r="B98" s="21" t="s">
        <v>653</v>
      </c>
      <c r="C98" s="21" t="s">
        <v>491</v>
      </c>
      <c r="D98" s="21" t="s">
        <v>498</v>
      </c>
      <c r="E98" s="30" t="s">
        <v>663</v>
      </c>
      <c r="F98" s="21" t="s">
        <v>459</v>
      </c>
      <c r="G98" s="30" t="s">
        <v>612</v>
      </c>
      <c r="H98" s="21" t="s">
        <v>495</v>
      </c>
      <c r="I98" s="21" t="s">
        <v>496</v>
      </c>
      <c r="J98" s="30" t="s">
        <v>664</v>
      </c>
    </row>
    <row r="99" ht="42" customHeight="1" spans="1:10">
      <c r="A99" s="131" t="s">
        <v>370</v>
      </c>
      <c r="B99" s="21" t="s">
        <v>653</v>
      </c>
      <c r="C99" s="21" t="s">
        <v>491</v>
      </c>
      <c r="D99" s="21" t="s">
        <v>520</v>
      </c>
      <c r="E99" s="30" t="s">
        <v>665</v>
      </c>
      <c r="F99" s="21" t="s">
        <v>459</v>
      </c>
      <c r="G99" s="30" t="s">
        <v>666</v>
      </c>
      <c r="H99" s="21" t="s">
        <v>495</v>
      </c>
      <c r="I99" s="21" t="s">
        <v>496</v>
      </c>
      <c r="J99" s="30" t="s">
        <v>664</v>
      </c>
    </row>
    <row r="100" ht="42" customHeight="1" spans="1:10">
      <c r="A100" s="131" t="s">
        <v>370</v>
      </c>
      <c r="B100" s="21" t="s">
        <v>653</v>
      </c>
      <c r="C100" s="21" t="s">
        <v>501</v>
      </c>
      <c r="D100" s="21" t="s">
        <v>502</v>
      </c>
      <c r="E100" s="30" t="s">
        <v>503</v>
      </c>
      <c r="F100" s="21" t="s">
        <v>477</v>
      </c>
      <c r="G100" s="30" t="s">
        <v>478</v>
      </c>
      <c r="H100" s="21" t="s">
        <v>474</v>
      </c>
      <c r="I100" s="21" t="s">
        <v>462</v>
      </c>
      <c r="J100" s="30" t="s">
        <v>504</v>
      </c>
    </row>
    <row r="101" ht="42" customHeight="1" spans="1:10">
      <c r="A101" s="131" t="s">
        <v>362</v>
      </c>
      <c r="B101" s="21" t="s">
        <v>667</v>
      </c>
      <c r="C101" s="21" t="s">
        <v>456</v>
      </c>
      <c r="D101" s="21" t="s">
        <v>457</v>
      </c>
      <c r="E101" s="30" t="s">
        <v>668</v>
      </c>
      <c r="F101" s="21" t="s">
        <v>459</v>
      </c>
      <c r="G101" s="30" t="s">
        <v>669</v>
      </c>
      <c r="H101" s="21" t="s">
        <v>561</v>
      </c>
      <c r="I101" s="21" t="s">
        <v>462</v>
      </c>
      <c r="J101" s="30" t="s">
        <v>670</v>
      </c>
    </row>
    <row r="102" ht="42" customHeight="1" spans="1:10">
      <c r="A102" s="131" t="s">
        <v>362</v>
      </c>
      <c r="B102" s="21" t="s">
        <v>667</v>
      </c>
      <c r="C102" s="21" t="s">
        <v>456</v>
      </c>
      <c r="D102" s="21" t="s">
        <v>471</v>
      </c>
      <c r="E102" s="30" t="s">
        <v>671</v>
      </c>
      <c r="F102" s="21" t="s">
        <v>459</v>
      </c>
      <c r="G102" s="30" t="s">
        <v>603</v>
      </c>
      <c r="H102" s="21" t="s">
        <v>495</v>
      </c>
      <c r="I102" s="21" t="s">
        <v>496</v>
      </c>
      <c r="J102" s="30" t="s">
        <v>672</v>
      </c>
    </row>
    <row r="103" ht="42" customHeight="1" spans="1:10">
      <c r="A103" s="131" t="s">
        <v>362</v>
      </c>
      <c r="B103" s="21" t="s">
        <v>667</v>
      </c>
      <c r="C103" s="21" t="s">
        <v>456</v>
      </c>
      <c r="D103" s="21" t="s">
        <v>480</v>
      </c>
      <c r="E103" s="30" t="s">
        <v>673</v>
      </c>
      <c r="F103" s="21" t="s">
        <v>459</v>
      </c>
      <c r="G103" s="30" t="s">
        <v>674</v>
      </c>
      <c r="H103" s="21" t="s">
        <v>484</v>
      </c>
      <c r="I103" s="21" t="s">
        <v>462</v>
      </c>
      <c r="J103" s="30" t="s">
        <v>675</v>
      </c>
    </row>
    <row r="104" ht="42" customHeight="1" spans="1:10">
      <c r="A104" s="131" t="s">
        <v>362</v>
      </c>
      <c r="B104" s="21" t="s">
        <v>667</v>
      </c>
      <c r="C104" s="21" t="s">
        <v>456</v>
      </c>
      <c r="D104" s="21" t="s">
        <v>486</v>
      </c>
      <c r="E104" s="30" t="s">
        <v>487</v>
      </c>
      <c r="F104" s="21" t="s">
        <v>482</v>
      </c>
      <c r="G104" s="30" t="s">
        <v>488</v>
      </c>
      <c r="H104" s="21" t="s">
        <v>489</v>
      </c>
      <c r="I104" s="21" t="s">
        <v>462</v>
      </c>
      <c r="J104" s="30" t="s">
        <v>490</v>
      </c>
    </row>
    <row r="105" ht="42" customHeight="1" spans="1:10">
      <c r="A105" s="131" t="s">
        <v>362</v>
      </c>
      <c r="B105" s="21" t="s">
        <v>667</v>
      </c>
      <c r="C105" s="21" t="s">
        <v>491</v>
      </c>
      <c r="D105" s="21" t="s">
        <v>498</v>
      </c>
      <c r="E105" s="30" t="s">
        <v>676</v>
      </c>
      <c r="F105" s="21" t="s">
        <v>459</v>
      </c>
      <c r="G105" s="30" t="s">
        <v>603</v>
      </c>
      <c r="H105" s="21" t="s">
        <v>495</v>
      </c>
      <c r="I105" s="21" t="s">
        <v>496</v>
      </c>
      <c r="J105" s="30" t="s">
        <v>677</v>
      </c>
    </row>
    <row r="106" ht="42" customHeight="1" spans="1:10">
      <c r="A106" s="131" t="s">
        <v>362</v>
      </c>
      <c r="B106" s="21" t="s">
        <v>667</v>
      </c>
      <c r="C106" s="21" t="s">
        <v>491</v>
      </c>
      <c r="D106" s="21" t="s">
        <v>520</v>
      </c>
      <c r="E106" s="30" t="s">
        <v>678</v>
      </c>
      <c r="F106" s="21" t="s">
        <v>459</v>
      </c>
      <c r="G106" s="30" t="s">
        <v>679</v>
      </c>
      <c r="H106" s="21" t="s">
        <v>495</v>
      </c>
      <c r="I106" s="21" t="s">
        <v>496</v>
      </c>
      <c r="J106" s="30" t="s">
        <v>680</v>
      </c>
    </row>
    <row r="107" ht="42" customHeight="1" spans="1:10">
      <c r="A107" s="131" t="s">
        <v>362</v>
      </c>
      <c r="B107" s="21" t="s">
        <v>667</v>
      </c>
      <c r="C107" s="21" t="s">
        <v>501</v>
      </c>
      <c r="D107" s="21" t="s">
        <v>502</v>
      </c>
      <c r="E107" s="30" t="s">
        <v>681</v>
      </c>
      <c r="F107" s="21" t="s">
        <v>477</v>
      </c>
      <c r="G107" s="30" t="s">
        <v>478</v>
      </c>
      <c r="H107" s="21" t="s">
        <v>474</v>
      </c>
      <c r="I107" s="21" t="s">
        <v>462</v>
      </c>
      <c r="J107" s="30" t="s">
        <v>682</v>
      </c>
    </row>
    <row r="108" ht="42" customHeight="1" spans="1:10">
      <c r="A108" s="130" t="s">
        <v>78</v>
      </c>
      <c r="B108" s="24"/>
      <c r="C108" s="24"/>
      <c r="D108" s="24"/>
      <c r="E108" s="24"/>
      <c r="F108" s="24"/>
      <c r="G108" s="24"/>
      <c r="H108" s="24"/>
      <c r="I108" s="24"/>
      <c r="J108" s="24"/>
    </row>
    <row r="109" ht="42" customHeight="1" spans="1:10">
      <c r="A109" s="131" t="s">
        <v>423</v>
      </c>
      <c r="B109" s="21" t="s">
        <v>683</v>
      </c>
      <c r="C109" s="21" t="s">
        <v>456</v>
      </c>
      <c r="D109" s="21" t="s">
        <v>457</v>
      </c>
      <c r="E109" s="30" t="s">
        <v>684</v>
      </c>
      <c r="F109" s="21" t="s">
        <v>477</v>
      </c>
      <c r="G109" s="30" t="s">
        <v>685</v>
      </c>
      <c r="H109" s="21" t="s">
        <v>623</v>
      </c>
      <c r="I109" s="21" t="s">
        <v>462</v>
      </c>
      <c r="J109" s="30" t="s">
        <v>686</v>
      </c>
    </row>
    <row r="110" ht="42" customHeight="1" spans="1:10">
      <c r="A110" s="131" t="s">
        <v>423</v>
      </c>
      <c r="B110" s="21" t="s">
        <v>683</v>
      </c>
      <c r="C110" s="21" t="s">
        <v>456</v>
      </c>
      <c r="D110" s="21" t="s">
        <v>471</v>
      </c>
      <c r="E110" s="30" t="s">
        <v>687</v>
      </c>
      <c r="F110" s="21" t="s">
        <v>477</v>
      </c>
      <c r="G110" s="30" t="s">
        <v>473</v>
      </c>
      <c r="H110" s="21" t="s">
        <v>474</v>
      </c>
      <c r="I110" s="21" t="s">
        <v>462</v>
      </c>
      <c r="J110" s="30" t="s">
        <v>687</v>
      </c>
    </row>
    <row r="111" ht="42" customHeight="1" spans="1:10">
      <c r="A111" s="131" t="s">
        <v>423</v>
      </c>
      <c r="B111" s="21" t="s">
        <v>683</v>
      </c>
      <c r="C111" s="21" t="s">
        <v>456</v>
      </c>
      <c r="D111" s="21" t="s">
        <v>480</v>
      </c>
      <c r="E111" s="30" t="s">
        <v>688</v>
      </c>
      <c r="F111" s="21" t="s">
        <v>477</v>
      </c>
      <c r="G111" s="30" t="s">
        <v>478</v>
      </c>
      <c r="H111" s="21" t="s">
        <v>474</v>
      </c>
      <c r="I111" s="21" t="s">
        <v>462</v>
      </c>
      <c r="J111" s="30" t="s">
        <v>688</v>
      </c>
    </row>
    <row r="112" ht="42" customHeight="1" spans="1:10">
      <c r="A112" s="131" t="s">
        <v>423</v>
      </c>
      <c r="B112" s="21" t="s">
        <v>683</v>
      </c>
      <c r="C112" s="21" t="s">
        <v>491</v>
      </c>
      <c r="D112" s="21" t="s">
        <v>498</v>
      </c>
      <c r="E112" s="30" t="s">
        <v>689</v>
      </c>
      <c r="F112" s="21" t="s">
        <v>477</v>
      </c>
      <c r="G112" s="30" t="s">
        <v>690</v>
      </c>
      <c r="H112" s="21" t="s">
        <v>474</v>
      </c>
      <c r="I112" s="21" t="s">
        <v>462</v>
      </c>
      <c r="J112" s="30" t="s">
        <v>691</v>
      </c>
    </row>
    <row r="113" ht="42" customHeight="1" spans="1:10">
      <c r="A113" s="131" t="s">
        <v>423</v>
      </c>
      <c r="B113" s="21" t="s">
        <v>683</v>
      </c>
      <c r="C113" s="21" t="s">
        <v>491</v>
      </c>
      <c r="D113" s="21" t="s">
        <v>498</v>
      </c>
      <c r="E113" s="30" t="s">
        <v>692</v>
      </c>
      <c r="F113" s="21" t="s">
        <v>482</v>
      </c>
      <c r="G113" s="30" t="s">
        <v>94</v>
      </c>
      <c r="H113" s="21" t="s">
        <v>693</v>
      </c>
      <c r="I113" s="21" t="s">
        <v>462</v>
      </c>
      <c r="J113" s="30" t="s">
        <v>694</v>
      </c>
    </row>
    <row r="114" ht="42" customHeight="1" spans="1:10">
      <c r="A114" s="131" t="s">
        <v>423</v>
      </c>
      <c r="B114" s="21" t="s">
        <v>683</v>
      </c>
      <c r="C114" s="21" t="s">
        <v>501</v>
      </c>
      <c r="D114" s="21" t="s">
        <v>502</v>
      </c>
      <c r="E114" s="30" t="s">
        <v>695</v>
      </c>
      <c r="F114" s="21" t="s">
        <v>477</v>
      </c>
      <c r="G114" s="30" t="s">
        <v>696</v>
      </c>
      <c r="H114" s="21" t="s">
        <v>474</v>
      </c>
      <c r="I114" s="21" t="s">
        <v>462</v>
      </c>
      <c r="J114" s="30" t="s">
        <v>697</v>
      </c>
    </row>
    <row r="115" ht="42" customHeight="1" spans="1:10">
      <c r="A115" s="131" t="s">
        <v>415</v>
      </c>
      <c r="B115" s="21" t="s">
        <v>698</v>
      </c>
      <c r="C115" s="21" t="s">
        <v>456</v>
      </c>
      <c r="D115" s="21" t="s">
        <v>457</v>
      </c>
      <c r="E115" s="30" t="s">
        <v>699</v>
      </c>
      <c r="F115" s="21" t="s">
        <v>459</v>
      </c>
      <c r="G115" s="30" t="s">
        <v>106</v>
      </c>
      <c r="H115" s="21" t="s">
        <v>700</v>
      </c>
      <c r="I115" s="21" t="s">
        <v>462</v>
      </c>
      <c r="J115" s="30" t="s">
        <v>701</v>
      </c>
    </row>
    <row r="116" ht="42" customHeight="1" spans="1:10">
      <c r="A116" s="131" t="s">
        <v>415</v>
      </c>
      <c r="B116" s="21" t="s">
        <v>698</v>
      </c>
      <c r="C116" s="21" t="s">
        <v>456</v>
      </c>
      <c r="D116" s="21" t="s">
        <v>457</v>
      </c>
      <c r="E116" s="30" t="s">
        <v>702</v>
      </c>
      <c r="F116" s="21" t="s">
        <v>459</v>
      </c>
      <c r="G116" s="30" t="s">
        <v>473</v>
      </c>
      <c r="H116" s="21" t="s">
        <v>703</v>
      </c>
      <c r="I116" s="21" t="s">
        <v>462</v>
      </c>
      <c r="J116" s="30" t="s">
        <v>704</v>
      </c>
    </row>
    <row r="117" ht="42" customHeight="1" spans="1:10">
      <c r="A117" s="131" t="s">
        <v>415</v>
      </c>
      <c r="B117" s="21" t="s">
        <v>698</v>
      </c>
      <c r="C117" s="21" t="s">
        <v>456</v>
      </c>
      <c r="D117" s="21" t="s">
        <v>457</v>
      </c>
      <c r="E117" s="30" t="s">
        <v>705</v>
      </c>
      <c r="F117" s="21" t="s">
        <v>477</v>
      </c>
      <c r="G117" s="30" t="s">
        <v>706</v>
      </c>
      <c r="H117" s="21" t="s">
        <v>707</v>
      </c>
      <c r="I117" s="21" t="s">
        <v>462</v>
      </c>
      <c r="J117" s="30" t="s">
        <v>708</v>
      </c>
    </row>
    <row r="118" ht="42" customHeight="1" spans="1:10">
      <c r="A118" s="131" t="s">
        <v>415</v>
      </c>
      <c r="B118" s="21" t="s">
        <v>698</v>
      </c>
      <c r="C118" s="21" t="s">
        <v>456</v>
      </c>
      <c r="D118" s="21" t="s">
        <v>457</v>
      </c>
      <c r="E118" s="30" t="s">
        <v>709</v>
      </c>
      <c r="F118" s="21" t="s">
        <v>477</v>
      </c>
      <c r="G118" s="30" t="s">
        <v>710</v>
      </c>
      <c r="H118" s="21" t="s">
        <v>623</v>
      </c>
      <c r="I118" s="21" t="s">
        <v>462</v>
      </c>
      <c r="J118" s="30" t="s">
        <v>711</v>
      </c>
    </row>
    <row r="119" ht="42" customHeight="1" spans="1:10">
      <c r="A119" s="131" t="s">
        <v>415</v>
      </c>
      <c r="B119" s="21" t="s">
        <v>698</v>
      </c>
      <c r="C119" s="21" t="s">
        <v>456</v>
      </c>
      <c r="D119" s="21" t="s">
        <v>471</v>
      </c>
      <c r="E119" s="30" t="s">
        <v>712</v>
      </c>
      <c r="F119" s="21" t="s">
        <v>477</v>
      </c>
      <c r="G119" s="30" t="s">
        <v>713</v>
      </c>
      <c r="H119" s="21" t="s">
        <v>474</v>
      </c>
      <c r="I119" s="21" t="s">
        <v>462</v>
      </c>
      <c r="J119" s="30" t="s">
        <v>714</v>
      </c>
    </row>
    <row r="120" ht="42" customHeight="1" spans="1:10">
      <c r="A120" s="131" t="s">
        <v>415</v>
      </c>
      <c r="B120" s="21" t="s">
        <v>698</v>
      </c>
      <c r="C120" s="21" t="s">
        <v>456</v>
      </c>
      <c r="D120" s="21" t="s">
        <v>480</v>
      </c>
      <c r="E120" s="30" t="s">
        <v>481</v>
      </c>
      <c r="F120" s="21" t="s">
        <v>459</v>
      </c>
      <c r="G120" s="30" t="s">
        <v>515</v>
      </c>
      <c r="H120" s="21" t="s">
        <v>661</v>
      </c>
      <c r="I120" s="21" t="s">
        <v>462</v>
      </c>
      <c r="J120" s="30" t="s">
        <v>481</v>
      </c>
    </row>
    <row r="121" ht="42" customHeight="1" spans="1:10">
      <c r="A121" s="131" t="s">
        <v>415</v>
      </c>
      <c r="B121" s="21" t="s">
        <v>698</v>
      </c>
      <c r="C121" s="21" t="s">
        <v>456</v>
      </c>
      <c r="D121" s="21" t="s">
        <v>486</v>
      </c>
      <c r="E121" s="30" t="s">
        <v>487</v>
      </c>
      <c r="F121" s="21" t="s">
        <v>459</v>
      </c>
      <c r="G121" s="30" t="s">
        <v>715</v>
      </c>
      <c r="H121" s="21" t="s">
        <v>474</v>
      </c>
      <c r="I121" s="21" t="s">
        <v>462</v>
      </c>
      <c r="J121" s="30" t="s">
        <v>716</v>
      </c>
    </row>
    <row r="122" ht="42" customHeight="1" spans="1:10">
      <c r="A122" s="131" t="s">
        <v>415</v>
      </c>
      <c r="B122" s="21" t="s">
        <v>698</v>
      </c>
      <c r="C122" s="21" t="s">
        <v>491</v>
      </c>
      <c r="D122" s="21" t="s">
        <v>498</v>
      </c>
      <c r="E122" s="30" t="s">
        <v>717</v>
      </c>
      <c r="F122" s="21" t="s">
        <v>459</v>
      </c>
      <c r="G122" s="30" t="s">
        <v>718</v>
      </c>
      <c r="H122" s="21" t="s">
        <v>495</v>
      </c>
      <c r="I122" s="21" t="s">
        <v>496</v>
      </c>
      <c r="J122" s="30" t="s">
        <v>719</v>
      </c>
    </row>
    <row r="123" ht="42" customHeight="1" spans="1:10">
      <c r="A123" s="131" t="s">
        <v>415</v>
      </c>
      <c r="B123" s="21" t="s">
        <v>698</v>
      </c>
      <c r="C123" s="21" t="s">
        <v>491</v>
      </c>
      <c r="D123" s="21" t="s">
        <v>520</v>
      </c>
      <c r="E123" s="30" t="s">
        <v>720</v>
      </c>
      <c r="F123" s="21" t="s">
        <v>459</v>
      </c>
      <c r="G123" s="30" t="s">
        <v>721</v>
      </c>
      <c r="H123" s="21" t="s">
        <v>474</v>
      </c>
      <c r="I123" s="21" t="s">
        <v>496</v>
      </c>
      <c r="J123" s="30" t="s">
        <v>722</v>
      </c>
    </row>
    <row r="124" ht="42" customHeight="1" spans="1:10">
      <c r="A124" s="131" t="s">
        <v>415</v>
      </c>
      <c r="B124" s="21" t="s">
        <v>698</v>
      </c>
      <c r="C124" s="21" t="s">
        <v>501</v>
      </c>
      <c r="D124" s="21" t="s">
        <v>502</v>
      </c>
      <c r="E124" s="30" t="s">
        <v>503</v>
      </c>
      <c r="F124" s="21" t="s">
        <v>477</v>
      </c>
      <c r="G124" s="30" t="s">
        <v>478</v>
      </c>
      <c r="H124" s="21" t="s">
        <v>474</v>
      </c>
      <c r="I124" s="21" t="s">
        <v>462</v>
      </c>
      <c r="J124" s="30" t="s">
        <v>723</v>
      </c>
    </row>
    <row r="125" ht="42" customHeight="1" spans="1:10">
      <c r="A125" s="131" t="s">
        <v>419</v>
      </c>
      <c r="B125" s="21" t="s">
        <v>724</v>
      </c>
      <c r="C125" s="21" t="s">
        <v>456</v>
      </c>
      <c r="D125" s="21" t="s">
        <v>457</v>
      </c>
      <c r="E125" s="30" t="s">
        <v>725</v>
      </c>
      <c r="F125" s="21" t="s">
        <v>477</v>
      </c>
      <c r="G125" s="30" t="s">
        <v>726</v>
      </c>
      <c r="H125" s="21" t="s">
        <v>623</v>
      </c>
      <c r="I125" s="21" t="s">
        <v>462</v>
      </c>
      <c r="J125" s="30" t="s">
        <v>725</v>
      </c>
    </row>
    <row r="126" ht="42" customHeight="1" spans="1:10">
      <c r="A126" s="131" t="s">
        <v>419</v>
      </c>
      <c r="B126" s="21" t="s">
        <v>724</v>
      </c>
      <c r="C126" s="21" t="s">
        <v>456</v>
      </c>
      <c r="D126" s="21" t="s">
        <v>457</v>
      </c>
      <c r="E126" s="30" t="s">
        <v>727</v>
      </c>
      <c r="F126" s="21" t="s">
        <v>477</v>
      </c>
      <c r="G126" s="30" t="s">
        <v>473</v>
      </c>
      <c r="H126" s="21" t="s">
        <v>623</v>
      </c>
      <c r="I126" s="21" t="s">
        <v>462</v>
      </c>
      <c r="J126" s="30" t="s">
        <v>728</v>
      </c>
    </row>
    <row r="127" ht="42" customHeight="1" spans="1:10">
      <c r="A127" s="131" t="s">
        <v>419</v>
      </c>
      <c r="B127" s="21" t="s">
        <v>724</v>
      </c>
      <c r="C127" s="21" t="s">
        <v>456</v>
      </c>
      <c r="D127" s="21" t="s">
        <v>457</v>
      </c>
      <c r="E127" s="30" t="s">
        <v>729</v>
      </c>
      <c r="F127" s="21" t="s">
        <v>477</v>
      </c>
      <c r="G127" s="30" t="s">
        <v>685</v>
      </c>
      <c r="H127" s="21" t="s">
        <v>623</v>
      </c>
      <c r="I127" s="21" t="s">
        <v>462</v>
      </c>
      <c r="J127" s="30" t="s">
        <v>729</v>
      </c>
    </row>
    <row r="128" ht="42" customHeight="1" spans="1:10">
      <c r="A128" s="131" t="s">
        <v>419</v>
      </c>
      <c r="B128" s="21" t="s">
        <v>724</v>
      </c>
      <c r="C128" s="21" t="s">
        <v>456</v>
      </c>
      <c r="D128" s="21" t="s">
        <v>457</v>
      </c>
      <c r="E128" s="30" t="s">
        <v>730</v>
      </c>
      <c r="F128" s="21" t="s">
        <v>477</v>
      </c>
      <c r="G128" s="30" t="s">
        <v>102</v>
      </c>
      <c r="H128" s="21" t="s">
        <v>623</v>
      </c>
      <c r="I128" s="21" t="s">
        <v>462</v>
      </c>
      <c r="J128" s="30" t="s">
        <v>730</v>
      </c>
    </row>
    <row r="129" ht="42" customHeight="1" spans="1:10">
      <c r="A129" s="131" t="s">
        <v>419</v>
      </c>
      <c r="B129" s="21" t="s">
        <v>724</v>
      </c>
      <c r="C129" s="21" t="s">
        <v>456</v>
      </c>
      <c r="D129" s="21" t="s">
        <v>457</v>
      </c>
      <c r="E129" s="30" t="s">
        <v>731</v>
      </c>
      <c r="F129" s="21" t="s">
        <v>477</v>
      </c>
      <c r="G129" s="30" t="s">
        <v>732</v>
      </c>
      <c r="H129" s="21" t="s">
        <v>623</v>
      </c>
      <c r="I129" s="21" t="s">
        <v>462</v>
      </c>
      <c r="J129" s="30" t="s">
        <v>731</v>
      </c>
    </row>
    <row r="130" ht="42" customHeight="1" spans="1:10">
      <c r="A130" s="131" t="s">
        <v>419</v>
      </c>
      <c r="B130" s="21" t="s">
        <v>724</v>
      </c>
      <c r="C130" s="21" t="s">
        <v>456</v>
      </c>
      <c r="D130" s="21" t="s">
        <v>457</v>
      </c>
      <c r="E130" s="30" t="s">
        <v>733</v>
      </c>
      <c r="F130" s="21" t="s">
        <v>477</v>
      </c>
      <c r="G130" s="30" t="s">
        <v>551</v>
      </c>
      <c r="H130" s="21" t="s">
        <v>623</v>
      </c>
      <c r="I130" s="21" t="s">
        <v>462</v>
      </c>
      <c r="J130" s="30" t="s">
        <v>733</v>
      </c>
    </row>
    <row r="131" ht="42" customHeight="1" spans="1:10">
      <c r="A131" s="131" t="s">
        <v>419</v>
      </c>
      <c r="B131" s="21" t="s">
        <v>724</v>
      </c>
      <c r="C131" s="21" t="s">
        <v>456</v>
      </c>
      <c r="D131" s="21" t="s">
        <v>471</v>
      </c>
      <c r="E131" s="30" t="s">
        <v>734</v>
      </c>
      <c r="F131" s="21" t="s">
        <v>477</v>
      </c>
      <c r="G131" s="30" t="s">
        <v>473</v>
      </c>
      <c r="H131" s="21" t="s">
        <v>474</v>
      </c>
      <c r="I131" s="21" t="s">
        <v>462</v>
      </c>
      <c r="J131" s="30" t="s">
        <v>734</v>
      </c>
    </row>
    <row r="132" ht="42" customHeight="1" spans="1:10">
      <c r="A132" s="131" t="s">
        <v>419</v>
      </c>
      <c r="B132" s="21" t="s">
        <v>724</v>
      </c>
      <c r="C132" s="21" t="s">
        <v>456</v>
      </c>
      <c r="D132" s="21" t="s">
        <v>480</v>
      </c>
      <c r="E132" s="30" t="s">
        <v>735</v>
      </c>
      <c r="F132" s="21" t="s">
        <v>482</v>
      </c>
      <c r="G132" s="30" t="s">
        <v>103</v>
      </c>
      <c r="H132" s="21" t="s">
        <v>661</v>
      </c>
      <c r="I132" s="21" t="s">
        <v>462</v>
      </c>
      <c r="J132" s="30" t="s">
        <v>735</v>
      </c>
    </row>
    <row r="133" ht="42" customHeight="1" spans="1:10">
      <c r="A133" s="131" t="s">
        <v>419</v>
      </c>
      <c r="B133" s="21" t="s">
        <v>724</v>
      </c>
      <c r="C133" s="21" t="s">
        <v>491</v>
      </c>
      <c r="D133" s="21" t="s">
        <v>492</v>
      </c>
      <c r="E133" s="30" t="s">
        <v>736</v>
      </c>
      <c r="F133" s="21" t="s">
        <v>459</v>
      </c>
      <c r="G133" s="30" t="s">
        <v>737</v>
      </c>
      <c r="H133" s="21" t="s">
        <v>495</v>
      </c>
      <c r="I133" s="21" t="s">
        <v>496</v>
      </c>
      <c r="J133" s="30" t="s">
        <v>736</v>
      </c>
    </row>
    <row r="134" ht="42" customHeight="1" spans="1:10">
      <c r="A134" s="131" t="s">
        <v>419</v>
      </c>
      <c r="B134" s="21" t="s">
        <v>724</v>
      </c>
      <c r="C134" s="21" t="s">
        <v>491</v>
      </c>
      <c r="D134" s="21" t="s">
        <v>498</v>
      </c>
      <c r="E134" s="30" t="s">
        <v>738</v>
      </c>
      <c r="F134" s="21" t="s">
        <v>477</v>
      </c>
      <c r="G134" s="30" t="s">
        <v>737</v>
      </c>
      <c r="H134" s="21" t="s">
        <v>495</v>
      </c>
      <c r="I134" s="21" t="s">
        <v>496</v>
      </c>
      <c r="J134" s="30" t="s">
        <v>738</v>
      </c>
    </row>
    <row r="135" ht="42" customHeight="1" spans="1:10">
      <c r="A135" s="131" t="s">
        <v>419</v>
      </c>
      <c r="B135" s="21" t="s">
        <v>724</v>
      </c>
      <c r="C135" s="21" t="s">
        <v>501</v>
      </c>
      <c r="D135" s="21" t="s">
        <v>502</v>
      </c>
      <c r="E135" s="30" t="s">
        <v>502</v>
      </c>
      <c r="F135" s="21" t="s">
        <v>477</v>
      </c>
      <c r="G135" s="30" t="s">
        <v>478</v>
      </c>
      <c r="H135" s="21" t="s">
        <v>474</v>
      </c>
      <c r="I135" s="21" t="s">
        <v>462</v>
      </c>
      <c r="J135" s="30" t="s">
        <v>739</v>
      </c>
    </row>
    <row r="136" ht="42" customHeight="1" spans="1:10">
      <c r="A136" s="131" t="s">
        <v>425</v>
      </c>
      <c r="B136" s="21" t="s">
        <v>740</v>
      </c>
      <c r="C136" s="21" t="s">
        <v>456</v>
      </c>
      <c r="D136" s="21" t="s">
        <v>457</v>
      </c>
      <c r="E136" s="30" t="s">
        <v>741</v>
      </c>
      <c r="F136" s="21" t="s">
        <v>477</v>
      </c>
      <c r="G136" s="30" t="s">
        <v>473</v>
      </c>
      <c r="H136" s="21" t="s">
        <v>742</v>
      </c>
      <c r="I136" s="21" t="s">
        <v>462</v>
      </c>
      <c r="J136" s="30" t="s">
        <v>741</v>
      </c>
    </row>
    <row r="137" ht="42" customHeight="1" spans="1:10">
      <c r="A137" s="131" t="s">
        <v>425</v>
      </c>
      <c r="B137" s="21" t="s">
        <v>740</v>
      </c>
      <c r="C137" s="21" t="s">
        <v>456</v>
      </c>
      <c r="D137" s="21" t="s">
        <v>457</v>
      </c>
      <c r="E137" s="30" t="s">
        <v>743</v>
      </c>
      <c r="F137" s="21" t="s">
        <v>477</v>
      </c>
      <c r="G137" s="30" t="s">
        <v>473</v>
      </c>
      <c r="H137" s="21" t="s">
        <v>623</v>
      </c>
      <c r="I137" s="21" t="s">
        <v>462</v>
      </c>
      <c r="J137" s="30" t="s">
        <v>744</v>
      </c>
    </row>
    <row r="138" ht="42" customHeight="1" spans="1:10">
      <c r="A138" s="131" t="s">
        <v>425</v>
      </c>
      <c r="B138" s="21" t="s">
        <v>740</v>
      </c>
      <c r="C138" s="21" t="s">
        <v>456</v>
      </c>
      <c r="D138" s="21" t="s">
        <v>457</v>
      </c>
      <c r="E138" s="30" t="s">
        <v>745</v>
      </c>
      <c r="F138" s="21" t="s">
        <v>477</v>
      </c>
      <c r="G138" s="30" t="s">
        <v>710</v>
      </c>
      <c r="H138" s="21" t="s">
        <v>746</v>
      </c>
      <c r="I138" s="21" t="s">
        <v>462</v>
      </c>
      <c r="J138" s="30" t="s">
        <v>747</v>
      </c>
    </row>
    <row r="139" ht="42" customHeight="1" spans="1:10">
      <c r="A139" s="131" t="s">
        <v>425</v>
      </c>
      <c r="B139" s="21" t="s">
        <v>740</v>
      </c>
      <c r="C139" s="21" t="s">
        <v>456</v>
      </c>
      <c r="D139" s="21" t="s">
        <v>457</v>
      </c>
      <c r="E139" s="30" t="s">
        <v>748</v>
      </c>
      <c r="F139" s="21" t="s">
        <v>477</v>
      </c>
      <c r="G139" s="30" t="s">
        <v>685</v>
      </c>
      <c r="H139" s="21" t="s">
        <v>749</v>
      </c>
      <c r="I139" s="21" t="s">
        <v>462</v>
      </c>
      <c r="J139" s="30" t="s">
        <v>750</v>
      </c>
    </row>
    <row r="140" ht="42" customHeight="1" spans="1:10">
      <c r="A140" s="131" t="s">
        <v>425</v>
      </c>
      <c r="B140" s="21" t="s">
        <v>740</v>
      </c>
      <c r="C140" s="21" t="s">
        <v>456</v>
      </c>
      <c r="D140" s="21" t="s">
        <v>457</v>
      </c>
      <c r="E140" s="30" t="s">
        <v>751</v>
      </c>
      <c r="F140" s="21" t="s">
        <v>477</v>
      </c>
      <c r="G140" s="30" t="s">
        <v>100</v>
      </c>
      <c r="H140" s="21" t="s">
        <v>700</v>
      </c>
      <c r="I140" s="21" t="s">
        <v>462</v>
      </c>
      <c r="J140" s="30" t="s">
        <v>752</v>
      </c>
    </row>
    <row r="141" ht="42" customHeight="1" spans="1:10">
      <c r="A141" s="131" t="s">
        <v>425</v>
      </c>
      <c r="B141" s="21" t="s">
        <v>740</v>
      </c>
      <c r="C141" s="21" t="s">
        <v>456</v>
      </c>
      <c r="D141" s="21" t="s">
        <v>471</v>
      </c>
      <c r="E141" s="30" t="s">
        <v>753</v>
      </c>
      <c r="F141" s="21" t="s">
        <v>459</v>
      </c>
      <c r="G141" s="30" t="s">
        <v>473</v>
      </c>
      <c r="H141" s="21" t="s">
        <v>474</v>
      </c>
      <c r="I141" s="21" t="s">
        <v>462</v>
      </c>
      <c r="J141" s="30" t="s">
        <v>753</v>
      </c>
    </row>
    <row r="142" ht="42" customHeight="1" spans="1:10">
      <c r="A142" s="131" t="s">
        <v>425</v>
      </c>
      <c r="B142" s="21" t="s">
        <v>740</v>
      </c>
      <c r="C142" s="21" t="s">
        <v>456</v>
      </c>
      <c r="D142" s="21" t="s">
        <v>480</v>
      </c>
      <c r="E142" s="30" t="s">
        <v>735</v>
      </c>
      <c r="F142" s="21" t="s">
        <v>482</v>
      </c>
      <c r="G142" s="30" t="s">
        <v>103</v>
      </c>
      <c r="H142" s="21" t="s">
        <v>661</v>
      </c>
      <c r="I142" s="21" t="s">
        <v>462</v>
      </c>
      <c r="J142" s="30" t="s">
        <v>735</v>
      </c>
    </row>
    <row r="143" ht="42" customHeight="1" spans="1:10">
      <c r="A143" s="131" t="s">
        <v>425</v>
      </c>
      <c r="B143" s="21" t="s">
        <v>740</v>
      </c>
      <c r="C143" s="21" t="s">
        <v>491</v>
      </c>
      <c r="D143" s="21" t="s">
        <v>498</v>
      </c>
      <c r="E143" s="30" t="s">
        <v>754</v>
      </c>
      <c r="F143" s="21" t="s">
        <v>477</v>
      </c>
      <c r="G143" s="30" t="s">
        <v>685</v>
      </c>
      <c r="H143" s="21" t="s">
        <v>623</v>
      </c>
      <c r="I143" s="21" t="s">
        <v>462</v>
      </c>
      <c r="J143" s="30" t="s">
        <v>755</v>
      </c>
    </row>
    <row r="144" ht="42" customHeight="1" spans="1:10">
      <c r="A144" s="131" t="s">
        <v>425</v>
      </c>
      <c r="B144" s="21" t="s">
        <v>740</v>
      </c>
      <c r="C144" s="21" t="s">
        <v>491</v>
      </c>
      <c r="D144" s="21" t="s">
        <v>498</v>
      </c>
      <c r="E144" s="30" t="s">
        <v>756</v>
      </c>
      <c r="F144" s="21" t="s">
        <v>477</v>
      </c>
      <c r="G144" s="30" t="s">
        <v>757</v>
      </c>
      <c r="H144" s="21" t="s">
        <v>623</v>
      </c>
      <c r="I144" s="21" t="s">
        <v>462</v>
      </c>
      <c r="J144" s="30" t="s">
        <v>758</v>
      </c>
    </row>
    <row r="145" ht="42" customHeight="1" spans="1:10">
      <c r="A145" s="131" t="s">
        <v>425</v>
      </c>
      <c r="B145" s="21" t="s">
        <v>740</v>
      </c>
      <c r="C145" s="21" t="s">
        <v>501</v>
      </c>
      <c r="D145" s="21" t="s">
        <v>502</v>
      </c>
      <c r="E145" s="30" t="s">
        <v>759</v>
      </c>
      <c r="F145" s="21" t="s">
        <v>477</v>
      </c>
      <c r="G145" s="30" t="s">
        <v>690</v>
      </c>
      <c r="H145" s="21" t="s">
        <v>474</v>
      </c>
      <c r="I145" s="21" t="s">
        <v>462</v>
      </c>
      <c r="J145" s="30" t="s">
        <v>759</v>
      </c>
    </row>
    <row r="146" ht="42" customHeight="1" spans="1:10">
      <c r="A146" s="131" t="s">
        <v>425</v>
      </c>
      <c r="B146" s="21" t="s">
        <v>740</v>
      </c>
      <c r="C146" s="21" t="s">
        <v>501</v>
      </c>
      <c r="D146" s="21" t="s">
        <v>502</v>
      </c>
      <c r="E146" s="30" t="s">
        <v>760</v>
      </c>
      <c r="F146" s="21" t="s">
        <v>477</v>
      </c>
      <c r="G146" s="30" t="s">
        <v>690</v>
      </c>
      <c r="H146" s="21" t="s">
        <v>474</v>
      </c>
      <c r="I146" s="21" t="s">
        <v>462</v>
      </c>
      <c r="J146" s="30" t="s">
        <v>760</v>
      </c>
    </row>
    <row r="147" ht="42" customHeight="1" spans="1:10">
      <c r="A147" s="131" t="s">
        <v>421</v>
      </c>
      <c r="B147" s="21" t="s">
        <v>761</v>
      </c>
      <c r="C147" s="21" t="s">
        <v>456</v>
      </c>
      <c r="D147" s="21" t="s">
        <v>457</v>
      </c>
      <c r="E147" s="30" t="s">
        <v>762</v>
      </c>
      <c r="F147" s="21" t="s">
        <v>477</v>
      </c>
      <c r="G147" s="30" t="s">
        <v>763</v>
      </c>
      <c r="H147" s="21" t="s">
        <v>623</v>
      </c>
      <c r="I147" s="21" t="s">
        <v>462</v>
      </c>
      <c r="J147" s="30" t="s">
        <v>764</v>
      </c>
    </row>
    <row r="148" ht="42" customHeight="1" spans="1:10">
      <c r="A148" s="131" t="s">
        <v>421</v>
      </c>
      <c r="B148" s="21" t="s">
        <v>761</v>
      </c>
      <c r="C148" s="21" t="s">
        <v>456</v>
      </c>
      <c r="D148" s="21" t="s">
        <v>457</v>
      </c>
      <c r="E148" s="30" t="s">
        <v>765</v>
      </c>
      <c r="F148" s="21" t="s">
        <v>477</v>
      </c>
      <c r="G148" s="30" t="s">
        <v>766</v>
      </c>
      <c r="H148" s="21" t="s">
        <v>623</v>
      </c>
      <c r="I148" s="21" t="s">
        <v>462</v>
      </c>
      <c r="J148" s="30" t="s">
        <v>767</v>
      </c>
    </row>
    <row r="149" ht="42" customHeight="1" spans="1:10">
      <c r="A149" s="131" t="s">
        <v>421</v>
      </c>
      <c r="B149" s="21" t="s">
        <v>761</v>
      </c>
      <c r="C149" s="21" t="s">
        <v>456</v>
      </c>
      <c r="D149" s="21" t="s">
        <v>457</v>
      </c>
      <c r="E149" s="30" t="s">
        <v>768</v>
      </c>
      <c r="F149" s="21" t="s">
        <v>477</v>
      </c>
      <c r="G149" s="30" t="s">
        <v>551</v>
      </c>
      <c r="H149" s="21" t="s">
        <v>474</v>
      </c>
      <c r="I149" s="21" t="s">
        <v>462</v>
      </c>
      <c r="J149" s="30" t="s">
        <v>769</v>
      </c>
    </row>
    <row r="150" ht="42" customHeight="1" spans="1:10">
      <c r="A150" s="131" t="s">
        <v>421</v>
      </c>
      <c r="B150" s="21" t="s">
        <v>761</v>
      </c>
      <c r="C150" s="21" t="s">
        <v>456</v>
      </c>
      <c r="D150" s="21" t="s">
        <v>471</v>
      </c>
      <c r="E150" s="30" t="s">
        <v>770</v>
      </c>
      <c r="F150" s="21" t="s">
        <v>459</v>
      </c>
      <c r="G150" s="30" t="s">
        <v>473</v>
      </c>
      <c r="H150" s="21" t="s">
        <v>474</v>
      </c>
      <c r="I150" s="21" t="s">
        <v>462</v>
      </c>
      <c r="J150" s="30" t="s">
        <v>771</v>
      </c>
    </row>
    <row r="151" ht="42" customHeight="1" spans="1:10">
      <c r="A151" s="131" t="s">
        <v>421</v>
      </c>
      <c r="B151" s="21" t="s">
        <v>761</v>
      </c>
      <c r="C151" s="21" t="s">
        <v>456</v>
      </c>
      <c r="D151" s="21" t="s">
        <v>480</v>
      </c>
      <c r="E151" s="30" t="s">
        <v>735</v>
      </c>
      <c r="F151" s="21" t="s">
        <v>482</v>
      </c>
      <c r="G151" s="30" t="s">
        <v>103</v>
      </c>
      <c r="H151" s="21" t="s">
        <v>661</v>
      </c>
      <c r="I151" s="21" t="s">
        <v>462</v>
      </c>
      <c r="J151" s="30" t="s">
        <v>735</v>
      </c>
    </row>
    <row r="152" ht="42" customHeight="1" spans="1:10">
      <c r="A152" s="131" t="s">
        <v>421</v>
      </c>
      <c r="B152" s="21" t="s">
        <v>761</v>
      </c>
      <c r="C152" s="21" t="s">
        <v>491</v>
      </c>
      <c r="D152" s="21" t="s">
        <v>498</v>
      </c>
      <c r="E152" s="30" t="s">
        <v>772</v>
      </c>
      <c r="F152" s="21" t="s">
        <v>459</v>
      </c>
      <c r="G152" s="30" t="s">
        <v>737</v>
      </c>
      <c r="H152" s="21" t="s">
        <v>773</v>
      </c>
      <c r="I152" s="21" t="s">
        <v>496</v>
      </c>
      <c r="J152" s="30" t="s">
        <v>772</v>
      </c>
    </row>
    <row r="153" ht="120" customHeight="1" spans="1:10">
      <c r="A153" s="131" t="s">
        <v>421</v>
      </c>
      <c r="B153" s="21" t="s">
        <v>761</v>
      </c>
      <c r="C153" s="21" t="s">
        <v>501</v>
      </c>
      <c r="D153" s="21" t="s">
        <v>502</v>
      </c>
      <c r="E153" s="30" t="s">
        <v>774</v>
      </c>
      <c r="F153" s="21" t="s">
        <v>477</v>
      </c>
      <c r="G153" s="30" t="s">
        <v>478</v>
      </c>
      <c r="H153" s="21" t="s">
        <v>474</v>
      </c>
      <c r="I153" s="21" t="s">
        <v>496</v>
      </c>
      <c r="J153" s="30" t="s">
        <v>775</v>
      </c>
    </row>
    <row r="154" ht="42" customHeight="1" spans="1:10">
      <c r="A154" s="131" t="s">
        <v>417</v>
      </c>
      <c r="B154" s="21" t="s">
        <v>776</v>
      </c>
      <c r="C154" s="21" t="s">
        <v>456</v>
      </c>
      <c r="D154" s="21" t="s">
        <v>457</v>
      </c>
      <c r="E154" s="30" t="s">
        <v>777</v>
      </c>
      <c r="F154" s="21" t="s">
        <v>477</v>
      </c>
      <c r="G154" s="30" t="s">
        <v>757</v>
      </c>
      <c r="H154" s="21" t="s">
        <v>623</v>
      </c>
      <c r="I154" s="21" t="s">
        <v>462</v>
      </c>
      <c r="J154" s="30" t="s">
        <v>778</v>
      </c>
    </row>
    <row r="155" ht="42" customHeight="1" spans="1:10">
      <c r="A155" s="131" t="s">
        <v>417</v>
      </c>
      <c r="B155" s="21" t="s">
        <v>776</v>
      </c>
      <c r="C155" s="21" t="s">
        <v>456</v>
      </c>
      <c r="D155" s="21" t="s">
        <v>457</v>
      </c>
      <c r="E155" s="30" t="s">
        <v>779</v>
      </c>
      <c r="F155" s="21" t="s">
        <v>477</v>
      </c>
      <c r="G155" s="30" t="s">
        <v>473</v>
      </c>
      <c r="H155" s="21" t="s">
        <v>623</v>
      </c>
      <c r="I155" s="21" t="s">
        <v>462</v>
      </c>
      <c r="J155" s="30" t="s">
        <v>780</v>
      </c>
    </row>
    <row r="156" ht="42" customHeight="1" spans="1:10">
      <c r="A156" s="131" t="s">
        <v>417</v>
      </c>
      <c r="B156" s="21" t="s">
        <v>776</v>
      </c>
      <c r="C156" s="21" t="s">
        <v>456</v>
      </c>
      <c r="D156" s="21" t="s">
        <v>457</v>
      </c>
      <c r="E156" s="30" t="s">
        <v>781</v>
      </c>
      <c r="F156" s="21" t="s">
        <v>477</v>
      </c>
      <c r="G156" s="30" t="s">
        <v>782</v>
      </c>
      <c r="H156" s="21" t="s">
        <v>623</v>
      </c>
      <c r="I156" s="21" t="s">
        <v>462</v>
      </c>
      <c r="J156" s="30" t="s">
        <v>783</v>
      </c>
    </row>
    <row r="157" ht="42" customHeight="1" spans="1:10">
      <c r="A157" s="131" t="s">
        <v>417</v>
      </c>
      <c r="B157" s="21" t="s">
        <v>776</v>
      </c>
      <c r="C157" s="21" t="s">
        <v>456</v>
      </c>
      <c r="D157" s="21" t="s">
        <v>471</v>
      </c>
      <c r="E157" s="30" t="s">
        <v>784</v>
      </c>
      <c r="F157" s="21" t="s">
        <v>477</v>
      </c>
      <c r="G157" s="30" t="s">
        <v>478</v>
      </c>
      <c r="H157" s="21" t="s">
        <v>474</v>
      </c>
      <c r="I157" s="21" t="s">
        <v>462</v>
      </c>
      <c r="J157" s="30" t="s">
        <v>785</v>
      </c>
    </row>
    <row r="158" ht="42" customHeight="1" spans="1:10">
      <c r="A158" s="131" t="s">
        <v>417</v>
      </c>
      <c r="B158" s="21" t="s">
        <v>776</v>
      </c>
      <c r="C158" s="21" t="s">
        <v>456</v>
      </c>
      <c r="D158" s="21" t="s">
        <v>480</v>
      </c>
      <c r="E158" s="30" t="s">
        <v>481</v>
      </c>
      <c r="F158" s="21" t="s">
        <v>482</v>
      </c>
      <c r="G158" s="30" t="s">
        <v>515</v>
      </c>
      <c r="H158" s="21" t="s">
        <v>661</v>
      </c>
      <c r="I158" s="21" t="s">
        <v>462</v>
      </c>
      <c r="J158" s="30" t="s">
        <v>786</v>
      </c>
    </row>
    <row r="159" ht="42" customHeight="1" spans="1:10">
      <c r="A159" s="131" t="s">
        <v>417</v>
      </c>
      <c r="B159" s="21" t="s">
        <v>776</v>
      </c>
      <c r="C159" s="21" t="s">
        <v>456</v>
      </c>
      <c r="D159" s="21" t="s">
        <v>486</v>
      </c>
      <c r="E159" s="30" t="s">
        <v>487</v>
      </c>
      <c r="F159" s="21" t="s">
        <v>459</v>
      </c>
      <c r="G159" s="30" t="s">
        <v>787</v>
      </c>
      <c r="H159" s="21" t="s">
        <v>474</v>
      </c>
      <c r="I159" s="21" t="s">
        <v>462</v>
      </c>
      <c r="J159" s="30" t="s">
        <v>716</v>
      </c>
    </row>
    <row r="160" ht="42" customHeight="1" spans="1:10">
      <c r="A160" s="131" t="s">
        <v>417</v>
      </c>
      <c r="B160" s="21" t="s">
        <v>776</v>
      </c>
      <c r="C160" s="21" t="s">
        <v>491</v>
      </c>
      <c r="D160" s="21" t="s">
        <v>492</v>
      </c>
      <c r="E160" s="30" t="s">
        <v>788</v>
      </c>
      <c r="F160" s="21" t="s">
        <v>477</v>
      </c>
      <c r="G160" s="30" t="s">
        <v>643</v>
      </c>
      <c r="H160" s="21" t="s">
        <v>746</v>
      </c>
      <c r="I160" s="21" t="s">
        <v>462</v>
      </c>
      <c r="J160" s="30" t="s">
        <v>789</v>
      </c>
    </row>
    <row r="161" ht="42" customHeight="1" spans="1:10">
      <c r="A161" s="131" t="s">
        <v>417</v>
      </c>
      <c r="B161" s="21" t="s">
        <v>776</v>
      </c>
      <c r="C161" s="21" t="s">
        <v>491</v>
      </c>
      <c r="D161" s="21" t="s">
        <v>498</v>
      </c>
      <c r="E161" s="30" t="s">
        <v>790</v>
      </c>
      <c r="F161" s="21" t="s">
        <v>477</v>
      </c>
      <c r="G161" s="30" t="s">
        <v>782</v>
      </c>
      <c r="H161" s="21" t="s">
        <v>623</v>
      </c>
      <c r="I161" s="21" t="s">
        <v>462</v>
      </c>
      <c r="J161" s="30" t="s">
        <v>791</v>
      </c>
    </row>
    <row r="162" ht="42" customHeight="1" spans="1:10">
      <c r="A162" s="131" t="s">
        <v>417</v>
      </c>
      <c r="B162" s="21" t="s">
        <v>776</v>
      </c>
      <c r="C162" s="21" t="s">
        <v>491</v>
      </c>
      <c r="D162" s="21" t="s">
        <v>520</v>
      </c>
      <c r="E162" s="30" t="s">
        <v>792</v>
      </c>
      <c r="F162" s="21" t="s">
        <v>459</v>
      </c>
      <c r="G162" s="30" t="s">
        <v>792</v>
      </c>
      <c r="H162" s="21" t="s">
        <v>495</v>
      </c>
      <c r="I162" s="21" t="s">
        <v>496</v>
      </c>
      <c r="J162" s="30" t="s">
        <v>793</v>
      </c>
    </row>
    <row r="163" ht="42" customHeight="1" spans="1:10">
      <c r="A163" s="131" t="s">
        <v>417</v>
      </c>
      <c r="B163" s="21" t="s">
        <v>776</v>
      </c>
      <c r="C163" s="21" t="s">
        <v>501</v>
      </c>
      <c r="D163" s="21" t="s">
        <v>502</v>
      </c>
      <c r="E163" s="30" t="s">
        <v>794</v>
      </c>
      <c r="F163" s="21" t="s">
        <v>477</v>
      </c>
      <c r="G163" s="30" t="s">
        <v>478</v>
      </c>
      <c r="H163" s="21" t="s">
        <v>474</v>
      </c>
      <c r="I163" s="21" t="s">
        <v>462</v>
      </c>
      <c r="J163" s="30" t="s">
        <v>795</v>
      </c>
    </row>
    <row r="164" ht="42" customHeight="1" spans="1:10">
      <c r="A164" s="131" t="s">
        <v>428</v>
      </c>
      <c r="B164" s="21" t="s">
        <v>796</v>
      </c>
      <c r="C164" s="21" t="s">
        <v>456</v>
      </c>
      <c r="D164" s="21" t="s">
        <v>457</v>
      </c>
      <c r="E164" s="30" t="s">
        <v>797</v>
      </c>
      <c r="F164" s="21" t="s">
        <v>477</v>
      </c>
      <c r="G164" s="30" t="s">
        <v>580</v>
      </c>
      <c r="H164" s="21" t="s">
        <v>623</v>
      </c>
      <c r="I164" s="21" t="s">
        <v>462</v>
      </c>
      <c r="J164" s="30" t="s">
        <v>798</v>
      </c>
    </row>
    <row r="165" ht="42" customHeight="1" spans="1:10">
      <c r="A165" s="131" t="s">
        <v>428</v>
      </c>
      <c r="B165" s="21" t="s">
        <v>796</v>
      </c>
      <c r="C165" s="21" t="s">
        <v>456</v>
      </c>
      <c r="D165" s="21" t="s">
        <v>457</v>
      </c>
      <c r="E165" s="30" t="s">
        <v>799</v>
      </c>
      <c r="F165" s="21" t="s">
        <v>477</v>
      </c>
      <c r="G165" s="30" t="s">
        <v>580</v>
      </c>
      <c r="H165" s="21" t="s">
        <v>623</v>
      </c>
      <c r="I165" s="21" t="s">
        <v>462</v>
      </c>
      <c r="J165" s="30" t="s">
        <v>800</v>
      </c>
    </row>
    <row r="166" ht="42" customHeight="1" spans="1:10">
      <c r="A166" s="131" t="s">
        <v>428</v>
      </c>
      <c r="B166" s="21" t="s">
        <v>796</v>
      </c>
      <c r="C166" s="21" t="s">
        <v>456</v>
      </c>
      <c r="D166" s="21" t="s">
        <v>457</v>
      </c>
      <c r="E166" s="30" t="s">
        <v>801</v>
      </c>
      <c r="F166" s="21" t="s">
        <v>477</v>
      </c>
      <c r="G166" s="30" t="s">
        <v>802</v>
      </c>
      <c r="H166" s="21" t="s">
        <v>623</v>
      </c>
      <c r="I166" s="21" t="s">
        <v>462</v>
      </c>
      <c r="J166" s="30" t="s">
        <v>801</v>
      </c>
    </row>
    <row r="167" ht="42" customHeight="1" spans="1:10">
      <c r="A167" s="131" t="s">
        <v>428</v>
      </c>
      <c r="B167" s="21" t="s">
        <v>796</v>
      </c>
      <c r="C167" s="21" t="s">
        <v>456</v>
      </c>
      <c r="D167" s="21" t="s">
        <v>471</v>
      </c>
      <c r="E167" s="30" t="s">
        <v>803</v>
      </c>
      <c r="F167" s="21" t="s">
        <v>477</v>
      </c>
      <c r="G167" s="30" t="s">
        <v>713</v>
      </c>
      <c r="H167" s="21" t="s">
        <v>474</v>
      </c>
      <c r="I167" s="21" t="s">
        <v>462</v>
      </c>
      <c r="J167" s="30" t="s">
        <v>785</v>
      </c>
    </row>
    <row r="168" ht="42" customHeight="1" spans="1:10">
      <c r="A168" s="131" t="s">
        <v>428</v>
      </c>
      <c r="B168" s="21" t="s">
        <v>796</v>
      </c>
      <c r="C168" s="21" t="s">
        <v>456</v>
      </c>
      <c r="D168" s="21" t="s">
        <v>471</v>
      </c>
      <c r="E168" s="30" t="s">
        <v>804</v>
      </c>
      <c r="F168" s="21" t="s">
        <v>477</v>
      </c>
      <c r="G168" s="30" t="s">
        <v>713</v>
      </c>
      <c r="H168" s="21" t="s">
        <v>474</v>
      </c>
      <c r="I168" s="21" t="s">
        <v>462</v>
      </c>
      <c r="J168" s="30" t="s">
        <v>785</v>
      </c>
    </row>
    <row r="169" ht="42" customHeight="1" spans="1:10">
      <c r="A169" s="131" t="s">
        <v>428</v>
      </c>
      <c r="B169" s="21" t="s">
        <v>796</v>
      </c>
      <c r="C169" s="21" t="s">
        <v>456</v>
      </c>
      <c r="D169" s="21" t="s">
        <v>471</v>
      </c>
      <c r="E169" s="30" t="s">
        <v>805</v>
      </c>
      <c r="F169" s="21" t="s">
        <v>477</v>
      </c>
      <c r="G169" s="30" t="s">
        <v>713</v>
      </c>
      <c r="H169" s="21" t="s">
        <v>474</v>
      </c>
      <c r="I169" s="21" t="s">
        <v>462</v>
      </c>
      <c r="J169" s="30" t="s">
        <v>785</v>
      </c>
    </row>
    <row r="170" ht="42" customHeight="1" spans="1:10">
      <c r="A170" s="131" t="s">
        <v>428</v>
      </c>
      <c r="B170" s="21" t="s">
        <v>796</v>
      </c>
      <c r="C170" s="21" t="s">
        <v>456</v>
      </c>
      <c r="D170" s="21" t="s">
        <v>471</v>
      </c>
      <c r="E170" s="30" t="s">
        <v>806</v>
      </c>
      <c r="F170" s="21" t="s">
        <v>459</v>
      </c>
      <c r="G170" s="30" t="s">
        <v>807</v>
      </c>
      <c r="H170" s="21" t="s">
        <v>474</v>
      </c>
      <c r="I170" s="21" t="s">
        <v>496</v>
      </c>
      <c r="J170" s="30" t="s">
        <v>808</v>
      </c>
    </row>
    <row r="171" ht="42" customHeight="1" spans="1:10">
      <c r="A171" s="131" t="s">
        <v>428</v>
      </c>
      <c r="B171" s="21" t="s">
        <v>796</v>
      </c>
      <c r="C171" s="21" t="s">
        <v>456</v>
      </c>
      <c r="D171" s="21" t="s">
        <v>480</v>
      </c>
      <c r="E171" s="30" t="s">
        <v>481</v>
      </c>
      <c r="F171" s="21" t="s">
        <v>482</v>
      </c>
      <c r="G171" s="30" t="s">
        <v>809</v>
      </c>
      <c r="H171" s="21" t="s">
        <v>661</v>
      </c>
      <c r="I171" s="21" t="s">
        <v>462</v>
      </c>
      <c r="J171" s="30" t="s">
        <v>786</v>
      </c>
    </row>
    <row r="172" ht="42" customHeight="1" spans="1:10">
      <c r="A172" s="131" t="s">
        <v>428</v>
      </c>
      <c r="B172" s="21" t="s">
        <v>796</v>
      </c>
      <c r="C172" s="21" t="s">
        <v>456</v>
      </c>
      <c r="D172" s="21" t="s">
        <v>486</v>
      </c>
      <c r="E172" s="30" t="s">
        <v>487</v>
      </c>
      <c r="F172" s="21" t="s">
        <v>477</v>
      </c>
      <c r="G172" s="30" t="s">
        <v>715</v>
      </c>
      <c r="H172" s="21" t="s">
        <v>474</v>
      </c>
      <c r="I172" s="21" t="s">
        <v>462</v>
      </c>
      <c r="J172" s="30" t="s">
        <v>716</v>
      </c>
    </row>
    <row r="173" ht="42" customHeight="1" spans="1:10">
      <c r="A173" s="131" t="s">
        <v>428</v>
      </c>
      <c r="B173" s="21" t="s">
        <v>796</v>
      </c>
      <c r="C173" s="21" t="s">
        <v>491</v>
      </c>
      <c r="D173" s="21" t="s">
        <v>492</v>
      </c>
      <c r="E173" s="30" t="s">
        <v>810</v>
      </c>
      <c r="F173" s="21" t="s">
        <v>477</v>
      </c>
      <c r="G173" s="30" t="s">
        <v>811</v>
      </c>
      <c r="H173" s="21" t="s">
        <v>623</v>
      </c>
      <c r="I173" s="21" t="s">
        <v>462</v>
      </c>
      <c r="J173" s="30" t="s">
        <v>812</v>
      </c>
    </row>
    <row r="174" ht="42" customHeight="1" spans="1:10">
      <c r="A174" s="131" t="s">
        <v>428</v>
      </c>
      <c r="B174" s="21" t="s">
        <v>796</v>
      </c>
      <c r="C174" s="21" t="s">
        <v>491</v>
      </c>
      <c r="D174" s="21" t="s">
        <v>492</v>
      </c>
      <c r="E174" s="30" t="s">
        <v>709</v>
      </c>
      <c r="F174" s="21" t="s">
        <v>477</v>
      </c>
      <c r="G174" s="30" t="s">
        <v>813</v>
      </c>
      <c r="H174" s="21" t="s">
        <v>623</v>
      </c>
      <c r="I174" s="21" t="s">
        <v>462</v>
      </c>
      <c r="J174" s="30" t="s">
        <v>814</v>
      </c>
    </row>
    <row r="175" ht="42" customHeight="1" spans="1:10">
      <c r="A175" s="131" t="s">
        <v>428</v>
      </c>
      <c r="B175" s="21" t="s">
        <v>796</v>
      </c>
      <c r="C175" s="21" t="s">
        <v>491</v>
      </c>
      <c r="D175" s="21" t="s">
        <v>492</v>
      </c>
      <c r="E175" s="30" t="s">
        <v>815</v>
      </c>
      <c r="F175" s="21" t="s">
        <v>477</v>
      </c>
      <c r="G175" s="30" t="s">
        <v>816</v>
      </c>
      <c r="H175" s="21" t="s">
        <v>623</v>
      </c>
      <c r="I175" s="21" t="s">
        <v>462</v>
      </c>
      <c r="J175" s="30" t="s">
        <v>817</v>
      </c>
    </row>
    <row r="176" ht="42" customHeight="1" spans="1:10">
      <c r="A176" s="131" t="s">
        <v>428</v>
      </c>
      <c r="B176" s="21" t="s">
        <v>796</v>
      </c>
      <c r="C176" s="21" t="s">
        <v>491</v>
      </c>
      <c r="D176" s="21" t="s">
        <v>492</v>
      </c>
      <c r="E176" s="30" t="s">
        <v>818</v>
      </c>
      <c r="F176" s="21" t="s">
        <v>482</v>
      </c>
      <c r="G176" s="30" t="s">
        <v>96</v>
      </c>
      <c r="H176" s="21" t="s">
        <v>474</v>
      </c>
      <c r="I176" s="21" t="s">
        <v>462</v>
      </c>
      <c r="J176" s="30" t="s">
        <v>819</v>
      </c>
    </row>
    <row r="177" ht="42" customHeight="1" spans="1:10">
      <c r="A177" s="131" t="s">
        <v>428</v>
      </c>
      <c r="B177" s="21" t="s">
        <v>796</v>
      </c>
      <c r="C177" s="21" t="s">
        <v>491</v>
      </c>
      <c r="D177" s="21" t="s">
        <v>492</v>
      </c>
      <c r="E177" s="30" t="s">
        <v>820</v>
      </c>
      <c r="F177" s="21" t="s">
        <v>459</v>
      </c>
      <c r="G177" s="30" t="s">
        <v>821</v>
      </c>
      <c r="H177" s="21" t="s">
        <v>495</v>
      </c>
      <c r="I177" s="21" t="s">
        <v>496</v>
      </c>
      <c r="J177" s="30" t="s">
        <v>822</v>
      </c>
    </row>
    <row r="178" ht="42" customHeight="1" spans="1:10">
      <c r="A178" s="131" t="s">
        <v>428</v>
      </c>
      <c r="B178" s="21" t="s">
        <v>796</v>
      </c>
      <c r="C178" s="21" t="s">
        <v>491</v>
      </c>
      <c r="D178" s="21" t="s">
        <v>498</v>
      </c>
      <c r="E178" s="30" t="s">
        <v>823</v>
      </c>
      <c r="F178" s="21" t="s">
        <v>477</v>
      </c>
      <c r="G178" s="30" t="s">
        <v>690</v>
      </c>
      <c r="H178" s="21" t="s">
        <v>474</v>
      </c>
      <c r="I178" s="21" t="s">
        <v>462</v>
      </c>
      <c r="J178" s="30" t="s">
        <v>823</v>
      </c>
    </row>
    <row r="179" ht="42" customHeight="1" spans="1:10">
      <c r="A179" s="131" t="s">
        <v>428</v>
      </c>
      <c r="B179" s="21" t="s">
        <v>796</v>
      </c>
      <c r="C179" s="21" t="s">
        <v>491</v>
      </c>
      <c r="D179" s="21" t="s">
        <v>498</v>
      </c>
      <c r="E179" s="30" t="s">
        <v>824</v>
      </c>
      <c r="F179" s="21" t="s">
        <v>459</v>
      </c>
      <c r="G179" s="30" t="s">
        <v>825</v>
      </c>
      <c r="H179" s="21" t="s">
        <v>826</v>
      </c>
      <c r="I179" s="21" t="s">
        <v>462</v>
      </c>
      <c r="J179" s="30" t="s">
        <v>824</v>
      </c>
    </row>
    <row r="180" ht="42" customHeight="1" spans="1:10">
      <c r="A180" s="131" t="s">
        <v>428</v>
      </c>
      <c r="B180" s="21" t="s">
        <v>796</v>
      </c>
      <c r="C180" s="21" t="s">
        <v>501</v>
      </c>
      <c r="D180" s="21" t="s">
        <v>502</v>
      </c>
      <c r="E180" s="30" t="s">
        <v>827</v>
      </c>
      <c r="F180" s="21" t="s">
        <v>477</v>
      </c>
      <c r="G180" s="30" t="s">
        <v>478</v>
      </c>
      <c r="H180" s="21" t="s">
        <v>474</v>
      </c>
      <c r="I180" s="21" t="s">
        <v>462</v>
      </c>
      <c r="J180" s="30" t="s">
        <v>828</v>
      </c>
    </row>
    <row r="181" ht="42" customHeight="1" spans="1:10">
      <c r="A181" s="130" t="s">
        <v>80</v>
      </c>
      <c r="B181" s="24"/>
      <c r="C181" s="24"/>
      <c r="D181" s="24"/>
      <c r="E181" s="24"/>
      <c r="F181" s="24"/>
      <c r="G181" s="24"/>
      <c r="H181" s="24"/>
      <c r="I181" s="24"/>
      <c r="J181" s="24"/>
    </row>
    <row r="182" ht="42" customHeight="1" spans="1:10">
      <c r="A182" s="131" t="s">
        <v>440</v>
      </c>
      <c r="B182" s="21" t="s">
        <v>829</v>
      </c>
      <c r="C182" s="21" t="s">
        <v>456</v>
      </c>
      <c r="D182" s="21" t="s">
        <v>457</v>
      </c>
      <c r="E182" s="30" t="s">
        <v>830</v>
      </c>
      <c r="F182" s="21" t="s">
        <v>482</v>
      </c>
      <c r="G182" s="30" t="s">
        <v>465</v>
      </c>
      <c r="H182" s="21" t="s">
        <v>623</v>
      </c>
      <c r="I182" s="21" t="s">
        <v>462</v>
      </c>
      <c r="J182" s="30" t="s">
        <v>831</v>
      </c>
    </row>
    <row r="183" ht="42" customHeight="1" spans="1:10">
      <c r="A183" s="131" t="s">
        <v>440</v>
      </c>
      <c r="B183" s="21" t="s">
        <v>829</v>
      </c>
      <c r="C183" s="21" t="s">
        <v>456</v>
      </c>
      <c r="D183" s="21" t="s">
        <v>457</v>
      </c>
      <c r="E183" s="30" t="s">
        <v>832</v>
      </c>
      <c r="F183" s="21" t="s">
        <v>477</v>
      </c>
      <c r="G183" s="30" t="s">
        <v>95</v>
      </c>
      <c r="H183" s="21" t="s">
        <v>528</v>
      </c>
      <c r="I183" s="21" t="s">
        <v>462</v>
      </c>
      <c r="J183" s="30" t="s">
        <v>833</v>
      </c>
    </row>
    <row r="184" ht="42" customHeight="1" spans="1:10">
      <c r="A184" s="131" t="s">
        <v>440</v>
      </c>
      <c r="B184" s="21" t="s">
        <v>829</v>
      </c>
      <c r="C184" s="21" t="s">
        <v>456</v>
      </c>
      <c r="D184" s="21" t="s">
        <v>471</v>
      </c>
      <c r="E184" s="30" t="s">
        <v>834</v>
      </c>
      <c r="F184" s="21" t="s">
        <v>459</v>
      </c>
      <c r="G184" s="30" t="s">
        <v>473</v>
      </c>
      <c r="H184" s="21" t="s">
        <v>474</v>
      </c>
      <c r="I184" s="21" t="s">
        <v>462</v>
      </c>
      <c r="J184" s="30" t="s">
        <v>835</v>
      </c>
    </row>
    <row r="185" ht="42" customHeight="1" spans="1:10">
      <c r="A185" s="131" t="s">
        <v>440</v>
      </c>
      <c r="B185" s="21" t="s">
        <v>829</v>
      </c>
      <c r="C185" s="21" t="s">
        <v>456</v>
      </c>
      <c r="D185" s="21" t="s">
        <v>471</v>
      </c>
      <c r="E185" s="30" t="s">
        <v>836</v>
      </c>
      <c r="F185" s="21" t="s">
        <v>477</v>
      </c>
      <c r="G185" s="30" t="s">
        <v>837</v>
      </c>
      <c r="H185" s="21" t="s">
        <v>474</v>
      </c>
      <c r="I185" s="21" t="s">
        <v>462</v>
      </c>
      <c r="J185" s="30" t="s">
        <v>838</v>
      </c>
    </row>
    <row r="186" ht="42" customHeight="1" spans="1:10">
      <c r="A186" s="131" t="s">
        <v>440</v>
      </c>
      <c r="B186" s="21" t="s">
        <v>829</v>
      </c>
      <c r="C186" s="21" t="s">
        <v>456</v>
      </c>
      <c r="D186" s="21" t="s">
        <v>471</v>
      </c>
      <c r="E186" s="30" t="s">
        <v>839</v>
      </c>
      <c r="F186" s="21" t="s">
        <v>459</v>
      </c>
      <c r="G186" s="30" t="s">
        <v>473</v>
      </c>
      <c r="H186" s="21" t="s">
        <v>474</v>
      </c>
      <c r="I186" s="21" t="s">
        <v>462</v>
      </c>
      <c r="J186" s="30" t="s">
        <v>840</v>
      </c>
    </row>
    <row r="187" ht="42" customHeight="1" spans="1:10">
      <c r="A187" s="131" t="s">
        <v>440</v>
      </c>
      <c r="B187" s="21" t="s">
        <v>829</v>
      </c>
      <c r="C187" s="21" t="s">
        <v>456</v>
      </c>
      <c r="D187" s="21" t="s">
        <v>480</v>
      </c>
      <c r="E187" s="30" t="s">
        <v>481</v>
      </c>
      <c r="F187" s="21" t="s">
        <v>459</v>
      </c>
      <c r="G187" s="30" t="s">
        <v>515</v>
      </c>
      <c r="H187" s="21" t="s">
        <v>484</v>
      </c>
      <c r="I187" s="21" t="s">
        <v>462</v>
      </c>
      <c r="J187" s="30" t="s">
        <v>485</v>
      </c>
    </row>
    <row r="188" ht="42" customHeight="1" spans="1:10">
      <c r="A188" s="131" t="s">
        <v>440</v>
      </c>
      <c r="B188" s="21" t="s">
        <v>829</v>
      </c>
      <c r="C188" s="21" t="s">
        <v>456</v>
      </c>
      <c r="D188" s="21" t="s">
        <v>457</v>
      </c>
      <c r="E188" s="30" t="s">
        <v>487</v>
      </c>
      <c r="F188" s="21" t="s">
        <v>482</v>
      </c>
      <c r="G188" s="30" t="s">
        <v>7</v>
      </c>
      <c r="H188" s="21" t="s">
        <v>489</v>
      </c>
      <c r="I188" s="21" t="s">
        <v>462</v>
      </c>
      <c r="J188" s="30" t="s">
        <v>841</v>
      </c>
    </row>
    <row r="189" ht="42" customHeight="1" spans="1:10">
      <c r="A189" s="131" t="s">
        <v>440</v>
      </c>
      <c r="B189" s="21" t="s">
        <v>829</v>
      </c>
      <c r="C189" s="21" t="s">
        <v>491</v>
      </c>
      <c r="D189" s="21" t="s">
        <v>492</v>
      </c>
      <c r="E189" s="30" t="s">
        <v>842</v>
      </c>
      <c r="F189" s="21" t="s">
        <v>477</v>
      </c>
      <c r="G189" s="30" t="s">
        <v>580</v>
      </c>
      <c r="H189" s="21" t="s">
        <v>489</v>
      </c>
      <c r="I189" s="21" t="s">
        <v>462</v>
      </c>
      <c r="J189" s="30" t="s">
        <v>843</v>
      </c>
    </row>
    <row r="190" ht="42" customHeight="1" spans="1:10">
      <c r="A190" s="131" t="s">
        <v>440</v>
      </c>
      <c r="B190" s="21" t="s">
        <v>829</v>
      </c>
      <c r="C190" s="21" t="s">
        <v>491</v>
      </c>
      <c r="D190" s="21" t="s">
        <v>498</v>
      </c>
      <c r="E190" s="30" t="s">
        <v>844</v>
      </c>
      <c r="F190" s="21" t="s">
        <v>477</v>
      </c>
      <c r="G190" s="30" t="s">
        <v>690</v>
      </c>
      <c r="H190" s="21" t="s">
        <v>474</v>
      </c>
      <c r="I190" s="21" t="s">
        <v>462</v>
      </c>
      <c r="J190" s="30" t="s">
        <v>845</v>
      </c>
    </row>
    <row r="191" ht="42" customHeight="1" spans="1:10">
      <c r="A191" s="131" t="s">
        <v>440</v>
      </c>
      <c r="B191" s="21" t="s">
        <v>829</v>
      </c>
      <c r="C191" s="21" t="s">
        <v>491</v>
      </c>
      <c r="D191" s="21" t="s">
        <v>498</v>
      </c>
      <c r="E191" s="30" t="s">
        <v>846</v>
      </c>
      <c r="F191" s="21" t="s">
        <v>459</v>
      </c>
      <c r="G191" s="30" t="s">
        <v>847</v>
      </c>
      <c r="H191" s="21" t="s">
        <v>495</v>
      </c>
      <c r="I191" s="21" t="s">
        <v>462</v>
      </c>
      <c r="J191" s="30" t="s">
        <v>848</v>
      </c>
    </row>
    <row r="192" ht="42" customHeight="1" spans="1:10">
      <c r="A192" s="131" t="s">
        <v>440</v>
      </c>
      <c r="B192" s="21" t="s">
        <v>829</v>
      </c>
      <c r="C192" s="21" t="s">
        <v>501</v>
      </c>
      <c r="D192" s="21" t="s">
        <v>502</v>
      </c>
      <c r="E192" s="30" t="s">
        <v>849</v>
      </c>
      <c r="F192" s="21" t="s">
        <v>477</v>
      </c>
      <c r="G192" s="30" t="s">
        <v>478</v>
      </c>
      <c r="H192" s="21" t="s">
        <v>474</v>
      </c>
      <c r="I192" s="21" t="s">
        <v>462</v>
      </c>
      <c r="J192" s="30" t="s">
        <v>850</v>
      </c>
    </row>
    <row r="193" ht="42" customHeight="1" spans="1:10">
      <c r="A193" s="131" t="s">
        <v>434</v>
      </c>
      <c r="B193" s="21" t="s">
        <v>851</v>
      </c>
      <c r="C193" s="21" t="s">
        <v>456</v>
      </c>
      <c r="D193" s="21" t="s">
        <v>457</v>
      </c>
      <c r="E193" s="30" t="s">
        <v>852</v>
      </c>
      <c r="F193" s="21" t="s">
        <v>459</v>
      </c>
      <c r="G193" s="30" t="s">
        <v>853</v>
      </c>
      <c r="H193" s="21" t="s">
        <v>623</v>
      </c>
      <c r="I193" s="21" t="s">
        <v>462</v>
      </c>
      <c r="J193" s="30" t="s">
        <v>854</v>
      </c>
    </row>
    <row r="194" ht="42" customHeight="1" spans="1:10">
      <c r="A194" s="131" t="s">
        <v>434</v>
      </c>
      <c r="B194" s="21" t="s">
        <v>851</v>
      </c>
      <c r="C194" s="21" t="s">
        <v>456</v>
      </c>
      <c r="D194" s="21" t="s">
        <v>457</v>
      </c>
      <c r="E194" s="30" t="s">
        <v>855</v>
      </c>
      <c r="F194" s="21" t="s">
        <v>482</v>
      </c>
      <c r="G194" s="30" t="s">
        <v>7</v>
      </c>
      <c r="H194" s="21" t="s">
        <v>489</v>
      </c>
      <c r="I194" s="21" t="s">
        <v>462</v>
      </c>
      <c r="J194" s="30" t="s">
        <v>856</v>
      </c>
    </row>
    <row r="195" ht="42" customHeight="1" spans="1:10">
      <c r="A195" s="131" t="s">
        <v>434</v>
      </c>
      <c r="B195" s="21" t="s">
        <v>851</v>
      </c>
      <c r="C195" s="21" t="s">
        <v>491</v>
      </c>
      <c r="D195" s="21" t="s">
        <v>498</v>
      </c>
      <c r="E195" s="30" t="s">
        <v>844</v>
      </c>
      <c r="F195" s="21" t="s">
        <v>477</v>
      </c>
      <c r="G195" s="30" t="s">
        <v>478</v>
      </c>
      <c r="H195" s="21" t="s">
        <v>474</v>
      </c>
      <c r="I195" s="21" t="s">
        <v>462</v>
      </c>
      <c r="J195" s="30" t="s">
        <v>845</v>
      </c>
    </row>
    <row r="196" ht="42" customHeight="1" spans="1:10">
      <c r="A196" s="131" t="s">
        <v>434</v>
      </c>
      <c r="B196" s="21" t="s">
        <v>851</v>
      </c>
      <c r="C196" s="21" t="s">
        <v>501</v>
      </c>
      <c r="D196" s="21" t="s">
        <v>502</v>
      </c>
      <c r="E196" s="30" t="s">
        <v>502</v>
      </c>
      <c r="F196" s="21" t="s">
        <v>477</v>
      </c>
      <c r="G196" s="30" t="s">
        <v>478</v>
      </c>
      <c r="H196" s="21" t="s">
        <v>474</v>
      </c>
      <c r="I196" s="21" t="s">
        <v>462</v>
      </c>
      <c r="J196" s="30" t="s">
        <v>850</v>
      </c>
    </row>
    <row r="197" ht="42" customHeight="1" spans="1:10">
      <c r="A197" s="131" t="s">
        <v>430</v>
      </c>
      <c r="B197" s="21" t="s">
        <v>857</v>
      </c>
      <c r="C197" s="21" t="s">
        <v>456</v>
      </c>
      <c r="D197" s="21" t="s">
        <v>457</v>
      </c>
      <c r="E197" s="30" t="s">
        <v>858</v>
      </c>
      <c r="F197" s="21" t="s">
        <v>459</v>
      </c>
      <c r="G197" s="30" t="s">
        <v>103</v>
      </c>
      <c r="H197" s="21" t="s">
        <v>859</v>
      </c>
      <c r="I197" s="21" t="s">
        <v>462</v>
      </c>
      <c r="J197" s="30" t="s">
        <v>858</v>
      </c>
    </row>
    <row r="198" ht="42" customHeight="1" spans="1:10">
      <c r="A198" s="131" t="s">
        <v>430</v>
      </c>
      <c r="B198" s="21" t="s">
        <v>857</v>
      </c>
      <c r="C198" s="21" t="s">
        <v>456</v>
      </c>
      <c r="D198" s="21" t="s">
        <v>471</v>
      </c>
      <c r="E198" s="30" t="s">
        <v>860</v>
      </c>
      <c r="F198" s="21" t="s">
        <v>477</v>
      </c>
      <c r="G198" s="30" t="s">
        <v>690</v>
      </c>
      <c r="H198" s="21" t="s">
        <v>474</v>
      </c>
      <c r="I198" s="21" t="s">
        <v>462</v>
      </c>
      <c r="J198" s="30" t="s">
        <v>861</v>
      </c>
    </row>
    <row r="199" ht="42" customHeight="1" spans="1:10">
      <c r="A199" s="131" t="s">
        <v>430</v>
      </c>
      <c r="B199" s="21" t="s">
        <v>857</v>
      </c>
      <c r="C199" s="21" t="s">
        <v>456</v>
      </c>
      <c r="D199" s="21" t="s">
        <v>480</v>
      </c>
      <c r="E199" s="30" t="s">
        <v>481</v>
      </c>
      <c r="F199" s="21" t="s">
        <v>459</v>
      </c>
      <c r="G199" s="30" t="s">
        <v>515</v>
      </c>
      <c r="H199" s="21" t="s">
        <v>484</v>
      </c>
      <c r="I199" s="21" t="s">
        <v>462</v>
      </c>
      <c r="J199" s="30" t="s">
        <v>862</v>
      </c>
    </row>
    <row r="200" ht="42" customHeight="1" spans="1:10">
      <c r="A200" s="131" t="s">
        <v>430</v>
      </c>
      <c r="B200" s="21" t="s">
        <v>857</v>
      </c>
      <c r="C200" s="21" t="s">
        <v>456</v>
      </c>
      <c r="D200" s="21" t="s">
        <v>457</v>
      </c>
      <c r="E200" s="30" t="s">
        <v>487</v>
      </c>
      <c r="F200" s="21" t="s">
        <v>482</v>
      </c>
      <c r="G200" s="30" t="s">
        <v>7</v>
      </c>
      <c r="H200" s="21" t="s">
        <v>489</v>
      </c>
      <c r="I200" s="21" t="s">
        <v>462</v>
      </c>
      <c r="J200" s="30" t="s">
        <v>863</v>
      </c>
    </row>
    <row r="201" ht="42" customHeight="1" spans="1:10">
      <c r="A201" s="131" t="s">
        <v>430</v>
      </c>
      <c r="B201" s="21" t="s">
        <v>857</v>
      </c>
      <c r="C201" s="21" t="s">
        <v>491</v>
      </c>
      <c r="D201" s="21" t="s">
        <v>498</v>
      </c>
      <c r="E201" s="30" t="s">
        <v>864</v>
      </c>
      <c r="F201" s="21" t="s">
        <v>477</v>
      </c>
      <c r="G201" s="30" t="s">
        <v>478</v>
      </c>
      <c r="H201" s="21" t="s">
        <v>474</v>
      </c>
      <c r="I201" s="21" t="s">
        <v>496</v>
      </c>
      <c r="J201" s="30" t="s">
        <v>865</v>
      </c>
    </row>
    <row r="202" ht="42" customHeight="1" spans="1:10">
      <c r="A202" s="131" t="s">
        <v>430</v>
      </c>
      <c r="B202" s="21" t="s">
        <v>857</v>
      </c>
      <c r="C202" s="21" t="s">
        <v>491</v>
      </c>
      <c r="D202" s="21" t="s">
        <v>520</v>
      </c>
      <c r="E202" s="30" t="s">
        <v>866</v>
      </c>
      <c r="F202" s="21" t="s">
        <v>477</v>
      </c>
      <c r="G202" s="30" t="s">
        <v>478</v>
      </c>
      <c r="H202" s="21" t="s">
        <v>474</v>
      </c>
      <c r="I202" s="21" t="s">
        <v>496</v>
      </c>
      <c r="J202" s="30" t="s">
        <v>867</v>
      </c>
    </row>
    <row r="203" ht="42" customHeight="1" spans="1:10">
      <c r="A203" s="131" t="s">
        <v>430</v>
      </c>
      <c r="B203" s="21" t="s">
        <v>857</v>
      </c>
      <c r="C203" s="21" t="s">
        <v>501</v>
      </c>
      <c r="D203" s="21" t="s">
        <v>502</v>
      </c>
      <c r="E203" s="30" t="s">
        <v>868</v>
      </c>
      <c r="F203" s="21" t="s">
        <v>477</v>
      </c>
      <c r="G203" s="30" t="s">
        <v>478</v>
      </c>
      <c r="H203" s="21" t="s">
        <v>474</v>
      </c>
      <c r="I203" s="21" t="s">
        <v>462</v>
      </c>
      <c r="J203" s="30" t="s">
        <v>869</v>
      </c>
    </row>
    <row r="204" ht="42" customHeight="1" spans="1:10">
      <c r="A204" s="131" t="s">
        <v>442</v>
      </c>
      <c r="B204" s="21" t="s">
        <v>870</v>
      </c>
      <c r="C204" s="21" t="s">
        <v>456</v>
      </c>
      <c r="D204" s="21" t="s">
        <v>457</v>
      </c>
      <c r="E204" s="30" t="s">
        <v>871</v>
      </c>
      <c r="F204" s="21" t="s">
        <v>482</v>
      </c>
      <c r="G204" s="30" t="s">
        <v>782</v>
      </c>
      <c r="H204" s="21" t="s">
        <v>623</v>
      </c>
      <c r="I204" s="21" t="s">
        <v>462</v>
      </c>
      <c r="J204" s="30" t="s">
        <v>872</v>
      </c>
    </row>
    <row r="205" ht="42" customHeight="1" spans="1:10">
      <c r="A205" s="131" t="s">
        <v>442</v>
      </c>
      <c r="B205" s="21" t="s">
        <v>870</v>
      </c>
      <c r="C205" s="21" t="s">
        <v>456</v>
      </c>
      <c r="D205" s="21" t="s">
        <v>471</v>
      </c>
      <c r="E205" s="30" t="s">
        <v>873</v>
      </c>
      <c r="F205" s="21" t="s">
        <v>477</v>
      </c>
      <c r="G205" s="30" t="s">
        <v>690</v>
      </c>
      <c r="H205" s="21" t="s">
        <v>474</v>
      </c>
      <c r="I205" s="21" t="s">
        <v>462</v>
      </c>
      <c r="J205" s="30" t="s">
        <v>874</v>
      </c>
    </row>
    <row r="206" ht="42" customHeight="1" spans="1:10">
      <c r="A206" s="131" t="s">
        <v>442</v>
      </c>
      <c r="B206" s="21" t="s">
        <v>870</v>
      </c>
      <c r="C206" s="21" t="s">
        <v>456</v>
      </c>
      <c r="D206" s="21" t="s">
        <v>471</v>
      </c>
      <c r="E206" s="30" t="s">
        <v>875</v>
      </c>
      <c r="F206" s="21" t="s">
        <v>477</v>
      </c>
      <c r="G206" s="30" t="s">
        <v>690</v>
      </c>
      <c r="H206" s="21" t="s">
        <v>474</v>
      </c>
      <c r="I206" s="21" t="s">
        <v>462</v>
      </c>
      <c r="J206" s="30" t="s">
        <v>838</v>
      </c>
    </row>
    <row r="207" ht="42" customHeight="1" spans="1:10">
      <c r="A207" s="131" t="s">
        <v>442</v>
      </c>
      <c r="B207" s="21" t="s">
        <v>870</v>
      </c>
      <c r="C207" s="21" t="s">
        <v>456</v>
      </c>
      <c r="D207" s="21" t="s">
        <v>480</v>
      </c>
      <c r="E207" s="30" t="s">
        <v>481</v>
      </c>
      <c r="F207" s="21" t="s">
        <v>459</v>
      </c>
      <c r="G207" s="30" t="s">
        <v>515</v>
      </c>
      <c r="H207" s="21" t="s">
        <v>484</v>
      </c>
      <c r="I207" s="21" t="s">
        <v>462</v>
      </c>
      <c r="J207" s="30" t="s">
        <v>876</v>
      </c>
    </row>
    <row r="208" ht="42" customHeight="1" spans="1:10">
      <c r="A208" s="131" t="s">
        <v>442</v>
      </c>
      <c r="B208" s="21" t="s">
        <v>870</v>
      </c>
      <c r="C208" s="21" t="s">
        <v>456</v>
      </c>
      <c r="D208" s="21" t="s">
        <v>457</v>
      </c>
      <c r="E208" s="30" t="s">
        <v>487</v>
      </c>
      <c r="F208" s="21" t="s">
        <v>482</v>
      </c>
      <c r="G208" s="30" t="s">
        <v>7</v>
      </c>
      <c r="H208" s="21" t="s">
        <v>489</v>
      </c>
      <c r="I208" s="21" t="s">
        <v>462</v>
      </c>
      <c r="J208" s="30" t="s">
        <v>877</v>
      </c>
    </row>
    <row r="209" ht="42" customHeight="1" spans="1:10">
      <c r="A209" s="131" t="s">
        <v>442</v>
      </c>
      <c r="B209" s="21" t="s">
        <v>870</v>
      </c>
      <c r="C209" s="21" t="s">
        <v>491</v>
      </c>
      <c r="D209" s="21" t="s">
        <v>498</v>
      </c>
      <c r="E209" s="30" t="s">
        <v>878</v>
      </c>
      <c r="F209" s="21" t="s">
        <v>459</v>
      </c>
      <c r="G209" s="30" t="s">
        <v>478</v>
      </c>
      <c r="H209" s="21" t="s">
        <v>495</v>
      </c>
      <c r="I209" s="21" t="s">
        <v>496</v>
      </c>
      <c r="J209" s="30" t="s">
        <v>848</v>
      </c>
    </row>
    <row r="210" ht="42" customHeight="1" spans="1:10">
      <c r="A210" s="131" t="s">
        <v>442</v>
      </c>
      <c r="B210" s="21" t="s">
        <v>870</v>
      </c>
      <c r="C210" s="21" t="s">
        <v>501</v>
      </c>
      <c r="D210" s="21" t="s">
        <v>502</v>
      </c>
      <c r="E210" s="30" t="s">
        <v>502</v>
      </c>
      <c r="F210" s="21" t="s">
        <v>477</v>
      </c>
      <c r="G210" s="30" t="s">
        <v>478</v>
      </c>
      <c r="H210" s="21" t="s">
        <v>474</v>
      </c>
      <c r="I210" s="21" t="s">
        <v>462</v>
      </c>
      <c r="J210" s="30" t="s">
        <v>850</v>
      </c>
    </row>
    <row r="211" ht="42" customHeight="1" spans="1:10">
      <c r="A211" s="131" t="s">
        <v>438</v>
      </c>
      <c r="B211" s="21" t="s">
        <v>879</v>
      </c>
      <c r="C211" s="21" t="s">
        <v>456</v>
      </c>
      <c r="D211" s="21" t="s">
        <v>457</v>
      </c>
      <c r="E211" s="30" t="s">
        <v>880</v>
      </c>
      <c r="F211" s="21" t="s">
        <v>477</v>
      </c>
      <c r="G211" s="30" t="s">
        <v>881</v>
      </c>
      <c r="H211" s="21" t="s">
        <v>623</v>
      </c>
      <c r="I211" s="21" t="s">
        <v>462</v>
      </c>
      <c r="J211" s="30" t="s">
        <v>882</v>
      </c>
    </row>
    <row r="212" ht="42" customHeight="1" spans="1:10">
      <c r="A212" s="131" t="s">
        <v>438</v>
      </c>
      <c r="B212" s="21" t="s">
        <v>879</v>
      </c>
      <c r="C212" s="21" t="s">
        <v>456</v>
      </c>
      <c r="D212" s="21" t="s">
        <v>457</v>
      </c>
      <c r="E212" s="30" t="s">
        <v>883</v>
      </c>
      <c r="F212" s="21" t="s">
        <v>477</v>
      </c>
      <c r="G212" s="30" t="s">
        <v>884</v>
      </c>
      <c r="H212" s="21" t="s">
        <v>623</v>
      </c>
      <c r="I212" s="21" t="s">
        <v>462</v>
      </c>
      <c r="J212" s="30" t="s">
        <v>885</v>
      </c>
    </row>
    <row r="213" ht="42" customHeight="1" spans="1:10">
      <c r="A213" s="131" t="s">
        <v>438</v>
      </c>
      <c r="B213" s="21" t="s">
        <v>879</v>
      </c>
      <c r="C213" s="21" t="s">
        <v>456</v>
      </c>
      <c r="D213" s="21" t="s">
        <v>471</v>
      </c>
      <c r="E213" s="30" t="s">
        <v>886</v>
      </c>
      <c r="F213" s="21" t="s">
        <v>459</v>
      </c>
      <c r="G213" s="30" t="s">
        <v>887</v>
      </c>
      <c r="H213" s="21" t="s">
        <v>495</v>
      </c>
      <c r="I213" s="21" t="s">
        <v>496</v>
      </c>
      <c r="J213" s="30" t="s">
        <v>874</v>
      </c>
    </row>
    <row r="214" ht="42" customHeight="1" spans="1:10">
      <c r="A214" s="131" t="s">
        <v>438</v>
      </c>
      <c r="B214" s="21" t="s">
        <v>879</v>
      </c>
      <c r="C214" s="21" t="s">
        <v>456</v>
      </c>
      <c r="D214" s="21" t="s">
        <v>471</v>
      </c>
      <c r="E214" s="30" t="s">
        <v>888</v>
      </c>
      <c r="F214" s="21" t="s">
        <v>459</v>
      </c>
      <c r="G214" s="30" t="s">
        <v>690</v>
      </c>
      <c r="H214" s="21" t="s">
        <v>474</v>
      </c>
      <c r="I214" s="21" t="s">
        <v>462</v>
      </c>
      <c r="J214" s="30" t="s">
        <v>838</v>
      </c>
    </row>
    <row r="215" ht="42" customHeight="1" spans="1:10">
      <c r="A215" s="131" t="s">
        <v>438</v>
      </c>
      <c r="B215" s="21" t="s">
        <v>879</v>
      </c>
      <c r="C215" s="21" t="s">
        <v>456</v>
      </c>
      <c r="D215" s="21" t="s">
        <v>480</v>
      </c>
      <c r="E215" s="30" t="s">
        <v>481</v>
      </c>
      <c r="F215" s="21" t="s">
        <v>459</v>
      </c>
      <c r="G215" s="30" t="s">
        <v>515</v>
      </c>
      <c r="H215" s="21" t="s">
        <v>484</v>
      </c>
      <c r="I215" s="21" t="s">
        <v>462</v>
      </c>
      <c r="J215" s="30" t="s">
        <v>876</v>
      </c>
    </row>
    <row r="216" ht="42" customHeight="1" spans="1:10">
      <c r="A216" s="131" t="s">
        <v>438</v>
      </c>
      <c r="B216" s="21" t="s">
        <v>879</v>
      </c>
      <c r="C216" s="21" t="s">
        <v>456</v>
      </c>
      <c r="D216" s="21" t="s">
        <v>457</v>
      </c>
      <c r="E216" s="30" t="s">
        <v>487</v>
      </c>
      <c r="F216" s="21" t="s">
        <v>482</v>
      </c>
      <c r="G216" s="30" t="s">
        <v>7</v>
      </c>
      <c r="H216" s="21" t="s">
        <v>489</v>
      </c>
      <c r="I216" s="21" t="s">
        <v>462</v>
      </c>
      <c r="J216" s="30" t="s">
        <v>889</v>
      </c>
    </row>
    <row r="217" ht="42" customHeight="1" spans="1:10">
      <c r="A217" s="131" t="s">
        <v>438</v>
      </c>
      <c r="B217" s="21" t="s">
        <v>879</v>
      </c>
      <c r="C217" s="21" t="s">
        <v>491</v>
      </c>
      <c r="D217" s="21" t="s">
        <v>492</v>
      </c>
      <c r="E217" s="30" t="s">
        <v>890</v>
      </c>
      <c r="F217" s="21" t="s">
        <v>477</v>
      </c>
      <c r="G217" s="30" t="s">
        <v>891</v>
      </c>
      <c r="H217" s="21" t="s">
        <v>489</v>
      </c>
      <c r="I217" s="21" t="s">
        <v>462</v>
      </c>
      <c r="J217" s="30" t="s">
        <v>892</v>
      </c>
    </row>
    <row r="218" ht="42" customHeight="1" spans="1:10">
      <c r="A218" s="131" t="s">
        <v>438</v>
      </c>
      <c r="B218" s="21" t="s">
        <v>879</v>
      </c>
      <c r="C218" s="21" t="s">
        <v>491</v>
      </c>
      <c r="D218" s="21" t="s">
        <v>498</v>
      </c>
      <c r="E218" s="30" t="s">
        <v>844</v>
      </c>
      <c r="F218" s="21" t="s">
        <v>477</v>
      </c>
      <c r="G218" s="30" t="s">
        <v>478</v>
      </c>
      <c r="H218" s="21" t="s">
        <v>474</v>
      </c>
      <c r="I218" s="21" t="s">
        <v>462</v>
      </c>
      <c r="J218" s="30" t="s">
        <v>845</v>
      </c>
    </row>
    <row r="219" ht="42" customHeight="1" spans="1:10">
      <c r="A219" s="131" t="s">
        <v>438</v>
      </c>
      <c r="B219" s="21" t="s">
        <v>879</v>
      </c>
      <c r="C219" s="21" t="s">
        <v>491</v>
      </c>
      <c r="D219" s="21" t="s">
        <v>498</v>
      </c>
      <c r="E219" s="30" t="s">
        <v>878</v>
      </c>
      <c r="F219" s="21" t="s">
        <v>459</v>
      </c>
      <c r="G219" s="30" t="s">
        <v>847</v>
      </c>
      <c r="H219" s="21" t="s">
        <v>495</v>
      </c>
      <c r="I219" s="21" t="s">
        <v>496</v>
      </c>
      <c r="J219" s="30" t="s">
        <v>848</v>
      </c>
    </row>
    <row r="220" ht="42" customHeight="1" spans="1:10">
      <c r="A220" s="131" t="s">
        <v>438</v>
      </c>
      <c r="B220" s="21" t="s">
        <v>879</v>
      </c>
      <c r="C220" s="21" t="s">
        <v>501</v>
      </c>
      <c r="D220" s="21" t="s">
        <v>502</v>
      </c>
      <c r="E220" s="30" t="s">
        <v>502</v>
      </c>
      <c r="F220" s="21" t="s">
        <v>477</v>
      </c>
      <c r="G220" s="30" t="s">
        <v>478</v>
      </c>
      <c r="H220" s="21" t="s">
        <v>474</v>
      </c>
      <c r="I220" s="21" t="s">
        <v>462</v>
      </c>
      <c r="J220" s="30" t="s">
        <v>850</v>
      </c>
    </row>
    <row r="221" ht="42" customHeight="1" spans="1:10">
      <c r="A221" s="130" t="s">
        <v>76</v>
      </c>
      <c r="B221" s="24"/>
      <c r="C221" s="24"/>
      <c r="D221" s="24"/>
      <c r="E221" s="24"/>
      <c r="F221" s="24"/>
      <c r="G221" s="24"/>
      <c r="H221" s="24"/>
      <c r="I221" s="24"/>
      <c r="J221" s="24"/>
    </row>
    <row r="222" ht="42" customHeight="1" spans="1:10">
      <c r="A222" s="131" t="s">
        <v>392</v>
      </c>
      <c r="B222" s="21" t="s">
        <v>893</v>
      </c>
      <c r="C222" s="21" t="s">
        <v>456</v>
      </c>
      <c r="D222" s="21" t="s">
        <v>457</v>
      </c>
      <c r="E222" s="30" t="s">
        <v>894</v>
      </c>
      <c r="F222" s="21" t="s">
        <v>459</v>
      </c>
      <c r="G222" s="30" t="s">
        <v>895</v>
      </c>
      <c r="H222" s="21" t="s">
        <v>528</v>
      </c>
      <c r="I222" s="21" t="s">
        <v>462</v>
      </c>
      <c r="J222" s="30" t="s">
        <v>896</v>
      </c>
    </row>
    <row r="223" ht="42" customHeight="1" spans="1:10">
      <c r="A223" s="131" t="s">
        <v>392</v>
      </c>
      <c r="B223" s="21" t="s">
        <v>893</v>
      </c>
      <c r="C223" s="21" t="s">
        <v>456</v>
      </c>
      <c r="D223" s="21" t="s">
        <v>457</v>
      </c>
      <c r="E223" s="30" t="s">
        <v>897</v>
      </c>
      <c r="F223" s="21" t="s">
        <v>477</v>
      </c>
      <c r="G223" s="30" t="s">
        <v>93</v>
      </c>
      <c r="H223" s="21" t="s">
        <v>528</v>
      </c>
      <c r="I223" s="21" t="s">
        <v>462</v>
      </c>
      <c r="J223" s="30" t="s">
        <v>898</v>
      </c>
    </row>
    <row r="224" ht="42" customHeight="1" spans="1:10">
      <c r="A224" s="131" t="s">
        <v>392</v>
      </c>
      <c r="B224" s="21" t="s">
        <v>893</v>
      </c>
      <c r="C224" s="21" t="s">
        <v>456</v>
      </c>
      <c r="D224" s="21" t="s">
        <v>471</v>
      </c>
      <c r="E224" s="30" t="s">
        <v>899</v>
      </c>
      <c r="F224" s="21" t="s">
        <v>459</v>
      </c>
      <c r="G224" s="30" t="s">
        <v>900</v>
      </c>
      <c r="H224" s="21" t="s">
        <v>495</v>
      </c>
      <c r="I224" s="21" t="s">
        <v>496</v>
      </c>
      <c r="J224" s="30" t="s">
        <v>901</v>
      </c>
    </row>
    <row r="225" ht="42" customHeight="1" spans="1:10">
      <c r="A225" s="131" t="s">
        <v>392</v>
      </c>
      <c r="B225" s="21" t="s">
        <v>893</v>
      </c>
      <c r="C225" s="21" t="s">
        <v>456</v>
      </c>
      <c r="D225" s="21" t="s">
        <v>480</v>
      </c>
      <c r="E225" s="30" t="s">
        <v>481</v>
      </c>
      <c r="F225" s="21" t="s">
        <v>482</v>
      </c>
      <c r="G225" s="30" t="s">
        <v>515</v>
      </c>
      <c r="H225" s="21" t="s">
        <v>484</v>
      </c>
      <c r="I225" s="21" t="s">
        <v>462</v>
      </c>
      <c r="J225" s="30" t="s">
        <v>902</v>
      </c>
    </row>
    <row r="226" ht="42" customHeight="1" spans="1:10">
      <c r="A226" s="131" t="s">
        <v>392</v>
      </c>
      <c r="B226" s="21" t="s">
        <v>893</v>
      </c>
      <c r="C226" s="21" t="s">
        <v>456</v>
      </c>
      <c r="D226" s="21" t="s">
        <v>457</v>
      </c>
      <c r="E226" s="30" t="s">
        <v>487</v>
      </c>
      <c r="F226" s="21" t="s">
        <v>482</v>
      </c>
      <c r="G226" s="30" t="s">
        <v>903</v>
      </c>
      <c r="H226" s="21" t="s">
        <v>489</v>
      </c>
      <c r="I226" s="21" t="s">
        <v>462</v>
      </c>
      <c r="J226" s="30" t="s">
        <v>904</v>
      </c>
    </row>
    <row r="227" ht="42" customHeight="1" spans="1:10">
      <c r="A227" s="131" t="s">
        <v>392</v>
      </c>
      <c r="B227" s="21" t="s">
        <v>893</v>
      </c>
      <c r="C227" s="21" t="s">
        <v>491</v>
      </c>
      <c r="D227" s="21" t="s">
        <v>498</v>
      </c>
      <c r="E227" s="30" t="s">
        <v>905</v>
      </c>
      <c r="F227" s="21" t="s">
        <v>459</v>
      </c>
      <c r="G227" s="30" t="s">
        <v>494</v>
      </c>
      <c r="H227" s="21" t="s">
        <v>495</v>
      </c>
      <c r="I227" s="21" t="s">
        <v>496</v>
      </c>
      <c r="J227" s="30" t="s">
        <v>906</v>
      </c>
    </row>
    <row r="228" ht="42" customHeight="1" spans="1:10">
      <c r="A228" s="131" t="s">
        <v>392</v>
      </c>
      <c r="B228" s="21" t="s">
        <v>893</v>
      </c>
      <c r="C228" s="21" t="s">
        <v>501</v>
      </c>
      <c r="D228" s="21" t="s">
        <v>502</v>
      </c>
      <c r="E228" s="30" t="s">
        <v>907</v>
      </c>
      <c r="F228" s="21" t="s">
        <v>477</v>
      </c>
      <c r="G228" s="30" t="s">
        <v>478</v>
      </c>
      <c r="H228" s="21" t="s">
        <v>474</v>
      </c>
      <c r="I228" s="21" t="s">
        <v>462</v>
      </c>
      <c r="J228" s="30" t="s">
        <v>908</v>
      </c>
    </row>
    <row r="229" ht="42" customHeight="1" spans="1:10">
      <c r="A229" s="131" t="s">
        <v>397</v>
      </c>
      <c r="B229" s="21" t="s">
        <v>909</v>
      </c>
      <c r="C229" s="21" t="s">
        <v>456</v>
      </c>
      <c r="D229" s="21" t="s">
        <v>457</v>
      </c>
      <c r="E229" s="30" t="s">
        <v>910</v>
      </c>
      <c r="F229" s="21" t="s">
        <v>477</v>
      </c>
      <c r="G229" s="30" t="s">
        <v>911</v>
      </c>
      <c r="H229" s="21" t="s">
        <v>623</v>
      </c>
      <c r="I229" s="21" t="s">
        <v>462</v>
      </c>
      <c r="J229" s="30" t="s">
        <v>912</v>
      </c>
    </row>
    <row r="230" ht="42" customHeight="1" spans="1:10">
      <c r="A230" s="131" t="s">
        <v>397</v>
      </c>
      <c r="B230" s="21" t="s">
        <v>909</v>
      </c>
      <c r="C230" s="21" t="s">
        <v>456</v>
      </c>
      <c r="D230" s="21" t="s">
        <v>471</v>
      </c>
      <c r="E230" s="30" t="s">
        <v>913</v>
      </c>
      <c r="F230" s="21" t="s">
        <v>459</v>
      </c>
      <c r="G230" s="30" t="s">
        <v>473</v>
      </c>
      <c r="H230" s="21" t="s">
        <v>474</v>
      </c>
      <c r="I230" s="21" t="s">
        <v>462</v>
      </c>
      <c r="J230" s="30" t="s">
        <v>914</v>
      </c>
    </row>
    <row r="231" ht="42" customHeight="1" spans="1:10">
      <c r="A231" s="131" t="s">
        <v>397</v>
      </c>
      <c r="B231" s="21" t="s">
        <v>909</v>
      </c>
      <c r="C231" s="21" t="s">
        <v>456</v>
      </c>
      <c r="D231" s="21" t="s">
        <v>471</v>
      </c>
      <c r="E231" s="30" t="s">
        <v>915</v>
      </c>
      <c r="F231" s="21" t="s">
        <v>459</v>
      </c>
      <c r="G231" s="30" t="s">
        <v>473</v>
      </c>
      <c r="H231" s="21" t="s">
        <v>474</v>
      </c>
      <c r="I231" s="21" t="s">
        <v>462</v>
      </c>
      <c r="J231" s="30" t="s">
        <v>916</v>
      </c>
    </row>
    <row r="232" ht="42" customHeight="1" spans="1:10">
      <c r="A232" s="131" t="s">
        <v>397</v>
      </c>
      <c r="B232" s="21" t="s">
        <v>909</v>
      </c>
      <c r="C232" s="21" t="s">
        <v>456</v>
      </c>
      <c r="D232" s="21" t="s">
        <v>471</v>
      </c>
      <c r="E232" s="30" t="s">
        <v>917</v>
      </c>
      <c r="F232" s="21" t="s">
        <v>477</v>
      </c>
      <c r="G232" s="30" t="s">
        <v>690</v>
      </c>
      <c r="H232" s="21" t="s">
        <v>474</v>
      </c>
      <c r="I232" s="21" t="s">
        <v>462</v>
      </c>
      <c r="J232" s="30" t="s">
        <v>918</v>
      </c>
    </row>
    <row r="233" ht="42" customHeight="1" spans="1:10">
      <c r="A233" s="131" t="s">
        <v>397</v>
      </c>
      <c r="B233" s="21" t="s">
        <v>909</v>
      </c>
      <c r="C233" s="21" t="s">
        <v>456</v>
      </c>
      <c r="D233" s="21" t="s">
        <v>480</v>
      </c>
      <c r="E233" s="30" t="s">
        <v>919</v>
      </c>
      <c r="F233" s="21" t="s">
        <v>459</v>
      </c>
      <c r="G233" s="30" t="s">
        <v>920</v>
      </c>
      <c r="H233" s="21" t="s">
        <v>661</v>
      </c>
      <c r="I233" s="21" t="s">
        <v>462</v>
      </c>
      <c r="J233" s="30" t="s">
        <v>921</v>
      </c>
    </row>
    <row r="234" ht="42" customHeight="1" spans="1:10">
      <c r="A234" s="131" t="s">
        <v>397</v>
      </c>
      <c r="B234" s="21" t="s">
        <v>909</v>
      </c>
      <c r="C234" s="21" t="s">
        <v>456</v>
      </c>
      <c r="D234" s="21" t="s">
        <v>486</v>
      </c>
      <c r="E234" s="30" t="s">
        <v>487</v>
      </c>
      <c r="F234" s="21" t="s">
        <v>482</v>
      </c>
      <c r="G234" s="30" t="s">
        <v>488</v>
      </c>
      <c r="H234" s="21" t="s">
        <v>489</v>
      </c>
      <c r="I234" s="21" t="s">
        <v>462</v>
      </c>
      <c r="J234" s="30" t="s">
        <v>922</v>
      </c>
    </row>
    <row r="235" ht="42" customHeight="1" spans="1:10">
      <c r="A235" s="131" t="s">
        <v>397</v>
      </c>
      <c r="B235" s="21" t="s">
        <v>909</v>
      </c>
      <c r="C235" s="21" t="s">
        <v>491</v>
      </c>
      <c r="D235" s="21" t="s">
        <v>498</v>
      </c>
      <c r="E235" s="30" t="s">
        <v>923</v>
      </c>
      <c r="F235" s="21" t="s">
        <v>459</v>
      </c>
      <c r="G235" s="30" t="s">
        <v>518</v>
      </c>
      <c r="H235" s="21" t="s">
        <v>495</v>
      </c>
      <c r="I235" s="21" t="s">
        <v>496</v>
      </c>
      <c r="J235" s="30" t="s">
        <v>924</v>
      </c>
    </row>
    <row r="236" ht="42" customHeight="1" spans="1:10">
      <c r="A236" s="131" t="s">
        <v>397</v>
      </c>
      <c r="B236" s="21" t="s">
        <v>909</v>
      </c>
      <c r="C236" s="21" t="s">
        <v>501</v>
      </c>
      <c r="D236" s="21" t="s">
        <v>502</v>
      </c>
      <c r="E236" s="30" t="s">
        <v>925</v>
      </c>
      <c r="F236" s="21" t="s">
        <v>477</v>
      </c>
      <c r="G236" s="30" t="s">
        <v>478</v>
      </c>
      <c r="H236" s="21" t="s">
        <v>474</v>
      </c>
      <c r="I236" s="21" t="s">
        <v>462</v>
      </c>
      <c r="J236" s="30" t="s">
        <v>926</v>
      </c>
    </row>
    <row r="237" ht="42" customHeight="1" spans="1:10">
      <c r="A237" s="131" t="s">
        <v>411</v>
      </c>
      <c r="B237" s="21" t="s">
        <v>927</v>
      </c>
      <c r="C237" s="21" t="s">
        <v>456</v>
      </c>
      <c r="D237" s="21" t="s">
        <v>457</v>
      </c>
      <c r="E237" s="30" t="s">
        <v>910</v>
      </c>
      <c r="F237" s="21" t="s">
        <v>477</v>
      </c>
      <c r="G237" s="30" t="s">
        <v>928</v>
      </c>
      <c r="H237" s="21" t="s">
        <v>623</v>
      </c>
      <c r="I237" s="21" t="s">
        <v>462</v>
      </c>
      <c r="J237" s="30" t="s">
        <v>929</v>
      </c>
    </row>
    <row r="238" ht="42" customHeight="1" spans="1:10">
      <c r="A238" s="131" t="s">
        <v>411</v>
      </c>
      <c r="B238" s="21" t="s">
        <v>927</v>
      </c>
      <c r="C238" s="21" t="s">
        <v>456</v>
      </c>
      <c r="D238" s="21" t="s">
        <v>471</v>
      </c>
      <c r="E238" s="30" t="s">
        <v>913</v>
      </c>
      <c r="F238" s="21" t="s">
        <v>459</v>
      </c>
      <c r="G238" s="30" t="s">
        <v>473</v>
      </c>
      <c r="H238" s="21" t="s">
        <v>474</v>
      </c>
      <c r="I238" s="21" t="s">
        <v>462</v>
      </c>
      <c r="J238" s="30" t="s">
        <v>930</v>
      </c>
    </row>
    <row r="239" ht="42" customHeight="1" spans="1:10">
      <c r="A239" s="131" t="s">
        <v>411</v>
      </c>
      <c r="B239" s="21" t="s">
        <v>927</v>
      </c>
      <c r="C239" s="21" t="s">
        <v>456</v>
      </c>
      <c r="D239" s="21" t="s">
        <v>471</v>
      </c>
      <c r="E239" s="30" t="s">
        <v>915</v>
      </c>
      <c r="F239" s="21" t="s">
        <v>459</v>
      </c>
      <c r="G239" s="30" t="s">
        <v>473</v>
      </c>
      <c r="H239" s="21" t="s">
        <v>474</v>
      </c>
      <c r="I239" s="21" t="s">
        <v>462</v>
      </c>
      <c r="J239" s="30" t="s">
        <v>916</v>
      </c>
    </row>
    <row r="240" ht="42" customHeight="1" spans="1:10">
      <c r="A240" s="131" t="s">
        <v>411</v>
      </c>
      <c r="B240" s="21" t="s">
        <v>927</v>
      </c>
      <c r="C240" s="21" t="s">
        <v>456</v>
      </c>
      <c r="D240" s="21" t="s">
        <v>471</v>
      </c>
      <c r="E240" s="30" t="s">
        <v>917</v>
      </c>
      <c r="F240" s="21" t="s">
        <v>477</v>
      </c>
      <c r="G240" s="30" t="s">
        <v>690</v>
      </c>
      <c r="H240" s="21" t="s">
        <v>474</v>
      </c>
      <c r="I240" s="21" t="s">
        <v>462</v>
      </c>
      <c r="J240" s="30" t="s">
        <v>918</v>
      </c>
    </row>
    <row r="241" ht="42" customHeight="1" spans="1:10">
      <c r="A241" s="131" t="s">
        <v>411</v>
      </c>
      <c r="B241" s="21" t="s">
        <v>927</v>
      </c>
      <c r="C241" s="21" t="s">
        <v>456</v>
      </c>
      <c r="D241" s="21" t="s">
        <v>480</v>
      </c>
      <c r="E241" s="30" t="s">
        <v>919</v>
      </c>
      <c r="F241" s="21" t="s">
        <v>459</v>
      </c>
      <c r="G241" s="30" t="s">
        <v>920</v>
      </c>
      <c r="H241" s="21" t="s">
        <v>661</v>
      </c>
      <c r="I241" s="21" t="s">
        <v>462</v>
      </c>
      <c r="J241" s="30" t="s">
        <v>921</v>
      </c>
    </row>
    <row r="242" ht="42" customHeight="1" spans="1:10">
      <c r="A242" s="131" t="s">
        <v>411</v>
      </c>
      <c r="B242" s="21" t="s">
        <v>927</v>
      </c>
      <c r="C242" s="21" t="s">
        <v>456</v>
      </c>
      <c r="D242" s="21" t="s">
        <v>486</v>
      </c>
      <c r="E242" s="30" t="s">
        <v>487</v>
      </c>
      <c r="F242" s="21" t="s">
        <v>482</v>
      </c>
      <c r="G242" s="30" t="s">
        <v>488</v>
      </c>
      <c r="H242" s="21" t="s">
        <v>489</v>
      </c>
      <c r="I242" s="21" t="s">
        <v>462</v>
      </c>
      <c r="J242" s="30" t="s">
        <v>931</v>
      </c>
    </row>
    <row r="243" ht="42" customHeight="1" spans="1:10">
      <c r="A243" s="131" t="s">
        <v>411</v>
      </c>
      <c r="B243" s="21" t="s">
        <v>927</v>
      </c>
      <c r="C243" s="21" t="s">
        <v>491</v>
      </c>
      <c r="D243" s="21" t="s">
        <v>498</v>
      </c>
      <c r="E243" s="30" t="s">
        <v>923</v>
      </c>
      <c r="F243" s="21" t="s">
        <v>459</v>
      </c>
      <c r="G243" s="30" t="s">
        <v>518</v>
      </c>
      <c r="H243" s="21" t="s">
        <v>495</v>
      </c>
      <c r="I243" s="21" t="s">
        <v>496</v>
      </c>
      <c r="J243" s="30" t="s">
        <v>924</v>
      </c>
    </row>
    <row r="244" ht="42" customHeight="1" spans="1:10">
      <c r="A244" s="131" t="s">
        <v>411</v>
      </c>
      <c r="B244" s="21" t="s">
        <v>927</v>
      </c>
      <c r="C244" s="21" t="s">
        <v>501</v>
      </c>
      <c r="D244" s="21" t="s">
        <v>502</v>
      </c>
      <c r="E244" s="30" t="s">
        <v>925</v>
      </c>
      <c r="F244" s="21" t="s">
        <v>477</v>
      </c>
      <c r="G244" s="30" t="s">
        <v>478</v>
      </c>
      <c r="H244" s="21" t="s">
        <v>474</v>
      </c>
      <c r="I244" s="21" t="s">
        <v>462</v>
      </c>
      <c r="J244" s="30" t="s">
        <v>926</v>
      </c>
    </row>
    <row r="245" ht="42" customHeight="1" spans="1:10">
      <c r="A245" s="131" t="s">
        <v>409</v>
      </c>
      <c r="B245" s="21" t="s">
        <v>932</v>
      </c>
      <c r="C245" s="21" t="s">
        <v>456</v>
      </c>
      <c r="D245" s="21" t="s">
        <v>457</v>
      </c>
      <c r="E245" s="30" t="s">
        <v>933</v>
      </c>
      <c r="F245" s="21" t="s">
        <v>477</v>
      </c>
      <c r="G245" s="30" t="s">
        <v>782</v>
      </c>
      <c r="H245" s="21" t="s">
        <v>461</v>
      </c>
      <c r="I245" s="21" t="s">
        <v>462</v>
      </c>
      <c r="J245" s="30" t="s">
        <v>934</v>
      </c>
    </row>
    <row r="246" ht="42" customHeight="1" spans="1:10">
      <c r="A246" s="131" t="s">
        <v>409</v>
      </c>
      <c r="B246" s="21" t="s">
        <v>932</v>
      </c>
      <c r="C246" s="21" t="s">
        <v>456</v>
      </c>
      <c r="D246" s="21" t="s">
        <v>471</v>
      </c>
      <c r="E246" s="30" t="s">
        <v>935</v>
      </c>
      <c r="F246" s="21" t="s">
        <v>477</v>
      </c>
      <c r="G246" s="30" t="s">
        <v>690</v>
      </c>
      <c r="H246" s="21" t="s">
        <v>474</v>
      </c>
      <c r="I246" s="21" t="s">
        <v>462</v>
      </c>
      <c r="J246" s="30" t="s">
        <v>935</v>
      </c>
    </row>
    <row r="247" ht="42" customHeight="1" spans="1:10">
      <c r="A247" s="131" t="s">
        <v>409</v>
      </c>
      <c r="B247" s="21" t="s">
        <v>932</v>
      </c>
      <c r="C247" s="21" t="s">
        <v>456</v>
      </c>
      <c r="D247" s="21" t="s">
        <v>480</v>
      </c>
      <c r="E247" s="30" t="s">
        <v>936</v>
      </c>
      <c r="F247" s="21" t="s">
        <v>477</v>
      </c>
      <c r="G247" s="30" t="s">
        <v>690</v>
      </c>
      <c r="H247" s="21" t="s">
        <v>474</v>
      </c>
      <c r="I247" s="21" t="s">
        <v>462</v>
      </c>
      <c r="J247" s="30" t="s">
        <v>936</v>
      </c>
    </row>
    <row r="248" ht="42" customHeight="1" spans="1:10">
      <c r="A248" s="131" t="s">
        <v>409</v>
      </c>
      <c r="B248" s="21" t="s">
        <v>932</v>
      </c>
      <c r="C248" s="21" t="s">
        <v>456</v>
      </c>
      <c r="D248" s="21" t="s">
        <v>486</v>
      </c>
      <c r="E248" s="30" t="s">
        <v>487</v>
      </c>
      <c r="F248" s="21" t="s">
        <v>482</v>
      </c>
      <c r="G248" s="30" t="s">
        <v>937</v>
      </c>
      <c r="H248" s="21" t="s">
        <v>489</v>
      </c>
      <c r="I248" s="21" t="s">
        <v>462</v>
      </c>
      <c r="J248" s="30" t="s">
        <v>938</v>
      </c>
    </row>
    <row r="249" ht="42" customHeight="1" spans="1:10">
      <c r="A249" s="131" t="s">
        <v>409</v>
      </c>
      <c r="B249" s="21" t="s">
        <v>932</v>
      </c>
      <c r="C249" s="21" t="s">
        <v>491</v>
      </c>
      <c r="D249" s="21" t="s">
        <v>498</v>
      </c>
      <c r="E249" s="30" t="s">
        <v>939</v>
      </c>
      <c r="F249" s="21" t="s">
        <v>477</v>
      </c>
      <c r="G249" s="30" t="s">
        <v>690</v>
      </c>
      <c r="H249" s="21" t="s">
        <v>474</v>
      </c>
      <c r="I249" s="21" t="s">
        <v>462</v>
      </c>
      <c r="J249" s="30" t="s">
        <v>940</v>
      </c>
    </row>
    <row r="250" ht="42" customHeight="1" spans="1:10">
      <c r="A250" s="131" t="s">
        <v>409</v>
      </c>
      <c r="B250" s="21" t="s">
        <v>932</v>
      </c>
      <c r="C250" s="21" t="s">
        <v>501</v>
      </c>
      <c r="D250" s="21" t="s">
        <v>502</v>
      </c>
      <c r="E250" s="30" t="s">
        <v>941</v>
      </c>
      <c r="F250" s="21" t="s">
        <v>477</v>
      </c>
      <c r="G250" s="30" t="s">
        <v>478</v>
      </c>
      <c r="H250" s="21"/>
      <c r="I250" s="21" t="s">
        <v>496</v>
      </c>
      <c r="J250" s="30" t="s">
        <v>942</v>
      </c>
    </row>
    <row r="251" ht="42" customHeight="1" spans="1:10">
      <c r="A251" s="131" t="s">
        <v>407</v>
      </c>
      <c r="B251" s="21" t="s">
        <v>943</v>
      </c>
      <c r="C251" s="21" t="s">
        <v>456</v>
      </c>
      <c r="D251" s="21" t="s">
        <v>457</v>
      </c>
      <c r="E251" s="30" t="s">
        <v>910</v>
      </c>
      <c r="F251" s="21" t="s">
        <v>482</v>
      </c>
      <c r="G251" s="30" t="s">
        <v>944</v>
      </c>
      <c r="H251" s="21" t="s">
        <v>623</v>
      </c>
      <c r="I251" s="21" t="s">
        <v>462</v>
      </c>
      <c r="J251" s="30" t="s">
        <v>945</v>
      </c>
    </row>
    <row r="252" ht="42" customHeight="1" spans="1:10">
      <c r="A252" s="131" t="s">
        <v>407</v>
      </c>
      <c r="B252" s="21" t="s">
        <v>943</v>
      </c>
      <c r="C252" s="21" t="s">
        <v>456</v>
      </c>
      <c r="D252" s="21" t="s">
        <v>471</v>
      </c>
      <c r="E252" s="30" t="s">
        <v>915</v>
      </c>
      <c r="F252" s="21" t="s">
        <v>459</v>
      </c>
      <c r="G252" s="30" t="s">
        <v>473</v>
      </c>
      <c r="H252" s="21" t="s">
        <v>474</v>
      </c>
      <c r="I252" s="21" t="s">
        <v>462</v>
      </c>
      <c r="J252" s="30" t="s">
        <v>916</v>
      </c>
    </row>
    <row r="253" ht="42" customHeight="1" spans="1:10">
      <c r="A253" s="131" t="s">
        <v>407</v>
      </c>
      <c r="B253" s="21" t="s">
        <v>943</v>
      </c>
      <c r="C253" s="21" t="s">
        <v>456</v>
      </c>
      <c r="D253" s="21" t="s">
        <v>471</v>
      </c>
      <c r="E253" s="30" t="s">
        <v>913</v>
      </c>
      <c r="F253" s="21" t="s">
        <v>459</v>
      </c>
      <c r="G253" s="30" t="s">
        <v>473</v>
      </c>
      <c r="H253" s="21" t="s">
        <v>474</v>
      </c>
      <c r="I253" s="21" t="s">
        <v>462</v>
      </c>
      <c r="J253" s="30" t="s">
        <v>946</v>
      </c>
    </row>
    <row r="254" ht="42" customHeight="1" spans="1:10">
      <c r="A254" s="131" t="s">
        <v>407</v>
      </c>
      <c r="B254" s="21" t="s">
        <v>943</v>
      </c>
      <c r="C254" s="21" t="s">
        <v>456</v>
      </c>
      <c r="D254" s="21" t="s">
        <v>471</v>
      </c>
      <c r="E254" s="30" t="s">
        <v>917</v>
      </c>
      <c r="F254" s="21" t="s">
        <v>477</v>
      </c>
      <c r="G254" s="30" t="s">
        <v>690</v>
      </c>
      <c r="H254" s="21" t="s">
        <v>474</v>
      </c>
      <c r="I254" s="21" t="s">
        <v>462</v>
      </c>
      <c r="J254" s="30" t="s">
        <v>918</v>
      </c>
    </row>
    <row r="255" ht="42" customHeight="1" spans="1:10">
      <c r="A255" s="131" t="s">
        <v>407</v>
      </c>
      <c r="B255" s="21" t="s">
        <v>943</v>
      </c>
      <c r="C255" s="21" t="s">
        <v>456</v>
      </c>
      <c r="D255" s="21" t="s">
        <v>480</v>
      </c>
      <c r="E255" s="30" t="s">
        <v>919</v>
      </c>
      <c r="F255" s="21" t="s">
        <v>459</v>
      </c>
      <c r="G255" s="30" t="s">
        <v>920</v>
      </c>
      <c r="H255" s="21" t="s">
        <v>661</v>
      </c>
      <c r="I255" s="21" t="s">
        <v>462</v>
      </c>
      <c r="J255" s="30" t="s">
        <v>921</v>
      </c>
    </row>
    <row r="256" ht="42" customHeight="1" spans="1:10">
      <c r="A256" s="131" t="s">
        <v>407</v>
      </c>
      <c r="B256" s="21" t="s">
        <v>943</v>
      </c>
      <c r="C256" s="21" t="s">
        <v>456</v>
      </c>
      <c r="D256" s="21" t="s">
        <v>457</v>
      </c>
      <c r="E256" s="30" t="s">
        <v>487</v>
      </c>
      <c r="F256" s="21" t="s">
        <v>482</v>
      </c>
      <c r="G256" s="30" t="s">
        <v>488</v>
      </c>
      <c r="H256" s="21" t="s">
        <v>489</v>
      </c>
      <c r="I256" s="21" t="s">
        <v>462</v>
      </c>
      <c r="J256" s="30" t="s">
        <v>947</v>
      </c>
    </row>
    <row r="257" ht="42" customHeight="1" spans="1:10">
      <c r="A257" s="131" t="s">
        <v>407</v>
      </c>
      <c r="B257" s="21" t="s">
        <v>943</v>
      </c>
      <c r="C257" s="21" t="s">
        <v>491</v>
      </c>
      <c r="D257" s="21" t="s">
        <v>498</v>
      </c>
      <c r="E257" s="30" t="s">
        <v>923</v>
      </c>
      <c r="F257" s="21" t="s">
        <v>459</v>
      </c>
      <c r="G257" s="30" t="s">
        <v>518</v>
      </c>
      <c r="H257" s="21" t="s">
        <v>495</v>
      </c>
      <c r="I257" s="21" t="s">
        <v>496</v>
      </c>
      <c r="J257" s="30" t="s">
        <v>924</v>
      </c>
    </row>
    <row r="258" ht="42" customHeight="1" spans="1:10">
      <c r="A258" s="131" t="s">
        <v>407</v>
      </c>
      <c r="B258" s="21" t="s">
        <v>943</v>
      </c>
      <c r="C258" s="21" t="s">
        <v>501</v>
      </c>
      <c r="D258" s="21" t="s">
        <v>502</v>
      </c>
      <c r="E258" s="30" t="s">
        <v>925</v>
      </c>
      <c r="F258" s="21" t="s">
        <v>477</v>
      </c>
      <c r="G258" s="30" t="s">
        <v>478</v>
      </c>
      <c r="H258" s="21" t="s">
        <v>474</v>
      </c>
      <c r="I258" s="21" t="s">
        <v>462</v>
      </c>
      <c r="J258" s="30" t="s">
        <v>926</v>
      </c>
    </row>
    <row r="259" ht="42" customHeight="1" spans="1:10">
      <c r="A259" s="131" t="s">
        <v>401</v>
      </c>
      <c r="B259" s="21" t="s">
        <v>948</v>
      </c>
      <c r="C259" s="21" t="s">
        <v>456</v>
      </c>
      <c r="D259" s="21" t="s">
        <v>457</v>
      </c>
      <c r="E259" s="30" t="s">
        <v>910</v>
      </c>
      <c r="F259" s="21" t="s">
        <v>477</v>
      </c>
      <c r="G259" s="30" t="s">
        <v>928</v>
      </c>
      <c r="H259" s="21" t="s">
        <v>623</v>
      </c>
      <c r="I259" s="21" t="s">
        <v>462</v>
      </c>
      <c r="J259" s="30" t="s">
        <v>949</v>
      </c>
    </row>
    <row r="260" ht="42" customHeight="1" spans="1:10">
      <c r="A260" s="131" t="s">
        <v>401</v>
      </c>
      <c r="B260" s="21" t="s">
        <v>948</v>
      </c>
      <c r="C260" s="21" t="s">
        <v>456</v>
      </c>
      <c r="D260" s="21" t="s">
        <v>471</v>
      </c>
      <c r="E260" s="30" t="s">
        <v>913</v>
      </c>
      <c r="F260" s="21" t="s">
        <v>459</v>
      </c>
      <c r="G260" s="30" t="s">
        <v>473</v>
      </c>
      <c r="H260" s="21" t="s">
        <v>474</v>
      </c>
      <c r="I260" s="21" t="s">
        <v>462</v>
      </c>
      <c r="J260" s="30" t="s">
        <v>930</v>
      </c>
    </row>
    <row r="261" ht="42" customHeight="1" spans="1:10">
      <c r="A261" s="131" t="s">
        <v>401</v>
      </c>
      <c r="B261" s="21" t="s">
        <v>948</v>
      </c>
      <c r="C261" s="21" t="s">
        <v>456</v>
      </c>
      <c r="D261" s="21" t="s">
        <v>471</v>
      </c>
      <c r="E261" s="30" t="s">
        <v>915</v>
      </c>
      <c r="F261" s="21" t="s">
        <v>459</v>
      </c>
      <c r="G261" s="30" t="s">
        <v>473</v>
      </c>
      <c r="H261" s="21" t="s">
        <v>474</v>
      </c>
      <c r="I261" s="21" t="s">
        <v>462</v>
      </c>
      <c r="J261" s="30" t="s">
        <v>916</v>
      </c>
    </row>
    <row r="262" ht="42" customHeight="1" spans="1:10">
      <c r="A262" s="131" t="s">
        <v>401</v>
      </c>
      <c r="B262" s="21" t="s">
        <v>948</v>
      </c>
      <c r="C262" s="21" t="s">
        <v>456</v>
      </c>
      <c r="D262" s="21" t="s">
        <v>471</v>
      </c>
      <c r="E262" s="30" t="s">
        <v>917</v>
      </c>
      <c r="F262" s="21" t="s">
        <v>477</v>
      </c>
      <c r="G262" s="30" t="s">
        <v>690</v>
      </c>
      <c r="H262" s="21" t="s">
        <v>474</v>
      </c>
      <c r="I262" s="21" t="s">
        <v>462</v>
      </c>
      <c r="J262" s="30" t="s">
        <v>918</v>
      </c>
    </row>
    <row r="263" ht="42" customHeight="1" spans="1:10">
      <c r="A263" s="131" t="s">
        <v>401</v>
      </c>
      <c r="B263" s="21" t="s">
        <v>948</v>
      </c>
      <c r="C263" s="21" t="s">
        <v>456</v>
      </c>
      <c r="D263" s="21" t="s">
        <v>480</v>
      </c>
      <c r="E263" s="30" t="s">
        <v>919</v>
      </c>
      <c r="F263" s="21" t="s">
        <v>459</v>
      </c>
      <c r="G263" s="30" t="s">
        <v>920</v>
      </c>
      <c r="H263" s="21" t="s">
        <v>661</v>
      </c>
      <c r="I263" s="21" t="s">
        <v>462</v>
      </c>
      <c r="J263" s="30" t="s">
        <v>921</v>
      </c>
    </row>
    <row r="264" ht="42" customHeight="1" spans="1:10">
      <c r="A264" s="131" t="s">
        <v>401</v>
      </c>
      <c r="B264" s="21" t="s">
        <v>948</v>
      </c>
      <c r="C264" s="21" t="s">
        <v>456</v>
      </c>
      <c r="D264" s="21" t="s">
        <v>457</v>
      </c>
      <c r="E264" s="30" t="s">
        <v>487</v>
      </c>
      <c r="F264" s="21" t="s">
        <v>482</v>
      </c>
      <c r="G264" s="30" t="s">
        <v>488</v>
      </c>
      <c r="H264" s="21" t="s">
        <v>489</v>
      </c>
      <c r="I264" s="21" t="s">
        <v>462</v>
      </c>
      <c r="J264" s="30" t="s">
        <v>931</v>
      </c>
    </row>
    <row r="265" ht="42" customHeight="1" spans="1:10">
      <c r="A265" s="131" t="s">
        <v>401</v>
      </c>
      <c r="B265" s="21" t="s">
        <v>948</v>
      </c>
      <c r="C265" s="21" t="s">
        <v>491</v>
      </c>
      <c r="D265" s="21" t="s">
        <v>498</v>
      </c>
      <c r="E265" s="30" t="s">
        <v>923</v>
      </c>
      <c r="F265" s="21" t="s">
        <v>459</v>
      </c>
      <c r="G265" s="30" t="s">
        <v>518</v>
      </c>
      <c r="H265" s="21" t="s">
        <v>495</v>
      </c>
      <c r="I265" s="21" t="s">
        <v>496</v>
      </c>
      <c r="J265" s="30" t="s">
        <v>924</v>
      </c>
    </row>
    <row r="266" ht="42" customHeight="1" spans="1:10">
      <c r="A266" s="131" t="s">
        <v>401</v>
      </c>
      <c r="B266" s="21" t="s">
        <v>948</v>
      </c>
      <c r="C266" s="21" t="s">
        <v>501</v>
      </c>
      <c r="D266" s="21" t="s">
        <v>502</v>
      </c>
      <c r="E266" s="30" t="s">
        <v>925</v>
      </c>
      <c r="F266" s="21" t="s">
        <v>477</v>
      </c>
      <c r="G266" s="30" t="s">
        <v>478</v>
      </c>
      <c r="H266" s="21" t="s">
        <v>474</v>
      </c>
      <c r="I266" s="21" t="s">
        <v>462</v>
      </c>
      <c r="J266" s="30" t="s">
        <v>926</v>
      </c>
    </row>
    <row r="267" ht="42" customHeight="1" spans="1:10">
      <c r="A267" s="131" t="s">
        <v>405</v>
      </c>
      <c r="B267" s="21" t="s">
        <v>950</v>
      </c>
      <c r="C267" s="21" t="s">
        <v>456</v>
      </c>
      <c r="D267" s="21" t="s">
        <v>457</v>
      </c>
      <c r="E267" s="30" t="s">
        <v>910</v>
      </c>
      <c r="F267" s="21" t="s">
        <v>482</v>
      </c>
      <c r="G267" s="30" t="s">
        <v>951</v>
      </c>
      <c r="H267" s="21" t="s">
        <v>623</v>
      </c>
      <c r="I267" s="21" t="s">
        <v>462</v>
      </c>
      <c r="J267" s="30" t="s">
        <v>952</v>
      </c>
    </row>
    <row r="268" ht="42" customHeight="1" spans="1:10">
      <c r="A268" s="131" t="s">
        <v>405</v>
      </c>
      <c r="B268" s="21" t="s">
        <v>950</v>
      </c>
      <c r="C268" s="21" t="s">
        <v>456</v>
      </c>
      <c r="D268" s="21" t="s">
        <v>471</v>
      </c>
      <c r="E268" s="30" t="s">
        <v>915</v>
      </c>
      <c r="F268" s="21" t="s">
        <v>459</v>
      </c>
      <c r="G268" s="30" t="s">
        <v>473</v>
      </c>
      <c r="H268" s="21" t="s">
        <v>474</v>
      </c>
      <c r="I268" s="21" t="s">
        <v>462</v>
      </c>
      <c r="J268" s="30" t="s">
        <v>916</v>
      </c>
    </row>
    <row r="269" ht="42" customHeight="1" spans="1:10">
      <c r="A269" s="131" t="s">
        <v>405</v>
      </c>
      <c r="B269" s="21" t="s">
        <v>950</v>
      </c>
      <c r="C269" s="21" t="s">
        <v>456</v>
      </c>
      <c r="D269" s="21" t="s">
        <v>471</v>
      </c>
      <c r="E269" s="30" t="s">
        <v>913</v>
      </c>
      <c r="F269" s="21" t="s">
        <v>459</v>
      </c>
      <c r="G269" s="30" t="s">
        <v>473</v>
      </c>
      <c r="H269" s="21" t="s">
        <v>474</v>
      </c>
      <c r="I269" s="21" t="s">
        <v>462</v>
      </c>
      <c r="J269" s="30" t="s">
        <v>946</v>
      </c>
    </row>
    <row r="270" ht="42" customHeight="1" spans="1:10">
      <c r="A270" s="131" t="s">
        <v>405</v>
      </c>
      <c r="B270" s="21" t="s">
        <v>950</v>
      </c>
      <c r="C270" s="21" t="s">
        <v>456</v>
      </c>
      <c r="D270" s="21" t="s">
        <v>471</v>
      </c>
      <c r="E270" s="30" t="s">
        <v>917</v>
      </c>
      <c r="F270" s="21" t="s">
        <v>477</v>
      </c>
      <c r="G270" s="30" t="s">
        <v>690</v>
      </c>
      <c r="H270" s="21" t="s">
        <v>474</v>
      </c>
      <c r="I270" s="21" t="s">
        <v>462</v>
      </c>
      <c r="J270" s="30" t="s">
        <v>918</v>
      </c>
    </row>
    <row r="271" ht="42" customHeight="1" spans="1:10">
      <c r="A271" s="131" t="s">
        <v>405</v>
      </c>
      <c r="B271" s="21" t="s">
        <v>950</v>
      </c>
      <c r="C271" s="21" t="s">
        <v>456</v>
      </c>
      <c r="D271" s="21" t="s">
        <v>480</v>
      </c>
      <c r="E271" s="30" t="s">
        <v>919</v>
      </c>
      <c r="F271" s="21" t="s">
        <v>459</v>
      </c>
      <c r="G271" s="30" t="s">
        <v>920</v>
      </c>
      <c r="H271" s="21" t="s">
        <v>484</v>
      </c>
      <c r="I271" s="21" t="s">
        <v>462</v>
      </c>
      <c r="J271" s="30" t="s">
        <v>921</v>
      </c>
    </row>
    <row r="272" ht="42" customHeight="1" spans="1:10">
      <c r="A272" s="131" t="s">
        <v>405</v>
      </c>
      <c r="B272" s="21" t="s">
        <v>950</v>
      </c>
      <c r="C272" s="21" t="s">
        <v>456</v>
      </c>
      <c r="D272" s="21" t="s">
        <v>457</v>
      </c>
      <c r="E272" s="30" t="s">
        <v>487</v>
      </c>
      <c r="F272" s="21" t="s">
        <v>459</v>
      </c>
      <c r="G272" s="30" t="s">
        <v>488</v>
      </c>
      <c r="H272" s="21" t="s">
        <v>474</v>
      </c>
      <c r="I272" s="21" t="s">
        <v>462</v>
      </c>
      <c r="J272" s="30" t="s">
        <v>953</v>
      </c>
    </row>
    <row r="273" ht="42" customHeight="1" spans="1:10">
      <c r="A273" s="131" t="s">
        <v>405</v>
      </c>
      <c r="B273" s="21" t="s">
        <v>950</v>
      </c>
      <c r="C273" s="21" t="s">
        <v>491</v>
      </c>
      <c r="D273" s="21" t="s">
        <v>498</v>
      </c>
      <c r="E273" s="30" t="s">
        <v>923</v>
      </c>
      <c r="F273" s="21" t="s">
        <v>459</v>
      </c>
      <c r="G273" s="30" t="s">
        <v>518</v>
      </c>
      <c r="H273" s="21" t="s">
        <v>495</v>
      </c>
      <c r="I273" s="21" t="s">
        <v>496</v>
      </c>
      <c r="J273" s="30" t="s">
        <v>924</v>
      </c>
    </row>
    <row r="274" ht="42" customHeight="1" spans="1:10">
      <c r="A274" s="131" t="s">
        <v>405</v>
      </c>
      <c r="B274" s="21" t="s">
        <v>950</v>
      </c>
      <c r="C274" s="21" t="s">
        <v>501</v>
      </c>
      <c r="D274" s="21" t="s">
        <v>502</v>
      </c>
      <c r="E274" s="30" t="s">
        <v>925</v>
      </c>
      <c r="F274" s="21" t="s">
        <v>477</v>
      </c>
      <c r="G274" s="30" t="s">
        <v>478</v>
      </c>
      <c r="H274" s="21" t="s">
        <v>474</v>
      </c>
      <c r="I274" s="21" t="s">
        <v>462</v>
      </c>
      <c r="J274" s="30" t="s">
        <v>926</v>
      </c>
    </row>
    <row r="275" ht="42" customHeight="1" spans="1:10">
      <c r="A275" s="131" t="s">
        <v>394</v>
      </c>
      <c r="B275" s="21" t="s">
        <v>954</v>
      </c>
      <c r="C275" s="21" t="s">
        <v>456</v>
      </c>
      <c r="D275" s="21" t="s">
        <v>457</v>
      </c>
      <c r="E275" s="30" t="s">
        <v>955</v>
      </c>
      <c r="F275" s="21" t="s">
        <v>477</v>
      </c>
      <c r="G275" s="30" t="s">
        <v>93</v>
      </c>
      <c r="H275" s="21" t="s">
        <v>561</v>
      </c>
      <c r="I275" s="21" t="s">
        <v>462</v>
      </c>
      <c r="J275" s="30" t="s">
        <v>956</v>
      </c>
    </row>
    <row r="276" ht="42" customHeight="1" spans="1:10">
      <c r="A276" s="131" t="s">
        <v>394</v>
      </c>
      <c r="B276" s="21" t="s">
        <v>954</v>
      </c>
      <c r="C276" s="21" t="s">
        <v>456</v>
      </c>
      <c r="D276" s="21" t="s">
        <v>471</v>
      </c>
      <c r="E276" s="30" t="s">
        <v>957</v>
      </c>
      <c r="F276" s="21" t="s">
        <v>459</v>
      </c>
      <c r="G276" s="30" t="s">
        <v>473</v>
      </c>
      <c r="H276" s="21" t="s">
        <v>474</v>
      </c>
      <c r="I276" s="21" t="s">
        <v>462</v>
      </c>
      <c r="J276" s="30" t="s">
        <v>958</v>
      </c>
    </row>
    <row r="277" ht="42" customHeight="1" spans="1:10">
      <c r="A277" s="131" t="s">
        <v>394</v>
      </c>
      <c r="B277" s="21" t="s">
        <v>954</v>
      </c>
      <c r="C277" s="21" t="s">
        <v>456</v>
      </c>
      <c r="D277" s="21" t="s">
        <v>480</v>
      </c>
      <c r="E277" s="30" t="s">
        <v>481</v>
      </c>
      <c r="F277" s="21" t="s">
        <v>482</v>
      </c>
      <c r="G277" s="30" t="s">
        <v>515</v>
      </c>
      <c r="H277" s="21" t="s">
        <v>484</v>
      </c>
      <c r="I277" s="21" t="s">
        <v>462</v>
      </c>
      <c r="J277" s="30" t="s">
        <v>959</v>
      </c>
    </row>
    <row r="278" ht="42" customHeight="1" spans="1:10">
      <c r="A278" s="131" t="s">
        <v>394</v>
      </c>
      <c r="B278" s="21" t="s">
        <v>954</v>
      </c>
      <c r="C278" s="21" t="s">
        <v>456</v>
      </c>
      <c r="D278" s="21" t="s">
        <v>457</v>
      </c>
      <c r="E278" s="30" t="s">
        <v>487</v>
      </c>
      <c r="F278" s="21" t="s">
        <v>482</v>
      </c>
      <c r="G278" s="30" t="s">
        <v>903</v>
      </c>
      <c r="H278" s="21" t="s">
        <v>489</v>
      </c>
      <c r="I278" s="21" t="s">
        <v>462</v>
      </c>
      <c r="J278" s="30" t="s">
        <v>960</v>
      </c>
    </row>
    <row r="279" ht="42" customHeight="1" spans="1:10">
      <c r="A279" s="131" t="s">
        <v>394</v>
      </c>
      <c r="B279" s="21" t="s">
        <v>954</v>
      </c>
      <c r="C279" s="21" t="s">
        <v>491</v>
      </c>
      <c r="D279" s="21" t="s">
        <v>498</v>
      </c>
      <c r="E279" s="30" t="s">
        <v>961</v>
      </c>
      <c r="F279" s="21" t="s">
        <v>459</v>
      </c>
      <c r="G279" s="30" t="s">
        <v>494</v>
      </c>
      <c r="H279" s="21" t="s">
        <v>495</v>
      </c>
      <c r="I279" s="21" t="s">
        <v>496</v>
      </c>
      <c r="J279" s="30" t="s">
        <v>961</v>
      </c>
    </row>
    <row r="280" ht="42" customHeight="1" spans="1:10">
      <c r="A280" s="131" t="s">
        <v>394</v>
      </c>
      <c r="B280" s="21" t="s">
        <v>954</v>
      </c>
      <c r="C280" s="21" t="s">
        <v>491</v>
      </c>
      <c r="D280" s="21" t="s">
        <v>520</v>
      </c>
      <c r="E280" s="30" t="s">
        <v>962</v>
      </c>
      <c r="F280" s="21" t="s">
        <v>459</v>
      </c>
      <c r="G280" s="30" t="s">
        <v>963</v>
      </c>
      <c r="H280" s="21" t="s">
        <v>495</v>
      </c>
      <c r="I280" s="21" t="s">
        <v>496</v>
      </c>
      <c r="J280" s="30" t="s">
        <v>962</v>
      </c>
    </row>
    <row r="281" ht="42" customHeight="1" spans="1:10">
      <c r="A281" s="131" t="s">
        <v>394</v>
      </c>
      <c r="B281" s="21" t="s">
        <v>954</v>
      </c>
      <c r="C281" s="21" t="s">
        <v>501</v>
      </c>
      <c r="D281" s="21" t="s">
        <v>502</v>
      </c>
      <c r="E281" s="30" t="s">
        <v>907</v>
      </c>
      <c r="F281" s="21" t="s">
        <v>477</v>
      </c>
      <c r="G281" s="30" t="s">
        <v>478</v>
      </c>
      <c r="H281" s="21" t="s">
        <v>474</v>
      </c>
      <c r="I281" s="21" t="s">
        <v>462</v>
      </c>
      <c r="J281" s="30" t="s">
        <v>964</v>
      </c>
    </row>
  </sheetData>
  <mergeCells count="68">
    <mergeCell ref="A2:J2"/>
    <mergeCell ref="A3:H3"/>
    <mergeCell ref="A8:A17"/>
    <mergeCell ref="A18:A25"/>
    <mergeCell ref="A26:A34"/>
    <mergeCell ref="A35:A43"/>
    <mergeCell ref="A44:A51"/>
    <mergeCell ref="A52:A58"/>
    <mergeCell ref="A59:A65"/>
    <mergeCell ref="A66:A72"/>
    <mergeCell ref="A73:A79"/>
    <mergeCell ref="A80:A86"/>
    <mergeCell ref="A87:A93"/>
    <mergeCell ref="A94:A100"/>
    <mergeCell ref="A101:A107"/>
    <mergeCell ref="A109:A114"/>
    <mergeCell ref="A115:A124"/>
    <mergeCell ref="A125:A135"/>
    <mergeCell ref="A136:A146"/>
    <mergeCell ref="A147:A153"/>
    <mergeCell ref="A154:A163"/>
    <mergeCell ref="A164:A180"/>
    <mergeCell ref="A182:A192"/>
    <mergeCell ref="A193:A196"/>
    <mergeCell ref="A197:A203"/>
    <mergeCell ref="A204:A210"/>
    <mergeCell ref="A211:A220"/>
    <mergeCell ref="A222:A228"/>
    <mergeCell ref="A229:A236"/>
    <mergeCell ref="A237:A244"/>
    <mergeCell ref="A245:A250"/>
    <mergeCell ref="A251:A258"/>
    <mergeCell ref="A259:A266"/>
    <mergeCell ref="A267:A274"/>
    <mergeCell ref="A275:A281"/>
    <mergeCell ref="B8:B17"/>
    <mergeCell ref="B18:B25"/>
    <mergeCell ref="B26:B34"/>
    <mergeCell ref="B35:B43"/>
    <mergeCell ref="B44:B51"/>
    <mergeCell ref="B52:B58"/>
    <mergeCell ref="B59:B65"/>
    <mergeCell ref="B66:B72"/>
    <mergeCell ref="B73:B79"/>
    <mergeCell ref="B80:B86"/>
    <mergeCell ref="B87:B93"/>
    <mergeCell ref="B94:B100"/>
    <mergeCell ref="B101:B107"/>
    <mergeCell ref="B109:B114"/>
    <mergeCell ref="B115:B124"/>
    <mergeCell ref="B125:B135"/>
    <mergeCell ref="B136:B146"/>
    <mergeCell ref="B147:B153"/>
    <mergeCell ref="B154:B163"/>
    <mergeCell ref="B164:B180"/>
    <mergeCell ref="B182:B192"/>
    <mergeCell ref="B193:B196"/>
    <mergeCell ref="B197:B203"/>
    <mergeCell ref="B204:B210"/>
    <mergeCell ref="B211:B220"/>
    <mergeCell ref="B222:B228"/>
    <mergeCell ref="B229:B236"/>
    <mergeCell ref="B237:B244"/>
    <mergeCell ref="B245:B250"/>
    <mergeCell ref="B251:B258"/>
    <mergeCell ref="B259:B266"/>
    <mergeCell ref="B267:B274"/>
    <mergeCell ref="B275:B28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童㐂</cp:lastModifiedBy>
  <dcterms:created xsi:type="dcterms:W3CDTF">2025-03-16T12:07:00Z</dcterms:created>
  <dcterms:modified xsi:type="dcterms:W3CDTF">2025-03-21T02:16:59Z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D8940F052E98477FA99D239D6D9D235F_13</vt:lpwstr>
  </property>
  <property fmtid="{D5CDD505-2E9C-101B-9397-08002B2CF9AE}" pid="3" name="KSOProductBuildVer">
    <vt:lpwstr>2052-12.1.0.20305</vt:lpwstr>
  </property>
</Properties>
</file>