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90" windowHeight="1780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 项目支出绩效自评表" sheetId="15" r:id="rId15"/>
    <sheet name="附表15-1 项目支出绩效自评表" sheetId="16" r:id="rId16"/>
    <sheet name="附表15-2 项目支出绩效自评表" sheetId="17" r:id="rId17"/>
    <sheet name="附表15-3 项目支出绩效自评表" sheetId="21" r:id="rId18"/>
    <sheet name="附表15-4项目支出绩效自评表" sheetId="18" r:id="rId19"/>
    <sheet name="附表15-5项目支出绩效自评表" sheetId="19" r:id="rId20"/>
    <sheet name="附表15-6 项目支出绩效自评表" sheetId="20"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<sst xmlns="http://schemas.openxmlformats.org/spreadsheetml/2006/main" count="2639" uniqueCount="956">
  <si>
    <t>收入支出决算表</t>
  </si>
  <si>
    <t>公开01表</t>
  </si>
  <si>
    <t>部门：昆明市盘龙区人力资源和社会保障局</t>
  </si>
  <si>
    <t>金额单位：万元</t>
  </si>
  <si>
    <t>收入</t>
  </si>
  <si>
    <t>支出</t>
  </si>
  <si>
    <t>项目</t>
  </si>
  <si>
    <t>行次</t>
  </si>
  <si>
    <t>金额</t>
  </si>
  <si>
    <t>项目(按功能分类)</t>
  </si>
  <si>
    <t>栏次</t>
  </si>
  <si>
    <t>1</t>
  </si>
  <si>
    <t>2</t>
  </si>
  <si>
    <t>一、一般公共预算财政拨款收入</t>
  </si>
  <si>
    <t>16,534.88</t>
  </si>
  <si>
    <t>一、一般公共服务支出</t>
  </si>
  <si>
    <t>31</t>
  </si>
  <si>
    <t>80.45</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</si>
  <si>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</si>
  <si>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</si>
  <si>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</si>
  <si>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</si>
  <si>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</si>
  <si>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</si>
  <si>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</si>
  <si>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</si>
  <si>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</si>
  <si>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</si>
  <si>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</si>
  <si>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</si>
  <si>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</si>
  <si>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</si>
  <si>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</si>
  <si>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</si>
  <si>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</si>
  <si>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</si>
  <si>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</si>
  <si>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</si>
  <si>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</si>
  <si>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</si>
  <si>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</si>
  <si>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</si>
  <si>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</si>
  <si>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219.91</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</si>
  <si>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</si>
  <si>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</si>
  <si>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</si>
  <si>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</si>
  <si>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</si>
  <si>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</si>
  <si>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</si>
  <si>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</si>
  <si>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</si>
  <si>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</si>
  <si>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</si>
  <si>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</si>
  <si>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</si>
  <si>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</si>
  <si>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</si>
  <si>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</si>
  <si>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</si>
  <si>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</si>
  <si>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</si>
  <si>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</si>
  <si>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</si>
  <si>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</si>
  <si>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</si>
  <si>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</si>
  <si>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</si>
  <si>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</si>
  <si>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</si>
  <si>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</si>
  <si>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</si>
  <si>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</si>
  <si>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</si>
  <si>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</si>
  <si>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</si>
  <si>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</si>
  <si>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</si>
  <si>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</si>
  <si>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</si>
  <si>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</si>
  <si>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</si>
  <si>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</si>
  <si>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</si>
  <si>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</si>
  <si>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</si>
  <si>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</si>
  <si>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</si>
  <si>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</si>
  <si>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</si>
  <si>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</si>
  <si>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</si>
  <si>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</si>
  <si>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</si>
  <si>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</si>
  <si>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</si>
  <si>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</si>
  <si>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</si>
  <si>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</si>
  <si>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</si>
  <si>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</si>
  <si>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16,754.79</t>
  </si>
  <si>
    <t>本年支出合计</t>
  </si>
  <si>
    <t>57</t>
  </si>
  <si>
    <t xml:space="preserve">    使用专用结余</t>
  </si>
  <si>
    <t>28</t>
  </si>
  <si>
    <t>结余分配</t>
  </si>
  <si>
    <t>58</t>
  </si>
  <si>
    <t xml:space="preserve">    年初结转和结余</t>
  </si>
  <si>
    <t>29</t>
  </si>
  <si>
    <t>1,289.77</t>
  </si>
  <si>
    <t>年末结转和结余</t>
  </si>
  <si>
    <t>59</t>
  </si>
  <si>
    <t>总计</t>
  </si>
  <si>
    <t>30</t>
  </si>
  <si>
    <t>18,044.56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</si>
  <si>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</si>
  <si>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</si>
  <si>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</si>
  <si>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</si>
  <si>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</si>
  <si>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</si>
  <si>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</si>
  <si>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</si>
  <si>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</si>
  <si>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</si>
  <si>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</si>
  <si>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</si>
  <si>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</si>
  <si>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</si>
  <si>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</si>
  <si>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</si>
  <si>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</si>
  <si>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</si>
  <si>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</si>
  <si>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</si>
  <si>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</si>
  <si>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</si>
  <si>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</si>
  <si>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</si>
  <si>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206</t>
  </si>
  <si>
    <t>科学技术支出</t>
  </si>
  <si>
    <t>3.62</t>
  </si>
  <si>
    <t>20604</t>
  </si>
  <si>
    <t>技术研究与开发</t>
  </si>
  <si>
    <t>2060404</t>
  </si>
  <si>
    <t>科技成果转化与扩散</t>
  </si>
  <si>
    <t>208</t>
  </si>
  <si>
    <t>社会保障和就业支出</t>
  </si>
  <si>
    <t>16,214.33</t>
  </si>
  <si>
    <t>15,994.42</t>
  </si>
  <si>
    <t>20801</t>
  </si>
  <si>
    <t>人力资源和社会保障管理事务</t>
  </si>
  <si>
    <t>2,199.37</t>
  </si>
  <si>
    <t>2,075.25</t>
  </si>
  <si>
    <t>124.12</t>
  </si>
  <si>
    <t>2080101</t>
  </si>
  <si>
    <t>行政运行</t>
  </si>
  <si>
    <t>2,186.78</t>
  </si>
  <si>
    <t>2,063.67</t>
  </si>
  <si>
    <t>123.11</t>
  </si>
  <si>
    <t>2080102</t>
  </si>
  <si>
    <t>一般行政管理事务</t>
  </si>
  <si>
    <t>0.76</t>
  </si>
  <si>
    <t>2080107</t>
  </si>
  <si>
    <t>社会保险业务管理事务</t>
  </si>
  <si>
    <t>1.01</t>
  </si>
  <si>
    <t>2080199</t>
  </si>
  <si>
    <t>其他人力资源和社会保障管理事务支出</t>
  </si>
  <si>
    <t>10.82</t>
  </si>
  <si>
    <t>20805</t>
  </si>
  <si>
    <t>行政事业单位养老支出</t>
  </si>
  <si>
    <t>5,860.28</t>
  </si>
  <si>
    <t>5,831.12</t>
  </si>
  <si>
    <t>29.16</t>
  </si>
  <si>
    <t>2080501</t>
  </si>
  <si>
    <t>行政单位离退休</t>
  </si>
  <si>
    <t>4,607.79</t>
  </si>
  <si>
    <t>4,578.63</t>
  </si>
  <si>
    <t>2080505</t>
  </si>
  <si>
    <t>机关事业单位基本养老保险缴费支出</t>
  </si>
  <si>
    <t>230.77</t>
  </si>
  <si>
    <t>2080506</t>
  </si>
  <si>
    <t>机关事业单位职业年金缴费支出</t>
  </si>
  <si>
    <t>21.48</t>
  </si>
  <si>
    <t>2080599</t>
  </si>
  <si>
    <t>其他行政事业单位养老支出</t>
  </si>
  <si>
    <t>1,000.26</t>
  </si>
  <si>
    <t>20807</t>
  </si>
  <si>
    <t>就业补助</t>
  </si>
  <si>
    <t>4,191.75</t>
  </si>
  <si>
    <t>4,143.99</t>
  </si>
  <si>
    <t>47.76</t>
  </si>
  <si>
    <t>2080711</t>
  </si>
  <si>
    <t>就业见习补贴</t>
  </si>
  <si>
    <t>560.36</t>
  </si>
  <si>
    <t>2080799</t>
  </si>
  <si>
    <t>其他就业补助支出</t>
  </si>
  <si>
    <t>3,631.39</t>
  </si>
  <si>
    <t>3,583.63</t>
  </si>
  <si>
    <t>20808</t>
  </si>
  <si>
    <t>抚恤</t>
  </si>
  <si>
    <t>68.31</t>
  </si>
  <si>
    <t>2080801</t>
  </si>
  <si>
    <t>死亡抚恤</t>
  </si>
  <si>
    <t>20899</t>
  </si>
  <si>
    <t>其他社会保障和就业支出</t>
  </si>
  <si>
    <t>3,894.61</t>
  </si>
  <si>
    <t>3,875.74</t>
  </si>
  <si>
    <t>18.87</t>
  </si>
  <si>
    <t>2089999</t>
  </si>
  <si>
    <t>210</t>
  </si>
  <si>
    <t>卫生健康支出</t>
  </si>
  <si>
    <t>203.12</t>
  </si>
  <si>
    <t>21011</t>
  </si>
  <si>
    <t>行政事业单位医疗</t>
  </si>
  <si>
    <t>2101101</t>
  </si>
  <si>
    <t>行政单位医疗</t>
  </si>
  <si>
    <t>78.91</t>
  </si>
  <si>
    <t>2101102</t>
  </si>
  <si>
    <t>事业单位医疗</t>
  </si>
  <si>
    <t>24.67</t>
  </si>
  <si>
    <t>2101103</t>
  </si>
  <si>
    <t>公务员医疗补助</t>
  </si>
  <si>
    <t>91.19</t>
  </si>
  <si>
    <t>2101199</t>
  </si>
  <si>
    <t>其他行政事业单位医疗支出</t>
  </si>
  <si>
    <t>8.35</t>
  </si>
  <si>
    <t>213</t>
  </si>
  <si>
    <t>农林水支出</t>
  </si>
  <si>
    <t>22.91</t>
  </si>
  <si>
    <t>21305</t>
  </si>
  <si>
    <t>巩固脱贫攻坚成果衔接乡村振兴</t>
  </si>
  <si>
    <t>18.66</t>
  </si>
  <si>
    <t>2130599</t>
  </si>
  <si>
    <t>其他巩固脱贫攻坚成果衔接乡村振兴支出</t>
  </si>
  <si>
    <t>21308</t>
  </si>
  <si>
    <t>普惠金融发展支出</t>
  </si>
  <si>
    <t>4.25</t>
  </si>
  <si>
    <t>2130804</t>
  </si>
  <si>
    <t>创业担保贷款贴息及奖补</t>
  </si>
  <si>
    <t>0.58</t>
  </si>
  <si>
    <t>2130899</t>
  </si>
  <si>
    <t>其他普惠金融发展支出</t>
  </si>
  <si>
    <t>3.67</t>
  </si>
  <si>
    <t>221</t>
  </si>
  <si>
    <t>住房保障支出</t>
  </si>
  <si>
    <t>230.36</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</si>
  <si>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</si>
  <si>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</si>
  <si>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</si>
  <si>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</si>
  <si>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</si>
  <si>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</si>
  <si>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</si>
  <si>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</si>
  <si>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</si>
  <si>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</si>
  <si>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</si>
  <si>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</si>
  <si>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</si>
  <si>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</si>
  <si>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</si>
  <si>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</si>
  <si>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</si>
  <si>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</si>
  <si>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</si>
  <si>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</si>
  <si>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</si>
  <si>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</si>
  <si>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</si>
  <si>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</si>
  <si>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</si>
  <si>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</si>
  <si>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</si>
  <si>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16,028.60</t>
  </si>
  <si>
    <t>16,569.06</t>
  </si>
  <si>
    <t>年初财政拨款结转和结余</t>
  </si>
  <si>
    <t>1,185.05</t>
  </si>
  <si>
    <t>年末财政拨款结转和结余</t>
  </si>
  <si>
    <t>1,150.87</t>
  </si>
  <si>
    <t>61</t>
  </si>
  <si>
    <t>62</t>
  </si>
  <si>
    <t>63</t>
  </si>
  <si>
    <t>17,719.93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</si>
  <si>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</si>
  <si>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</si>
  <si>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</si>
  <si>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</si>
  <si>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</si>
  <si>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</si>
  <si>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</si>
  <si>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</si>
  <si>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</si>
  <si>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</si>
  <si>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</si>
  <si>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</si>
  <si>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</si>
  <si>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5.34</t>
  </si>
  <si>
    <t>1,179.71</t>
  </si>
  <si>
    <t>1,153.77</t>
  </si>
  <si>
    <t>1,148.43</t>
  </si>
  <si>
    <t>310.58</t>
  </si>
  <si>
    <t>0.14</t>
  </si>
  <si>
    <t>310.44</t>
  </si>
  <si>
    <t>2080106</t>
  </si>
  <si>
    <t>就业管理事务</t>
  </si>
  <si>
    <t>2080109</t>
  </si>
  <si>
    <t>社会保险经办机构</t>
  </si>
  <si>
    <t>15.04</t>
  </si>
  <si>
    <t>5.20</t>
  </si>
  <si>
    <t>9.84</t>
  </si>
  <si>
    <t>2080702</t>
  </si>
  <si>
    <t>职业培训补贴</t>
  </si>
  <si>
    <t>828.15</t>
  </si>
  <si>
    <t>215</t>
  </si>
  <si>
    <t>资源勘探工业信息等支出</t>
  </si>
  <si>
    <t>31.28</t>
  </si>
  <si>
    <t>21507</t>
  </si>
  <si>
    <t>国有资产监管</t>
  </si>
  <si>
    <t>2150799</t>
  </si>
  <si>
    <t>其他国有资产监管支出</t>
  </si>
  <si>
    <t>注：本表反映部门本年度一般公共预算财政拨款的收支和年初、年末结转结余情况。</t>
  </si>
  <si>
    <t>一般公共预算财政拨款基本支出决算表</t>
  </si>
  <si>
    <t>公开06表</t>
  </si>
  <si>
    <t>科目编码</t>
  </si>
  <si>
    <t>301</t>
  </si>
  <si>
    <t>工资福利支出</t>
  </si>
  <si>
    <t>2,563.82</t>
  </si>
  <si>
    <t>302</t>
  </si>
  <si>
    <t>商品和服务支出</t>
  </si>
  <si>
    <t>310</t>
  </si>
  <si>
    <t>资本性支出</t>
  </si>
  <si>
    <t>30101</t>
  </si>
  <si>
    <t xml:space="preserve">  基本工资</t>
  </si>
  <si>
    <t>518.57</t>
  </si>
  <si>
    <t>30201</t>
  </si>
  <si>
    <t xml:space="preserve">  办公费</t>
  </si>
  <si>
    <t>31001</t>
  </si>
  <si>
    <t xml:space="preserve">  房屋建筑物购建</t>
  </si>
  <si>
    <t>30102</t>
  </si>
  <si>
    <t xml:space="preserve">  津贴补贴</t>
  </si>
  <si>
    <t>572.79</t>
  </si>
  <si>
    <t>30202</t>
  </si>
  <si>
    <t xml:space="preserve">  印刷费</t>
  </si>
  <si>
    <t>31002</t>
  </si>
  <si>
    <t xml:space="preserve">  办公设备购置</t>
  </si>
  <si>
    <t>30103</t>
  </si>
  <si>
    <t xml:space="preserve">  奖金</t>
  </si>
  <si>
    <t>539.33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</si>
  <si>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</si>
  <si>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</si>
  <si>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</si>
  <si>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</si>
  <si>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</si>
  <si>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</si>
  <si>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</si>
  <si>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</si>
  <si>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</si>
  <si>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</si>
  <si>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</si>
  <si>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</si>
  <si>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225.72</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</si>
  <si>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</si>
  <si>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</si>
  <si>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</si>
  <si>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</si>
  <si>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</si>
  <si>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</si>
  <si>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</si>
  <si>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</si>
  <si>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</si>
  <si>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</si>
  <si>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</si>
  <si>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</si>
  <si>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</si>
  <si>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</si>
  <si>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</si>
  <si>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</si>
  <si>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</si>
  <si>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</si>
  <si>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103.58</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</si>
  <si>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</si>
  <si>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</si>
  <si>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</si>
  <si>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</si>
  <si>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</si>
  <si>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</si>
  <si>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</si>
  <si>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</si>
  <si>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</si>
  <si>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</si>
  <si>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</si>
  <si>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</si>
  <si>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30.04</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</si>
  <si>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</si>
  <si>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</si>
  <si>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</si>
  <si>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</si>
  <si>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</si>
  <si>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</si>
  <si>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</si>
  <si>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</si>
  <si>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</si>
  <si>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</si>
  <si>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</si>
  <si>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</si>
  <si>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</si>
  <si>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</si>
  <si>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</si>
  <si>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</si>
  <si>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</si>
  <si>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</si>
  <si>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</si>
  <si>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</si>
  <si>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</si>
  <si>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</si>
  <si>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</si>
  <si>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</si>
  <si>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246.81</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</si>
  <si>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</si>
  <si>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</si>
  <si>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</si>
  <si>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</si>
  <si>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</si>
  <si>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</si>
  <si>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</si>
  <si>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</si>
  <si>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</si>
  <si>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</si>
  <si>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</si>
  <si>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</si>
  <si>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</si>
  <si>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</si>
  <si>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</si>
  <si>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</si>
  <si>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</si>
  <si>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</si>
  <si>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</si>
  <si>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</si>
  <si>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</si>
  <si>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</si>
  <si>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</si>
  <si>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</si>
  <si>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</si>
  <si>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</si>
  <si>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</si>
  <si>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</si>
  <si>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</si>
  <si>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</si>
  <si>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178.50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</si>
  <si>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</si>
  <si>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</si>
  <si>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</si>
  <si>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</si>
  <si>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</si>
  <si>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</si>
  <si>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</si>
  <si>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</si>
  <si>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</si>
  <si>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</si>
  <si>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</si>
  <si>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</si>
  <si>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</si>
  <si>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</si>
  <si>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</si>
  <si>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</si>
  <si>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</si>
  <si>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</si>
  <si>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</si>
  <si>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</si>
  <si>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</si>
  <si>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</si>
  <si>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</si>
  <si>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</si>
  <si>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</si>
  <si>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</si>
  <si>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</si>
  <si>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</si>
  <si>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</si>
  <si>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</si>
  <si>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</si>
  <si>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</si>
  <si>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</si>
  <si>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</si>
  <si>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</si>
  <si>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</si>
  <si>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</si>
  <si>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</si>
  <si>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</si>
  <si>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</si>
  <si>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</si>
  <si>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</si>
  <si>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</si>
  <si>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</si>
  <si>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</si>
  <si>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</si>
  <si>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</si>
  <si>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</si>
  <si>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</si>
  <si>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</si>
  <si>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</si>
  <si>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</si>
  <si>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</si>
  <si>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</si>
  <si>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</si>
  <si>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</si>
  <si>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</si>
  <si>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</si>
  <si>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</si>
  <si>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</si>
  <si>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</si>
  <si>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</si>
  <si>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</si>
  <si>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</si>
  <si>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</si>
  <si>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</si>
  <si>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</si>
  <si>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</si>
  <si>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120.41</t>
  </si>
  <si>
    <t>309</t>
  </si>
  <si>
    <t>资本性支出（基本建设）</t>
  </si>
  <si>
    <t>311</t>
  </si>
  <si>
    <t>对企业补助（基本建设）</t>
  </si>
  <si>
    <t>22.30</t>
  </si>
  <si>
    <t>30901</t>
  </si>
  <si>
    <t>31101</t>
  </si>
  <si>
    <t>30902</t>
  </si>
  <si>
    <t>31199</t>
  </si>
  <si>
    <t>30903</t>
  </si>
  <si>
    <t>301.16</t>
  </si>
  <si>
    <t>30905</t>
  </si>
  <si>
    <t>30906</t>
  </si>
  <si>
    <t>30907</t>
  </si>
  <si>
    <t>1.04</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</si>
  <si>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</si>
  <si>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</si>
  <si>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</si>
  <si>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</si>
  <si>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</si>
  <si>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</si>
  <si>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</si>
  <si>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</si>
  <si>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</si>
  <si>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</si>
  <si>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</si>
  <si>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</si>
  <si>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</si>
  <si>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</si>
  <si>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</si>
  <si>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4,946.08</t>
  </si>
  <si>
    <t>6,957.74</t>
  </si>
  <si>
    <t>10.84</t>
  </si>
  <si>
    <t>86.23</t>
  </si>
  <si>
    <t>1,212.66</t>
  </si>
  <si>
    <t xml:space="preserve">  其他对个人和家庭的补助</t>
  </si>
  <si>
    <t>23.34</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</si>
  <si>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</si>
  <si>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</si>
  <si>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</si>
  <si>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</si>
  <si>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说明：昆明市盘龙区人力资源和社会保障局没有政府性基金收入，也没有使用政府性基金安排的支出，故本表无数据。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</si>
  <si>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</si>
  <si>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</si>
  <si>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</si>
  <si>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</si>
  <si>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t>
  </si>
  <si>
    <t>说明：昆明市盘龙区人力资源和社会保障局没有国有资本经营预算收入，也没有使用国有资本经营预算安排的支出，故本表无数据。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</si>
  <si>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</si>
  <si>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</si>
  <si>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</si>
  <si>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</si>
  <si>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</si>
  <si>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</si>
  <si>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</si>
  <si>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</si>
  <si>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</si>
  <si>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</si>
  <si>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</si>
  <si>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0.74</t>
  </si>
  <si>
    <t xml:space="preserve">  1．因公出国（境）费</t>
  </si>
  <si>
    <t xml:space="preserve">  2．公务用车购置及运行维护费</t>
  </si>
  <si>
    <t>2.20</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</si>
  <si>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</si>
  <si>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</si>
  <si>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</si>
  <si>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</si>
  <si>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</si>
  <si>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</si>
  <si>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</si>
  <si>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</si>
  <si>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</si>
  <si>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</si>
  <si>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</si>
  <si>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</si>
  <si>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</si>
  <si>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</si>
  <si>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</si>
  <si>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</si>
  <si>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</si>
  <si>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</si>
  <si>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</si>
  <si>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</si>
  <si>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</si>
  <si>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</si>
  <si>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</si>
  <si>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</si>
  <si>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</si>
  <si>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</si>
  <si>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</si>
  <si>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</si>
  <si>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</si>
  <si>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</si>
  <si>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</si>
  <si>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</si>
  <si>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</si>
  <si>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</si>
  <si>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</si>
  <si>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</si>
  <si>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</si>
  <si>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</si>
  <si>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</si>
  <si>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</si>
  <si>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</si>
  <si>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</si>
  <si>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</si>
  <si>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</si>
  <si>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</si>
  <si>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</si>
  <si>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rFont val="宋体"/>
        <charset val="134"/>
      </rPr>
      <t>2023年度部门整体支出绩效自评</t>
    </r>
    <r>
      <rPr>
        <b/>
        <sz val="18"/>
        <color indexed="8"/>
        <rFont val="宋体"/>
        <charset val="134"/>
      </rPr>
      <t>情况</t>
    </r>
  </si>
  <si>
    <t>公开13表</t>
  </si>
  <si>
    <t>一、部门基本情况</t>
  </si>
  <si>
    <t>（一）部门概况</t>
  </si>
  <si>
    <t>昆明市盘龙区人力资源和社会保障局是主管全区人力资源和社会保障工作的区政府职能部门，设11个内设机构，包括党建办公室、行政办公室、信访科、政策法规科（加挂行政审批服务科牌子）、事业单位人事管理科（加挂盘龙区事业单位工作人员申诉公正委员会牌子）、专业技术人员管理科、养老和工伤管理科、社会保险基金监督科、昆明市盘龙区劳动人事争议仲裁委员会办公室、网络信息管理和平台建设科、盘龙区农民工服务管理办公室。</t>
  </si>
  <si>
    <t>（二）部门绩效目标的设立情况</t>
  </si>
  <si>
    <t>昆明市盘龙区人力资源和社会保障局部门整体支出绩效评价参照“部门整体支出绩效评价共性指标体系框架”，设立三级评价指标体系，具体构成如下：
一级指标共3个，包括部门决策、部门管理、部门绩效三个方面，对昆明市盘龙区人力资源和社会保障局部门整体支出进行绩效评价。
二级指标共11个，部门决策指标分解为部门目标、部门职能、资源配置3个方面的指标，部门管理指标分解为预算管理、财务管理、人力资源管理、资产管理、业务管理5个方面的指标，部门绩效指标分解为部门产出、部门效果、部门可持续发展3个方面的指标。
三级指标根据二级指标内容，参照绩效评价共性指标体系框架和相关标准进一步将其分解为具体可操作的绩效评价指标，作为绩效评价指标体系的最基层指标。三级指标共计39个。
采用定性评价与定量评价相结合方法，对定性评价指标采用分析打分，对定量评价指标采用量化打分，总分按百分制。</t>
  </si>
  <si>
    <t>（三）部门整体收支情况</t>
  </si>
  <si>
    <t>2023年收入合计16,754.79万元。其中：财政拨款收入16,534.88万元，占总收入的98.69%；其他收入219.91万元，占总收入的1.31%。总支出为16821.06万元。其中：基本支出3,004.59万元，占总支出的17.86%；项目支出13,816.47万元，占总支出的82.14%。2023年预算为40,142.38万元，调整预算支出为16,825.52万元，决算支出为16,821.07万元。</t>
  </si>
  <si>
    <t>（四）部门预算管理制度建设情况</t>
  </si>
  <si>
    <t>盘龙区人社局会计核算符合财务制度规定，财务处理及时、规范。制定并完善《内部控制基本制度》《预算管理内部控制制度》《收支管理内部控制制度》《政府采购管理内部控制制度》《国有资产管理内部控制制度》《合同管理内部控制制度》《业务办理流程》《办事服务规范》《考核管理办法》等制度，以提高内部管理水平，规范内部控制，加强廉政风险防控机制建设，内部控制制度基本建立健全。各项经济业务活动基本按上述制订的内部控制制度来执行。</t>
  </si>
  <si>
    <t>（五）严控“三公经费”支出情况</t>
  </si>
  <si>
    <t>2023年度一般公共预算财政拨款“三公”经费支出决算中，因公出国（境）费支出0.00万元，占0.00%；公务用车购置及运行维护费支出0.74万元，占100%；公务接待费支出0.00万元，占0.00%。</t>
  </si>
  <si>
    <t>二、绩效自评工作情况</t>
  </si>
  <si>
    <t>（一）绩效自评的目的</t>
  </si>
  <si>
    <t>通过绩效自评，收集部门基本情况、预算制定与明细、部门中长期规划目标及组织架构等信息，对照年初制定的绩效目标，客观公正地揭示财政资金的使用效益和政府职能的实现程度，分析部门资源配置的合理性及中长期规划目标完成与履职情况，全面了解单位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管理水平和使用效益，为昆明市盘龙区人力资源和社会保障局更好地履行部门职能、依法行政提供决策依据，并总结经验做法，找出预算绩效管理中的薄弱环节，提出改进建议，提高财政资金的使用效益。</t>
  </si>
  <si>
    <t>（二）自评组织过程</t>
  </si>
  <si>
    <t>1.前期准备</t>
  </si>
  <si>
    <t>1.前期调研。
2.研究文件。
3.绩效评价指标体系及工作方案的设计。
4.数据填报和采集。
5.社会调查。
6.数据分析和撰写报告。</t>
  </si>
  <si>
    <t>2.组织实施</t>
  </si>
  <si>
    <t>紧紧围绕区委全会和区两会确定的目标任务，秉承“与中心同频共振，与民生同声相呼，与党建同向发力”的理念，紧盯重点真抓实干，实现了人社工作新跨越。</t>
  </si>
  <si>
    <t>三、评价情况分析及综合评价结论</t>
  </si>
  <si>
    <t>通过开展绩效自评工作，全面了解我局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综合评价结论：97分。</t>
  </si>
  <si>
    <t>四、存在的问题和整改情况</t>
  </si>
  <si>
    <t>无</t>
  </si>
  <si>
    <t>五、绩效自评结果应用</t>
  </si>
  <si>
    <t>完成上级下达我局各项工作任务</t>
  </si>
  <si>
    <t>六、主要经验及做法</t>
  </si>
  <si>
    <t>（一）坚持统分结合，强化责任落实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（三）严格规范管理，确保资金安全
严格落实项目资金规范核算，坚持分部门、分岗位责任进行管理，建立业务、财务、信息对账制度，抓好内控制度的落实，确保资金在收取、补贴、发放的各个环节中安全平稳的运行。</t>
  </si>
  <si>
    <t>七、其他需说明的情况</t>
  </si>
  <si>
    <t>备注：涉密部门和涉密信息按保密规定不公开。</t>
  </si>
  <si>
    <r>
      <rPr>
        <b/>
        <sz val="18"/>
        <rFont val="宋体"/>
        <charset val="134"/>
      </rPr>
      <t>2023年度</t>
    </r>
    <r>
      <rPr>
        <b/>
        <sz val="18"/>
        <color indexed="8"/>
        <rFont val="宋体"/>
        <charset val="134"/>
      </rPr>
      <t>部门整体支出绩效自评表</t>
    </r>
  </si>
  <si>
    <t>公开14表</t>
  </si>
  <si>
    <t>部门名称</t>
  </si>
  <si>
    <t>昆明市盘龙区人力资源和社会保障局</t>
  </si>
  <si>
    <t>内容</t>
  </si>
  <si>
    <t>说明</t>
  </si>
  <si>
    <t>部门总体目标</t>
  </si>
  <si>
    <t>部门职责</t>
  </si>
  <si>
    <t>彻执行国家、省、市关于人力资源和社会保障的方针、政策和法律、法规，拟订全区人力资源和社会保障事业发展规划，并组织实施和监督检查。负责监督管理辖区范围内人力资源市场，促进全区人力资源合理流动、有效配置。负责全区促进城乡就业工作，拟订全区促进城乡就业的计划及实施意见；认真贯彻高校毕业生就业政策，促进高校毕业生就业；负责全区创业促进就业工作，负责创业宣传及各类创业咨询服务工作；负责创业创新平台的管理服务工作；负责全区小额担保贷款、“贷免扶补”的申报、审核、办理工作；负责就业培训工作和失业保险管理工作，负责组织职业技能鉴定考核工作；负责做好失业保险的核定、管理、稽核和发放工作:负责管理所属社会保险经办机构；执行国家、省、市养老、失业、工伤、城乡居民养老保险和职业年金的管理办法，并进行监督检查；制定社会保险基金和职业年金核定、支付、管理制度和措施；负责制定全区事业单位工作人员的流动调配政策，负责全区事业单位人才引进工作；制定全区事业单位人员补充计划；负责管理和指导事业单位工作人员的招聘、培训、考核、奖惩、解聘辞退、继续教育、专业技术人员职称评审、职称改革等工作；贯彻执行事业单位工资福利政策；深化收入分配制度改革；负责全区事业单位工作人员工资结构调整、工资分配的宏观管理；根据国家和省、市的工资政策，负责审批事业单位人员的工资调整；负责劳动人事关系调整工作；建立和完善劳动人事争议仲裁调解制度和行政复议制度；监督、指导劳动合同及集体合同制度的实施；负责指导街道及社区（村委会）社会保障工作，负责辖区内退休人员的社会化管理工作。负责企业薪酬调查、信息发布、工资总额备案工作；负责对企业执行上级部门工资收入分配政策情况开展监督检查；查处区属国有企业违规发放工资、滥发工资外收入等行为；负责上级交办的有关人事人才方面的对外交流与合作，承办政府间有关人力资源合作项目的实施工作；承担全区人力资源和社会保障综合统计、调研、宣传和信息工作；负责规划、建设、管理全区人力资源和社会保障信息网络；发布人力资源和社会保障工作有关信息。完成区委、区政府和上级机关交办的其他任务。</t>
  </si>
  <si>
    <t>总体绩效目标</t>
  </si>
  <si>
    <t>一、部门年度目标</t>
  </si>
  <si>
    <t>财年</t>
  </si>
  <si>
    <t>目标</t>
  </si>
  <si>
    <t>实际完成情况</t>
  </si>
  <si>
    <t>2023</t>
  </si>
  <si>
    <t>1、政治统领，持续提升党建工作活力。
2、突出重点，持续推动就业创业工作。
3、全力推进，逐步完善社会保障体系。
4、与人为本，优化提升人事人才管理服务能力。
5、依法行政，着力构建和谐劳动关系。
6、紧扣服务，以方便群众为最大标准。
7、加强建设，打造“召之即来 来之即战”的人社干部队伍。"</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</si>
  <si>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</si>
  <si>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</si>
  <si>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</si>
  <si>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</si>
  <si>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</si>
  <si>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</si>
  <si>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</si>
  <si>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</si>
  <si>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</si>
  <si>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</si>
  <si>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</si>
  <si>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</si>
  <si>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</si>
  <si>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</si>
  <si>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</si>
  <si>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根据部门总体目标和年度重点工作要求进行细化分解</t>
  </si>
  <si>
    <t>全力实施职业技能提升行动计划，完成市下达培训目标。突出重点，持续推动就业创业工作.全力推进，逐步完善社会保障体系,与人为本，优化提升人事人才管理服务能力。</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</si>
  <si>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</si>
  <si>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</si>
  <si>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</si>
  <si>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</si>
  <si>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</si>
  <si>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</si>
  <si>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</si>
  <si>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</si>
  <si>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</si>
  <si>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</si>
  <si>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</si>
  <si>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全面完成预算项目</t>
  </si>
  <si>
    <t>≥</t>
  </si>
  <si>
    <t>个</t>
  </si>
  <si>
    <t>全面完成预算项目≥20个</t>
  </si>
  <si>
    <t>“三公经费”控制率</t>
  </si>
  <si>
    <t>≤</t>
  </si>
  <si>
    <t>年度下达控制数</t>
  </si>
  <si>
    <t>%</t>
  </si>
  <si>
    <t>“三公经费”控制率≤年度下达控制数</t>
  </si>
  <si>
    <t>在职人员控制率</t>
  </si>
  <si>
    <t>在职人员控制率≤100%</t>
  </si>
  <si>
    <t>重点工作完成率</t>
  </si>
  <si>
    <t>重点工作完成率≥90%</t>
  </si>
  <si>
    <t>党员干部学习培训工作完成率</t>
  </si>
  <si>
    <t>党员干部学习培训工作完成率≥98%</t>
  </si>
  <si>
    <t>质量指标</t>
  </si>
  <si>
    <t>实现人社工作新跨越</t>
  </si>
  <si>
    <t>部门履职完成率</t>
  </si>
  <si>
    <t>＝</t>
  </si>
  <si>
    <t>部门履职完成率100%</t>
  </si>
  <si>
    <t>资金使用合规性</t>
  </si>
  <si>
    <t>资金使用合规性100%</t>
  </si>
  <si>
    <t>项目评价达标率</t>
  </si>
  <si>
    <t>项目评价达标率≥90%</t>
  </si>
  <si>
    <t>部门机构运行保障率</t>
  </si>
  <si>
    <t>部门机构运行保障率100%</t>
  </si>
  <si>
    <t>时效指标</t>
  </si>
  <si>
    <t>重点工作完成及时性</t>
  </si>
  <si>
    <t>年度内</t>
  </si>
  <si>
    <t>年</t>
  </si>
  <si>
    <t>成本指标</t>
  </si>
  <si>
    <t>预算完成率</t>
  </si>
  <si>
    <t>预算完成率≥95%</t>
  </si>
  <si>
    <t>成本节约率</t>
  </si>
  <si>
    <t>年度预算批复数</t>
  </si>
  <si>
    <t>元</t>
  </si>
  <si>
    <t>效益指标</t>
  </si>
  <si>
    <t>社会效益
指标</t>
  </si>
  <si>
    <t>产生的社会效益</t>
  </si>
  <si>
    <t>产生社会效益</t>
  </si>
  <si>
    <t>持续推动就业创业工作</t>
  </si>
  <si>
    <t>效果明显</t>
  </si>
  <si>
    <t>逐步完善社会保障体系</t>
  </si>
  <si>
    <t>可持续影响
指标</t>
  </si>
  <si>
    <t>产生的可持续影响</t>
  </si>
  <si>
    <t>产生可持续影响</t>
  </si>
  <si>
    <t>加强队伍建设，提升队伍履职能力。</t>
  </si>
  <si>
    <t>是/否</t>
  </si>
  <si>
    <t>满意度指标</t>
  </si>
  <si>
    <t>服务对象满意度指标等</t>
  </si>
  <si>
    <t>社会公众满意度</t>
  </si>
  <si>
    <t>社会公众满意度≥90%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</si>
  <si>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</si>
  <si>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</si>
  <si>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</si>
  <si>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</si>
  <si>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</si>
  <si>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</si>
  <si>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公开15表</t>
  </si>
  <si>
    <t>项目名称</t>
  </si>
  <si>
    <t>工资决策系统维护专项经费</t>
  </si>
  <si>
    <t>主管部门</t>
  </si>
  <si>
    <t>实施单位</t>
  </si>
  <si>
    <t>昆明市盘龙区人力资源和社会保障局（本级）</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</si>
  <si>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</si>
  <si>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</si>
  <si>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</si>
  <si>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</si>
  <si>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</si>
  <si>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</si>
  <si>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</si>
  <si>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</si>
  <si>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</si>
  <si>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</si>
  <si>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</si>
  <si>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</si>
  <si>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年对工资福利决策系统维护单位支付维护费用,维持工资福利决策支持系统正常运转；在全区推行使用工资决策系统，实现工资福利相关业务的信息化、规范化管理。工资决策系统维护费  167*480= 80160元</t>
  </si>
  <si>
    <t>工资决策系统维护费年初预算年初预算8.00万元，1-12月支出8.00万元。实现网上办公，节约审批时间、优化审批流程，提升办公效率。按时完成事业单位工作人员岗位（职务）变动工作审批及我区机关工人按年度考核结果晋升级别工资及级别工资档次的审批，全区事业单位工作人员正常增加薪级工资的审批，全区机关单位工作人员年终一次性奖金审批工作及全区事业单位奖励性绩效总量审批工作。</t>
  </si>
  <si>
    <t>绩效指标</t>
  </si>
  <si>
    <t xml:space="preserve">年度指标值 </t>
  </si>
  <si>
    <t>工资决策系统维护数量</t>
  </si>
  <si>
    <t xml:space="preserve">
=
</t>
  </si>
  <si>
    <t>167</t>
  </si>
  <si>
    <t>无偏差</t>
  </si>
  <si>
    <t>工资福利审批达标率</t>
  </si>
  <si>
    <t>成工资福利审批</t>
  </si>
  <si>
    <t>成本节约</t>
  </si>
  <si>
    <t>80,000.00元</t>
  </si>
  <si>
    <t>=</t>
  </si>
  <si>
    <t>在全区推行使用工资决策系统，实现全区机关事业单位工资业务信息化可持续发展</t>
  </si>
  <si>
    <t>效果显著</t>
  </si>
  <si>
    <t>是否</t>
  </si>
  <si>
    <t>全区机关事业单位满意度</t>
  </si>
  <si>
    <t>95</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</si>
  <si>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</si>
  <si>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</si>
  <si>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</si>
  <si>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</si>
  <si>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</si>
  <si>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</si>
  <si>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</si>
  <si>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劳动人事争议仲裁院办案工作经费</t>
  </si>
  <si>
    <t>其中：当年财政拨款</t>
  </si>
  <si>
    <t>上年结转资金</t>
  </si>
  <si>
    <t>项目依据《中华人民共和国劳动争议调解仲裁法》《云南省人力资源和社会保障厅中共云南省委机构编制办公室云南省财政厅关于转发加强劳动人事争议处理效能建设意见的通知》《云南省法律援助专项经费管理暂行办法》《昆明市人力资源和社会保障局 昆明市财政局关于转发上级部门调整人民检察院办案人员岗位津贴标准文件的通知》等政策文件立项。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t>
  </si>
  <si>
    <t>劳动人事争议仲裁院办案工作经费年初预算15.14万元，1-12月支出8.54万元，全年受理案件量2828件，案件结案率100%，案件调节率75.95%，案件终局率32.45%。仲裁院以劳动仲裁调处力量为核心，通过联合区司法局、区总工会、区法院、区各街道、律师事务所等部门劳动人事纠纷调处力量，已形成“1+X”多元联动机制，形成劳动争议处理闭环。依法保护当事人的合法权益，公正及时处理辖区内的劳动人事争议，多举措推动盘龙区和谐稳定劳动关系构建，促进营商环境优化。</t>
  </si>
  <si>
    <t>受理案件量</t>
  </si>
  <si>
    <t>1000</t>
  </si>
  <si>
    <t>件</t>
  </si>
  <si>
    <t>2828</t>
  </si>
  <si>
    <t>案件结案率</t>
  </si>
  <si>
    <t>90</t>
  </si>
  <si>
    <t>100</t>
  </si>
  <si>
    <t>案件调解率</t>
  </si>
  <si>
    <t>75.95</t>
  </si>
  <si>
    <t>案件终局率</t>
  </si>
  <si>
    <t>32.45</t>
  </si>
  <si>
    <t>项目完成时限</t>
  </si>
  <si>
    <t>85,378.00</t>
  </si>
  <si>
    <t>56.41</t>
  </si>
  <si>
    <t>实际执行率为56.41%</t>
  </si>
  <si>
    <t xml:space="preserve"> </t>
  </si>
  <si>
    <t>经济效益指标</t>
  </si>
  <si>
    <t>低成本、高效益，及时公正处理全区劳动争议，化解矛盾</t>
  </si>
  <si>
    <t>社会效益指标</t>
  </si>
  <si>
    <t>构建盘龙区和谐劳动关系，优化营商环境。</t>
  </si>
  <si>
    <t>受理劳动监察、劳动仲裁，维护劳动者的合法权益</t>
  </si>
  <si>
    <t>成效明显</t>
  </si>
  <si>
    <t>服务对象满意度</t>
  </si>
  <si>
    <t>劳动保障平台工作专项经费</t>
  </si>
  <si>
    <t>依据项目《昆政发〔2007〕56号、昆编〔2008〕1号和昆劳社通〔2009〕105号》昆政发〔2007〕56号、昆编〔2008〕1号和昆劳社通〔2009〕105号》立项。完善劳动保障网络的建设，确保劳动平台业务工作的开展。负责建设、管理全区人力资源和社会保障信息网络，其中包括：网络费、初装费、设备维修费、软件维护费等相关工作经费。全区共有12个街道、103个社区。</t>
  </si>
  <si>
    <t>大力加强基层信息平台建设，切实保障基层就业和社会保障平台的日常维护管理和安全运行。目前全区12个街道、100个社区共开通112条专线，因社区调整，新开通专线1条，拆机1条。通过持续不断的建设，各基层服务网点基本实现了社保业务全覆盖，相关业务市民不出社区即可办理，切实做到了“群众少跑腿、数据多跑路”，各基层平台年办理各类业务近60万人次。</t>
  </si>
  <si>
    <t>劳动保障网络建设数量</t>
  </si>
  <si>
    <t>按辖区管辖具体数量</t>
  </si>
  <si>
    <t>共开通112条专线</t>
  </si>
  <si>
    <t>保障服务达标率</t>
  </si>
  <si>
    <t>13.04万元</t>
  </si>
  <si>
    <t>95.32</t>
  </si>
  <si>
    <t>实际支出13.04万元</t>
  </si>
  <si>
    <t>满足社区居民需求</t>
  </si>
  <si>
    <t>有效满足</t>
  </si>
  <si>
    <t>便民服务</t>
  </si>
  <si>
    <t>有效促进</t>
  </si>
  <si>
    <t>生态效益指标</t>
  </si>
  <si>
    <t>提高便民服务满意质量</t>
  </si>
  <si>
    <t>有效提高</t>
  </si>
  <si>
    <t>可持续影响指标</t>
  </si>
  <si>
    <t>便民服务，实现可持续发展</t>
  </si>
  <si>
    <t>实现可持续发展</t>
  </si>
  <si>
    <t>其他专项经费</t>
  </si>
  <si>
    <t>用于彻执行国家、省、市关于人力资源和社会保障的方针、政策和法律、法规，拟订全区人力资源和社会保障事业发展规划，并组织实施和监督检查；监督管理辖区范围内人力资源市场，促进全区人力资源合理流动、有效配置；促进城乡就业工作，拟订全区促进城乡就业的计划及实施意见；认真贯彻高校毕业生就业政策，促进高校毕业生就业等各项工作。</t>
  </si>
  <si>
    <t>劳动保障法律法规宣传</t>
  </si>
  <si>
    <t>次</t>
  </si>
  <si>
    <t>2次</t>
  </si>
  <si>
    <t>资金合规性</t>
  </si>
  <si>
    <t>合规</t>
  </si>
  <si>
    <t>186.42万元</t>
  </si>
  <si>
    <t>82.71%</t>
  </si>
  <si>
    <t>实际支出186.42万元</t>
  </si>
  <si>
    <t>区财政对机关事业养老保险收支缺口补助资金等</t>
  </si>
  <si>
    <t>昆明市盘龙区社会保险局</t>
  </si>
  <si>
    <t>弥补机关事业养老保险收支差异，保障机关事业单位退休人员养老金足额发放</t>
  </si>
  <si>
    <t>机关事业单位退休人数</t>
  </si>
  <si>
    <t>&gt;=</t>
  </si>
  <si>
    <t>5396人</t>
  </si>
  <si>
    <t>人</t>
  </si>
  <si>
    <t>完成全区机关事业单位退休人员养老金的发放</t>
  </si>
  <si>
    <t>每月按时发放</t>
  </si>
  <si>
    <t xml:space="preserve">每月中旬 </t>
  </si>
  <si>
    <t>每月中旬按时完成全区机关事业单位退休人员养老金的发放</t>
  </si>
  <si>
    <t>完成时间</t>
  </si>
  <si>
    <t xml:space="preserve">2023年12月中旬 </t>
  </si>
  <si>
    <t>2023年12月完成发放</t>
  </si>
  <si>
    <t>补助资金</t>
  </si>
  <si>
    <t>万元</t>
  </si>
  <si>
    <t>经济效益
指标</t>
  </si>
  <si>
    <t>保障退休待遇，促进经济发展</t>
  </si>
  <si>
    <t>可促进经济发展</t>
  </si>
  <si>
    <t>保障机关事业退休人员养老金足额发放，有利于促进消费，促进社会和谐稳定</t>
  </si>
  <si>
    <t xml:space="preserve">体现政策对退休人员的关怀，取得良好的社会效益 </t>
  </si>
  <si>
    <t xml:space="preserve">创建和谐社会提供保障 </t>
  </si>
  <si>
    <t>体现政策对退休人员的关怀，取得良好的社会效益 ，为创建和谐社会提供保障</t>
  </si>
  <si>
    <t>生态效益
指标</t>
  </si>
  <si>
    <t>通过系统发放各项待遇，环境友好</t>
  </si>
  <si>
    <t>产生的可持需影响</t>
  </si>
  <si>
    <t>全区机关事业退休人员满意度</t>
  </si>
  <si>
    <t>信访投诉率降低</t>
  </si>
  <si>
    <t>3.当年财政拨款指一般公共预算、国有资本经营预算、政府性基金预算安排的资金。</t>
  </si>
  <si>
    <t>2023年省、市、区级就业补助资金</t>
  </si>
  <si>
    <t>昆明市盘龙区公共就业和人才服务中心</t>
  </si>
  <si>
    <t>根据《昆明市就业促进条例》第十条要求，“县（市、区）人民政府安排的就业专项资金不得低于上级转移支付就业专项资金的15%”测算，2023年区级配套289.08万元，用于发放全区公益性岗位补贴，灵活就业社会保险补贴及小微企业吸纳高校毕业生社会保险补贴，大学生创业园及就业创业经费等，其他项目经费合计支出996.72万元，主要为省、市级上级就业补助资金，结合我区实际，确定享受补贴人员范围，明确重点帮扶对象，采取有力措施切实做好全区就业与再就业工作，提高城乡劳动者就业创业和公共就业服务机构服务能力，预防失业，促进我区“稳就业”工作和经济社会同步发展。</t>
  </si>
  <si>
    <t>根据《昆明市盘龙区财政局关于批复2023年部门预算的通知》（盘财〔2023〕1号）文件安排项目资金289.08万元，截止2023年11月30日，全区再就业专项工作经费项目到位资金289.08万元，12月份财政收回额度为77.47万元，实际财政拨款资金为211.61万元。在中央、省市就业补助资金充足的情况下，优先使用上级资金。截止2023年12月31日，全区再就业专项工作经费项目资金支出211.61万元，主要用于发放公益性岗位补贴及相关保险补贴等23.77万元，拨付高校毕业生来昆留昆购房、租房、落户、就业补贴187.04万元，春城大学创业行动项目复审入户调查0.8万元；其他项目经费合计支出996.72万元，主要为省、市级上级就业补助资金，用于彻执行国家、省、市关于就业创业的方针、政策和法律、法规，促进全区就业工作，认真贯彻执行高校毕业生、失业人员、就业困难人员等重点群体就业政策，促进高高校毕业生、失业人员、就业困难人员就业等各项工作。</t>
  </si>
  <si>
    <t>开发全区公益性岗位数</t>
  </si>
  <si>
    <t>200</t>
  </si>
  <si>
    <t>431人</t>
  </si>
  <si>
    <t>灵活就业社会保险补贴及小微企业吸纳高校毕业生社会保险补贴人数</t>
  </si>
  <si>
    <t>2277人</t>
  </si>
  <si>
    <t>高校毕业生来昆留昆就业创业相关补贴申请人数</t>
  </si>
  <si>
    <t>600</t>
  </si>
  <si>
    <t>736人</t>
  </si>
  <si>
    <t>社保补贴、公岗补贴、来昆留昆各项补贴发放准确率</t>
  </si>
  <si>
    <t>管理大学生创业园，确保入孵创业团队享有办公场地、电脑等基础设备</t>
  </si>
  <si>
    <t>完成率100</t>
  </si>
  <si>
    <t>全区再就业工作经费为区级配套的就业补助资金，在中央资金充裕的情况下，优先使用中央资金</t>
  </si>
  <si>
    <t>城镇新增就业人数</t>
  </si>
  <si>
    <t>39194人</t>
  </si>
  <si>
    <t>年末高校毕业生总体就业率</t>
  </si>
  <si>
    <t>保持稳定</t>
  </si>
  <si>
    <t>零就业家庭帮扶率</t>
  </si>
  <si>
    <t>100%</t>
  </si>
  <si>
    <t>因就业问题发生重大群体性事件数量</t>
  </si>
  <si>
    <t>0件</t>
  </si>
  <si>
    <t>公共就业服务满意度</t>
  </si>
  <si>
    <t>94%</t>
  </si>
  <si>
    <t>就业扶持政策经办服务满意度</t>
  </si>
  <si>
    <t>93%</t>
  </si>
  <si>
    <t>中央就业补助资金</t>
  </si>
  <si>
    <t>昆明市人力资源和社会保障局</t>
  </si>
  <si>
    <t>目标1：资金按规定用于职业培训补贴、职业技能鉴定补贴、社会保险补贴、公益性岗位补贴、就业见习补贴、求职创业补贴等支出以及经省级人民政府批准的其他支出项目。
目标2：确保完成年度城镇新增就业目标任务。
目标3：确保年末城镇登记失业率保持在目标范围内。</t>
  </si>
  <si>
    <t>根据《昆明市财政局 昆明市人力资源和社会保障局关于下达2022年中央就业补助资金的通知》（昆财社基〔2021〕101号）、《昆明市财政局昆明市人力资源和社会保障局关于下达2022年第二批中央就业补助资金的通知》（昆财社基〔2022〕38号）文件安排本年项目资金3117万元，项目到位资金3117万元。2023年用于职业培训补贴、社会保险补贴、公益性岗位补贴、求职创业补贴支出3075.32万元，城镇新增就业人数完成值36642人，年末城镇登记失业率完成值3.97%。</t>
  </si>
  <si>
    <t>享受职业培训补贴人员数量</t>
  </si>
  <si>
    <t>1436人</t>
  </si>
  <si>
    <t>享受公益性岗位补贴人员数量</t>
  </si>
  <si>
    <t>400</t>
  </si>
  <si>
    <t>享受就业见习补贴人员数量</t>
  </si>
  <si>
    <t>880</t>
  </si>
  <si>
    <t>1088人</t>
  </si>
  <si>
    <t>享受社会保险补贴人员数量</t>
  </si>
  <si>
    <t>2000</t>
  </si>
  <si>
    <t>符合政策规定的毕业年度高校毕业生享受求职创业补贴人员数量</t>
  </si>
  <si>
    <t>10人</t>
  </si>
  <si>
    <t>职业培训补贴发放准确率</t>
  </si>
  <si>
    <t>98</t>
  </si>
  <si>
    <t>接受职业培训后取得职业资格证书（或职业技能等级证书、专项职业能力证书、培训合格证书）人员的比例</t>
  </si>
  <si>
    <t>80</t>
  </si>
  <si>
    <t>84.95%</t>
  </si>
  <si>
    <t>社会保险补贴发放准确率</t>
  </si>
  <si>
    <t>公益性岗位补贴发放准确率</t>
  </si>
  <si>
    <t>就业见习补贴发放准确率</t>
  </si>
  <si>
    <t>求职创业补贴发放准确率</t>
  </si>
  <si>
    <t>资金在规定时间内下达率</t>
  </si>
  <si>
    <t>补贴资金在规定时间内支付到位率</t>
  </si>
  <si>
    <t>求职创业补贴人均标准</t>
  </si>
  <si>
    <t>元/人</t>
  </si>
  <si>
    <t>30000</t>
  </si>
  <si>
    <t>年末城镇登记失业率</t>
  </si>
  <si>
    <t>失业人员再就业人数</t>
  </si>
  <si>
    <t>16208人</t>
  </si>
  <si>
    <t>就业困难人员就业人数</t>
  </si>
  <si>
    <t>9977人</t>
  </si>
  <si>
    <t>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</si>
</sst>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_ "/>
    <numFmt numFmtId="179" formatCode="_ * #,##0.00_ ;_ * \-#,##0.00_ ;_ * &quot;&quot;??_ ;_ @_ "/>
    <numFmt numFmtId="180" formatCode="0.00_ "/>
    <numFmt numFmtId="181" formatCode="###,###,###,###,##0.00;[=0]&quot;&quot;"/>
    <numFmt numFmtId="182" formatCode="#,##0.00_ "/>
  </numFmts>
  <fonts count="51">
    <font>
      <sz val="11"/>
      <color indexed="8"/>
      <name val="等线"/>
      <charset val="134"/>
      <scheme val="minor"/>
    </font>
    <font>
      <sz val="11"/>
      <name val="宋体"/>
      <charset val="134"/>
    </font>
    <font>
      <sz val="10"/>
      <name val="Arial"/>
      <charset val="134"/>
    </font>
    <font>
      <b/>
      <sz val="18"/>
      <name val="等线"/>
      <charset val="134"/>
      <scheme val="minor"/>
    </font>
    <font>
      <sz val="10"/>
      <color indexed="8"/>
      <name val="等线"/>
      <charset val="134"/>
      <scheme val="minor"/>
    </font>
    <font>
      <sz val="10"/>
      <name val="等线"/>
      <charset val="134"/>
      <scheme val="minor"/>
    </font>
    <font>
      <b/>
      <sz val="11"/>
      <name val="宋体"/>
      <charset val="134"/>
    </font>
    <font>
      <sz val="11"/>
      <color indexed="8"/>
      <name val="宋体"/>
      <charset val="134"/>
    </font>
    <font>
      <b/>
      <sz val="10"/>
      <name val="等线"/>
      <charset val="134"/>
      <scheme val="minor"/>
    </font>
    <font>
      <sz val="10"/>
      <name val="宋体"/>
      <charset val="134"/>
    </font>
    <font>
      <sz val="9"/>
      <name val="等线"/>
      <charset val="134"/>
      <scheme val="minor"/>
    </font>
    <font>
      <sz val="12"/>
      <color indexed="8"/>
      <name val="宋体"/>
      <charset val="134"/>
    </font>
    <font>
      <sz val="10"/>
      <color theme="1"/>
      <name val="等线"/>
      <charset val="134"/>
      <scheme val="minor"/>
    </font>
    <font>
      <sz val="15"/>
      <color rgb="FF000000"/>
      <name val="仿宋"/>
      <charset val="134"/>
    </font>
    <font>
      <b/>
      <sz val="11"/>
      <name val="等线"/>
      <charset val="134"/>
      <scheme val="minor"/>
    </font>
    <font>
      <sz val="11"/>
      <color indexed="8"/>
      <name val="等线"/>
      <charset val="134"/>
      <scheme val="minor"/>
    </font>
    <font>
      <sz val="11"/>
      <name val="等线"/>
      <charset val="134"/>
      <scheme val="minor"/>
    </font>
    <font>
      <sz val="12"/>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b/>
      <sz val="11"/>
      <color indexed="8"/>
      <name val="宋体"/>
      <charset val="134"/>
    </font>
    <font>
      <sz val="22"/>
      <color indexed="8"/>
      <name val="宋体"/>
      <charset val="134"/>
    </font>
    <font>
      <sz val="10"/>
      <color indexed="8"/>
      <name val="Arial"/>
      <charset val="134"/>
    </font>
    <font>
      <sz val="15"/>
      <color indexed="8"/>
      <name val="Times New Roman"/>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0"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6" borderId="2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39" fillId="0" borderId="0" applyNumberFormat="0" applyFill="0" applyBorder="0" applyAlignment="0" applyProtection="0">
      <alignment vertical="center"/>
    </xf>
    <xf numFmtId="0" fontId="40" fillId="7" borderId="24" applyNumberFormat="0" applyAlignment="0" applyProtection="0">
      <alignment vertical="center"/>
    </xf>
    <xf numFmtId="0" fontId="41" fillId="8" borderId="25" applyNumberFormat="0" applyAlignment="0" applyProtection="0">
      <alignment vertical="center"/>
    </xf>
    <xf numFmtId="0" fontId="42" fillId="8" borderId="24" applyNumberFormat="0" applyAlignment="0" applyProtection="0">
      <alignment vertical="center"/>
    </xf>
    <xf numFmtId="0" fontId="43" fillId="9" borderId="26" applyNumberFormat="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49" fillId="36" borderId="0" applyNumberFormat="0" applyBorder="0" applyAlignment="0" applyProtection="0">
      <alignment vertical="center"/>
    </xf>
    <xf numFmtId="0" fontId="7" fillId="0" borderId="0"/>
    <xf numFmtId="0" fontId="7" fillId="0" borderId="0">
      <alignment vertical="center"/>
    </xf>
    <xf numFmtId="0" fontId="17" fillId="0" borderId="0"/>
  </cellStyleXfs>
  <cellXfs count="313">
    <xf numFmtId="0" fontId="0" fillId="0" borderId="0" xfId="0">
      <alignment vertical="center"/>
    </xf>
    <xf numFmtId="0" fontId="1" fillId="0" borderId="0" xfId="49" applyFont="1" applyAlignment="1">
      <alignment vertical="center" wrapText="1"/>
    </xf>
    <xf numFmtId="0" fontId="2" fillId="0" borderId="0" xfId="0" applyFont="1" applyAlignment="1"/>
    <xf numFmtId="0" fontId="1" fillId="0" borderId="0" xfId="0" applyFont="1" applyAlignment="1">
      <alignment wrapText="1"/>
    </xf>
    <xf numFmtId="0" fontId="1" fillId="0" borderId="0" xfId="0" applyFont="1" applyAlignment="1">
      <alignment horizontal="center" wrapText="1"/>
    </xf>
    <xf numFmtId="0" fontId="1" fillId="0" borderId="0" xfId="49" applyFont="1"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horizontal="left" vertical="center" wrapText="1"/>
    </xf>
    <xf numFmtId="176" fontId="4" fillId="0" borderId="1" xfId="49" applyNumberFormat="1" applyFont="1" applyBorder="1" applyAlignment="1">
      <alignment horizontal="center" vertical="center" wrapText="1"/>
    </xf>
    <xf numFmtId="10" fontId="4" fillId="0" borderId="1" xfId="3" applyNumberFormat="1" applyFont="1" applyBorder="1" applyAlignment="1">
      <alignment horizontal="center" vertical="center" wrapText="1"/>
    </xf>
    <xf numFmtId="0" fontId="4" fillId="0" borderId="1" xfId="49" applyFont="1" applyBorder="1" applyAlignment="1">
      <alignment vertical="center" wrapText="1"/>
    </xf>
    <xf numFmtId="176" fontId="5" fillId="0" borderId="1" xfId="49" applyNumberFormat="1" applyFont="1" applyBorder="1" applyAlignment="1">
      <alignment horizontal="center" vertical="center" wrapText="1"/>
    </xf>
    <xf numFmtId="0" fontId="5" fillId="0" borderId="1" xfId="49" applyFont="1" applyBorder="1" applyAlignment="1">
      <alignment horizontal="center" vertical="center" wrapText="1"/>
    </xf>
    <xf numFmtId="176" fontId="5" fillId="0" borderId="1" xfId="49" applyNumberFormat="1" applyFont="1" applyBorder="1" applyAlignment="1">
      <alignment horizontal="right" vertical="center" wrapText="1"/>
    </xf>
    <xf numFmtId="49" fontId="4" fillId="0" borderId="2" xfId="49" applyNumberFormat="1" applyFont="1" applyBorder="1" applyAlignment="1">
      <alignment horizontal="left" vertical="center" wrapText="1"/>
    </xf>
    <xf numFmtId="49" fontId="4" fillId="0" borderId="3" xfId="49" applyNumberFormat="1" applyFont="1" applyBorder="1" applyAlignment="1">
      <alignment horizontal="left" vertical="center" wrapText="1"/>
    </xf>
    <xf numFmtId="49" fontId="4" fillId="0" borderId="4" xfId="49" applyNumberFormat="1" applyFont="1" applyBorder="1" applyAlignment="1">
      <alignment horizontal="left" vertical="center" wrapText="1"/>
    </xf>
    <xf numFmtId="176" fontId="4" fillId="0" borderId="1" xfId="49" applyNumberFormat="1" applyFont="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7" fillId="0" borderId="1" xfId="49" applyBorder="1" applyAlignment="1">
      <alignment horizontal="center" vertical="center" wrapText="1"/>
    </xf>
    <xf numFmtId="0" fontId="7" fillId="2" borderId="1" xfId="49" applyFill="1" applyBorder="1" applyAlignment="1">
      <alignment horizontal="center" vertical="center" wrapText="1"/>
    </xf>
    <xf numFmtId="0" fontId="6" fillId="0" borderId="7" xfId="49" applyFont="1" applyBorder="1" applyAlignment="1">
      <alignment horizontal="center" vertical="center" wrapText="1"/>
    </xf>
    <xf numFmtId="49" fontId="7" fillId="0" borderId="1" xfId="49" applyNumberFormat="1" applyBorder="1" applyAlignment="1">
      <alignment horizontal="left" vertical="center" wrapText="1"/>
    </xf>
    <xf numFmtId="49" fontId="7" fillId="0" borderId="1" xfId="49" applyNumberFormat="1" applyBorder="1" applyAlignment="1">
      <alignment horizontal="center" vertical="center" wrapText="1"/>
    </xf>
    <xf numFmtId="0" fontId="6" fillId="0" borderId="6" xfId="49" applyFont="1" applyBorder="1" applyAlignment="1">
      <alignment horizontal="center" vertical="center" wrapText="1"/>
    </xf>
    <xf numFmtId="0" fontId="1" fillId="0" borderId="1" xfId="0" applyFont="1" applyBorder="1" applyAlignment="1">
      <alignment horizontal="center" vertical="center" wrapText="1"/>
    </xf>
    <xf numFmtId="177" fontId="7" fillId="0" borderId="1" xfId="49" applyNumberFormat="1" applyBorder="1" applyAlignment="1">
      <alignment horizontal="center" vertical="center" wrapText="1"/>
    </xf>
    <xf numFmtId="31" fontId="7" fillId="0" borderId="1" xfId="49" applyNumberForma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9" fontId="7" fillId="2" borderId="1" xfId="49" applyNumberFormat="1" applyFill="1" applyBorder="1" applyAlignment="1">
      <alignment horizontal="center" vertical="center" wrapText="1"/>
    </xf>
    <xf numFmtId="49" fontId="6" fillId="0" borderId="1" xfId="49" applyNumberFormat="1" applyFont="1" applyBorder="1" applyAlignment="1">
      <alignment horizontal="center" vertical="center" wrapText="1"/>
    </xf>
    <xf numFmtId="0" fontId="7" fillId="0" borderId="1" xfId="49" applyBorder="1" applyAlignment="1">
      <alignment horizontal="left" vertical="center" wrapText="1"/>
    </xf>
    <xf numFmtId="0" fontId="7" fillId="2" borderId="6" xfId="49" applyFill="1" applyBorder="1" applyAlignment="1">
      <alignment horizontal="center" vertical="center" wrapText="1"/>
    </xf>
    <xf numFmtId="0" fontId="7" fillId="0" borderId="1" xfId="49" applyBorder="1" applyAlignment="1">
      <alignment horizontal="center" wrapText="1"/>
    </xf>
    <xf numFmtId="0" fontId="5" fillId="0" borderId="0" xfId="49" applyFont="1" applyAlignment="1">
      <alignment horizontal="center" vertical="center" wrapText="1"/>
    </xf>
    <xf numFmtId="0" fontId="8" fillId="0" borderId="0" xfId="49" applyFont="1" applyAlignment="1">
      <alignment horizontal="left" vertical="center" wrapText="1"/>
    </xf>
    <xf numFmtId="0" fontId="9" fillId="0" borderId="0" xfId="0" applyFont="1" applyAlignment="1">
      <alignment horizontal="right" vertical="center"/>
    </xf>
    <xf numFmtId="0" fontId="1" fillId="0" borderId="0" xfId="49" applyFont="1" applyAlignment="1">
      <alignment horizontal="center" wrapText="1"/>
    </xf>
    <xf numFmtId="0" fontId="10" fillId="0" borderId="0" xfId="49" applyFont="1" applyAlignment="1">
      <alignment horizontal="center" vertical="center" wrapText="1"/>
    </xf>
    <xf numFmtId="49" fontId="4" fillId="0" borderId="1" xfId="49" applyNumberFormat="1" applyFont="1" applyBorder="1" applyAlignment="1">
      <alignment horizontal="left" vertical="center" wrapText="1"/>
    </xf>
    <xf numFmtId="0" fontId="5" fillId="0" borderId="1" xfId="49" applyFont="1" applyBorder="1" applyAlignment="1">
      <alignment vertical="center" wrapText="1"/>
    </xf>
    <xf numFmtId="10" fontId="5" fillId="0" borderId="1" xfId="3" applyNumberFormat="1" applyFont="1" applyBorder="1" applyAlignment="1">
      <alignment horizontal="right" vertical="center" wrapText="1"/>
    </xf>
    <xf numFmtId="49" fontId="5" fillId="0" borderId="2" xfId="49" applyNumberFormat="1" applyFont="1" applyBorder="1" applyAlignment="1">
      <alignment horizontal="left" vertical="center" wrapText="1"/>
    </xf>
    <xf numFmtId="49" fontId="5" fillId="0" borderId="3" xfId="49" applyNumberFormat="1" applyFont="1" applyBorder="1" applyAlignment="1">
      <alignment horizontal="left" vertical="center" wrapText="1"/>
    </xf>
    <xf numFmtId="49" fontId="5" fillId="0" borderId="4" xfId="49" applyNumberFormat="1" applyFont="1" applyBorder="1" applyAlignment="1">
      <alignment horizontal="left" vertical="center" wrapText="1"/>
    </xf>
    <xf numFmtId="176" fontId="5" fillId="0" borderId="1" xfId="49" applyNumberFormat="1" applyFont="1" applyBorder="1" applyAlignment="1">
      <alignment horizontal="left"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0" fontId="1" fillId="0" borderId="5" xfId="49" applyFont="1" applyBorder="1" applyAlignment="1">
      <alignment horizontal="center" vertical="center" wrapText="1"/>
    </xf>
    <xf numFmtId="49" fontId="1" fillId="0" borderId="1" xfId="50" applyNumberFormat="1" applyFont="1" applyBorder="1" applyAlignment="1">
      <alignment horizontal="center" vertical="center"/>
    </xf>
    <xf numFmtId="0" fontId="1" fillId="0" borderId="1" xfId="50" applyFont="1" applyBorder="1" applyAlignment="1">
      <alignment horizontal="center" vertical="center"/>
    </xf>
    <xf numFmtId="0" fontId="1" fillId="0" borderId="1" xfId="49" applyFont="1" applyBorder="1" applyAlignment="1">
      <alignment horizontal="center" vertical="center" wrapText="1"/>
    </xf>
    <xf numFmtId="31" fontId="1" fillId="0" borderId="1" xfId="49" applyNumberFormat="1" applyFont="1" applyBorder="1" applyAlignment="1">
      <alignment horizontal="center" vertical="center" wrapText="1"/>
    </xf>
    <xf numFmtId="177" fontId="1" fillId="0" borderId="8" xfId="0" applyNumberFormat="1" applyFont="1" applyBorder="1" applyAlignment="1">
      <alignment horizontal="center" vertical="center"/>
    </xf>
    <xf numFmtId="10" fontId="1" fillId="0" borderId="6" xfId="49" applyNumberFormat="1" applyFont="1" applyBorder="1" applyAlignment="1">
      <alignment horizontal="center" vertical="center" wrapText="1"/>
    </xf>
    <xf numFmtId="178" fontId="1" fillId="0" borderId="9" xfId="0" applyNumberFormat="1" applyFont="1" applyBorder="1" applyAlignment="1">
      <alignment horizontal="center" vertical="center"/>
    </xf>
    <xf numFmtId="0" fontId="1" fillId="0" borderId="6" xfId="49" applyFont="1" applyBorder="1" applyAlignment="1">
      <alignment horizontal="center" vertical="center" wrapText="1"/>
    </xf>
    <xf numFmtId="0" fontId="6" fillId="0" borderId="10" xfId="49" applyFont="1" applyBorder="1" applyAlignment="1">
      <alignment horizontal="center" vertical="center" wrapText="1"/>
    </xf>
    <xf numFmtId="49" fontId="6" fillId="0" borderId="7" xfId="49" applyNumberFormat="1" applyFont="1" applyBorder="1" applyAlignment="1">
      <alignment horizontal="center" vertical="center" wrapText="1"/>
    </xf>
    <xf numFmtId="49" fontId="1" fillId="0" borderId="1" xfId="49" applyNumberFormat="1" applyFont="1" applyBorder="1" applyAlignment="1">
      <alignment horizontal="center" vertical="center" wrapText="1"/>
    </xf>
    <xf numFmtId="0" fontId="1" fillId="0" borderId="1" xfId="49" applyFont="1" applyBorder="1" applyAlignment="1">
      <alignment horizontal="center" wrapText="1"/>
    </xf>
    <xf numFmtId="49" fontId="5" fillId="0" borderId="1" xfId="49" applyNumberFormat="1" applyFont="1" applyBorder="1" applyAlignment="1">
      <alignment horizontal="center" vertical="center" wrapText="1"/>
    </xf>
    <xf numFmtId="49" fontId="5" fillId="0" borderId="1" xfId="49" applyNumberFormat="1" applyFont="1" applyBorder="1" applyAlignment="1">
      <alignment horizontal="left" vertical="center" wrapText="1"/>
    </xf>
    <xf numFmtId="176" fontId="4" fillId="0" borderId="1" xfId="49" applyNumberFormat="1" applyFont="1" applyBorder="1" applyAlignment="1">
      <alignment horizontal="right" vertical="center" wrapText="1"/>
    </xf>
    <xf numFmtId="10" fontId="4" fillId="0" borderId="1" xfId="49" applyNumberFormat="1" applyFont="1" applyBorder="1" applyAlignment="1">
      <alignment horizontal="right" vertical="center" wrapText="1"/>
    </xf>
    <xf numFmtId="0" fontId="8" fillId="0" borderId="1" xfId="49" applyFont="1" applyBorder="1" applyAlignment="1">
      <alignment horizontal="center" vertical="center" wrapText="1"/>
    </xf>
    <xf numFmtId="0" fontId="8" fillId="0" borderId="5" xfId="49" applyFont="1" applyBorder="1" applyAlignment="1">
      <alignment horizontal="center" vertical="center" wrapText="1"/>
    </xf>
    <xf numFmtId="0" fontId="4" fillId="0" borderId="6" xfId="49" applyFont="1" applyBorder="1" applyAlignment="1">
      <alignment horizontal="center" vertical="center" wrapText="1"/>
    </xf>
    <xf numFmtId="49" fontId="11" fillId="0" borderId="1" xfId="50" applyNumberFormat="1" applyFont="1" applyBorder="1" applyAlignment="1">
      <alignment horizontal="center" vertical="center" wrapText="1"/>
    </xf>
    <xf numFmtId="0" fontId="12" fillId="0" borderId="1" xfId="0" applyFont="1" applyBorder="1" applyAlignment="1">
      <alignment horizontal="center" vertical="center" wrapText="1"/>
    </xf>
    <xf numFmtId="49" fontId="8" fillId="0" borderId="1" xfId="49" applyNumberFormat="1" applyFont="1" applyBorder="1" applyAlignment="1">
      <alignment horizontal="center" vertical="center" wrapText="1"/>
    </xf>
    <xf numFmtId="0" fontId="8" fillId="0" borderId="11" xfId="49" applyFont="1" applyBorder="1" applyAlignment="1">
      <alignment horizontal="center" vertical="center" wrapText="1"/>
    </xf>
    <xf numFmtId="49" fontId="8" fillId="0" borderId="5" xfId="49" applyNumberFormat="1" applyFont="1" applyBorder="1" applyAlignment="1">
      <alignment horizontal="center" vertical="center" wrapText="1"/>
    </xf>
    <xf numFmtId="9" fontId="4" fillId="0" borderId="1" xfId="49" applyNumberFormat="1" applyFont="1" applyBorder="1" applyAlignment="1">
      <alignment horizontal="center" vertical="center" wrapText="1"/>
    </xf>
    <xf numFmtId="0" fontId="5" fillId="0" borderId="1" xfId="49" applyFont="1" applyBorder="1" applyAlignment="1">
      <alignment horizontal="center" wrapText="1"/>
    </xf>
    <xf numFmtId="0" fontId="1" fillId="0" borderId="0" xfId="0" applyFont="1" applyAlignment="1">
      <alignment horizontal="right" vertical="center"/>
    </xf>
    <xf numFmtId="0" fontId="13" fillId="0" borderId="0" xfId="0" applyFont="1">
      <alignment vertical="center"/>
    </xf>
    <xf numFmtId="0" fontId="10" fillId="0" borderId="1" xfId="49" applyFont="1" applyBorder="1" applyAlignment="1">
      <alignment horizontal="center" vertical="center" wrapText="1"/>
    </xf>
    <xf numFmtId="0" fontId="7" fillId="0" borderId="0" xfId="49" applyAlignment="1">
      <alignment wrapText="1"/>
    </xf>
    <xf numFmtId="0" fontId="7" fillId="0" borderId="0" xfId="49" applyAlignment="1">
      <alignment vertical="center" wrapText="1"/>
    </xf>
    <xf numFmtId="0" fontId="7" fillId="0" borderId="0" xfId="0" applyFont="1" applyAlignment="1">
      <alignment wrapText="1"/>
    </xf>
    <xf numFmtId="0" fontId="0" fillId="0" borderId="0" xfId="0" applyAlignment="1"/>
    <xf numFmtId="0" fontId="0" fillId="0" borderId="0" xfId="0" applyAlignment="1">
      <alignment wrapText="1"/>
    </xf>
    <xf numFmtId="0" fontId="14" fillId="0" borderId="0" xfId="49" applyFont="1" applyAlignment="1">
      <alignment horizontal="center" vertical="center" wrapText="1"/>
    </xf>
    <xf numFmtId="0" fontId="15" fillId="0" borderId="1" xfId="49" applyFont="1" applyBorder="1" applyAlignment="1">
      <alignment horizontal="center" vertical="center" wrapText="1"/>
    </xf>
    <xf numFmtId="49" fontId="15" fillId="0" borderId="1" xfId="49" applyNumberFormat="1" applyFont="1" applyBorder="1" applyAlignment="1">
      <alignment horizontal="center" vertical="center" wrapText="1"/>
    </xf>
    <xf numFmtId="49" fontId="15" fillId="0" borderId="1" xfId="49" applyNumberFormat="1" applyFont="1" applyBorder="1" applyAlignment="1">
      <alignment horizontal="left" vertical="center" wrapText="1"/>
    </xf>
    <xf numFmtId="0" fontId="15" fillId="0" borderId="1" xfId="49" applyFont="1" applyBorder="1" applyAlignment="1">
      <alignment vertical="center" wrapText="1"/>
    </xf>
    <xf numFmtId="179" fontId="1" fillId="0" borderId="1" xfId="0" applyNumberFormat="1" applyFont="1" applyBorder="1" applyAlignment="1">
      <alignment horizontal="right" vertical="center" wrapText="1"/>
    </xf>
    <xf numFmtId="179" fontId="1" fillId="0" borderId="1" xfId="0" applyNumberFormat="1" applyFont="1" applyBorder="1" applyAlignment="1">
      <alignment horizontal="right" vertical="center"/>
    </xf>
    <xf numFmtId="10" fontId="1" fillId="0" borderId="1" xfId="3" applyNumberFormat="1" applyFont="1" applyFill="1" applyBorder="1" applyAlignment="1">
      <alignment horizontal="center" vertical="center"/>
    </xf>
    <xf numFmtId="176" fontId="15" fillId="0" borderId="1" xfId="49" applyNumberFormat="1" applyFont="1" applyBorder="1" applyAlignment="1">
      <alignment horizontal="right" vertical="center" wrapText="1"/>
    </xf>
    <xf numFmtId="176" fontId="16" fillId="0" borderId="1" xfId="49" applyNumberFormat="1" applyFont="1" applyBorder="1" applyAlignment="1">
      <alignment horizontal="center" vertical="center" wrapText="1"/>
    </xf>
    <xf numFmtId="0" fontId="16" fillId="0" borderId="1" xfId="49" applyFont="1" applyBorder="1" applyAlignment="1">
      <alignment horizontal="center" vertical="center" wrapText="1"/>
    </xf>
    <xf numFmtId="176" fontId="15" fillId="0" borderId="1" xfId="49" applyNumberFormat="1" applyFont="1" applyBorder="1" applyAlignment="1">
      <alignment horizontal="center" vertical="center" wrapText="1"/>
    </xf>
    <xf numFmtId="49" fontId="15" fillId="0" borderId="2" xfId="49" applyNumberFormat="1" applyFont="1" applyBorder="1" applyAlignment="1">
      <alignment horizontal="left" vertical="top" wrapText="1"/>
    </xf>
    <xf numFmtId="49" fontId="15" fillId="0" borderId="3" xfId="49" applyNumberFormat="1" applyFont="1" applyBorder="1" applyAlignment="1">
      <alignment horizontal="left" vertical="top" wrapText="1"/>
    </xf>
    <xf numFmtId="49" fontId="15" fillId="0" borderId="4" xfId="49" applyNumberFormat="1" applyFont="1" applyBorder="1" applyAlignment="1">
      <alignment horizontal="left" vertical="top" wrapText="1"/>
    </xf>
    <xf numFmtId="0" fontId="15" fillId="0" borderId="2" xfId="49" applyFont="1" applyBorder="1" applyAlignment="1">
      <alignment horizontal="center" vertical="center" wrapText="1"/>
    </xf>
    <xf numFmtId="0" fontId="15" fillId="0" borderId="3" xfId="49" applyFont="1" applyBorder="1" applyAlignment="1">
      <alignment horizontal="center" vertical="center" wrapText="1"/>
    </xf>
    <xf numFmtId="0" fontId="15" fillId="0" borderId="4" xfId="49" applyFont="1" applyBorder="1" applyAlignment="1">
      <alignment horizontal="center" vertical="center" wrapText="1"/>
    </xf>
    <xf numFmtId="0" fontId="15" fillId="0" borderId="5" xfId="49" applyFont="1" applyBorder="1" applyAlignment="1">
      <alignment horizontal="center" vertical="center" wrapText="1"/>
    </xf>
    <xf numFmtId="0" fontId="15" fillId="0" borderId="6" xfId="49" applyFont="1" applyBorder="1" applyAlignment="1">
      <alignment horizontal="center" vertical="center" wrapText="1"/>
    </xf>
    <xf numFmtId="0" fontId="14" fillId="0" borderId="1" xfId="49" applyFont="1" applyBorder="1" applyAlignment="1">
      <alignment horizontal="center" vertical="center" wrapText="1"/>
    </xf>
    <xf numFmtId="49" fontId="1" fillId="0" borderId="1" xfId="0" applyNumberFormat="1" applyFont="1" applyBorder="1" applyAlignment="1">
      <alignment horizontal="center" vertical="center"/>
    </xf>
    <xf numFmtId="180" fontId="1" fillId="0" borderId="1" xfId="0" applyNumberFormat="1" applyFont="1" applyBorder="1" applyAlignment="1">
      <alignment horizontal="center" vertical="center"/>
    </xf>
    <xf numFmtId="0" fontId="7" fillId="0" borderId="6" xfId="49" applyBorder="1" applyAlignment="1">
      <alignment horizontal="center" vertical="center" wrapText="1"/>
    </xf>
    <xf numFmtId="0" fontId="14" fillId="0" borderId="5" xfId="49" applyFont="1" applyBorder="1" applyAlignment="1">
      <alignment horizontal="center" vertical="center" wrapText="1"/>
    </xf>
    <xf numFmtId="0" fontId="14" fillId="0" borderId="7" xfId="49" applyFont="1" applyBorder="1" applyAlignment="1">
      <alignment horizontal="center" vertical="center" wrapText="1"/>
    </xf>
    <xf numFmtId="49" fontId="1" fillId="0" borderId="1" xfId="0" applyNumberFormat="1" applyFont="1" applyBorder="1" applyAlignment="1">
      <alignment horizontal="left" vertical="center"/>
    </xf>
    <xf numFmtId="49" fontId="14" fillId="0" borderId="1" xfId="49" applyNumberFormat="1" applyFont="1" applyBorder="1" applyAlignment="1">
      <alignment horizontal="center" vertical="center" wrapText="1"/>
    </xf>
    <xf numFmtId="0" fontId="14" fillId="0" borderId="6" xfId="49" applyFont="1" applyBorder="1" applyAlignment="1">
      <alignment horizontal="center" vertical="center" wrapText="1"/>
    </xf>
    <xf numFmtId="180" fontId="7" fillId="0" borderId="1" xfId="49" applyNumberFormat="1" applyBorder="1" applyAlignment="1">
      <alignment horizontal="center" vertical="center" wrapText="1"/>
    </xf>
    <xf numFmtId="0" fontId="15" fillId="0" borderId="0" xfId="49" applyFont="1" applyAlignment="1">
      <alignment horizontal="center" vertical="center" wrapText="1"/>
    </xf>
    <xf numFmtId="180" fontId="15" fillId="0" borderId="1" xfId="49"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16" fillId="0" borderId="1" xfId="49" applyNumberFormat="1" applyFont="1" applyBorder="1" applyAlignment="1">
      <alignment horizontal="center" vertical="center" wrapText="1"/>
    </xf>
    <xf numFmtId="49" fontId="16" fillId="0" borderId="1" xfId="49" applyNumberFormat="1" applyFont="1" applyBorder="1" applyAlignment="1">
      <alignment horizontal="left" vertical="center" wrapText="1"/>
    </xf>
    <xf numFmtId="0" fontId="16" fillId="0" borderId="1" xfId="49" applyFont="1" applyBorder="1" applyAlignment="1">
      <alignment vertical="center" wrapText="1"/>
    </xf>
    <xf numFmtId="176" fontId="16" fillId="0" borderId="1" xfId="49" applyNumberFormat="1" applyFont="1" applyBorder="1" applyAlignment="1">
      <alignment horizontal="right" vertical="center" wrapText="1"/>
    </xf>
    <xf numFmtId="49" fontId="16" fillId="0" borderId="2" xfId="49" applyNumberFormat="1" applyFont="1" applyBorder="1" applyAlignment="1">
      <alignment horizontal="left" vertical="top" wrapText="1"/>
    </xf>
    <xf numFmtId="49" fontId="16" fillId="0" borderId="3" xfId="49" applyNumberFormat="1" applyFont="1" applyBorder="1" applyAlignment="1">
      <alignment horizontal="left" vertical="top" wrapText="1"/>
    </xf>
    <xf numFmtId="49" fontId="16" fillId="0" borderId="4" xfId="49" applyNumberFormat="1" applyFont="1" applyBorder="1" applyAlignment="1">
      <alignment horizontal="left" vertical="top" wrapText="1"/>
    </xf>
    <xf numFmtId="176" fontId="16" fillId="0" borderId="1" xfId="49" applyNumberFormat="1" applyFont="1" applyBorder="1" applyAlignment="1">
      <alignment horizontal="left" vertical="center" wrapText="1"/>
    </xf>
    <xf numFmtId="0" fontId="16" fillId="3" borderId="2" xfId="49" applyFont="1" applyFill="1" applyBorder="1" applyAlignment="1">
      <alignment horizontal="center" vertical="center" wrapText="1"/>
    </xf>
    <xf numFmtId="0" fontId="16" fillId="3" borderId="3" xfId="49" applyFont="1" applyFill="1" applyBorder="1" applyAlignment="1">
      <alignment horizontal="center" vertical="center" wrapText="1"/>
    </xf>
    <xf numFmtId="0" fontId="16" fillId="3" borderId="4" xfId="49" applyFont="1" applyFill="1" applyBorder="1" applyAlignment="1">
      <alignment horizontal="center" vertical="center" wrapText="1"/>
    </xf>
    <xf numFmtId="0" fontId="16" fillId="3" borderId="5" xfId="49" applyFont="1" applyFill="1" applyBorder="1" applyAlignment="1">
      <alignment horizontal="center" vertical="center" wrapText="1"/>
    </xf>
    <xf numFmtId="0" fontId="16" fillId="0" borderId="5" xfId="49" applyFont="1" applyBorder="1" applyAlignment="1">
      <alignment horizontal="center" vertical="center" wrapText="1"/>
    </xf>
    <xf numFmtId="0" fontId="16" fillId="3" borderId="1" xfId="49" applyFont="1" applyFill="1" applyBorder="1" applyAlignment="1">
      <alignment horizontal="center" vertical="center" wrapText="1"/>
    </xf>
    <xf numFmtId="0" fontId="16" fillId="3" borderId="6" xfId="49" applyFont="1" applyFill="1" applyBorder="1" applyAlignment="1">
      <alignment horizontal="center" vertical="center" wrapText="1"/>
    </xf>
    <xf numFmtId="0" fontId="16" fillId="0" borderId="6" xfId="49" applyFont="1" applyBorder="1" applyAlignment="1">
      <alignment horizontal="center" vertical="center" wrapText="1"/>
    </xf>
    <xf numFmtId="0" fontId="14" fillId="3" borderId="1" xfId="49"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6" fillId="3" borderId="1" xfId="49"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179" fontId="1" fillId="0" borderId="1" xfId="0" applyNumberFormat="1" applyFont="1" applyBorder="1">
      <alignment vertical="center"/>
    </xf>
    <xf numFmtId="0" fontId="14" fillId="3" borderId="5" xfId="49" applyFont="1" applyFill="1" applyBorder="1" applyAlignment="1">
      <alignment horizontal="center" vertical="center" wrapText="1"/>
    </xf>
    <xf numFmtId="0" fontId="1" fillId="3" borderId="1" xfId="49" applyFont="1" applyFill="1" applyBorder="1" applyAlignment="1">
      <alignment horizontal="center" vertical="center" wrapText="1"/>
    </xf>
    <xf numFmtId="0" fontId="14" fillId="3" borderId="7" xfId="49" applyFont="1" applyFill="1" applyBorder="1" applyAlignment="1">
      <alignment horizontal="center" vertical="center" wrapText="1"/>
    </xf>
    <xf numFmtId="0" fontId="14" fillId="3" borderId="6" xfId="49" applyFont="1" applyFill="1" applyBorder="1" applyAlignment="1">
      <alignment horizontal="center" vertical="center" wrapText="1"/>
    </xf>
    <xf numFmtId="0" fontId="1" fillId="3" borderId="6" xfId="49" applyFont="1" applyFill="1" applyBorder="1" applyAlignment="1">
      <alignment horizontal="center" vertical="center" wrapText="1"/>
    </xf>
    <xf numFmtId="180" fontId="1" fillId="0" borderId="1" xfId="0" applyNumberFormat="1" applyFont="1" applyBorder="1">
      <alignment vertical="center"/>
    </xf>
    <xf numFmtId="180" fontId="1" fillId="0" borderId="1" xfId="49" applyNumberFormat="1" applyFont="1" applyBorder="1" applyAlignment="1">
      <alignment vertical="center" wrapText="1"/>
    </xf>
    <xf numFmtId="10" fontId="7" fillId="0" borderId="0" xfId="3" applyNumberFormat="1" applyFont="1" applyAlignment="1">
      <alignment wrapText="1"/>
    </xf>
    <xf numFmtId="180" fontId="16" fillId="0" borderId="1" xfId="49" applyNumberFormat="1" applyFont="1" applyBorder="1" applyAlignment="1">
      <alignment horizontal="center" vertical="center" wrapText="1"/>
    </xf>
    <xf numFmtId="10" fontId="16" fillId="0" borderId="1" xfId="3" applyNumberFormat="1" applyFont="1" applyBorder="1" applyAlignment="1">
      <alignment horizontal="center" vertical="center" wrapText="1"/>
    </xf>
    <xf numFmtId="0" fontId="16" fillId="0" borderId="2" xfId="49" applyFont="1" applyBorder="1" applyAlignment="1">
      <alignment horizontal="center" vertical="center" wrapText="1"/>
    </xf>
    <xf numFmtId="0" fontId="16" fillId="0" borderId="3" xfId="49" applyFont="1" applyBorder="1" applyAlignment="1">
      <alignment horizontal="center" vertical="center" wrapText="1"/>
    </xf>
    <xf numFmtId="0" fontId="16" fillId="0" borderId="4" xfId="49" applyFont="1" applyBorder="1" applyAlignment="1">
      <alignment horizontal="center" vertical="center" wrapText="1"/>
    </xf>
    <xf numFmtId="0" fontId="1" fillId="0" borderId="1" xfId="49" applyFont="1" applyBorder="1" applyAlignment="1">
      <alignment horizontal="left" vertical="center" wrapText="1"/>
    </xf>
    <xf numFmtId="180" fontId="1" fillId="0" borderId="6" xfId="49" applyNumberFormat="1" applyFont="1" applyBorder="1" applyAlignment="1">
      <alignment horizontal="center" vertical="center" wrapText="1"/>
    </xf>
    <xf numFmtId="0" fontId="14" fillId="0" borderId="11" xfId="49" applyFont="1" applyBorder="1" applyAlignment="1">
      <alignment horizontal="center" vertical="center" wrapText="1"/>
    </xf>
    <xf numFmtId="49" fontId="14" fillId="0" borderId="5" xfId="49" applyNumberFormat="1" applyFont="1" applyBorder="1" applyAlignment="1">
      <alignment horizontal="center" vertical="center" wrapText="1"/>
    </xf>
    <xf numFmtId="180" fontId="1" fillId="0" borderId="1" xfId="49" applyNumberFormat="1" applyFont="1" applyBorder="1" applyAlignment="1">
      <alignment horizontal="center" vertical="center" wrapText="1"/>
    </xf>
    <xf numFmtId="0" fontId="16" fillId="0" borderId="0" xfId="49" applyFont="1" applyAlignment="1">
      <alignment horizontal="center" vertical="center" wrapText="1"/>
    </xf>
    <xf numFmtId="0" fontId="7" fillId="0" borderId="0" xfId="0" applyFont="1" applyAlignment="1"/>
    <xf numFmtId="0" fontId="9" fillId="0" borderId="0" xfId="0" applyFont="1" applyAlignment="1"/>
    <xf numFmtId="0" fontId="11" fillId="0" borderId="0" xfId="50" applyFont="1" applyAlignment="1">
      <alignment horizontal="center" vertical="center"/>
    </xf>
    <xf numFmtId="0" fontId="17" fillId="0" borderId="0" xfId="50" applyFont="1" applyAlignment="1">
      <alignment horizontal="center" vertical="center"/>
    </xf>
    <xf numFmtId="0" fontId="1" fillId="0" borderId="0" xfId="50" applyFont="1">
      <alignment vertical="center"/>
    </xf>
    <xf numFmtId="0" fontId="1" fillId="0" borderId="0" xfId="0" applyFont="1" applyAlignment="1"/>
    <xf numFmtId="0" fontId="18" fillId="0" borderId="0" xfId="0" applyFont="1" applyAlignment="1">
      <alignment horizontal="center" vertical="center"/>
    </xf>
    <xf numFmtId="0" fontId="19" fillId="0" borderId="0" xfId="0" applyFont="1" applyAlignment="1">
      <alignment horizontal="center" vertical="center"/>
    </xf>
    <xf numFmtId="0" fontId="20" fillId="0" borderId="12" xfId="0" applyFont="1" applyBorder="1" applyAlignment="1">
      <alignment horizontal="left" vertical="center"/>
    </xf>
    <xf numFmtId="0" fontId="21" fillId="0" borderId="0" xfId="0" applyFont="1" applyAlignment="1">
      <alignment horizontal="center" vertical="center"/>
    </xf>
    <xf numFmtId="0" fontId="20" fillId="0" borderId="0" xfId="0" applyFont="1" applyAlignment="1">
      <alignment horizontal="righ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22" fillId="0" borderId="1" xfId="0" applyFont="1" applyBorder="1" applyAlignment="1">
      <alignment horizontal="left" vertical="center"/>
    </xf>
    <xf numFmtId="49" fontId="7" fillId="0" borderId="1" xfId="0" applyNumberFormat="1" applyFont="1" applyBorder="1" applyAlignment="1">
      <alignmen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176" fontId="7"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81" fontId="7" fillId="0" borderId="1" xfId="0" applyNumberFormat="1" applyFont="1" applyBorder="1" applyAlignment="1">
      <alignment horizontal="center" vertical="center" wrapText="1"/>
    </xf>
    <xf numFmtId="181" fontId="1"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181" fontId="7" fillId="0" borderId="1" xfId="0" applyNumberFormat="1" applyFont="1" applyBorder="1" applyAlignment="1">
      <alignment horizontal="right" vertical="center" wrapText="1"/>
    </xf>
    <xf numFmtId="0" fontId="7" fillId="0" borderId="1" xfId="0" applyFont="1" applyBorder="1" applyAlignment="1"/>
    <xf numFmtId="49" fontId="7" fillId="0" borderId="5" xfId="50" applyNumberFormat="1" applyBorder="1" applyAlignment="1">
      <alignment horizontal="center" vertical="center"/>
    </xf>
    <xf numFmtId="0" fontId="7" fillId="0" borderId="1" xfId="50" applyBorder="1" applyAlignment="1">
      <alignment horizontal="center" vertical="center"/>
    </xf>
    <xf numFmtId="49" fontId="7" fillId="0" borderId="5" xfId="50" applyNumberFormat="1" applyBorder="1" applyAlignment="1">
      <alignment horizontal="center" vertical="center" wrapText="1"/>
    </xf>
    <xf numFmtId="49" fontId="7" fillId="0" borderId="2" xfId="50" applyNumberFormat="1" applyBorder="1" applyAlignment="1">
      <alignment horizontal="center" vertical="center" wrapText="1"/>
    </xf>
    <xf numFmtId="0" fontId="16" fillId="0" borderId="1" xfId="49" applyFont="1" applyBorder="1" applyAlignment="1">
      <alignment horizontal="left" vertical="center" wrapText="1"/>
    </xf>
    <xf numFmtId="0" fontId="14" fillId="0" borderId="1" xfId="49" applyFont="1" applyBorder="1" applyAlignment="1">
      <alignment vertical="center" wrapText="1"/>
    </xf>
    <xf numFmtId="49" fontId="1" fillId="0" borderId="5" xfId="50" applyNumberFormat="1" applyFont="1" applyBorder="1" applyAlignment="1">
      <alignment horizontal="left" vertical="center" wrapText="1"/>
    </xf>
    <xf numFmtId="49" fontId="1" fillId="0" borderId="2" xfId="50" applyNumberFormat="1" applyFont="1" applyBorder="1" applyAlignment="1">
      <alignment horizontal="center" vertical="center" wrapText="1"/>
    </xf>
    <xf numFmtId="0" fontId="16" fillId="0" borderId="1" xfId="0" applyFont="1" applyBorder="1" applyAlignment="1">
      <alignment horizontal="left" vertical="center" wrapText="1"/>
    </xf>
    <xf numFmtId="49" fontId="1" fillId="0" borderId="1" xfId="50" applyNumberFormat="1" applyFont="1" applyBorder="1" applyAlignment="1">
      <alignment horizontal="left" vertical="center" wrapText="1"/>
    </xf>
    <xf numFmtId="0" fontId="16" fillId="0" borderId="1" xfId="0" applyFont="1" applyBorder="1" applyAlignment="1">
      <alignment vertical="center" wrapText="1"/>
    </xf>
    <xf numFmtId="49" fontId="14" fillId="0" borderId="6" xfId="49"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0" xfId="49" applyFont="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10" fontId="1" fillId="0" borderId="1" xfId="0" applyNumberFormat="1" applyFont="1" applyBorder="1" applyAlignment="1">
      <alignment horizontal="center" vertical="center" wrapText="1"/>
    </xf>
    <xf numFmtId="49" fontId="7" fillId="0" borderId="3" xfId="50" applyNumberFormat="1" applyBorder="1" applyAlignment="1">
      <alignment horizontal="center" vertical="center" wrapText="1"/>
    </xf>
    <xf numFmtId="49" fontId="7" fillId="0" borderId="4" xfId="50" applyNumberFormat="1" applyBorder="1" applyAlignment="1">
      <alignment horizontal="center" vertical="center" wrapText="1"/>
    </xf>
    <xf numFmtId="49" fontId="1" fillId="0" borderId="3" xfId="50" applyNumberFormat="1" applyFont="1" applyBorder="1" applyAlignment="1">
      <alignment horizontal="center" vertical="center" wrapText="1"/>
    </xf>
    <xf numFmtId="49" fontId="1" fillId="0" borderId="4" xfId="50" applyNumberFormat="1" applyFont="1" applyBorder="1" applyAlignment="1">
      <alignment horizontal="center" vertical="center" wrapText="1"/>
    </xf>
    <xf numFmtId="0" fontId="16" fillId="0" borderId="4" xfId="0" applyFont="1" applyBorder="1" applyAlignment="1">
      <alignment horizontal="center" vertical="center" wrapText="1"/>
    </xf>
    <xf numFmtId="0" fontId="7" fillId="0" borderId="12" xfId="0" applyFont="1" applyBorder="1" applyAlignment="1">
      <alignment horizontal="left" vertical="center"/>
    </xf>
    <xf numFmtId="0" fontId="22" fillId="0" borderId="0" xfId="0" applyFont="1" applyAlignment="1">
      <alignment horizontal="center"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1" fillId="0" borderId="8" xfId="0" applyFont="1" applyBorder="1" applyAlignment="1">
      <alignment horizontal="left" vertical="center" wrapText="1"/>
    </xf>
    <xf numFmtId="0" fontId="6" fillId="0" borderId="0" xfId="0" applyFont="1" applyAlignment="1">
      <alignment horizontal="left" vertical="center"/>
    </xf>
    <xf numFmtId="0" fontId="17" fillId="0" borderId="0" xfId="0" applyFont="1" applyAlignment="1"/>
    <xf numFmtId="0" fontId="17" fillId="0" borderId="0" xfId="0" applyFont="1" applyAlignment="1">
      <alignment horizontal="center"/>
    </xf>
    <xf numFmtId="0" fontId="17" fillId="0" borderId="0" xfId="51" applyAlignment="1">
      <alignment vertical="center"/>
    </xf>
    <xf numFmtId="0" fontId="17" fillId="0" borderId="0" xfId="51" applyAlignment="1">
      <alignment vertical="center" wrapText="1"/>
    </xf>
    <xf numFmtId="0" fontId="23" fillId="0" borderId="0" xfId="0" applyFont="1" applyAlignment="1">
      <alignment horizontal="center"/>
    </xf>
    <xf numFmtId="0" fontId="24" fillId="0" borderId="0" xfId="0" applyFont="1" applyAlignment="1"/>
    <xf numFmtId="0" fontId="20" fillId="0" borderId="0" xfId="0" applyFont="1" applyAlignment="1"/>
    <xf numFmtId="0" fontId="20" fillId="0" borderId="0" xfId="0" applyFont="1" applyAlignment="1">
      <alignment horizontal="center"/>
    </xf>
    <xf numFmtId="0" fontId="7" fillId="0" borderId="1" xfId="0" applyFont="1" applyBorder="1" applyAlignment="1">
      <alignment horizontal="center" vertical="center" shrinkToFit="1"/>
    </xf>
    <xf numFmtId="0" fontId="7" fillId="0" borderId="11" xfId="0" applyFont="1" applyBorder="1" applyAlignment="1">
      <alignment horizontal="center" vertical="center" shrinkToFit="1"/>
    </xf>
    <xf numFmtId="4" fontId="7" fillId="0" borderId="11" xfId="0" applyNumberFormat="1" applyFont="1" applyBorder="1" applyAlignment="1">
      <alignment horizontal="center" vertical="center" shrinkToFit="1"/>
    </xf>
    <xf numFmtId="4" fontId="7" fillId="0" borderId="13" xfId="0" applyNumberFormat="1" applyFont="1" applyBorder="1" applyAlignment="1">
      <alignment horizontal="center" vertical="center" shrinkToFit="1"/>
    </xf>
    <xf numFmtId="0" fontId="7" fillId="0" borderId="10" xfId="0" applyFont="1" applyBorder="1" applyAlignment="1">
      <alignment horizontal="center" vertical="center" shrinkToFit="1"/>
    </xf>
    <xf numFmtId="4" fontId="7" fillId="0" borderId="1" xfId="0" applyNumberFormat="1" applyFont="1" applyBorder="1" applyAlignment="1">
      <alignment horizontal="center" vertical="center" shrinkToFit="1"/>
    </xf>
    <xf numFmtId="0" fontId="7" fillId="0" borderId="14"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7" fillId="0" borderId="1" xfId="0" applyFont="1" applyBorder="1" applyAlignment="1">
      <alignment horizontal="left" vertical="center" shrinkToFit="1"/>
    </xf>
    <xf numFmtId="0" fontId="1" fillId="0" borderId="1" xfId="51" applyFont="1" applyBorder="1" applyAlignment="1">
      <alignment vertical="center"/>
    </xf>
    <xf numFmtId="4" fontId="1" fillId="0" borderId="1" xfId="51" applyNumberFormat="1" applyFont="1" applyBorder="1" applyAlignment="1">
      <alignment vertical="center"/>
    </xf>
    <xf numFmtId="0" fontId="9" fillId="0" borderId="0" xfId="0" applyFont="1" applyAlignment="1">
      <alignment horizontal="left" vertical="top" wrapText="1"/>
    </xf>
    <xf numFmtId="0" fontId="25" fillId="0" borderId="0" xfId="0" applyFont="1">
      <alignment vertical="center"/>
    </xf>
    <xf numFmtId="4" fontId="7" fillId="0" borderId="0" xfId="0" applyNumberFormat="1" applyFont="1" applyAlignment="1">
      <alignment horizontal="right" vertical="center" shrinkToFit="1"/>
    </xf>
    <xf numFmtId="182" fontId="17" fillId="0" borderId="0" xfId="51" applyNumberFormat="1" applyAlignment="1">
      <alignment vertical="center"/>
    </xf>
    <xf numFmtId="0" fontId="23" fillId="0" borderId="0" xfId="0" applyFont="1" applyAlignment="1">
      <alignment horizontal="center" wrapText="1"/>
    </xf>
    <xf numFmtId="0" fontId="17" fillId="0" borderId="0" xfId="0" applyFont="1" applyAlignment="1">
      <alignment wrapText="1"/>
    </xf>
    <xf numFmtId="4" fontId="7" fillId="0" borderId="13" xfId="0" applyNumberFormat="1" applyFont="1" applyBorder="1" applyAlignment="1">
      <alignment horizontal="center" vertical="center" wrapText="1" shrinkToFit="1"/>
    </xf>
    <xf numFmtId="4" fontId="7" fillId="0" borderId="15" xfId="0" applyNumberFormat="1" applyFont="1" applyBorder="1" applyAlignment="1">
      <alignment horizontal="center" vertical="center" shrinkToFit="1"/>
    </xf>
    <xf numFmtId="0" fontId="7" fillId="0" borderId="1" xfId="0" applyFont="1" applyBorder="1" applyAlignment="1">
      <alignment horizontal="center" vertical="center" wrapText="1" shrinkToFit="1"/>
    </xf>
    <xf numFmtId="4" fontId="7" fillId="0" borderId="2" xfId="0" applyNumberFormat="1" applyFont="1" applyBorder="1" applyAlignment="1">
      <alignment horizontal="center" vertical="center" shrinkToFit="1"/>
    </xf>
    <xf numFmtId="4" fontId="7" fillId="0" borderId="4" xfId="0" applyNumberFormat="1" applyFont="1" applyBorder="1" applyAlignment="1">
      <alignment horizontal="center" vertical="center" shrinkToFit="1"/>
    </xf>
    <xf numFmtId="4" fontId="7" fillId="0" borderId="1" xfId="0" applyNumberFormat="1" applyFont="1" applyBorder="1" applyAlignment="1">
      <alignment horizontal="center" vertical="center" wrapText="1" shrinkToFit="1"/>
    </xf>
    <xf numFmtId="0" fontId="17" fillId="0" borderId="1" xfId="0" applyFont="1" applyBorder="1" applyAlignment="1">
      <alignment horizontal="center" vertical="center"/>
    </xf>
    <xf numFmtId="4" fontId="1" fillId="0" borderId="1" xfId="51" applyNumberFormat="1" applyFont="1" applyBorder="1" applyAlignment="1">
      <alignment vertical="center" wrapText="1"/>
    </xf>
    <xf numFmtId="180" fontId="1" fillId="0" borderId="1" xfId="51" applyNumberFormat="1" applyFont="1" applyBorder="1" applyAlignment="1">
      <alignment vertical="center"/>
    </xf>
    <xf numFmtId="0" fontId="20" fillId="0" borderId="0" xfId="0" applyFont="1" applyAlignment="1">
      <alignment horizontal="right"/>
    </xf>
    <xf numFmtId="0" fontId="7" fillId="0" borderId="15"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49" fontId="7" fillId="0" borderId="2" xfId="0" applyNumberFormat="1" applyFont="1" applyBorder="1" applyAlignment="1">
      <alignment horizontal="center" vertical="center" shrinkToFit="1"/>
    </xf>
    <xf numFmtId="0" fontId="1" fillId="0" borderId="1" xfId="0" applyFont="1" applyBorder="1">
      <alignment vertical="center"/>
    </xf>
    <xf numFmtId="0" fontId="26" fillId="0" borderId="0" xfId="0" applyFont="1" applyAlignment="1">
      <alignment horizontal="center" vertical="center"/>
    </xf>
    <xf numFmtId="0" fontId="27" fillId="4" borderId="16" xfId="0" applyFont="1" applyFill="1" applyBorder="1" applyAlignment="1">
      <alignment horizontal="center" vertical="center"/>
    </xf>
    <xf numFmtId="0" fontId="27" fillId="4" borderId="16" xfId="0" applyFont="1" applyFill="1" applyBorder="1" applyAlignment="1">
      <alignment horizontal="left" vertical="center"/>
    </xf>
    <xf numFmtId="0" fontId="27" fillId="5" borderId="16" xfId="0" applyFont="1" applyFill="1" applyBorder="1" applyAlignment="1">
      <alignment horizontal="center" vertical="center"/>
    </xf>
    <xf numFmtId="180" fontId="27" fillId="5" borderId="16" xfId="0" applyNumberFormat="1" applyFont="1" applyFill="1" applyBorder="1" applyAlignment="1">
      <alignment horizontal="right" vertical="center" wrapText="1"/>
    </xf>
    <xf numFmtId="0" fontId="27" fillId="5" borderId="16" xfId="0" applyFont="1" applyFill="1" applyBorder="1" applyAlignment="1">
      <alignment horizontal="right" vertical="center"/>
    </xf>
    <xf numFmtId="0" fontId="27" fillId="5" borderId="16" xfId="0" applyFont="1" applyFill="1" applyBorder="1" applyAlignment="1">
      <alignment horizontal="right" vertical="center" wrapText="1"/>
    </xf>
    <xf numFmtId="0" fontId="27" fillId="5" borderId="16" xfId="0" applyFont="1" applyFill="1" applyBorder="1" applyAlignment="1">
      <alignment horizontal="left" vertical="center" wrapText="1"/>
    </xf>
    <xf numFmtId="0" fontId="28" fillId="0" borderId="0" xfId="0" applyFont="1" applyAlignment="1"/>
    <xf numFmtId="0" fontId="27" fillId="4" borderId="16" xfId="0" applyFont="1" applyFill="1" applyBorder="1" applyAlignment="1">
      <alignment horizontal="center" vertical="center" wrapText="1"/>
    </xf>
    <xf numFmtId="0" fontId="29" fillId="4" borderId="16" xfId="0" applyFont="1" applyFill="1" applyBorder="1" applyAlignment="1">
      <alignment horizontal="left" vertical="center" wrapText="1"/>
    </xf>
    <xf numFmtId="0" fontId="27" fillId="5" borderId="16" xfId="0" applyFont="1" applyFill="1" applyBorder="1" applyAlignment="1">
      <alignment horizontal="center" vertical="center" wrapText="1"/>
    </xf>
    <xf numFmtId="0" fontId="27" fillId="4" borderId="16" xfId="0" applyFont="1" applyFill="1" applyBorder="1" applyAlignment="1">
      <alignment horizontal="left" vertical="center" wrapText="1"/>
    </xf>
    <xf numFmtId="0" fontId="30" fillId="0" borderId="0" xfId="0" applyFont="1" applyAlignment="1">
      <alignment horizontal="center" vertical="center"/>
    </xf>
    <xf numFmtId="0" fontId="27" fillId="5" borderId="16" xfId="0" applyFont="1" applyFill="1" applyBorder="1" applyAlignment="1">
      <alignment horizontal="left" vertical="center"/>
    </xf>
    <xf numFmtId="0" fontId="1" fillId="0" borderId="17" xfId="0" applyFont="1" applyBorder="1" applyAlignment="1">
      <alignment horizontal="left" vertical="center" shrinkToFit="1"/>
    </xf>
    <xf numFmtId="0" fontId="1" fillId="0" borderId="8" xfId="0" applyFont="1" applyBorder="1" applyAlignment="1">
      <alignment horizontal="left" vertical="center" shrinkToFit="1"/>
    </xf>
    <xf numFmtId="0" fontId="30" fillId="0" borderId="0" xfId="0" applyFont="1" applyAlignment="1"/>
    <xf numFmtId="4" fontId="27" fillId="5" borderId="16" xfId="0" applyNumberFormat="1" applyFont="1" applyFill="1" applyBorder="1" applyAlignment="1">
      <alignment horizontal="right" vertical="center"/>
    </xf>
    <xf numFmtId="0" fontId="27" fillId="4" borderId="18" xfId="0" applyFont="1" applyFill="1" applyBorder="1" applyAlignment="1">
      <alignment horizontal="center" vertical="center"/>
    </xf>
    <xf numFmtId="0" fontId="27" fillId="4" borderId="19" xfId="0" applyFont="1" applyFill="1" applyBorder="1" applyAlignment="1">
      <alignment horizontal="center" vertical="center"/>
    </xf>
    <xf numFmtId="4" fontId="27" fillId="5" borderId="16" xfId="0" applyNumberFormat="1" applyFont="1" applyFill="1" applyBorder="1" applyAlignment="1">
      <alignment horizontal="center" vertical="center"/>
    </xf>
    <xf numFmtId="0" fontId="27" fillId="4" borderId="20" xfId="0" applyFont="1" applyFill="1" applyBorder="1" applyAlignment="1">
      <alignment horizontal="center" vertical="center"/>
    </xf>
    <xf numFmtId="0" fontId="27" fillId="5" borderId="16" xfId="0" applyNumberFormat="1" applyFont="1" applyFill="1" applyBorder="1" applyAlignment="1">
      <alignment horizontal="right" vertical="center"/>
    </xf>
    <xf numFmtId="4" fontId="27" fillId="3" borderId="16" xfId="0" applyNumberFormat="1" applyFont="1" applyFill="1" applyBorder="1" applyAlignment="1">
      <alignment horizontal="right" vertical="center"/>
    </xf>
    <xf numFmtId="10" fontId="0" fillId="0" borderId="0" xfId="3" applyNumberFormat="1" applyFont="1">
      <alignment vertical="center"/>
    </xf>
    <xf numFmtId="182" fontId="0" fillId="0" borderId="0" xfId="0" applyNumberFormat="1">
      <alignment vertical="center"/>
    </xf>
    <xf numFmtId="176" fontId="7" fillId="0" borderId="0" xfId="49" applyNumberFormat="1" applyAlignment="1">
      <alignment wrapText="1"/>
    </xf>
    <xf numFmtId="0" fontId="7" fillId="0" borderId="2" xfId="0" applyFont="1" applyBorder="1" applyAlignment="1" quotePrefix="1">
      <alignment horizontal="center" vertical="center" wrapText="1"/>
    </xf>
    <xf numFmtId="0" fontId="6" fillId="0" borderId="1" xfId="49" applyFont="1" applyBorder="1" applyAlignment="1" quotePrefix="1">
      <alignment horizontal="center" vertical="center" wrapText="1"/>
    </xf>
    <xf numFmtId="0" fontId="1" fillId="0" borderId="1" xfId="49" applyFont="1" applyBorder="1" applyAlignment="1" quotePrefix="1">
      <alignment horizontal="center" vertical="center" wrapText="1"/>
    </xf>
    <xf numFmtId="0" fontId="6" fillId="3" borderId="1" xfId="49" applyFont="1" applyFill="1" applyBorder="1" applyAlignment="1" quotePrefix="1">
      <alignment horizontal="center" vertical="center" wrapText="1"/>
    </xf>
    <xf numFmtId="0" fontId="4" fillId="0" borderId="1" xfId="49" applyFont="1" applyBorder="1" applyAlignment="1" quotePrefix="1">
      <alignment horizontal="center" vertical="center" wrapText="1"/>
    </xf>
    <xf numFmtId="49" fontId="1" fillId="0" borderId="1" xfId="50" applyNumberFormat="1"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tabSelected="1" workbookViewId="0">
      <pane ySplit="6" topLeftCell="A7" activePane="bottomLeft" state="frozen"/>
      <selection/>
      <selection pane="bottomLeft" activeCell="K26" sqref="K26"/>
    </sheetView>
  </sheetViews>
  <sheetFormatPr defaultColWidth="9" defaultRowHeight="14" outlineLevelCol="6"/>
  <cols>
    <col min="1" max="1" width="32.1083333333333" customWidth="1"/>
    <col min="2" max="2" width="4.775" customWidth="1"/>
    <col min="3" max="3" width="19.4416666666667" customWidth="1"/>
    <col min="4" max="4" width="32.6666666666667" customWidth="1"/>
    <col min="5" max="5" width="4.775" customWidth="1"/>
    <col min="6" max="6" width="18.6666666666667" customWidth="1"/>
    <col min="7" max="7" width="10" customWidth="1"/>
  </cols>
  <sheetData>
    <row r="1" ht="27.5" spans="3:3">
      <c r="C1" s="298" t="s">
        <v>0</v>
      </c>
    </row>
    <row r="2" ht="15" spans="6:6">
      <c r="F2" s="244" t="s">
        <v>1</v>
      </c>
    </row>
    <row r="3" ht="15" spans="1:6">
      <c r="A3" s="244" t="s">
        <v>2</v>
      </c>
      <c r="F3" s="244" t="s">
        <v>3</v>
      </c>
    </row>
    <row r="4" ht="19.5" customHeight="1" spans="1:6">
      <c r="A4" s="286" t="s">
        <v>4</v>
      </c>
      <c r="B4" s="286"/>
      <c r="C4" s="286"/>
      <c r="D4" s="286" t="s">
        <v>5</v>
      </c>
      <c r="E4" s="286"/>
      <c r="F4" s="286"/>
    </row>
    <row r="5" ht="19.5" customHeight="1" spans="1:6">
      <c r="A5" s="286" t="s">
        <v>6</v>
      </c>
      <c r="B5" s="286" t="s">
        <v>7</v>
      </c>
      <c r="C5" s="286" t="s">
        <v>8</v>
      </c>
      <c r="D5" s="286" t="s">
        <v>9</v>
      </c>
      <c r="E5" s="286" t="s">
        <v>7</v>
      </c>
      <c r="F5" s="286" t="s">
        <v>8</v>
      </c>
    </row>
    <row r="6" ht="19.5" customHeight="1" spans="1:6">
      <c r="A6" s="286" t="s">
        <v>10</v>
      </c>
      <c r="B6" s="286"/>
      <c r="C6" s="286" t="s">
        <v>11</v>
      </c>
      <c r="D6" s="286" t="s">
        <v>10</v>
      </c>
      <c r="E6" s="286"/>
      <c r="F6" s="286" t="s">
        <v>12</v>
      </c>
    </row>
    <row r="7" ht="19.5" customHeight="1" spans="1:6">
      <c r="A7" s="287" t="s">
        <v>13</v>
      </c>
      <c r="B7" s="286" t="s">
        <v>11</v>
      </c>
      <c r="C7" s="290" t="s">
        <v>14</v>
      </c>
      <c r="D7" s="287" t="s">
        <v>15</v>
      </c>
      <c r="E7" s="286" t="s">
        <v>16</v>
      </c>
      <c r="F7" s="290" t="s">
        <v>17</v>
      </c>
    </row>
    <row r="8" ht="19.5" customHeight="1" spans="1:6">
      <c r="A8" s="287" t="s">
        <v>18</v>
      </c>
      <c r="B8" s="286" t="s">
        <v>12</v>
      </c>
      <c r="C8" s="290"/>
      <c r="D8" s="287" t="s">
        <v>19</v>
      </c>
      <c r="E8" s="286" t="s">
        <v>20</v>
      </c>
      <c r="F8" s="290"/>
    </row>
    <row r="9" ht="19.5" customHeight="1" spans="1:6">
      <c r="A9" s="287" t="s">
        <v>21</v>
      </c>
      <c r="B9" s="286" t="s">
        <v>22</v>
      </c>
      <c r="C9" s="290"/>
      <c r="D9" s="287" t="s">
        <v>23</v>
      </c>
      <c r="E9" s="286" t="s">
        <v>24</v>
      </c>
      <c r="F9" s="290"/>
    </row>
    <row r="10" ht="19.5" customHeight="1" spans="1:6">
      <c r="A10" s="287" t="s">
        <v>25</v>
      </c>
      <c r="B10" s="286" t="s">
        <v>26</v>
      </c>
      <c r="C10" s="290"/>
      <c r="D10" s="287" t="s">
        <v>27</v>
      </c>
      <c r="E10" s="286" t="s">
        <v>28</v>
      </c>
      <c r="F10" s="290"/>
    </row>
    <row r="11" ht="19.5" customHeight="1" spans="1:6">
      <c r="A11" s="287" t="s">
        <v>29</v>
      </c>
      <c r="B11" s="286" t="s">
        <v>30</v>
      </c>
      <c r="C11" s="290"/>
      <c r="D11" s="287" t="s">
        <v>31</v>
      </c>
      <c r="E11" s="286" t="s">
        <v>32</v>
      </c>
      <c r="F11" s="290"/>
    </row>
    <row r="12" ht="19.5" customHeight="1" spans="1:6">
      <c r="A12" s="287" t="s">
        <v>33</v>
      </c>
      <c r="B12" s="286" t="s">
        <v>34</v>
      </c>
      <c r="C12" s="290"/>
      <c r="D12" s="287" t="s">
        <v>35</v>
      </c>
      <c r="E12" s="286" t="s">
        <v>36</v>
      </c>
      <c r="F12" s="290">
        <v>3.62</v>
      </c>
    </row>
    <row r="13" ht="19.5" customHeight="1" spans="1:6">
      <c r="A13" s="287" t="s">
        <v>37</v>
      </c>
      <c r="B13" s="286" t="s">
        <v>38</v>
      </c>
      <c r="C13" s="290"/>
      <c r="D13" s="287" t="s">
        <v>39</v>
      </c>
      <c r="E13" s="286" t="s">
        <v>40</v>
      </c>
      <c r="F13" s="290"/>
    </row>
    <row r="14" ht="19.5" customHeight="1" spans="1:6">
      <c r="A14" s="287" t="s">
        <v>41</v>
      </c>
      <c r="B14" s="286" t="s">
        <v>42</v>
      </c>
      <c r="C14" s="290" t="s">
        <v>43</v>
      </c>
      <c r="D14" s="287" t="s">
        <v>44</v>
      </c>
      <c r="E14" s="286" t="s">
        <v>45</v>
      </c>
      <c r="F14" s="303">
        <v>16261.16</v>
      </c>
    </row>
    <row r="15" ht="19.5" customHeight="1" spans="1:6">
      <c r="A15" s="287"/>
      <c r="B15" s="286" t="s">
        <v>46</v>
      </c>
      <c r="C15" s="290"/>
      <c r="D15" s="287" t="s">
        <v>47</v>
      </c>
      <c r="E15" s="286" t="s">
        <v>48</v>
      </c>
      <c r="F15" s="290">
        <v>203.12</v>
      </c>
    </row>
    <row r="16" ht="19.5" customHeight="1" spans="1:6">
      <c r="A16" s="287"/>
      <c r="B16" s="286" t="s">
        <v>49</v>
      </c>
      <c r="C16" s="290"/>
      <c r="D16" s="287" t="s">
        <v>50</v>
      </c>
      <c r="E16" s="286" t="s">
        <v>51</v>
      </c>
      <c r="F16" s="290"/>
    </row>
    <row r="17" ht="19.5" customHeight="1" spans="1:6">
      <c r="A17" s="287"/>
      <c r="B17" s="286" t="s">
        <v>52</v>
      </c>
      <c r="C17" s="290"/>
      <c r="D17" s="287" t="s">
        <v>53</v>
      </c>
      <c r="E17" s="286" t="s">
        <v>54</v>
      </c>
      <c r="F17" s="290"/>
    </row>
    <row r="18" ht="19.5" customHeight="1" spans="1:6">
      <c r="A18" s="287"/>
      <c r="B18" s="286" t="s">
        <v>55</v>
      </c>
      <c r="C18" s="290"/>
      <c r="D18" s="287" t="s">
        <v>56</v>
      </c>
      <c r="E18" s="286" t="s">
        <v>57</v>
      </c>
      <c r="F18" s="290">
        <v>42.35</v>
      </c>
    </row>
    <row r="19" ht="19.5" customHeight="1" spans="1:6">
      <c r="A19" s="287"/>
      <c r="B19" s="286" t="s">
        <v>58</v>
      </c>
      <c r="C19" s="290"/>
      <c r="D19" s="287" t="s">
        <v>59</v>
      </c>
      <c r="E19" s="286" t="s">
        <v>60</v>
      </c>
      <c r="F19" s="290"/>
    </row>
    <row r="20" ht="19.5" customHeight="1" spans="1:6">
      <c r="A20" s="287"/>
      <c r="B20" s="286" t="s">
        <v>61</v>
      </c>
      <c r="C20" s="290"/>
      <c r="D20" s="287" t="s">
        <v>62</v>
      </c>
      <c r="E20" s="286" t="s">
        <v>63</v>
      </c>
      <c r="F20" s="290"/>
    </row>
    <row r="21" ht="19.5" customHeight="1" spans="1:6">
      <c r="A21" s="287"/>
      <c r="B21" s="286" t="s">
        <v>64</v>
      </c>
      <c r="C21" s="290"/>
      <c r="D21" s="287" t="s">
        <v>65</v>
      </c>
      <c r="E21" s="286" t="s">
        <v>66</v>
      </c>
      <c r="F21" s="290"/>
    </row>
    <row r="22" ht="19.5" customHeight="1" spans="1:6">
      <c r="A22" s="287"/>
      <c r="B22" s="286" t="s">
        <v>67</v>
      </c>
      <c r="C22" s="290"/>
      <c r="D22" s="287" t="s">
        <v>68</v>
      </c>
      <c r="E22" s="286" t="s">
        <v>69</v>
      </c>
      <c r="F22" s="290"/>
    </row>
    <row r="23" ht="19.5" customHeight="1" spans="1:6">
      <c r="A23" s="287"/>
      <c r="B23" s="286" t="s">
        <v>70</v>
      </c>
      <c r="C23" s="290"/>
      <c r="D23" s="287" t="s">
        <v>71</v>
      </c>
      <c r="E23" s="286" t="s">
        <v>72</v>
      </c>
      <c r="F23" s="290"/>
    </row>
    <row r="24" ht="19.5" customHeight="1" spans="1:6">
      <c r="A24" s="287"/>
      <c r="B24" s="286" t="s">
        <v>73</v>
      </c>
      <c r="C24" s="290"/>
      <c r="D24" s="287" t="s">
        <v>74</v>
      </c>
      <c r="E24" s="286" t="s">
        <v>75</v>
      </c>
      <c r="F24" s="290"/>
    </row>
    <row r="25" ht="19.5" customHeight="1" spans="1:6">
      <c r="A25" s="287"/>
      <c r="B25" s="286" t="s">
        <v>76</v>
      </c>
      <c r="C25" s="290"/>
      <c r="D25" s="287" t="s">
        <v>77</v>
      </c>
      <c r="E25" s="286" t="s">
        <v>78</v>
      </c>
      <c r="F25" s="290">
        <v>230.36</v>
      </c>
    </row>
    <row r="26" ht="19.5" customHeight="1" spans="1:6">
      <c r="A26" s="287"/>
      <c r="B26" s="286" t="s">
        <v>79</v>
      </c>
      <c r="C26" s="290"/>
      <c r="D26" s="287" t="s">
        <v>80</v>
      </c>
      <c r="E26" s="286" t="s">
        <v>81</v>
      </c>
      <c r="F26" s="290"/>
    </row>
    <row r="27" ht="19.5" customHeight="1" spans="1:6">
      <c r="A27" s="287"/>
      <c r="B27" s="286" t="s">
        <v>82</v>
      </c>
      <c r="C27" s="290"/>
      <c r="D27" s="287" t="s">
        <v>83</v>
      </c>
      <c r="E27" s="286" t="s">
        <v>84</v>
      </c>
      <c r="F27" s="290"/>
    </row>
    <row r="28" ht="19.5" customHeight="1" spans="1:6">
      <c r="A28" s="287"/>
      <c r="B28" s="286" t="s">
        <v>85</v>
      </c>
      <c r="C28" s="290"/>
      <c r="D28" s="287" t="s">
        <v>86</v>
      </c>
      <c r="E28" s="286" t="s">
        <v>87</v>
      </c>
      <c r="F28" s="290"/>
    </row>
    <row r="29" ht="19.5" customHeight="1" spans="1:6">
      <c r="A29" s="287"/>
      <c r="B29" s="286" t="s">
        <v>88</v>
      </c>
      <c r="C29" s="290"/>
      <c r="D29" s="287" t="s">
        <v>89</v>
      </c>
      <c r="E29" s="286" t="s">
        <v>90</v>
      </c>
      <c r="F29" s="290"/>
    </row>
    <row r="30" ht="19.5" customHeight="1" spans="1:6">
      <c r="A30" s="286"/>
      <c r="B30" s="286" t="s">
        <v>91</v>
      </c>
      <c r="C30" s="290"/>
      <c r="D30" s="287" t="s">
        <v>92</v>
      </c>
      <c r="E30" s="286" t="s">
        <v>93</v>
      </c>
      <c r="F30" s="290"/>
    </row>
    <row r="31" ht="19.5" customHeight="1" spans="1:6">
      <c r="A31" s="286"/>
      <c r="B31" s="286" t="s">
        <v>94</v>
      </c>
      <c r="C31" s="290"/>
      <c r="D31" s="287" t="s">
        <v>95</v>
      </c>
      <c r="E31" s="286" t="s">
        <v>96</v>
      </c>
      <c r="F31" s="290"/>
    </row>
    <row r="32" ht="19.5" customHeight="1" spans="1:6">
      <c r="A32" s="286"/>
      <c r="B32" s="286" t="s">
        <v>97</v>
      </c>
      <c r="C32" s="290"/>
      <c r="D32" s="287" t="s">
        <v>98</v>
      </c>
      <c r="E32" s="286" t="s">
        <v>99</v>
      </c>
      <c r="F32" s="290"/>
    </row>
    <row r="33" ht="19.5" customHeight="1" spans="1:7">
      <c r="A33" s="286" t="s">
        <v>100</v>
      </c>
      <c r="B33" s="286" t="s">
        <v>101</v>
      </c>
      <c r="C33" s="290" t="s">
        <v>102</v>
      </c>
      <c r="D33" s="286" t="s">
        <v>103</v>
      </c>
      <c r="E33" s="286" t="s">
        <v>104</v>
      </c>
      <c r="F33" s="303">
        <v>16821.06</v>
      </c>
      <c r="G33" s="311"/>
    </row>
    <row r="34" ht="19.5" customHeight="1" spans="1:6">
      <c r="A34" s="287" t="s">
        <v>105</v>
      </c>
      <c r="B34" s="286" t="s">
        <v>106</v>
      </c>
      <c r="C34" s="290"/>
      <c r="D34" s="287" t="s">
        <v>107</v>
      </c>
      <c r="E34" s="286" t="s">
        <v>108</v>
      </c>
      <c r="F34" s="290"/>
    </row>
    <row r="35" ht="19.5" customHeight="1" spans="1:6">
      <c r="A35" s="287" t="s">
        <v>109</v>
      </c>
      <c r="B35" s="286" t="s">
        <v>110</v>
      </c>
      <c r="C35" s="290" t="s">
        <v>111</v>
      </c>
      <c r="D35" s="287" t="s">
        <v>112</v>
      </c>
      <c r="E35" s="286" t="s">
        <v>113</v>
      </c>
      <c r="F35" s="303">
        <v>1223.5</v>
      </c>
    </row>
    <row r="36" ht="19.5" customHeight="1" spans="1:6">
      <c r="A36" s="286" t="s">
        <v>114</v>
      </c>
      <c r="B36" s="286" t="s">
        <v>115</v>
      </c>
      <c r="C36" s="290" t="s">
        <v>116</v>
      </c>
      <c r="D36" s="286" t="s">
        <v>114</v>
      </c>
      <c r="E36" s="286" t="s">
        <v>117</v>
      </c>
      <c r="F36" s="303">
        <v>18044.56</v>
      </c>
    </row>
    <row r="37" ht="19.5" customHeight="1" spans="1:6">
      <c r="A37" s="299" t="s">
        <v>118</v>
      </c>
      <c r="B37" s="299"/>
      <c r="C37" s="299"/>
      <c r="D37" s="299"/>
      <c r="E37" s="299"/>
      <c r="F37" s="299"/>
    </row>
    <row r="38" ht="19.5" customHeight="1" spans="1:6">
      <c r="A38" s="299" t="s">
        <v>119</v>
      </c>
      <c r="B38" s="299"/>
      <c r="C38" s="299"/>
      <c r="D38" s="299"/>
      <c r="E38" s="299"/>
      <c r="F38" s="29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3" sqref="G23"/>
    </sheetView>
  </sheetViews>
  <sheetFormatPr defaultColWidth="9" defaultRowHeight="14" outlineLevelCol="4"/>
  <cols>
    <col min="1" max="1" width="41.2166666666667" customWidth="1"/>
    <col min="2" max="2" width="10" customWidth="1"/>
    <col min="3" max="5" width="27.1083333333333" customWidth="1"/>
  </cols>
  <sheetData>
    <row r="1" ht="25.5" spans="3:3">
      <c r="C1" s="285" t="s">
        <v>569</v>
      </c>
    </row>
    <row r="2" ht="15" spans="5:5">
      <c r="E2" s="244" t="s">
        <v>570</v>
      </c>
    </row>
    <row r="3" ht="15" spans="1:5">
      <c r="A3" s="244" t="s">
        <v>2</v>
      </c>
      <c r="E3" s="244" t="s">
        <v>571</v>
      </c>
    </row>
    <row r="4" ht="15" customHeight="1" spans="1:5">
      <c r="A4" s="294" t="s">
        <v>572</v>
      </c>
      <c r="B4" s="294" t="s">
        <v>7</v>
      </c>
      <c r="C4" s="294" t="s">
        <v>573</v>
      </c>
      <c r="D4" s="294" t="s">
        <v>574</v>
      </c>
      <c r="E4" s="294" t="s">
        <v>575</v>
      </c>
    </row>
    <row r="5" ht="15" customHeight="1" spans="1:5">
      <c r="A5" s="294" t="s">
        <v>576</v>
      </c>
      <c r="B5" s="294"/>
      <c r="C5" s="294" t="s">
        <v>11</v>
      </c>
      <c r="D5" s="294" t="s">
        <v>12</v>
      </c>
      <c r="E5" s="294" t="s">
        <v>22</v>
      </c>
    </row>
    <row r="6" ht="15" customHeight="1" spans="1:5">
      <c r="A6" s="295" t="s">
        <v>577</v>
      </c>
      <c r="B6" s="294" t="s">
        <v>11</v>
      </c>
      <c r="C6" s="296" t="s">
        <v>578</v>
      </c>
      <c r="D6" s="296" t="s">
        <v>578</v>
      </c>
      <c r="E6" s="296" t="s">
        <v>578</v>
      </c>
    </row>
    <row r="7" ht="15" customHeight="1" spans="1:5">
      <c r="A7" s="297" t="s">
        <v>579</v>
      </c>
      <c r="B7" s="294" t="s">
        <v>12</v>
      </c>
      <c r="C7" s="289">
        <v>3.7</v>
      </c>
      <c r="D7" s="289">
        <v>3.7</v>
      </c>
      <c r="E7" s="291" t="s">
        <v>580</v>
      </c>
    </row>
    <row r="8" ht="15" customHeight="1" spans="1:5">
      <c r="A8" s="297" t="s">
        <v>581</v>
      </c>
      <c r="B8" s="294" t="s">
        <v>22</v>
      </c>
      <c r="C8" s="291">
        <v>0</v>
      </c>
      <c r="D8" s="291">
        <v>0</v>
      </c>
      <c r="E8" s="291">
        <v>0</v>
      </c>
    </row>
    <row r="9" ht="15" customHeight="1" spans="1:5">
      <c r="A9" s="297" t="s">
        <v>582</v>
      </c>
      <c r="B9" s="294" t="s">
        <v>26</v>
      </c>
      <c r="C9" s="290" t="s">
        <v>583</v>
      </c>
      <c r="D9" s="290" t="s">
        <v>583</v>
      </c>
      <c r="E9" s="291" t="s">
        <v>580</v>
      </c>
    </row>
    <row r="10" ht="15" customHeight="1" spans="1:5">
      <c r="A10" s="297" t="s">
        <v>584</v>
      </c>
      <c r="B10" s="294" t="s">
        <v>30</v>
      </c>
      <c r="C10" s="291">
        <v>0</v>
      </c>
      <c r="D10" s="291">
        <v>0</v>
      </c>
      <c r="E10" s="291">
        <v>0</v>
      </c>
    </row>
    <row r="11" ht="15" customHeight="1" spans="1:5">
      <c r="A11" s="297" t="s">
        <v>585</v>
      </c>
      <c r="B11" s="294" t="s">
        <v>34</v>
      </c>
      <c r="C11" s="290" t="s">
        <v>583</v>
      </c>
      <c r="D11" s="290" t="s">
        <v>583</v>
      </c>
      <c r="E11" s="291" t="s">
        <v>580</v>
      </c>
    </row>
    <row r="12" ht="15" customHeight="1" spans="1:5">
      <c r="A12" s="297" t="s">
        <v>586</v>
      </c>
      <c r="B12" s="294" t="s">
        <v>38</v>
      </c>
      <c r="C12" s="289">
        <v>1.5</v>
      </c>
      <c r="D12" s="289">
        <v>1.5</v>
      </c>
      <c r="E12" s="291">
        <v>0</v>
      </c>
    </row>
    <row r="13" ht="15" customHeight="1" spans="1:5">
      <c r="A13" s="297" t="s">
        <v>587</v>
      </c>
      <c r="B13" s="294" t="s">
        <v>42</v>
      </c>
      <c r="C13" s="296" t="s">
        <v>578</v>
      </c>
      <c r="D13" s="296" t="s">
        <v>578</v>
      </c>
      <c r="E13" s="291">
        <v>0</v>
      </c>
    </row>
    <row r="14" ht="15" customHeight="1" spans="1:5">
      <c r="A14" s="297" t="s">
        <v>588</v>
      </c>
      <c r="B14" s="294" t="s">
        <v>46</v>
      </c>
      <c r="C14" s="296" t="s">
        <v>578</v>
      </c>
      <c r="D14" s="296" t="s">
        <v>578</v>
      </c>
      <c r="E14" s="291">
        <v>0</v>
      </c>
    </row>
    <row r="15" ht="15" customHeight="1" spans="1:5">
      <c r="A15" s="297" t="s">
        <v>589</v>
      </c>
      <c r="B15" s="294" t="s">
        <v>49</v>
      </c>
      <c r="C15" s="296" t="s">
        <v>578</v>
      </c>
      <c r="D15" s="296" t="s">
        <v>578</v>
      </c>
      <c r="E15" s="291">
        <v>0</v>
      </c>
    </row>
    <row r="16" ht="15" customHeight="1" spans="1:5">
      <c r="A16" s="297" t="s">
        <v>590</v>
      </c>
      <c r="B16" s="294" t="s">
        <v>52</v>
      </c>
      <c r="C16" s="296" t="s">
        <v>578</v>
      </c>
      <c r="D16" s="296" t="s">
        <v>578</v>
      </c>
      <c r="E16" s="296" t="s">
        <v>578</v>
      </c>
    </row>
    <row r="17" ht="15" customHeight="1" spans="1:5">
      <c r="A17" s="297" t="s">
        <v>591</v>
      </c>
      <c r="B17" s="294" t="s">
        <v>55</v>
      </c>
      <c r="C17" s="296" t="s">
        <v>578</v>
      </c>
      <c r="D17" s="296" t="s">
        <v>578</v>
      </c>
      <c r="E17" s="291">
        <v>0</v>
      </c>
    </row>
    <row r="18" ht="15" customHeight="1" spans="1:5">
      <c r="A18" s="297" t="s">
        <v>592</v>
      </c>
      <c r="B18" s="294" t="s">
        <v>58</v>
      </c>
      <c r="C18" s="296" t="s">
        <v>578</v>
      </c>
      <c r="D18" s="296" t="s">
        <v>578</v>
      </c>
      <c r="E18" s="291">
        <v>0</v>
      </c>
    </row>
    <row r="19" ht="15" customHeight="1" spans="1:5">
      <c r="A19" s="297" t="s">
        <v>593</v>
      </c>
      <c r="B19" s="294" t="s">
        <v>61</v>
      </c>
      <c r="C19" s="296" t="s">
        <v>578</v>
      </c>
      <c r="D19" s="296" t="s">
        <v>578</v>
      </c>
      <c r="E19" s="291">
        <v>0</v>
      </c>
    </row>
    <row r="20" ht="15" customHeight="1" spans="1:5">
      <c r="A20" s="297" t="s">
        <v>594</v>
      </c>
      <c r="B20" s="294" t="s">
        <v>64</v>
      </c>
      <c r="C20" s="296" t="s">
        <v>578</v>
      </c>
      <c r="D20" s="296" t="s">
        <v>578</v>
      </c>
      <c r="E20" s="291" t="s">
        <v>595</v>
      </c>
    </row>
    <row r="21" ht="15" customHeight="1" spans="1:5">
      <c r="A21" s="297" t="s">
        <v>596</v>
      </c>
      <c r="B21" s="294" t="s">
        <v>67</v>
      </c>
      <c r="C21" s="296" t="s">
        <v>578</v>
      </c>
      <c r="D21" s="296" t="s">
        <v>578</v>
      </c>
      <c r="E21" s="291">
        <v>0</v>
      </c>
    </row>
    <row r="22" ht="15" customHeight="1" spans="1:5">
      <c r="A22" s="297" t="s">
        <v>597</v>
      </c>
      <c r="B22" s="294" t="s">
        <v>70</v>
      </c>
      <c r="C22" s="296" t="s">
        <v>578</v>
      </c>
      <c r="D22" s="296" t="s">
        <v>578</v>
      </c>
      <c r="E22" s="291">
        <v>0</v>
      </c>
    </row>
    <row r="23" ht="15" customHeight="1" spans="1:5">
      <c r="A23" s="297" t="s">
        <v>598</v>
      </c>
      <c r="B23" s="294" t="s">
        <v>73</v>
      </c>
      <c r="C23" s="296" t="s">
        <v>578</v>
      </c>
      <c r="D23" s="296" t="s">
        <v>578</v>
      </c>
      <c r="E23" s="291">
        <v>0</v>
      </c>
    </row>
    <row r="24" ht="15" customHeight="1" spans="1:5">
      <c r="A24" s="297" t="s">
        <v>599</v>
      </c>
      <c r="B24" s="294" t="s">
        <v>76</v>
      </c>
      <c r="C24" s="296" t="s">
        <v>578</v>
      </c>
      <c r="D24" s="296" t="s">
        <v>578</v>
      </c>
      <c r="E24" s="291">
        <v>0</v>
      </c>
    </row>
    <row r="25" ht="15" customHeight="1" spans="1:5">
      <c r="A25" s="297" t="s">
        <v>600</v>
      </c>
      <c r="B25" s="294" t="s">
        <v>79</v>
      </c>
      <c r="C25" s="296" t="s">
        <v>578</v>
      </c>
      <c r="D25" s="296" t="s">
        <v>578</v>
      </c>
      <c r="E25" s="291">
        <v>0</v>
      </c>
    </row>
    <row r="26" ht="15" customHeight="1" spans="1:5">
      <c r="A26" s="297" t="s">
        <v>601</v>
      </c>
      <c r="B26" s="294" t="s">
        <v>82</v>
      </c>
      <c r="C26" s="296" t="s">
        <v>578</v>
      </c>
      <c r="D26" s="296" t="s">
        <v>578</v>
      </c>
      <c r="E26" s="291">
        <v>0</v>
      </c>
    </row>
    <row r="27" ht="15" customHeight="1" spans="1:5">
      <c r="A27" s="295" t="s">
        <v>602</v>
      </c>
      <c r="B27" s="294" t="s">
        <v>85</v>
      </c>
      <c r="C27" s="296" t="s">
        <v>578</v>
      </c>
      <c r="D27" s="296" t="s">
        <v>578</v>
      </c>
      <c r="E27" s="291">
        <v>127.63</v>
      </c>
    </row>
    <row r="28" ht="15" customHeight="1" spans="1:5">
      <c r="A28" s="297" t="s">
        <v>603</v>
      </c>
      <c r="B28" s="294" t="s">
        <v>88</v>
      </c>
      <c r="C28" s="296" t="s">
        <v>578</v>
      </c>
      <c r="D28" s="296" t="s">
        <v>578</v>
      </c>
      <c r="E28" s="291">
        <v>75.59</v>
      </c>
    </row>
    <row r="29" ht="15" customHeight="1" spans="1:5">
      <c r="A29" s="297" t="s">
        <v>604</v>
      </c>
      <c r="B29" s="294" t="s">
        <v>91</v>
      </c>
      <c r="C29" s="296" t="s">
        <v>578</v>
      </c>
      <c r="D29" s="296" t="s">
        <v>578</v>
      </c>
      <c r="E29" s="291">
        <v>52.04</v>
      </c>
    </row>
    <row r="30" ht="41.25" customHeight="1" spans="1:5">
      <c r="A30" s="292" t="s">
        <v>605</v>
      </c>
      <c r="B30" s="292"/>
      <c r="C30" s="292"/>
      <c r="D30" s="292"/>
      <c r="E30" s="292"/>
    </row>
    <row r="31" ht="21" customHeight="1" spans="1:5">
      <c r="A31" s="292" t="s">
        <v>606</v>
      </c>
      <c r="B31" s="292"/>
      <c r="C31" s="292"/>
      <c r="D31" s="292"/>
      <c r="E31" s="292"/>
    </row>
    <row r="33" spans="3:3">
      <c r="C33" s="293" t="s">
        <v>607</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5" sqref="E15"/>
    </sheetView>
  </sheetViews>
  <sheetFormatPr defaultColWidth="9" defaultRowHeight="14" outlineLevelCol="4"/>
  <cols>
    <col min="1" max="1" width="43.775" customWidth="1"/>
    <col min="2" max="2" width="11" customWidth="1"/>
    <col min="3" max="5" width="16.2166666666667" customWidth="1"/>
  </cols>
  <sheetData>
    <row r="1" ht="25.5" spans="2:2">
      <c r="B1" s="285" t="s">
        <v>608</v>
      </c>
    </row>
    <row r="2" ht="15" spans="5:5">
      <c r="E2" s="244" t="s">
        <v>609</v>
      </c>
    </row>
    <row r="3" ht="15" spans="1:5">
      <c r="A3" s="244" t="s">
        <v>2</v>
      </c>
      <c r="E3" s="244" t="s">
        <v>3</v>
      </c>
    </row>
    <row r="4" ht="15" customHeight="1" spans="1:5">
      <c r="A4" s="286" t="s">
        <v>572</v>
      </c>
      <c r="B4" s="286" t="s">
        <v>7</v>
      </c>
      <c r="C4" s="286" t="s">
        <v>573</v>
      </c>
      <c r="D4" s="286" t="s">
        <v>574</v>
      </c>
      <c r="E4" s="286" t="s">
        <v>575</v>
      </c>
    </row>
    <row r="5" ht="15" customHeight="1" spans="1:5">
      <c r="A5" s="287" t="s">
        <v>576</v>
      </c>
      <c r="B5" s="288"/>
      <c r="C5" s="288" t="s">
        <v>11</v>
      </c>
      <c r="D5" s="288" t="s">
        <v>12</v>
      </c>
      <c r="E5" s="288" t="s">
        <v>22</v>
      </c>
    </row>
    <row r="6" ht="15" customHeight="1" spans="1:5">
      <c r="A6" s="287" t="s">
        <v>610</v>
      </c>
      <c r="B6" s="288" t="s">
        <v>11</v>
      </c>
      <c r="C6" s="288" t="s">
        <v>578</v>
      </c>
      <c r="D6" s="288" t="s">
        <v>578</v>
      </c>
      <c r="E6" s="288" t="s">
        <v>578</v>
      </c>
    </row>
    <row r="7" ht="15" customHeight="1" spans="1:5">
      <c r="A7" s="287" t="s">
        <v>579</v>
      </c>
      <c r="B7" s="288" t="s">
        <v>12</v>
      </c>
      <c r="C7" s="289">
        <v>3.7</v>
      </c>
      <c r="D7" s="289">
        <v>3.7</v>
      </c>
      <c r="E7" s="290" t="s">
        <v>580</v>
      </c>
    </row>
    <row r="8" ht="15" customHeight="1" spans="1:5">
      <c r="A8" s="287" t="s">
        <v>581</v>
      </c>
      <c r="B8" s="288" t="s">
        <v>22</v>
      </c>
      <c r="C8" s="291">
        <v>0</v>
      </c>
      <c r="D8" s="291">
        <v>0</v>
      </c>
      <c r="E8" s="290" t="s">
        <v>611</v>
      </c>
    </row>
    <row r="9" ht="15" customHeight="1" spans="1:5">
      <c r="A9" s="287" t="s">
        <v>582</v>
      </c>
      <c r="B9" s="288" t="s">
        <v>26</v>
      </c>
      <c r="C9" s="290" t="s">
        <v>583</v>
      </c>
      <c r="D9" s="290" t="s">
        <v>583</v>
      </c>
      <c r="E9" s="290" t="s">
        <v>580</v>
      </c>
    </row>
    <row r="10" ht="15" customHeight="1" spans="1:5">
      <c r="A10" s="287" t="s">
        <v>584</v>
      </c>
      <c r="B10" s="288" t="s">
        <v>30</v>
      </c>
      <c r="C10" s="291">
        <v>0</v>
      </c>
      <c r="D10" s="291">
        <v>0</v>
      </c>
      <c r="E10" s="290" t="s">
        <v>611</v>
      </c>
    </row>
    <row r="11" ht="15" customHeight="1" spans="1:5">
      <c r="A11" s="287" t="s">
        <v>585</v>
      </c>
      <c r="B11" s="288" t="s">
        <v>34</v>
      </c>
      <c r="C11" s="290" t="s">
        <v>583</v>
      </c>
      <c r="D11" s="290" t="s">
        <v>583</v>
      </c>
      <c r="E11" s="290" t="s">
        <v>580</v>
      </c>
    </row>
    <row r="12" ht="15" customHeight="1" spans="1:5">
      <c r="A12" s="287" t="s">
        <v>586</v>
      </c>
      <c r="B12" s="288" t="s">
        <v>38</v>
      </c>
      <c r="C12" s="289">
        <v>1.5</v>
      </c>
      <c r="D12" s="289">
        <v>1.5</v>
      </c>
      <c r="E12" s="290" t="s">
        <v>611</v>
      </c>
    </row>
    <row r="13" ht="15" customHeight="1" spans="1:5">
      <c r="A13" s="287" t="s">
        <v>587</v>
      </c>
      <c r="B13" s="288" t="s">
        <v>42</v>
      </c>
      <c r="C13" s="288" t="s">
        <v>578</v>
      </c>
      <c r="D13" s="288" t="s">
        <v>578</v>
      </c>
      <c r="E13" s="290">
        <v>0</v>
      </c>
    </row>
    <row r="14" ht="15" customHeight="1" spans="1:5">
      <c r="A14" s="287" t="s">
        <v>588</v>
      </c>
      <c r="B14" s="288" t="s">
        <v>46</v>
      </c>
      <c r="C14" s="288" t="s">
        <v>578</v>
      </c>
      <c r="D14" s="288" t="s">
        <v>578</v>
      </c>
      <c r="E14" s="290">
        <v>0</v>
      </c>
    </row>
    <row r="15" ht="15" customHeight="1" spans="1:5">
      <c r="A15" s="287" t="s">
        <v>589</v>
      </c>
      <c r="B15" s="288" t="s">
        <v>49</v>
      </c>
      <c r="C15" s="288" t="s">
        <v>578</v>
      </c>
      <c r="D15" s="288" t="s">
        <v>578</v>
      </c>
      <c r="E15" s="290">
        <v>0</v>
      </c>
    </row>
    <row r="16" ht="48" customHeight="1" spans="1:5">
      <c r="A16" s="292" t="s">
        <v>612</v>
      </c>
      <c r="B16" s="292"/>
      <c r="C16" s="292"/>
      <c r="D16" s="292"/>
      <c r="E16" s="292"/>
    </row>
    <row r="18" spans="2:2">
      <c r="B18" s="293" t="s">
        <v>607</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2"/>
  <sheetViews>
    <sheetView workbookViewId="0">
      <selection activeCell="T10" sqref="T10"/>
    </sheetView>
  </sheetViews>
  <sheetFormatPr defaultColWidth="9" defaultRowHeight="15"/>
  <cols>
    <col min="1" max="1" width="6.21666666666667" style="246" customWidth="1"/>
    <col min="2" max="2" width="5.10833333333333" style="246" customWidth="1"/>
    <col min="3" max="4" width="9.775" style="246" customWidth="1"/>
    <col min="5" max="5" width="10.775" style="246" customWidth="1"/>
    <col min="6" max="6" width="9.775" style="246" customWidth="1"/>
    <col min="7" max="7" width="6.775" style="246" customWidth="1"/>
    <col min="8" max="8" width="9.21666666666667" style="246" customWidth="1"/>
    <col min="9" max="11" width="6.775" style="246" customWidth="1"/>
    <col min="12" max="12" width="8.44166666666667" style="246" customWidth="1"/>
    <col min="13" max="13" width="7.88333333333333" style="246" customWidth="1"/>
    <col min="14" max="14" width="10" style="247" customWidth="1"/>
    <col min="15" max="15" width="7.21666666666667" style="246" customWidth="1"/>
    <col min="16" max="16" width="9.10833333333333" style="246" customWidth="1"/>
    <col min="17" max="17" width="9" style="246"/>
    <col min="18" max="20" width="7.33333333333333" style="246" customWidth="1"/>
    <col min="21" max="21" width="6.775" style="246" customWidth="1"/>
    <col min="22" max="16384" width="9" style="246"/>
  </cols>
  <sheetData>
    <row r="1" s="244" customFormat="1" ht="36" customHeight="1" spans="1:21">
      <c r="A1" s="248" t="s">
        <v>613</v>
      </c>
      <c r="B1" s="248"/>
      <c r="C1" s="248"/>
      <c r="D1" s="248"/>
      <c r="E1" s="248"/>
      <c r="F1" s="248"/>
      <c r="G1" s="248"/>
      <c r="H1" s="248"/>
      <c r="I1" s="248"/>
      <c r="J1" s="248"/>
      <c r="K1" s="248"/>
      <c r="L1" s="248"/>
      <c r="M1" s="248"/>
      <c r="N1" s="267"/>
      <c r="O1" s="248"/>
      <c r="P1" s="248"/>
      <c r="Q1" s="248"/>
      <c r="R1" s="248"/>
      <c r="S1" s="248"/>
      <c r="T1" s="248"/>
      <c r="U1" s="248"/>
    </row>
    <row r="2" s="244" customFormat="1" ht="18" customHeight="1" spans="1:21">
      <c r="A2" s="249"/>
      <c r="B2" s="249"/>
      <c r="C2" s="249"/>
      <c r="D2" s="249"/>
      <c r="E2" s="249"/>
      <c r="F2" s="249"/>
      <c r="G2" s="249"/>
      <c r="H2" s="249"/>
      <c r="I2" s="249"/>
      <c r="J2" s="249"/>
      <c r="K2" s="249"/>
      <c r="L2" s="249"/>
      <c r="M2" s="249"/>
      <c r="N2" s="268"/>
      <c r="U2" s="278" t="s">
        <v>614</v>
      </c>
    </row>
    <row r="3" s="244" customFormat="1" ht="18" customHeight="1" spans="1:21">
      <c r="A3" s="250" t="s">
        <v>2</v>
      </c>
      <c r="B3" s="249"/>
      <c r="C3" s="249"/>
      <c r="D3" s="249"/>
      <c r="E3" s="251"/>
      <c r="F3" s="251"/>
      <c r="G3" s="249"/>
      <c r="H3" s="249"/>
      <c r="I3" s="249"/>
      <c r="J3" s="249"/>
      <c r="K3" s="249"/>
      <c r="L3" s="249"/>
      <c r="M3" s="249"/>
      <c r="N3" s="268"/>
      <c r="U3" s="278" t="s">
        <v>3</v>
      </c>
    </row>
    <row r="4" s="244" customFormat="1" ht="24" customHeight="1" spans="1:21">
      <c r="A4" s="252" t="s">
        <v>6</v>
      </c>
      <c r="B4" s="252" t="s">
        <v>7</v>
      </c>
      <c r="C4" s="253" t="s">
        <v>615</v>
      </c>
      <c r="D4" s="188" t="s">
        <v>616</v>
      </c>
      <c r="E4" s="252" t="s">
        <v>617</v>
      </c>
      <c r="F4" s="254" t="s">
        <v>618</v>
      </c>
      <c r="G4" s="255"/>
      <c r="H4" s="255"/>
      <c r="I4" s="255"/>
      <c r="J4" s="255"/>
      <c r="K4" s="255"/>
      <c r="L4" s="255"/>
      <c r="M4" s="255"/>
      <c r="N4" s="269"/>
      <c r="O4" s="270"/>
      <c r="P4" s="271" t="s">
        <v>619</v>
      </c>
      <c r="Q4" s="252" t="s">
        <v>620</v>
      </c>
      <c r="R4" s="253" t="s">
        <v>621</v>
      </c>
      <c r="S4" s="279"/>
      <c r="T4" s="280" t="s">
        <v>622</v>
      </c>
      <c r="U4" s="279"/>
    </row>
    <row r="5" s="244" customFormat="1" ht="36" customHeight="1" spans="1:21">
      <c r="A5" s="252"/>
      <c r="B5" s="252"/>
      <c r="C5" s="256"/>
      <c r="D5" s="188"/>
      <c r="E5" s="252"/>
      <c r="F5" s="257" t="s">
        <v>130</v>
      </c>
      <c r="G5" s="257"/>
      <c r="H5" s="257" t="s">
        <v>623</v>
      </c>
      <c r="I5" s="257"/>
      <c r="J5" s="272" t="s">
        <v>624</v>
      </c>
      <c r="K5" s="273"/>
      <c r="L5" s="274" t="s">
        <v>625</v>
      </c>
      <c r="M5" s="274"/>
      <c r="N5" s="275" t="s">
        <v>626</v>
      </c>
      <c r="O5" s="275"/>
      <c r="P5" s="271"/>
      <c r="Q5" s="252"/>
      <c r="R5" s="258"/>
      <c r="S5" s="281"/>
      <c r="T5" s="282"/>
      <c r="U5" s="281"/>
    </row>
    <row r="6" s="244" customFormat="1" ht="24" customHeight="1" spans="1:21">
      <c r="A6" s="252"/>
      <c r="B6" s="252"/>
      <c r="C6" s="258"/>
      <c r="D6" s="188"/>
      <c r="E6" s="252"/>
      <c r="F6" s="257" t="s">
        <v>627</v>
      </c>
      <c r="G6" s="259" t="s">
        <v>628</v>
      </c>
      <c r="H6" s="257" t="s">
        <v>627</v>
      </c>
      <c r="I6" s="259" t="s">
        <v>628</v>
      </c>
      <c r="J6" s="257" t="s">
        <v>627</v>
      </c>
      <c r="K6" s="259" t="s">
        <v>628</v>
      </c>
      <c r="L6" s="257" t="s">
        <v>627</v>
      </c>
      <c r="M6" s="259" t="s">
        <v>628</v>
      </c>
      <c r="N6" s="257" t="s">
        <v>627</v>
      </c>
      <c r="O6" s="259" t="s">
        <v>628</v>
      </c>
      <c r="P6" s="271"/>
      <c r="Q6" s="252"/>
      <c r="R6" s="257" t="s">
        <v>627</v>
      </c>
      <c r="S6" s="283" t="s">
        <v>628</v>
      </c>
      <c r="T6" s="257" t="s">
        <v>627</v>
      </c>
      <c r="U6" s="259" t="s">
        <v>628</v>
      </c>
    </row>
    <row r="7" s="245" customFormat="1" ht="24" customHeight="1" spans="1:21">
      <c r="A7" s="252" t="s">
        <v>10</v>
      </c>
      <c r="B7" s="252"/>
      <c r="C7" s="252">
        <v>1</v>
      </c>
      <c r="D7" s="259" t="s">
        <v>12</v>
      </c>
      <c r="E7" s="252">
        <v>3</v>
      </c>
      <c r="F7" s="252">
        <v>4</v>
      </c>
      <c r="G7" s="259" t="s">
        <v>30</v>
      </c>
      <c r="H7" s="252">
        <v>6</v>
      </c>
      <c r="I7" s="252">
        <v>7</v>
      </c>
      <c r="J7" s="259" t="s">
        <v>42</v>
      </c>
      <c r="K7" s="252">
        <v>9</v>
      </c>
      <c r="L7" s="252">
        <v>10</v>
      </c>
      <c r="M7" s="259" t="s">
        <v>52</v>
      </c>
      <c r="N7" s="252">
        <v>12</v>
      </c>
      <c r="O7" s="252">
        <v>13</v>
      </c>
      <c r="P7" s="259" t="s">
        <v>61</v>
      </c>
      <c r="Q7" s="252">
        <v>15</v>
      </c>
      <c r="R7" s="252">
        <v>16</v>
      </c>
      <c r="S7" s="259" t="s">
        <v>70</v>
      </c>
      <c r="T7" s="252">
        <v>18</v>
      </c>
      <c r="U7" s="252">
        <v>19</v>
      </c>
    </row>
    <row r="8" s="175" customFormat="1" ht="24" customHeight="1" spans="1:21">
      <c r="A8" s="260" t="s">
        <v>135</v>
      </c>
      <c r="B8" s="252">
        <v>1</v>
      </c>
      <c r="C8" s="261">
        <v>1230.45</v>
      </c>
      <c r="D8" s="261">
        <v>1644.17</v>
      </c>
      <c r="E8" s="261">
        <v>1168.98</v>
      </c>
      <c r="F8" s="262">
        <v>473.79</v>
      </c>
      <c r="G8" s="262">
        <v>60.44</v>
      </c>
      <c r="H8" s="262">
        <v>138.23</v>
      </c>
      <c r="I8" s="262">
        <v>28.34</v>
      </c>
      <c r="J8" s="257">
        <v>27.69</v>
      </c>
      <c r="K8" s="257">
        <v>10.38</v>
      </c>
      <c r="L8" s="257"/>
      <c r="M8" s="257"/>
      <c r="N8" s="276">
        <v>307.87</v>
      </c>
      <c r="O8" s="261">
        <v>21.72</v>
      </c>
      <c r="P8" s="277">
        <v>1</v>
      </c>
      <c r="Q8" s="257"/>
      <c r="R8" s="284">
        <v>0.4</v>
      </c>
      <c r="S8" s="284">
        <v>0.03</v>
      </c>
      <c r="T8" s="257"/>
      <c r="U8" s="257"/>
    </row>
    <row r="9" s="244" customFormat="1" ht="49.05" customHeight="1" spans="1:21">
      <c r="A9" s="263" t="s">
        <v>629</v>
      </c>
      <c r="B9" s="263"/>
      <c r="C9" s="263"/>
      <c r="D9" s="263"/>
      <c r="E9" s="263"/>
      <c r="F9" s="263"/>
      <c r="G9" s="263"/>
      <c r="H9" s="263"/>
      <c r="I9" s="263"/>
      <c r="J9" s="263"/>
      <c r="K9" s="263"/>
      <c r="L9" s="263"/>
      <c r="M9" s="263"/>
      <c r="N9" s="263"/>
      <c r="O9" s="263"/>
      <c r="P9" s="263"/>
      <c r="Q9" s="263"/>
      <c r="R9" s="263"/>
      <c r="S9" s="263"/>
      <c r="T9" s="263"/>
      <c r="U9" s="263"/>
    </row>
    <row r="10" ht="26.25" customHeight="1"/>
    <row r="11" ht="26.25" customHeight="1" spans="3:6">
      <c r="C11" s="264"/>
      <c r="F11" s="265"/>
    </row>
    <row r="12" ht="26.25" customHeight="1" spans="6:6">
      <c r="F12" s="266"/>
    </row>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19.95" customHeight="1"/>
    <row r="140" ht="19.95" customHeight="1"/>
    <row r="141" ht="19.95" customHeight="1"/>
    <row r="142"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D10" sqref="D10"/>
    </sheetView>
  </sheetViews>
  <sheetFormatPr defaultColWidth="8.775" defaultRowHeight="14" outlineLevelCol="6"/>
  <cols>
    <col min="1" max="3" width="22.5583333333333" style="95" customWidth="1"/>
    <col min="4" max="4" width="65" style="95" customWidth="1"/>
    <col min="5" max="32" width="9.775" style="95" customWidth="1"/>
    <col min="33" max="256" width="8.775" style="95"/>
    <col min="257" max="259" width="22.5583333333333" style="95" customWidth="1"/>
    <col min="260" max="260" width="65" style="95" customWidth="1"/>
    <col min="261" max="288" width="9.775" style="95" customWidth="1"/>
    <col min="289" max="512" width="8.775" style="95"/>
    <col min="513" max="515" width="22.5583333333333" style="95" customWidth="1"/>
    <col min="516" max="516" width="65" style="95" customWidth="1"/>
    <col min="517" max="544" width="9.775" style="95" customWidth="1"/>
    <col min="545" max="768" width="8.775" style="95"/>
    <col min="769" max="771" width="22.5583333333333" style="95" customWidth="1"/>
    <col min="772" max="772" width="65" style="95" customWidth="1"/>
    <col min="773" max="800" width="9.775" style="95" customWidth="1"/>
    <col min="801" max="1024" width="8.775" style="95"/>
    <col min="1025" max="1027" width="22.5583333333333" style="95" customWidth="1"/>
    <col min="1028" max="1028" width="65" style="95" customWidth="1"/>
    <col min="1029" max="1056" width="9.775" style="95" customWidth="1"/>
    <col min="1057" max="1280" width="8.775" style="95"/>
    <col min="1281" max="1283" width="22.5583333333333" style="95" customWidth="1"/>
    <col min="1284" max="1284" width="65" style="95" customWidth="1"/>
    <col min="1285" max="1312" width="9.775" style="95" customWidth="1"/>
    <col min="1313" max="1536" width="8.775" style="95"/>
    <col min="1537" max="1539" width="22.5583333333333" style="95" customWidth="1"/>
    <col min="1540" max="1540" width="65" style="95" customWidth="1"/>
    <col min="1541" max="1568" width="9.775" style="95" customWidth="1"/>
    <col min="1569" max="1792" width="8.775" style="95"/>
    <col min="1793" max="1795" width="22.5583333333333" style="95" customWidth="1"/>
    <col min="1796" max="1796" width="65" style="95" customWidth="1"/>
    <col min="1797" max="1824" width="9.775" style="95" customWidth="1"/>
    <col min="1825" max="2048" width="8.775" style="95"/>
    <col min="2049" max="2051" width="22.5583333333333" style="95" customWidth="1"/>
    <col min="2052" max="2052" width="65" style="95" customWidth="1"/>
    <col min="2053" max="2080" width="9.775" style="95" customWidth="1"/>
    <col min="2081" max="2304" width="8.775" style="95"/>
    <col min="2305" max="2307" width="22.5583333333333" style="95" customWidth="1"/>
    <col min="2308" max="2308" width="65" style="95" customWidth="1"/>
    <col min="2309" max="2336" width="9.775" style="95" customWidth="1"/>
    <col min="2337" max="2560" width="8.775" style="95"/>
    <col min="2561" max="2563" width="22.5583333333333" style="95" customWidth="1"/>
    <col min="2564" max="2564" width="65" style="95" customWidth="1"/>
    <col min="2565" max="2592" width="9.775" style="95" customWidth="1"/>
    <col min="2593" max="2816" width="8.775" style="95"/>
    <col min="2817" max="2819" width="22.5583333333333" style="95" customWidth="1"/>
    <col min="2820" max="2820" width="65" style="95" customWidth="1"/>
    <col min="2821" max="2848" width="9.775" style="95" customWidth="1"/>
    <col min="2849" max="3072" width="8.775" style="95"/>
    <col min="3073" max="3075" width="22.5583333333333" style="95" customWidth="1"/>
    <col min="3076" max="3076" width="65" style="95" customWidth="1"/>
    <col min="3077" max="3104" width="9.775" style="95" customWidth="1"/>
    <col min="3105" max="3328" width="8.775" style="95"/>
    <col min="3329" max="3331" width="22.5583333333333" style="95" customWidth="1"/>
    <col min="3332" max="3332" width="65" style="95" customWidth="1"/>
    <col min="3333" max="3360" width="9.775" style="95" customWidth="1"/>
    <col min="3361" max="3584" width="8.775" style="95"/>
    <col min="3585" max="3587" width="22.5583333333333" style="95" customWidth="1"/>
    <col min="3588" max="3588" width="65" style="95" customWidth="1"/>
    <col min="3589" max="3616" width="9.775" style="95" customWidth="1"/>
    <col min="3617" max="3840" width="8.775" style="95"/>
    <col min="3841" max="3843" width="22.5583333333333" style="95" customWidth="1"/>
    <col min="3844" max="3844" width="65" style="95" customWidth="1"/>
    <col min="3845" max="3872" width="9.775" style="95" customWidth="1"/>
    <col min="3873" max="4096" width="8.775" style="95"/>
    <col min="4097" max="4099" width="22.5583333333333" style="95" customWidth="1"/>
    <col min="4100" max="4100" width="65" style="95" customWidth="1"/>
    <col min="4101" max="4128" width="9.775" style="95" customWidth="1"/>
    <col min="4129" max="4352" width="8.775" style="95"/>
    <col min="4353" max="4355" width="22.5583333333333" style="95" customWidth="1"/>
    <col min="4356" max="4356" width="65" style="95" customWidth="1"/>
    <col min="4357" max="4384" width="9.775" style="95" customWidth="1"/>
    <col min="4385" max="4608" width="8.775" style="95"/>
    <col min="4609" max="4611" width="22.5583333333333" style="95" customWidth="1"/>
    <col min="4612" max="4612" width="65" style="95" customWidth="1"/>
    <col min="4613" max="4640" width="9.775" style="95" customWidth="1"/>
    <col min="4641" max="4864" width="8.775" style="95"/>
    <col min="4865" max="4867" width="22.5583333333333" style="95" customWidth="1"/>
    <col min="4868" max="4868" width="65" style="95" customWidth="1"/>
    <col min="4869" max="4896" width="9.775" style="95" customWidth="1"/>
    <col min="4897" max="5120" width="8.775" style="95"/>
    <col min="5121" max="5123" width="22.5583333333333" style="95" customWidth="1"/>
    <col min="5124" max="5124" width="65" style="95" customWidth="1"/>
    <col min="5125" max="5152" width="9.775" style="95" customWidth="1"/>
    <col min="5153" max="5376" width="8.775" style="95"/>
    <col min="5377" max="5379" width="22.5583333333333" style="95" customWidth="1"/>
    <col min="5380" max="5380" width="65" style="95" customWidth="1"/>
    <col min="5381" max="5408" width="9.775" style="95" customWidth="1"/>
    <col min="5409" max="5632" width="8.775" style="95"/>
    <col min="5633" max="5635" width="22.5583333333333" style="95" customWidth="1"/>
    <col min="5636" max="5636" width="65" style="95" customWidth="1"/>
    <col min="5637" max="5664" width="9.775" style="95" customWidth="1"/>
    <col min="5665" max="5888" width="8.775" style="95"/>
    <col min="5889" max="5891" width="22.5583333333333" style="95" customWidth="1"/>
    <col min="5892" max="5892" width="65" style="95" customWidth="1"/>
    <col min="5893" max="5920" width="9.775" style="95" customWidth="1"/>
    <col min="5921" max="6144" width="8.775" style="95"/>
    <col min="6145" max="6147" width="22.5583333333333" style="95" customWidth="1"/>
    <col min="6148" max="6148" width="65" style="95" customWidth="1"/>
    <col min="6149" max="6176" width="9.775" style="95" customWidth="1"/>
    <col min="6177" max="6400" width="8.775" style="95"/>
    <col min="6401" max="6403" width="22.5583333333333" style="95" customWidth="1"/>
    <col min="6404" max="6404" width="65" style="95" customWidth="1"/>
    <col min="6405" max="6432" width="9.775" style="95" customWidth="1"/>
    <col min="6433" max="6656" width="8.775" style="95"/>
    <col min="6657" max="6659" width="22.5583333333333" style="95" customWidth="1"/>
    <col min="6660" max="6660" width="65" style="95" customWidth="1"/>
    <col min="6661" max="6688" width="9.775" style="95" customWidth="1"/>
    <col min="6689" max="6912" width="8.775" style="95"/>
    <col min="6913" max="6915" width="22.5583333333333" style="95" customWidth="1"/>
    <col min="6916" max="6916" width="65" style="95" customWidth="1"/>
    <col min="6917" max="6944" width="9.775" style="95" customWidth="1"/>
    <col min="6945" max="7168" width="8.775" style="95"/>
    <col min="7169" max="7171" width="22.5583333333333" style="95" customWidth="1"/>
    <col min="7172" max="7172" width="65" style="95" customWidth="1"/>
    <col min="7173" max="7200" width="9.775" style="95" customWidth="1"/>
    <col min="7201" max="7424" width="8.775" style="95"/>
    <col min="7425" max="7427" width="22.5583333333333" style="95" customWidth="1"/>
    <col min="7428" max="7428" width="65" style="95" customWidth="1"/>
    <col min="7429" max="7456" width="9.775" style="95" customWidth="1"/>
    <col min="7457" max="7680" width="8.775" style="95"/>
    <col min="7681" max="7683" width="22.5583333333333" style="95" customWidth="1"/>
    <col min="7684" max="7684" width="65" style="95" customWidth="1"/>
    <col min="7685" max="7712" width="9.775" style="95" customWidth="1"/>
    <col min="7713" max="7936" width="8.775" style="95"/>
    <col min="7937" max="7939" width="22.5583333333333" style="95" customWidth="1"/>
    <col min="7940" max="7940" width="65" style="95" customWidth="1"/>
    <col min="7941" max="7968" width="9.775" style="95" customWidth="1"/>
    <col min="7969" max="8192" width="8.775" style="95"/>
    <col min="8193" max="8195" width="22.5583333333333" style="95" customWidth="1"/>
    <col min="8196" max="8196" width="65" style="95" customWidth="1"/>
    <col min="8197" max="8224" width="9.775" style="95" customWidth="1"/>
    <col min="8225" max="8448" width="8.775" style="95"/>
    <col min="8449" max="8451" width="22.5583333333333" style="95" customWidth="1"/>
    <col min="8452" max="8452" width="65" style="95" customWidth="1"/>
    <col min="8453" max="8480" width="9.775" style="95" customWidth="1"/>
    <col min="8481" max="8704" width="8.775" style="95"/>
    <col min="8705" max="8707" width="22.5583333333333" style="95" customWidth="1"/>
    <col min="8708" max="8708" width="65" style="95" customWidth="1"/>
    <col min="8709" max="8736" width="9.775" style="95" customWidth="1"/>
    <col min="8737" max="8960" width="8.775" style="95"/>
    <col min="8961" max="8963" width="22.5583333333333" style="95" customWidth="1"/>
    <col min="8964" max="8964" width="65" style="95" customWidth="1"/>
    <col min="8965" max="8992" width="9.775" style="95" customWidth="1"/>
    <col min="8993" max="9216" width="8.775" style="95"/>
    <col min="9217" max="9219" width="22.5583333333333" style="95" customWidth="1"/>
    <col min="9220" max="9220" width="65" style="95" customWidth="1"/>
    <col min="9221" max="9248" width="9.775" style="95" customWidth="1"/>
    <col min="9249" max="9472" width="8.775" style="95"/>
    <col min="9473" max="9475" width="22.5583333333333" style="95" customWidth="1"/>
    <col min="9476" max="9476" width="65" style="95" customWidth="1"/>
    <col min="9477" max="9504" width="9.775" style="95" customWidth="1"/>
    <col min="9505" max="9728" width="8.775" style="95"/>
    <col min="9729" max="9731" width="22.5583333333333" style="95" customWidth="1"/>
    <col min="9732" max="9732" width="65" style="95" customWidth="1"/>
    <col min="9733" max="9760" width="9.775" style="95" customWidth="1"/>
    <col min="9761" max="9984" width="8.775" style="95"/>
    <col min="9985" max="9987" width="22.5583333333333" style="95" customWidth="1"/>
    <col min="9988" max="9988" width="65" style="95" customWidth="1"/>
    <col min="9989" max="10016" width="9.775" style="95" customWidth="1"/>
    <col min="10017" max="10240" width="8.775" style="95"/>
    <col min="10241" max="10243" width="22.5583333333333" style="95" customWidth="1"/>
    <col min="10244" max="10244" width="65" style="95" customWidth="1"/>
    <col min="10245" max="10272" width="9.775" style="95" customWidth="1"/>
    <col min="10273" max="10496" width="8.775" style="95"/>
    <col min="10497" max="10499" width="22.5583333333333" style="95" customWidth="1"/>
    <col min="10500" max="10500" width="65" style="95" customWidth="1"/>
    <col min="10501" max="10528" width="9.775" style="95" customWidth="1"/>
    <col min="10529" max="10752" width="8.775" style="95"/>
    <col min="10753" max="10755" width="22.5583333333333" style="95" customWidth="1"/>
    <col min="10756" max="10756" width="65" style="95" customWidth="1"/>
    <col min="10757" max="10784" width="9.775" style="95" customWidth="1"/>
    <col min="10785" max="11008" width="8.775" style="95"/>
    <col min="11009" max="11011" width="22.5583333333333" style="95" customWidth="1"/>
    <col min="11012" max="11012" width="65" style="95" customWidth="1"/>
    <col min="11013" max="11040" width="9.775" style="95" customWidth="1"/>
    <col min="11041" max="11264" width="8.775" style="95"/>
    <col min="11265" max="11267" width="22.5583333333333" style="95" customWidth="1"/>
    <col min="11268" max="11268" width="65" style="95" customWidth="1"/>
    <col min="11269" max="11296" width="9.775" style="95" customWidth="1"/>
    <col min="11297" max="11520" width="8.775" style="95"/>
    <col min="11521" max="11523" width="22.5583333333333" style="95" customWidth="1"/>
    <col min="11524" max="11524" width="65" style="95" customWidth="1"/>
    <col min="11525" max="11552" width="9.775" style="95" customWidth="1"/>
    <col min="11553" max="11776" width="8.775" style="95"/>
    <col min="11777" max="11779" width="22.5583333333333" style="95" customWidth="1"/>
    <col min="11780" max="11780" width="65" style="95" customWidth="1"/>
    <col min="11781" max="11808" width="9.775" style="95" customWidth="1"/>
    <col min="11809" max="12032" width="8.775" style="95"/>
    <col min="12033" max="12035" width="22.5583333333333" style="95" customWidth="1"/>
    <col min="12036" max="12036" width="65" style="95" customWidth="1"/>
    <col min="12037" max="12064" width="9.775" style="95" customWidth="1"/>
    <col min="12065" max="12288" width="8.775" style="95"/>
    <col min="12289" max="12291" width="22.5583333333333" style="95" customWidth="1"/>
    <col min="12292" max="12292" width="65" style="95" customWidth="1"/>
    <col min="12293" max="12320" width="9.775" style="95" customWidth="1"/>
    <col min="12321" max="12544" width="8.775" style="95"/>
    <col min="12545" max="12547" width="22.5583333333333" style="95" customWidth="1"/>
    <col min="12548" max="12548" width="65" style="95" customWidth="1"/>
    <col min="12549" max="12576" width="9.775" style="95" customWidth="1"/>
    <col min="12577" max="12800" width="8.775" style="95"/>
    <col min="12801" max="12803" width="22.5583333333333" style="95" customWidth="1"/>
    <col min="12804" max="12804" width="65" style="95" customWidth="1"/>
    <col min="12805" max="12832" width="9.775" style="95" customWidth="1"/>
    <col min="12833" max="13056" width="8.775" style="95"/>
    <col min="13057" max="13059" width="22.5583333333333" style="95" customWidth="1"/>
    <col min="13060" max="13060" width="65" style="95" customWidth="1"/>
    <col min="13061" max="13088" width="9.775" style="95" customWidth="1"/>
    <col min="13089" max="13312" width="8.775" style="95"/>
    <col min="13313" max="13315" width="22.5583333333333" style="95" customWidth="1"/>
    <col min="13316" max="13316" width="65" style="95" customWidth="1"/>
    <col min="13317" max="13344" width="9.775" style="95" customWidth="1"/>
    <col min="13345" max="13568" width="8.775" style="95"/>
    <col min="13569" max="13571" width="22.5583333333333" style="95" customWidth="1"/>
    <col min="13572" max="13572" width="65" style="95" customWidth="1"/>
    <col min="13573" max="13600" width="9.775" style="95" customWidth="1"/>
    <col min="13601" max="13824" width="8.775" style="95"/>
    <col min="13825" max="13827" width="22.5583333333333" style="95" customWidth="1"/>
    <col min="13828" max="13828" width="65" style="95" customWidth="1"/>
    <col min="13829" max="13856" width="9.775" style="95" customWidth="1"/>
    <col min="13857" max="14080" width="8.775" style="95"/>
    <col min="14081" max="14083" width="22.5583333333333" style="95" customWidth="1"/>
    <col min="14084" max="14084" width="65" style="95" customWidth="1"/>
    <col min="14085" max="14112" width="9.775" style="95" customWidth="1"/>
    <col min="14113" max="14336" width="8.775" style="95"/>
    <col min="14337" max="14339" width="22.5583333333333" style="95" customWidth="1"/>
    <col min="14340" max="14340" width="65" style="95" customWidth="1"/>
    <col min="14341" max="14368" width="9.775" style="95" customWidth="1"/>
    <col min="14369" max="14592" width="8.775" style="95"/>
    <col min="14593" max="14595" width="22.5583333333333" style="95" customWidth="1"/>
    <col min="14596" max="14596" width="65" style="95" customWidth="1"/>
    <col min="14597" max="14624" width="9.775" style="95" customWidth="1"/>
    <col min="14625" max="14848" width="8.775" style="95"/>
    <col min="14849" max="14851" width="22.5583333333333" style="95" customWidth="1"/>
    <col min="14852" max="14852" width="65" style="95" customWidth="1"/>
    <col min="14853" max="14880" width="9.775" style="95" customWidth="1"/>
    <col min="14881" max="15104" width="8.775" style="95"/>
    <col min="15105" max="15107" width="22.5583333333333" style="95" customWidth="1"/>
    <col min="15108" max="15108" width="65" style="95" customWidth="1"/>
    <col min="15109" max="15136" width="9.775" style="95" customWidth="1"/>
    <col min="15137" max="15360" width="8.775" style="95"/>
    <col min="15361" max="15363" width="22.5583333333333" style="95" customWidth="1"/>
    <col min="15364" max="15364" width="65" style="95" customWidth="1"/>
    <col min="15365" max="15392" width="9.775" style="95" customWidth="1"/>
    <col min="15393" max="15616" width="8.775" style="95"/>
    <col min="15617" max="15619" width="22.5583333333333" style="95" customWidth="1"/>
    <col min="15620" max="15620" width="65" style="95" customWidth="1"/>
    <col min="15621" max="15648" width="9.775" style="95" customWidth="1"/>
    <col min="15649" max="15872" width="8.775" style="95"/>
    <col min="15873" max="15875" width="22.5583333333333" style="95" customWidth="1"/>
    <col min="15876" max="15876" width="65" style="95" customWidth="1"/>
    <col min="15877" max="15904" width="9.775" style="95" customWidth="1"/>
    <col min="15905" max="16128" width="8.775" style="95"/>
    <col min="16129" max="16131" width="22.5583333333333" style="95" customWidth="1"/>
    <col min="16132" max="16132" width="65" style="95" customWidth="1"/>
    <col min="16133" max="16160" width="9.775" style="95" customWidth="1"/>
    <col min="16161" max="16384" width="8.775" style="95"/>
  </cols>
  <sheetData>
    <row r="1" s="170" customFormat="1" ht="23" spans="1:4">
      <c r="A1" s="176" t="s">
        <v>630</v>
      </c>
      <c r="B1" s="177"/>
      <c r="C1" s="177"/>
      <c r="D1" s="177"/>
    </row>
    <row r="2" s="171" customFormat="1" spans="1:7">
      <c r="A2" s="238" t="s">
        <v>2</v>
      </c>
      <c r="B2" s="238"/>
      <c r="C2" s="239"/>
      <c r="D2" s="240" t="s">
        <v>631</v>
      </c>
      <c r="E2" s="179"/>
      <c r="F2" s="179"/>
      <c r="G2" s="181"/>
    </row>
    <row r="3" s="170" customFormat="1" ht="84" spans="1:4">
      <c r="A3" s="230" t="s">
        <v>632</v>
      </c>
      <c r="B3" s="198" t="s">
        <v>633</v>
      </c>
      <c r="C3" s="200"/>
      <c r="D3" s="186" t="s">
        <v>634</v>
      </c>
    </row>
    <row r="4" s="170" customFormat="1" ht="182" spans="1:4">
      <c r="A4" s="241"/>
      <c r="B4" s="198" t="s">
        <v>635</v>
      </c>
      <c r="C4" s="200"/>
      <c r="D4" s="186" t="s">
        <v>636</v>
      </c>
    </row>
    <row r="5" s="170" customFormat="1" ht="70" spans="1:4">
      <c r="A5" s="241"/>
      <c r="B5" s="198" t="s">
        <v>637</v>
      </c>
      <c r="C5" s="200"/>
      <c r="D5" s="186" t="s">
        <v>638</v>
      </c>
    </row>
    <row r="6" s="170" customFormat="1" ht="84" spans="1:4">
      <c r="A6" s="241"/>
      <c r="B6" s="198" t="s">
        <v>639</v>
      </c>
      <c r="C6" s="200"/>
      <c r="D6" s="186" t="s">
        <v>640</v>
      </c>
    </row>
    <row r="7" s="170" customFormat="1" ht="42" spans="1:4">
      <c r="A7" s="204"/>
      <c r="B7" s="198" t="s">
        <v>641</v>
      </c>
      <c r="C7" s="200"/>
      <c r="D7" s="186" t="s">
        <v>642</v>
      </c>
    </row>
    <row r="8" s="170" customFormat="1" ht="140" spans="1:4">
      <c r="A8" s="230" t="s">
        <v>643</v>
      </c>
      <c r="B8" s="198" t="s">
        <v>644</v>
      </c>
      <c r="C8" s="200"/>
      <c r="D8" s="186" t="s">
        <v>645</v>
      </c>
    </row>
    <row r="9" s="170" customFormat="1" ht="84" spans="1:4">
      <c r="A9" s="241"/>
      <c r="B9" s="230" t="s">
        <v>646</v>
      </c>
      <c r="C9" s="182" t="s">
        <v>647</v>
      </c>
      <c r="D9" s="242" t="s">
        <v>648</v>
      </c>
    </row>
    <row r="10" s="170" customFormat="1" ht="42" spans="1:4">
      <c r="A10" s="204"/>
      <c r="B10" s="204"/>
      <c r="C10" s="182" t="s">
        <v>649</v>
      </c>
      <c r="D10" s="186" t="s">
        <v>650</v>
      </c>
    </row>
    <row r="11" s="170" customFormat="1" ht="98" spans="1:4">
      <c r="A11" s="198" t="s">
        <v>651</v>
      </c>
      <c r="B11" s="199"/>
      <c r="C11" s="200"/>
      <c r="D11" s="186" t="s">
        <v>652</v>
      </c>
    </row>
    <row r="12" s="170" customFormat="1" spans="1:4">
      <c r="A12" s="198" t="s">
        <v>653</v>
      </c>
      <c r="B12" s="199"/>
      <c r="C12" s="200"/>
      <c r="D12" s="186" t="s">
        <v>654</v>
      </c>
    </row>
    <row r="13" s="170" customFormat="1" spans="1:4">
      <c r="A13" s="198" t="s">
        <v>655</v>
      </c>
      <c r="B13" s="199"/>
      <c r="C13" s="200"/>
      <c r="D13" s="186" t="s">
        <v>656</v>
      </c>
    </row>
    <row r="14" s="170" customFormat="1" ht="196" spans="1:4">
      <c r="A14" s="198" t="s">
        <v>657</v>
      </c>
      <c r="B14" s="199"/>
      <c r="C14" s="200"/>
      <c r="D14" s="186" t="s">
        <v>658</v>
      </c>
    </row>
    <row r="15" s="170" customFormat="1" spans="1:4">
      <c r="A15" s="198" t="s">
        <v>659</v>
      </c>
      <c r="B15" s="199"/>
      <c r="C15" s="200"/>
      <c r="D15" s="186" t="s">
        <v>654</v>
      </c>
    </row>
    <row r="17" s="170" customFormat="1" spans="1:4">
      <c r="A17" s="243" t="s">
        <v>660</v>
      </c>
      <c r="B17" s="243"/>
      <c r="C17" s="243"/>
      <c r="D17" s="243"/>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4" workbookViewId="0">
      <selection activeCell="C6" sqref="C6:I6"/>
    </sheetView>
  </sheetViews>
  <sheetFormatPr defaultColWidth="8.775" defaultRowHeight="14"/>
  <cols>
    <col min="1" max="1" width="18.775" style="95" customWidth="1"/>
    <col min="2" max="2" width="16.8833333333333" style="95" customWidth="1"/>
    <col min="3" max="3" width="14.6666666666667" style="95" customWidth="1"/>
    <col min="4" max="4" width="13.3333333333333" style="95" customWidth="1"/>
    <col min="5" max="5" width="13.775" style="95" customWidth="1"/>
    <col min="6" max="6" width="13.2166666666667" style="95" customWidth="1"/>
    <col min="7" max="7" width="22.2166666666667" style="95" customWidth="1"/>
    <col min="8" max="8" width="15.4416666666667" style="95" customWidth="1"/>
    <col min="9" max="9" width="15" style="95" customWidth="1"/>
    <col min="10" max="10" width="18.2166666666667" style="95" customWidth="1"/>
    <col min="11" max="32" width="9.775" style="95" customWidth="1"/>
    <col min="33" max="256" width="8.775" style="95"/>
    <col min="257" max="257" width="18.775" style="95" customWidth="1"/>
    <col min="258" max="258" width="16.8833333333333" style="95" customWidth="1"/>
    <col min="259" max="259" width="14.6666666666667" style="95" customWidth="1"/>
    <col min="260" max="260" width="13.3333333333333" style="95" customWidth="1"/>
    <col min="261" max="261" width="13.775" style="95" customWidth="1"/>
    <col min="262" max="262" width="13.2166666666667" style="95" customWidth="1"/>
    <col min="263" max="263" width="15.6666666666667" style="95" customWidth="1"/>
    <col min="264" max="264" width="15.4416666666667" style="95" customWidth="1"/>
    <col min="265" max="265" width="15" style="95" customWidth="1"/>
    <col min="266" max="266" width="20.4416666666667" style="95" customWidth="1"/>
    <col min="267" max="288" width="9.775" style="95" customWidth="1"/>
    <col min="289" max="512" width="8.775" style="95"/>
    <col min="513" max="513" width="18.775" style="95" customWidth="1"/>
    <col min="514" max="514" width="16.8833333333333" style="95" customWidth="1"/>
    <col min="515" max="515" width="14.6666666666667" style="95" customWidth="1"/>
    <col min="516" max="516" width="13.3333333333333" style="95" customWidth="1"/>
    <col min="517" max="517" width="13.775" style="95" customWidth="1"/>
    <col min="518" max="518" width="13.2166666666667" style="95" customWidth="1"/>
    <col min="519" max="519" width="15.6666666666667" style="95" customWidth="1"/>
    <col min="520" max="520" width="15.4416666666667" style="95" customWidth="1"/>
    <col min="521" max="521" width="15" style="95" customWidth="1"/>
    <col min="522" max="522" width="20.4416666666667" style="95" customWidth="1"/>
    <col min="523" max="544" width="9.775" style="95" customWidth="1"/>
    <col min="545" max="768" width="8.775" style="95"/>
    <col min="769" max="769" width="18.775" style="95" customWidth="1"/>
    <col min="770" max="770" width="16.8833333333333" style="95" customWidth="1"/>
    <col min="771" max="771" width="14.6666666666667" style="95" customWidth="1"/>
    <col min="772" max="772" width="13.3333333333333" style="95" customWidth="1"/>
    <col min="773" max="773" width="13.775" style="95" customWidth="1"/>
    <col min="774" max="774" width="13.2166666666667" style="95" customWidth="1"/>
    <col min="775" max="775" width="15.6666666666667" style="95" customWidth="1"/>
    <col min="776" max="776" width="15.4416666666667" style="95" customWidth="1"/>
    <col min="777" max="777" width="15" style="95" customWidth="1"/>
    <col min="778" max="778" width="20.4416666666667" style="95" customWidth="1"/>
    <col min="779" max="800" width="9.775" style="95" customWidth="1"/>
    <col min="801" max="1024" width="8.775" style="95"/>
    <col min="1025" max="1025" width="18.775" style="95" customWidth="1"/>
    <col min="1026" max="1026" width="16.8833333333333" style="95" customWidth="1"/>
    <col min="1027" max="1027" width="14.6666666666667" style="95" customWidth="1"/>
    <col min="1028" max="1028" width="13.3333333333333" style="95" customWidth="1"/>
    <col min="1029" max="1029" width="13.775" style="95" customWidth="1"/>
    <col min="1030" max="1030" width="13.2166666666667" style="95" customWidth="1"/>
    <col min="1031" max="1031" width="15.6666666666667" style="95" customWidth="1"/>
    <col min="1032" max="1032" width="15.4416666666667" style="95" customWidth="1"/>
    <col min="1033" max="1033" width="15" style="95" customWidth="1"/>
    <col min="1034" max="1034" width="20.4416666666667" style="95" customWidth="1"/>
    <col min="1035" max="1056" width="9.775" style="95" customWidth="1"/>
    <col min="1057" max="1280" width="8.775" style="95"/>
    <col min="1281" max="1281" width="18.775" style="95" customWidth="1"/>
    <col min="1282" max="1282" width="16.8833333333333" style="95" customWidth="1"/>
    <col min="1283" max="1283" width="14.6666666666667" style="95" customWidth="1"/>
    <col min="1284" max="1284" width="13.3333333333333" style="95" customWidth="1"/>
    <col min="1285" max="1285" width="13.775" style="95" customWidth="1"/>
    <col min="1286" max="1286" width="13.2166666666667" style="95" customWidth="1"/>
    <col min="1287" max="1287" width="15.6666666666667" style="95" customWidth="1"/>
    <col min="1288" max="1288" width="15.4416666666667" style="95" customWidth="1"/>
    <col min="1289" max="1289" width="15" style="95" customWidth="1"/>
    <col min="1290" max="1290" width="20.4416666666667" style="95" customWidth="1"/>
    <col min="1291" max="1312" width="9.775" style="95" customWidth="1"/>
    <col min="1313" max="1536" width="8.775" style="95"/>
    <col min="1537" max="1537" width="18.775" style="95" customWidth="1"/>
    <col min="1538" max="1538" width="16.8833333333333" style="95" customWidth="1"/>
    <col min="1539" max="1539" width="14.6666666666667" style="95" customWidth="1"/>
    <col min="1540" max="1540" width="13.3333333333333" style="95" customWidth="1"/>
    <col min="1541" max="1541" width="13.775" style="95" customWidth="1"/>
    <col min="1542" max="1542" width="13.2166666666667" style="95" customWidth="1"/>
    <col min="1543" max="1543" width="15.6666666666667" style="95" customWidth="1"/>
    <col min="1544" max="1544" width="15.4416666666667" style="95" customWidth="1"/>
    <col min="1545" max="1545" width="15" style="95" customWidth="1"/>
    <col min="1546" max="1546" width="20.4416666666667" style="95" customWidth="1"/>
    <col min="1547" max="1568" width="9.775" style="95" customWidth="1"/>
    <col min="1569" max="1792" width="8.775" style="95"/>
    <col min="1793" max="1793" width="18.775" style="95" customWidth="1"/>
    <col min="1794" max="1794" width="16.8833333333333" style="95" customWidth="1"/>
    <col min="1795" max="1795" width="14.6666666666667" style="95" customWidth="1"/>
    <col min="1796" max="1796" width="13.3333333333333" style="95" customWidth="1"/>
    <col min="1797" max="1797" width="13.775" style="95" customWidth="1"/>
    <col min="1798" max="1798" width="13.2166666666667" style="95" customWidth="1"/>
    <col min="1799" max="1799" width="15.6666666666667" style="95" customWidth="1"/>
    <col min="1800" max="1800" width="15.4416666666667" style="95" customWidth="1"/>
    <col min="1801" max="1801" width="15" style="95" customWidth="1"/>
    <col min="1802" max="1802" width="20.4416666666667" style="95" customWidth="1"/>
    <col min="1803" max="1824" width="9.775" style="95" customWidth="1"/>
    <col min="1825" max="2048" width="8.775" style="95"/>
    <col min="2049" max="2049" width="18.775" style="95" customWidth="1"/>
    <col min="2050" max="2050" width="16.8833333333333" style="95" customWidth="1"/>
    <col min="2051" max="2051" width="14.6666666666667" style="95" customWidth="1"/>
    <col min="2052" max="2052" width="13.3333333333333" style="95" customWidth="1"/>
    <col min="2053" max="2053" width="13.775" style="95" customWidth="1"/>
    <col min="2054" max="2054" width="13.2166666666667" style="95" customWidth="1"/>
    <col min="2055" max="2055" width="15.6666666666667" style="95" customWidth="1"/>
    <col min="2056" max="2056" width="15.4416666666667" style="95" customWidth="1"/>
    <col min="2057" max="2057" width="15" style="95" customWidth="1"/>
    <col min="2058" max="2058" width="20.4416666666667" style="95" customWidth="1"/>
    <col min="2059" max="2080" width="9.775" style="95" customWidth="1"/>
    <col min="2081" max="2304" width="8.775" style="95"/>
    <col min="2305" max="2305" width="18.775" style="95" customWidth="1"/>
    <col min="2306" max="2306" width="16.8833333333333" style="95" customWidth="1"/>
    <col min="2307" max="2307" width="14.6666666666667" style="95" customWidth="1"/>
    <col min="2308" max="2308" width="13.3333333333333" style="95" customWidth="1"/>
    <col min="2309" max="2309" width="13.775" style="95" customWidth="1"/>
    <col min="2310" max="2310" width="13.2166666666667" style="95" customWidth="1"/>
    <col min="2311" max="2311" width="15.6666666666667" style="95" customWidth="1"/>
    <col min="2312" max="2312" width="15.4416666666667" style="95" customWidth="1"/>
    <col min="2313" max="2313" width="15" style="95" customWidth="1"/>
    <col min="2314" max="2314" width="20.4416666666667" style="95" customWidth="1"/>
    <col min="2315" max="2336" width="9.775" style="95" customWidth="1"/>
    <col min="2337" max="2560" width="8.775" style="95"/>
    <col min="2561" max="2561" width="18.775" style="95" customWidth="1"/>
    <col min="2562" max="2562" width="16.8833333333333" style="95" customWidth="1"/>
    <col min="2563" max="2563" width="14.6666666666667" style="95" customWidth="1"/>
    <col min="2564" max="2564" width="13.3333333333333" style="95" customWidth="1"/>
    <col min="2565" max="2565" width="13.775" style="95" customWidth="1"/>
    <col min="2566" max="2566" width="13.2166666666667" style="95" customWidth="1"/>
    <col min="2567" max="2567" width="15.6666666666667" style="95" customWidth="1"/>
    <col min="2568" max="2568" width="15.4416666666667" style="95" customWidth="1"/>
    <col min="2569" max="2569" width="15" style="95" customWidth="1"/>
    <col min="2570" max="2570" width="20.4416666666667" style="95" customWidth="1"/>
    <col min="2571" max="2592" width="9.775" style="95" customWidth="1"/>
    <col min="2593" max="2816" width="8.775" style="95"/>
    <col min="2817" max="2817" width="18.775" style="95" customWidth="1"/>
    <col min="2818" max="2818" width="16.8833333333333" style="95" customWidth="1"/>
    <col min="2819" max="2819" width="14.6666666666667" style="95" customWidth="1"/>
    <col min="2820" max="2820" width="13.3333333333333" style="95" customWidth="1"/>
    <col min="2821" max="2821" width="13.775" style="95" customWidth="1"/>
    <col min="2822" max="2822" width="13.2166666666667" style="95" customWidth="1"/>
    <col min="2823" max="2823" width="15.6666666666667" style="95" customWidth="1"/>
    <col min="2824" max="2824" width="15.4416666666667" style="95" customWidth="1"/>
    <col min="2825" max="2825" width="15" style="95" customWidth="1"/>
    <col min="2826" max="2826" width="20.4416666666667" style="95" customWidth="1"/>
    <col min="2827" max="2848" width="9.775" style="95" customWidth="1"/>
    <col min="2849" max="3072" width="8.775" style="95"/>
    <col min="3073" max="3073" width="18.775" style="95" customWidth="1"/>
    <col min="3074" max="3074" width="16.8833333333333" style="95" customWidth="1"/>
    <col min="3075" max="3075" width="14.6666666666667" style="95" customWidth="1"/>
    <col min="3076" max="3076" width="13.3333333333333" style="95" customWidth="1"/>
    <col min="3077" max="3077" width="13.775" style="95" customWidth="1"/>
    <col min="3078" max="3078" width="13.2166666666667" style="95" customWidth="1"/>
    <col min="3079" max="3079" width="15.6666666666667" style="95" customWidth="1"/>
    <col min="3080" max="3080" width="15.4416666666667" style="95" customWidth="1"/>
    <col min="3081" max="3081" width="15" style="95" customWidth="1"/>
    <col min="3082" max="3082" width="20.4416666666667" style="95" customWidth="1"/>
    <col min="3083" max="3104" width="9.775" style="95" customWidth="1"/>
    <col min="3105" max="3328" width="8.775" style="95"/>
    <col min="3329" max="3329" width="18.775" style="95" customWidth="1"/>
    <col min="3330" max="3330" width="16.8833333333333" style="95" customWidth="1"/>
    <col min="3331" max="3331" width="14.6666666666667" style="95" customWidth="1"/>
    <col min="3332" max="3332" width="13.3333333333333" style="95" customWidth="1"/>
    <col min="3333" max="3333" width="13.775" style="95" customWidth="1"/>
    <col min="3334" max="3334" width="13.2166666666667" style="95" customWidth="1"/>
    <col min="3335" max="3335" width="15.6666666666667" style="95" customWidth="1"/>
    <col min="3336" max="3336" width="15.4416666666667" style="95" customWidth="1"/>
    <col min="3337" max="3337" width="15" style="95" customWidth="1"/>
    <col min="3338" max="3338" width="20.4416666666667" style="95" customWidth="1"/>
    <col min="3339" max="3360" width="9.775" style="95" customWidth="1"/>
    <col min="3361" max="3584" width="8.775" style="95"/>
    <col min="3585" max="3585" width="18.775" style="95" customWidth="1"/>
    <col min="3586" max="3586" width="16.8833333333333" style="95" customWidth="1"/>
    <col min="3587" max="3587" width="14.6666666666667" style="95" customWidth="1"/>
    <col min="3588" max="3588" width="13.3333333333333" style="95" customWidth="1"/>
    <col min="3589" max="3589" width="13.775" style="95" customWidth="1"/>
    <col min="3590" max="3590" width="13.2166666666667" style="95" customWidth="1"/>
    <col min="3591" max="3591" width="15.6666666666667" style="95" customWidth="1"/>
    <col min="3592" max="3592" width="15.4416666666667" style="95" customWidth="1"/>
    <col min="3593" max="3593" width="15" style="95" customWidth="1"/>
    <col min="3594" max="3594" width="20.4416666666667" style="95" customWidth="1"/>
    <col min="3595" max="3616" width="9.775" style="95" customWidth="1"/>
    <col min="3617" max="3840" width="8.775" style="95"/>
    <col min="3841" max="3841" width="18.775" style="95" customWidth="1"/>
    <col min="3842" max="3842" width="16.8833333333333" style="95" customWidth="1"/>
    <col min="3843" max="3843" width="14.6666666666667" style="95" customWidth="1"/>
    <col min="3844" max="3844" width="13.3333333333333" style="95" customWidth="1"/>
    <col min="3845" max="3845" width="13.775" style="95" customWidth="1"/>
    <col min="3846" max="3846" width="13.2166666666667" style="95" customWidth="1"/>
    <col min="3847" max="3847" width="15.6666666666667" style="95" customWidth="1"/>
    <col min="3848" max="3848" width="15.4416666666667" style="95" customWidth="1"/>
    <col min="3849" max="3849" width="15" style="95" customWidth="1"/>
    <col min="3850" max="3850" width="20.4416666666667" style="95" customWidth="1"/>
    <col min="3851" max="3872" width="9.775" style="95" customWidth="1"/>
    <col min="3873" max="4096" width="8.775" style="95"/>
    <col min="4097" max="4097" width="18.775" style="95" customWidth="1"/>
    <col min="4098" max="4098" width="16.8833333333333" style="95" customWidth="1"/>
    <col min="4099" max="4099" width="14.6666666666667" style="95" customWidth="1"/>
    <col min="4100" max="4100" width="13.3333333333333" style="95" customWidth="1"/>
    <col min="4101" max="4101" width="13.775" style="95" customWidth="1"/>
    <col min="4102" max="4102" width="13.2166666666667" style="95" customWidth="1"/>
    <col min="4103" max="4103" width="15.6666666666667" style="95" customWidth="1"/>
    <col min="4104" max="4104" width="15.4416666666667" style="95" customWidth="1"/>
    <col min="4105" max="4105" width="15" style="95" customWidth="1"/>
    <col min="4106" max="4106" width="20.4416666666667" style="95" customWidth="1"/>
    <col min="4107" max="4128" width="9.775" style="95" customWidth="1"/>
    <col min="4129" max="4352" width="8.775" style="95"/>
    <col min="4353" max="4353" width="18.775" style="95" customWidth="1"/>
    <col min="4354" max="4354" width="16.8833333333333" style="95" customWidth="1"/>
    <col min="4355" max="4355" width="14.6666666666667" style="95" customWidth="1"/>
    <col min="4356" max="4356" width="13.3333333333333" style="95" customWidth="1"/>
    <col min="4357" max="4357" width="13.775" style="95" customWidth="1"/>
    <col min="4358" max="4358" width="13.2166666666667" style="95" customWidth="1"/>
    <col min="4359" max="4359" width="15.6666666666667" style="95" customWidth="1"/>
    <col min="4360" max="4360" width="15.4416666666667" style="95" customWidth="1"/>
    <col min="4361" max="4361" width="15" style="95" customWidth="1"/>
    <col min="4362" max="4362" width="20.4416666666667" style="95" customWidth="1"/>
    <col min="4363" max="4384" width="9.775" style="95" customWidth="1"/>
    <col min="4385" max="4608" width="8.775" style="95"/>
    <col min="4609" max="4609" width="18.775" style="95" customWidth="1"/>
    <col min="4610" max="4610" width="16.8833333333333" style="95" customWidth="1"/>
    <col min="4611" max="4611" width="14.6666666666667" style="95" customWidth="1"/>
    <col min="4612" max="4612" width="13.3333333333333" style="95" customWidth="1"/>
    <col min="4613" max="4613" width="13.775" style="95" customWidth="1"/>
    <col min="4614" max="4614" width="13.2166666666667" style="95" customWidth="1"/>
    <col min="4615" max="4615" width="15.6666666666667" style="95" customWidth="1"/>
    <col min="4616" max="4616" width="15.4416666666667" style="95" customWidth="1"/>
    <col min="4617" max="4617" width="15" style="95" customWidth="1"/>
    <col min="4618" max="4618" width="20.4416666666667" style="95" customWidth="1"/>
    <col min="4619" max="4640" width="9.775" style="95" customWidth="1"/>
    <col min="4641" max="4864" width="8.775" style="95"/>
    <col min="4865" max="4865" width="18.775" style="95" customWidth="1"/>
    <col min="4866" max="4866" width="16.8833333333333" style="95" customWidth="1"/>
    <col min="4867" max="4867" width="14.6666666666667" style="95" customWidth="1"/>
    <col min="4868" max="4868" width="13.3333333333333" style="95" customWidth="1"/>
    <col min="4869" max="4869" width="13.775" style="95" customWidth="1"/>
    <col min="4870" max="4870" width="13.2166666666667" style="95" customWidth="1"/>
    <col min="4871" max="4871" width="15.6666666666667" style="95" customWidth="1"/>
    <col min="4872" max="4872" width="15.4416666666667" style="95" customWidth="1"/>
    <col min="4873" max="4873" width="15" style="95" customWidth="1"/>
    <col min="4874" max="4874" width="20.4416666666667" style="95" customWidth="1"/>
    <col min="4875" max="4896" width="9.775" style="95" customWidth="1"/>
    <col min="4897" max="5120" width="8.775" style="95"/>
    <col min="5121" max="5121" width="18.775" style="95" customWidth="1"/>
    <col min="5122" max="5122" width="16.8833333333333" style="95" customWidth="1"/>
    <col min="5123" max="5123" width="14.6666666666667" style="95" customWidth="1"/>
    <col min="5124" max="5124" width="13.3333333333333" style="95" customWidth="1"/>
    <col min="5125" max="5125" width="13.775" style="95" customWidth="1"/>
    <col min="5126" max="5126" width="13.2166666666667" style="95" customWidth="1"/>
    <col min="5127" max="5127" width="15.6666666666667" style="95" customWidth="1"/>
    <col min="5128" max="5128" width="15.4416666666667" style="95" customWidth="1"/>
    <col min="5129" max="5129" width="15" style="95" customWidth="1"/>
    <col min="5130" max="5130" width="20.4416666666667" style="95" customWidth="1"/>
    <col min="5131" max="5152" width="9.775" style="95" customWidth="1"/>
    <col min="5153" max="5376" width="8.775" style="95"/>
    <col min="5377" max="5377" width="18.775" style="95" customWidth="1"/>
    <col min="5378" max="5378" width="16.8833333333333" style="95" customWidth="1"/>
    <col min="5379" max="5379" width="14.6666666666667" style="95" customWidth="1"/>
    <col min="5380" max="5380" width="13.3333333333333" style="95" customWidth="1"/>
    <col min="5381" max="5381" width="13.775" style="95" customWidth="1"/>
    <col min="5382" max="5382" width="13.2166666666667" style="95" customWidth="1"/>
    <col min="5383" max="5383" width="15.6666666666667" style="95" customWidth="1"/>
    <col min="5384" max="5384" width="15.4416666666667" style="95" customWidth="1"/>
    <col min="5385" max="5385" width="15" style="95" customWidth="1"/>
    <col min="5386" max="5386" width="20.4416666666667" style="95" customWidth="1"/>
    <col min="5387" max="5408" width="9.775" style="95" customWidth="1"/>
    <col min="5409" max="5632" width="8.775" style="95"/>
    <col min="5633" max="5633" width="18.775" style="95" customWidth="1"/>
    <col min="5634" max="5634" width="16.8833333333333" style="95" customWidth="1"/>
    <col min="5635" max="5635" width="14.6666666666667" style="95" customWidth="1"/>
    <col min="5636" max="5636" width="13.3333333333333" style="95" customWidth="1"/>
    <col min="5637" max="5637" width="13.775" style="95" customWidth="1"/>
    <col min="5638" max="5638" width="13.2166666666667" style="95" customWidth="1"/>
    <col min="5639" max="5639" width="15.6666666666667" style="95" customWidth="1"/>
    <col min="5640" max="5640" width="15.4416666666667" style="95" customWidth="1"/>
    <col min="5641" max="5641" width="15" style="95" customWidth="1"/>
    <col min="5642" max="5642" width="20.4416666666667" style="95" customWidth="1"/>
    <col min="5643" max="5664" width="9.775" style="95" customWidth="1"/>
    <col min="5665" max="5888" width="8.775" style="95"/>
    <col min="5889" max="5889" width="18.775" style="95" customWidth="1"/>
    <col min="5890" max="5890" width="16.8833333333333" style="95" customWidth="1"/>
    <col min="5891" max="5891" width="14.6666666666667" style="95" customWidth="1"/>
    <col min="5892" max="5892" width="13.3333333333333" style="95" customWidth="1"/>
    <col min="5893" max="5893" width="13.775" style="95" customWidth="1"/>
    <col min="5894" max="5894" width="13.2166666666667" style="95" customWidth="1"/>
    <col min="5895" max="5895" width="15.6666666666667" style="95" customWidth="1"/>
    <col min="5896" max="5896" width="15.4416666666667" style="95" customWidth="1"/>
    <col min="5897" max="5897" width="15" style="95" customWidth="1"/>
    <col min="5898" max="5898" width="20.4416666666667" style="95" customWidth="1"/>
    <col min="5899" max="5920" width="9.775" style="95" customWidth="1"/>
    <col min="5921" max="6144" width="8.775" style="95"/>
    <col min="6145" max="6145" width="18.775" style="95" customWidth="1"/>
    <col min="6146" max="6146" width="16.8833333333333" style="95" customWidth="1"/>
    <col min="6147" max="6147" width="14.6666666666667" style="95" customWidth="1"/>
    <col min="6148" max="6148" width="13.3333333333333" style="95" customWidth="1"/>
    <col min="6149" max="6149" width="13.775" style="95" customWidth="1"/>
    <col min="6150" max="6150" width="13.2166666666667" style="95" customWidth="1"/>
    <col min="6151" max="6151" width="15.6666666666667" style="95" customWidth="1"/>
    <col min="6152" max="6152" width="15.4416666666667" style="95" customWidth="1"/>
    <col min="6153" max="6153" width="15" style="95" customWidth="1"/>
    <col min="6154" max="6154" width="20.4416666666667" style="95" customWidth="1"/>
    <col min="6155" max="6176" width="9.775" style="95" customWidth="1"/>
    <col min="6177" max="6400" width="8.775" style="95"/>
    <col min="6401" max="6401" width="18.775" style="95" customWidth="1"/>
    <col min="6402" max="6402" width="16.8833333333333" style="95" customWidth="1"/>
    <col min="6403" max="6403" width="14.6666666666667" style="95" customWidth="1"/>
    <col min="6404" max="6404" width="13.3333333333333" style="95" customWidth="1"/>
    <col min="6405" max="6405" width="13.775" style="95" customWidth="1"/>
    <col min="6406" max="6406" width="13.2166666666667" style="95" customWidth="1"/>
    <col min="6407" max="6407" width="15.6666666666667" style="95" customWidth="1"/>
    <col min="6408" max="6408" width="15.4416666666667" style="95" customWidth="1"/>
    <col min="6409" max="6409" width="15" style="95" customWidth="1"/>
    <col min="6410" max="6410" width="20.4416666666667" style="95" customWidth="1"/>
    <col min="6411" max="6432" width="9.775" style="95" customWidth="1"/>
    <col min="6433" max="6656" width="8.775" style="95"/>
    <col min="6657" max="6657" width="18.775" style="95" customWidth="1"/>
    <col min="6658" max="6658" width="16.8833333333333" style="95" customWidth="1"/>
    <col min="6659" max="6659" width="14.6666666666667" style="95" customWidth="1"/>
    <col min="6660" max="6660" width="13.3333333333333" style="95" customWidth="1"/>
    <col min="6661" max="6661" width="13.775" style="95" customWidth="1"/>
    <col min="6662" max="6662" width="13.2166666666667" style="95" customWidth="1"/>
    <col min="6663" max="6663" width="15.6666666666667" style="95" customWidth="1"/>
    <col min="6664" max="6664" width="15.4416666666667" style="95" customWidth="1"/>
    <col min="6665" max="6665" width="15" style="95" customWidth="1"/>
    <col min="6666" max="6666" width="20.4416666666667" style="95" customWidth="1"/>
    <col min="6667" max="6688" width="9.775" style="95" customWidth="1"/>
    <col min="6689" max="6912" width="8.775" style="95"/>
    <col min="6913" max="6913" width="18.775" style="95" customWidth="1"/>
    <col min="6914" max="6914" width="16.8833333333333" style="95" customWidth="1"/>
    <col min="6915" max="6915" width="14.6666666666667" style="95" customWidth="1"/>
    <col min="6916" max="6916" width="13.3333333333333" style="95" customWidth="1"/>
    <col min="6917" max="6917" width="13.775" style="95" customWidth="1"/>
    <col min="6918" max="6918" width="13.2166666666667" style="95" customWidth="1"/>
    <col min="6919" max="6919" width="15.6666666666667" style="95" customWidth="1"/>
    <col min="6920" max="6920" width="15.4416666666667" style="95" customWidth="1"/>
    <col min="6921" max="6921" width="15" style="95" customWidth="1"/>
    <col min="6922" max="6922" width="20.4416666666667" style="95" customWidth="1"/>
    <col min="6923" max="6944" width="9.775" style="95" customWidth="1"/>
    <col min="6945" max="7168" width="8.775" style="95"/>
    <col min="7169" max="7169" width="18.775" style="95" customWidth="1"/>
    <col min="7170" max="7170" width="16.8833333333333" style="95" customWidth="1"/>
    <col min="7171" max="7171" width="14.6666666666667" style="95" customWidth="1"/>
    <col min="7172" max="7172" width="13.3333333333333" style="95" customWidth="1"/>
    <col min="7173" max="7173" width="13.775" style="95" customWidth="1"/>
    <col min="7174" max="7174" width="13.2166666666667" style="95" customWidth="1"/>
    <col min="7175" max="7175" width="15.6666666666667" style="95" customWidth="1"/>
    <col min="7176" max="7176" width="15.4416666666667" style="95" customWidth="1"/>
    <col min="7177" max="7177" width="15" style="95" customWidth="1"/>
    <col min="7178" max="7178" width="20.4416666666667" style="95" customWidth="1"/>
    <col min="7179" max="7200" width="9.775" style="95" customWidth="1"/>
    <col min="7201" max="7424" width="8.775" style="95"/>
    <col min="7425" max="7425" width="18.775" style="95" customWidth="1"/>
    <col min="7426" max="7426" width="16.8833333333333" style="95" customWidth="1"/>
    <col min="7427" max="7427" width="14.6666666666667" style="95" customWidth="1"/>
    <col min="7428" max="7428" width="13.3333333333333" style="95" customWidth="1"/>
    <col min="7429" max="7429" width="13.775" style="95" customWidth="1"/>
    <col min="7430" max="7430" width="13.2166666666667" style="95" customWidth="1"/>
    <col min="7431" max="7431" width="15.6666666666667" style="95" customWidth="1"/>
    <col min="7432" max="7432" width="15.4416666666667" style="95" customWidth="1"/>
    <col min="7433" max="7433" width="15" style="95" customWidth="1"/>
    <col min="7434" max="7434" width="20.4416666666667" style="95" customWidth="1"/>
    <col min="7435" max="7456" width="9.775" style="95" customWidth="1"/>
    <col min="7457" max="7680" width="8.775" style="95"/>
    <col min="7681" max="7681" width="18.775" style="95" customWidth="1"/>
    <col min="7682" max="7682" width="16.8833333333333" style="95" customWidth="1"/>
    <col min="7683" max="7683" width="14.6666666666667" style="95" customWidth="1"/>
    <col min="7684" max="7684" width="13.3333333333333" style="95" customWidth="1"/>
    <col min="7685" max="7685" width="13.775" style="95" customWidth="1"/>
    <col min="7686" max="7686" width="13.2166666666667" style="95" customWidth="1"/>
    <col min="7687" max="7687" width="15.6666666666667" style="95" customWidth="1"/>
    <col min="7688" max="7688" width="15.4416666666667" style="95" customWidth="1"/>
    <col min="7689" max="7689" width="15" style="95" customWidth="1"/>
    <col min="7690" max="7690" width="20.4416666666667" style="95" customWidth="1"/>
    <col min="7691" max="7712" width="9.775" style="95" customWidth="1"/>
    <col min="7713" max="7936" width="8.775" style="95"/>
    <col min="7937" max="7937" width="18.775" style="95" customWidth="1"/>
    <col min="7938" max="7938" width="16.8833333333333" style="95" customWidth="1"/>
    <col min="7939" max="7939" width="14.6666666666667" style="95" customWidth="1"/>
    <col min="7940" max="7940" width="13.3333333333333" style="95" customWidth="1"/>
    <col min="7941" max="7941" width="13.775" style="95" customWidth="1"/>
    <col min="7942" max="7942" width="13.2166666666667" style="95" customWidth="1"/>
    <col min="7943" max="7943" width="15.6666666666667" style="95" customWidth="1"/>
    <col min="7944" max="7944" width="15.4416666666667" style="95" customWidth="1"/>
    <col min="7945" max="7945" width="15" style="95" customWidth="1"/>
    <col min="7946" max="7946" width="20.4416666666667" style="95" customWidth="1"/>
    <col min="7947" max="7968" width="9.775" style="95" customWidth="1"/>
    <col min="7969" max="8192" width="8.775" style="95"/>
    <col min="8193" max="8193" width="18.775" style="95" customWidth="1"/>
    <col min="8194" max="8194" width="16.8833333333333" style="95" customWidth="1"/>
    <col min="8195" max="8195" width="14.6666666666667" style="95" customWidth="1"/>
    <col min="8196" max="8196" width="13.3333333333333" style="95" customWidth="1"/>
    <col min="8197" max="8197" width="13.775" style="95" customWidth="1"/>
    <col min="8198" max="8198" width="13.2166666666667" style="95" customWidth="1"/>
    <col min="8199" max="8199" width="15.6666666666667" style="95" customWidth="1"/>
    <col min="8200" max="8200" width="15.4416666666667" style="95" customWidth="1"/>
    <col min="8201" max="8201" width="15" style="95" customWidth="1"/>
    <col min="8202" max="8202" width="20.4416666666667" style="95" customWidth="1"/>
    <col min="8203" max="8224" width="9.775" style="95" customWidth="1"/>
    <col min="8225" max="8448" width="8.775" style="95"/>
    <col min="8449" max="8449" width="18.775" style="95" customWidth="1"/>
    <col min="8450" max="8450" width="16.8833333333333" style="95" customWidth="1"/>
    <col min="8451" max="8451" width="14.6666666666667" style="95" customWidth="1"/>
    <col min="8452" max="8452" width="13.3333333333333" style="95" customWidth="1"/>
    <col min="8453" max="8453" width="13.775" style="95" customWidth="1"/>
    <col min="8454" max="8454" width="13.2166666666667" style="95" customWidth="1"/>
    <col min="8455" max="8455" width="15.6666666666667" style="95" customWidth="1"/>
    <col min="8456" max="8456" width="15.4416666666667" style="95" customWidth="1"/>
    <col min="8457" max="8457" width="15" style="95" customWidth="1"/>
    <col min="8458" max="8458" width="20.4416666666667" style="95" customWidth="1"/>
    <col min="8459" max="8480" width="9.775" style="95" customWidth="1"/>
    <col min="8481" max="8704" width="8.775" style="95"/>
    <col min="8705" max="8705" width="18.775" style="95" customWidth="1"/>
    <col min="8706" max="8706" width="16.8833333333333" style="95" customWidth="1"/>
    <col min="8707" max="8707" width="14.6666666666667" style="95" customWidth="1"/>
    <col min="8708" max="8708" width="13.3333333333333" style="95" customWidth="1"/>
    <col min="8709" max="8709" width="13.775" style="95" customWidth="1"/>
    <col min="8710" max="8710" width="13.2166666666667" style="95" customWidth="1"/>
    <col min="8711" max="8711" width="15.6666666666667" style="95" customWidth="1"/>
    <col min="8712" max="8712" width="15.4416666666667" style="95" customWidth="1"/>
    <col min="8713" max="8713" width="15" style="95" customWidth="1"/>
    <col min="8714" max="8714" width="20.4416666666667" style="95" customWidth="1"/>
    <col min="8715" max="8736" width="9.775" style="95" customWidth="1"/>
    <col min="8737" max="8960" width="8.775" style="95"/>
    <col min="8961" max="8961" width="18.775" style="95" customWidth="1"/>
    <col min="8962" max="8962" width="16.8833333333333" style="95" customWidth="1"/>
    <col min="8963" max="8963" width="14.6666666666667" style="95" customWidth="1"/>
    <col min="8964" max="8964" width="13.3333333333333" style="95" customWidth="1"/>
    <col min="8965" max="8965" width="13.775" style="95" customWidth="1"/>
    <col min="8966" max="8966" width="13.2166666666667" style="95" customWidth="1"/>
    <col min="8967" max="8967" width="15.6666666666667" style="95" customWidth="1"/>
    <col min="8968" max="8968" width="15.4416666666667" style="95" customWidth="1"/>
    <col min="8969" max="8969" width="15" style="95" customWidth="1"/>
    <col min="8970" max="8970" width="20.4416666666667" style="95" customWidth="1"/>
    <col min="8971" max="8992" width="9.775" style="95" customWidth="1"/>
    <col min="8993" max="9216" width="8.775" style="95"/>
    <col min="9217" max="9217" width="18.775" style="95" customWidth="1"/>
    <col min="9218" max="9218" width="16.8833333333333" style="95" customWidth="1"/>
    <col min="9219" max="9219" width="14.6666666666667" style="95" customWidth="1"/>
    <col min="9220" max="9220" width="13.3333333333333" style="95" customWidth="1"/>
    <col min="9221" max="9221" width="13.775" style="95" customWidth="1"/>
    <col min="9222" max="9222" width="13.2166666666667" style="95" customWidth="1"/>
    <col min="9223" max="9223" width="15.6666666666667" style="95" customWidth="1"/>
    <col min="9224" max="9224" width="15.4416666666667" style="95" customWidth="1"/>
    <col min="9225" max="9225" width="15" style="95" customWidth="1"/>
    <col min="9226" max="9226" width="20.4416666666667" style="95" customWidth="1"/>
    <col min="9227" max="9248" width="9.775" style="95" customWidth="1"/>
    <col min="9249" max="9472" width="8.775" style="95"/>
    <col min="9473" max="9473" width="18.775" style="95" customWidth="1"/>
    <col min="9474" max="9474" width="16.8833333333333" style="95" customWidth="1"/>
    <col min="9475" max="9475" width="14.6666666666667" style="95" customWidth="1"/>
    <col min="9476" max="9476" width="13.3333333333333" style="95" customWidth="1"/>
    <col min="9477" max="9477" width="13.775" style="95" customWidth="1"/>
    <col min="9478" max="9478" width="13.2166666666667" style="95" customWidth="1"/>
    <col min="9479" max="9479" width="15.6666666666667" style="95" customWidth="1"/>
    <col min="9480" max="9480" width="15.4416666666667" style="95" customWidth="1"/>
    <col min="9481" max="9481" width="15" style="95" customWidth="1"/>
    <col min="9482" max="9482" width="20.4416666666667" style="95" customWidth="1"/>
    <col min="9483" max="9504" width="9.775" style="95" customWidth="1"/>
    <col min="9505" max="9728" width="8.775" style="95"/>
    <col min="9729" max="9729" width="18.775" style="95" customWidth="1"/>
    <col min="9730" max="9730" width="16.8833333333333" style="95" customWidth="1"/>
    <col min="9731" max="9731" width="14.6666666666667" style="95" customWidth="1"/>
    <col min="9732" max="9732" width="13.3333333333333" style="95" customWidth="1"/>
    <col min="9733" max="9733" width="13.775" style="95" customWidth="1"/>
    <col min="9734" max="9734" width="13.2166666666667" style="95" customWidth="1"/>
    <col min="9735" max="9735" width="15.6666666666667" style="95" customWidth="1"/>
    <col min="9736" max="9736" width="15.4416666666667" style="95" customWidth="1"/>
    <col min="9737" max="9737" width="15" style="95" customWidth="1"/>
    <col min="9738" max="9738" width="20.4416666666667" style="95" customWidth="1"/>
    <col min="9739" max="9760" width="9.775" style="95" customWidth="1"/>
    <col min="9761" max="9984" width="8.775" style="95"/>
    <col min="9985" max="9985" width="18.775" style="95" customWidth="1"/>
    <col min="9986" max="9986" width="16.8833333333333" style="95" customWidth="1"/>
    <col min="9987" max="9987" width="14.6666666666667" style="95" customWidth="1"/>
    <col min="9988" max="9988" width="13.3333333333333" style="95" customWidth="1"/>
    <col min="9989" max="9989" width="13.775" style="95" customWidth="1"/>
    <col min="9990" max="9990" width="13.2166666666667" style="95" customWidth="1"/>
    <col min="9991" max="9991" width="15.6666666666667" style="95" customWidth="1"/>
    <col min="9992" max="9992" width="15.4416666666667" style="95" customWidth="1"/>
    <col min="9993" max="9993" width="15" style="95" customWidth="1"/>
    <col min="9994" max="9994" width="20.4416666666667" style="95" customWidth="1"/>
    <col min="9995" max="10016" width="9.775" style="95" customWidth="1"/>
    <col min="10017" max="10240" width="8.775" style="95"/>
    <col min="10241" max="10241" width="18.775" style="95" customWidth="1"/>
    <col min="10242" max="10242" width="16.8833333333333" style="95" customWidth="1"/>
    <col min="10243" max="10243" width="14.6666666666667" style="95" customWidth="1"/>
    <col min="10244" max="10244" width="13.3333333333333" style="95" customWidth="1"/>
    <col min="10245" max="10245" width="13.775" style="95" customWidth="1"/>
    <col min="10246" max="10246" width="13.2166666666667" style="95" customWidth="1"/>
    <col min="10247" max="10247" width="15.6666666666667" style="95" customWidth="1"/>
    <col min="10248" max="10248" width="15.4416666666667" style="95" customWidth="1"/>
    <col min="10249" max="10249" width="15" style="95" customWidth="1"/>
    <col min="10250" max="10250" width="20.4416666666667" style="95" customWidth="1"/>
    <col min="10251" max="10272" width="9.775" style="95" customWidth="1"/>
    <col min="10273" max="10496" width="8.775" style="95"/>
    <col min="10497" max="10497" width="18.775" style="95" customWidth="1"/>
    <col min="10498" max="10498" width="16.8833333333333" style="95" customWidth="1"/>
    <col min="10499" max="10499" width="14.6666666666667" style="95" customWidth="1"/>
    <col min="10500" max="10500" width="13.3333333333333" style="95" customWidth="1"/>
    <col min="10501" max="10501" width="13.775" style="95" customWidth="1"/>
    <col min="10502" max="10502" width="13.2166666666667" style="95" customWidth="1"/>
    <col min="10503" max="10503" width="15.6666666666667" style="95" customWidth="1"/>
    <col min="10504" max="10504" width="15.4416666666667" style="95" customWidth="1"/>
    <col min="10505" max="10505" width="15" style="95" customWidth="1"/>
    <col min="10506" max="10506" width="20.4416666666667" style="95" customWidth="1"/>
    <col min="10507" max="10528" width="9.775" style="95" customWidth="1"/>
    <col min="10529" max="10752" width="8.775" style="95"/>
    <col min="10753" max="10753" width="18.775" style="95" customWidth="1"/>
    <col min="10754" max="10754" width="16.8833333333333" style="95" customWidth="1"/>
    <col min="10755" max="10755" width="14.6666666666667" style="95" customWidth="1"/>
    <col min="10756" max="10756" width="13.3333333333333" style="95" customWidth="1"/>
    <col min="10757" max="10757" width="13.775" style="95" customWidth="1"/>
    <col min="10758" max="10758" width="13.2166666666667" style="95" customWidth="1"/>
    <col min="10759" max="10759" width="15.6666666666667" style="95" customWidth="1"/>
    <col min="10760" max="10760" width="15.4416666666667" style="95" customWidth="1"/>
    <col min="10761" max="10761" width="15" style="95" customWidth="1"/>
    <col min="10762" max="10762" width="20.4416666666667" style="95" customWidth="1"/>
    <col min="10763" max="10784" width="9.775" style="95" customWidth="1"/>
    <col min="10785" max="11008" width="8.775" style="95"/>
    <col min="11009" max="11009" width="18.775" style="95" customWidth="1"/>
    <col min="11010" max="11010" width="16.8833333333333" style="95" customWidth="1"/>
    <col min="11011" max="11011" width="14.6666666666667" style="95" customWidth="1"/>
    <col min="11012" max="11012" width="13.3333333333333" style="95" customWidth="1"/>
    <col min="11013" max="11013" width="13.775" style="95" customWidth="1"/>
    <col min="11014" max="11014" width="13.2166666666667" style="95" customWidth="1"/>
    <col min="11015" max="11015" width="15.6666666666667" style="95" customWidth="1"/>
    <col min="11016" max="11016" width="15.4416666666667" style="95" customWidth="1"/>
    <col min="11017" max="11017" width="15" style="95" customWidth="1"/>
    <col min="11018" max="11018" width="20.4416666666667" style="95" customWidth="1"/>
    <col min="11019" max="11040" width="9.775" style="95" customWidth="1"/>
    <col min="11041" max="11264" width="8.775" style="95"/>
    <col min="11265" max="11265" width="18.775" style="95" customWidth="1"/>
    <col min="11266" max="11266" width="16.8833333333333" style="95" customWidth="1"/>
    <col min="11267" max="11267" width="14.6666666666667" style="95" customWidth="1"/>
    <col min="11268" max="11268" width="13.3333333333333" style="95" customWidth="1"/>
    <col min="11269" max="11269" width="13.775" style="95" customWidth="1"/>
    <col min="11270" max="11270" width="13.2166666666667" style="95" customWidth="1"/>
    <col min="11271" max="11271" width="15.6666666666667" style="95" customWidth="1"/>
    <col min="11272" max="11272" width="15.4416666666667" style="95" customWidth="1"/>
    <col min="11273" max="11273" width="15" style="95" customWidth="1"/>
    <col min="11274" max="11274" width="20.4416666666667" style="95" customWidth="1"/>
    <col min="11275" max="11296" width="9.775" style="95" customWidth="1"/>
    <col min="11297" max="11520" width="8.775" style="95"/>
    <col min="11521" max="11521" width="18.775" style="95" customWidth="1"/>
    <col min="11522" max="11522" width="16.8833333333333" style="95" customWidth="1"/>
    <col min="11523" max="11523" width="14.6666666666667" style="95" customWidth="1"/>
    <col min="11524" max="11524" width="13.3333333333333" style="95" customWidth="1"/>
    <col min="11525" max="11525" width="13.775" style="95" customWidth="1"/>
    <col min="11526" max="11526" width="13.2166666666667" style="95" customWidth="1"/>
    <col min="11527" max="11527" width="15.6666666666667" style="95" customWidth="1"/>
    <col min="11528" max="11528" width="15.4416666666667" style="95" customWidth="1"/>
    <col min="11529" max="11529" width="15" style="95" customWidth="1"/>
    <col min="11530" max="11530" width="20.4416666666667" style="95" customWidth="1"/>
    <col min="11531" max="11552" width="9.775" style="95" customWidth="1"/>
    <col min="11553" max="11776" width="8.775" style="95"/>
    <col min="11777" max="11777" width="18.775" style="95" customWidth="1"/>
    <col min="11778" max="11778" width="16.8833333333333" style="95" customWidth="1"/>
    <col min="11779" max="11779" width="14.6666666666667" style="95" customWidth="1"/>
    <col min="11780" max="11780" width="13.3333333333333" style="95" customWidth="1"/>
    <col min="11781" max="11781" width="13.775" style="95" customWidth="1"/>
    <col min="11782" max="11782" width="13.2166666666667" style="95" customWidth="1"/>
    <col min="11783" max="11783" width="15.6666666666667" style="95" customWidth="1"/>
    <col min="11784" max="11784" width="15.4416666666667" style="95" customWidth="1"/>
    <col min="11785" max="11785" width="15" style="95" customWidth="1"/>
    <col min="11786" max="11786" width="20.4416666666667" style="95" customWidth="1"/>
    <col min="11787" max="11808" width="9.775" style="95" customWidth="1"/>
    <col min="11809" max="12032" width="8.775" style="95"/>
    <col min="12033" max="12033" width="18.775" style="95" customWidth="1"/>
    <col min="12034" max="12034" width="16.8833333333333" style="95" customWidth="1"/>
    <col min="12035" max="12035" width="14.6666666666667" style="95" customWidth="1"/>
    <col min="12036" max="12036" width="13.3333333333333" style="95" customWidth="1"/>
    <col min="12037" max="12037" width="13.775" style="95" customWidth="1"/>
    <col min="12038" max="12038" width="13.2166666666667" style="95" customWidth="1"/>
    <col min="12039" max="12039" width="15.6666666666667" style="95" customWidth="1"/>
    <col min="12040" max="12040" width="15.4416666666667" style="95" customWidth="1"/>
    <col min="12041" max="12041" width="15" style="95" customWidth="1"/>
    <col min="12042" max="12042" width="20.4416666666667" style="95" customWidth="1"/>
    <col min="12043" max="12064" width="9.775" style="95" customWidth="1"/>
    <col min="12065" max="12288" width="8.775" style="95"/>
    <col min="12289" max="12289" width="18.775" style="95" customWidth="1"/>
    <col min="12290" max="12290" width="16.8833333333333" style="95" customWidth="1"/>
    <col min="12291" max="12291" width="14.6666666666667" style="95" customWidth="1"/>
    <col min="12292" max="12292" width="13.3333333333333" style="95" customWidth="1"/>
    <col min="12293" max="12293" width="13.775" style="95" customWidth="1"/>
    <col min="12294" max="12294" width="13.2166666666667" style="95" customWidth="1"/>
    <col min="12295" max="12295" width="15.6666666666667" style="95" customWidth="1"/>
    <col min="12296" max="12296" width="15.4416666666667" style="95" customWidth="1"/>
    <col min="12297" max="12297" width="15" style="95" customWidth="1"/>
    <col min="12298" max="12298" width="20.4416666666667" style="95" customWidth="1"/>
    <col min="12299" max="12320" width="9.775" style="95" customWidth="1"/>
    <col min="12321" max="12544" width="8.775" style="95"/>
    <col min="12545" max="12545" width="18.775" style="95" customWidth="1"/>
    <col min="12546" max="12546" width="16.8833333333333" style="95" customWidth="1"/>
    <col min="12547" max="12547" width="14.6666666666667" style="95" customWidth="1"/>
    <col min="12548" max="12548" width="13.3333333333333" style="95" customWidth="1"/>
    <col min="12549" max="12549" width="13.775" style="95" customWidth="1"/>
    <col min="12550" max="12550" width="13.2166666666667" style="95" customWidth="1"/>
    <col min="12551" max="12551" width="15.6666666666667" style="95" customWidth="1"/>
    <col min="12552" max="12552" width="15.4416666666667" style="95" customWidth="1"/>
    <col min="12553" max="12553" width="15" style="95" customWidth="1"/>
    <col min="12554" max="12554" width="20.4416666666667" style="95" customWidth="1"/>
    <col min="12555" max="12576" width="9.775" style="95" customWidth="1"/>
    <col min="12577" max="12800" width="8.775" style="95"/>
    <col min="12801" max="12801" width="18.775" style="95" customWidth="1"/>
    <col min="12802" max="12802" width="16.8833333333333" style="95" customWidth="1"/>
    <col min="12803" max="12803" width="14.6666666666667" style="95" customWidth="1"/>
    <col min="12804" max="12804" width="13.3333333333333" style="95" customWidth="1"/>
    <col min="12805" max="12805" width="13.775" style="95" customWidth="1"/>
    <col min="12806" max="12806" width="13.2166666666667" style="95" customWidth="1"/>
    <col min="12807" max="12807" width="15.6666666666667" style="95" customWidth="1"/>
    <col min="12808" max="12808" width="15.4416666666667" style="95" customWidth="1"/>
    <col min="12809" max="12809" width="15" style="95" customWidth="1"/>
    <col min="12810" max="12810" width="20.4416666666667" style="95" customWidth="1"/>
    <col min="12811" max="12832" width="9.775" style="95" customWidth="1"/>
    <col min="12833" max="13056" width="8.775" style="95"/>
    <col min="13057" max="13057" width="18.775" style="95" customWidth="1"/>
    <col min="13058" max="13058" width="16.8833333333333" style="95" customWidth="1"/>
    <col min="13059" max="13059" width="14.6666666666667" style="95" customWidth="1"/>
    <col min="13060" max="13060" width="13.3333333333333" style="95" customWidth="1"/>
    <col min="13061" max="13061" width="13.775" style="95" customWidth="1"/>
    <col min="13062" max="13062" width="13.2166666666667" style="95" customWidth="1"/>
    <col min="13063" max="13063" width="15.6666666666667" style="95" customWidth="1"/>
    <col min="13064" max="13064" width="15.4416666666667" style="95" customWidth="1"/>
    <col min="13065" max="13065" width="15" style="95" customWidth="1"/>
    <col min="13066" max="13066" width="20.4416666666667" style="95" customWidth="1"/>
    <col min="13067" max="13088" width="9.775" style="95" customWidth="1"/>
    <col min="13089" max="13312" width="8.775" style="95"/>
    <col min="13313" max="13313" width="18.775" style="95" customWidth="1"/>
    <col min="13314" max="13314" width="16.8833333333333" style="95" customWidth="1"/>
    <col min="13315" max="13315" width="14.6666666666667" style="95" customWidth="1"/>
    <col min="13316" max="13316" width="13.3333333333333" style="95" customWidth="1"/>
    <col min="13317" max="13317" width="13.775" style="95" customWidth="1"/>
    <col min="13318" max="13318" width="13.2166666666667" style="95" customWidth="1"/>
    <col min="13319" max="13319" width="15.6666666666667" style="95" customWidth="1"/>
    <col min="13320" max="13320" width="15.4416666666667" style="95" customWidth="1"/>
    <col min="13321" max="13321" width="15" style="95" customWidth="1"/>
    <col min="13322" max="13322" width="20.4416666666667" style="95" customWidth="1"/>
    <col min="13323" max="13344" width="9.775" style="95" customWidth="1"/>
    <col min="13345" max="13568" width="8.775" style="95"/>
    <col min="13569" max="13569" width="18.775" style="95" customWidth="1"/>
    <col min="13570" max="13570" width="16.8833333333333" style="95" customWidth="1"/>
    <col min="13571" max="13571" width="14.6666666666667" style="95" customWidth="1"/>
    <col min="13572" max="13572" width="13.3333333333333" style="95" customWidth="1"/>
    <col min="13573" max="13573" width="13.775" style="95" customWidth="1"/>
    <col min="13574" max="13574" width="13.2166666666667" style="95" customWidth="1"/>
    <col min="13575" max="13575" width="15.6666666666667" style="95" customWidth="1"/>
    <col min="13576" max="13576" width="15.4416666666667" style="95" customWidth="1"/>
    <col min="13577" max="13577" width="15" style="95" customWidth="1"/>
    <col min="13578" max="13578" width="20.4416666666667" style="95" customWidth="1"/>
    <col min="13579" max="13600" width="9.775" style="95" customWidth="1"/>
    <col min="13601" max="13824" width="8.775" style="95"/>
    <col min="13825" max="13825" width="18.775" style="95" customWidth="1"/>
    <col min="13826" max="13826" width="16.8833333333333" style="95" customWidth="1"/>
    <col min="13827" max="13827" width="14.6666666666667" style="95" customWidth="1"/>
    <col min="13828" max="13828" width="13.3333333333333" style="95" customWidth="1"/>
    <col min="13829" max="13829" width="13.775" style="95" customWidth="1"/>
    <col min="13830" max="13830" width="13.2166666666667" style="95" customWidth="1"/>
    <col min="13831" max="13831" width="15.6666666666667" style="95" customWidth="1"/>
    <col min="13832" max="13832" width="15.4416666666667" style="95" customWidth="1"/>
    <col min="13833" max="13833" width="15" style="95" customWidth="1"/>
    <col min="13834" max="13834" width="20.4416666666667" style="95" customWidth="1"/>
    <col min="13835" max="13856" width="9.775" style="95" customWidth="1"/>
    <col min="13857" max="14080" width="8.775" style="95"/>
    <col min="14081" max="14081" width="18.775" style="95" customWidth="1"/>
    <col min="14082" max="14082" width="16.8833333333333" style="95" customWidth="1"/>
    <col min="14083" max="14083" width="14.6666666666667" style="95" customWidth="1"/>
    <col min="14084" max="14084" width="13.3333333333333" style="95" customWidth="1"/>
    <col min="14085" max="14085" width="13.775" style="95" customWidth="1"/>
    <col min="14086" max="14086" width="13.2166666666667" style="95" customWidth="1"/>
    <col min="14087" max="14087" width="15.6666666666667" style="95" customWidth="1"/>
    <col min="14088" max="14088" width="15.4416666666667" style="95" customWidth="1"/>
    <col min="14089" max="14089" width="15" style="95" customWidth="1"/>
    <col min="14090" max="14090" width="20.4416666666667" style="95" customWidth="1"/>
    <col min="14091" max="14112" width="9.775" style="95" customWidth="1"/>
    <col min="14113" max="14336" width="8.775" style="95"/>
    <col min="14337" max="14337" width="18.775" style="95" customWidth="1"/>
    <col min="14338" max="14338" width="16.8833333333333" style="95" customWidth="1"/>
    <col min="14339" max="14339" width="14.6666666666667" style="95" customWidth="1"/>
    <col min="14340" max="14340" width="13.3333333333333" style="95" customWidth="1"/>
    <col min="14341" max="14341" width="13.775" style="95" customWidth="1"/>
    <col min="14342" max="14342" width="13.2166666666667" style="95" customWidth="1"/>
    <col min="14343" max="14343" width="15.6666666666667" style="95" customWidth="1"/>
    <col min="14344" max="14344" width="15.4416666666667" style="95" customWidth="1"/>
    <col min="14345" max="14345" width="15" style="95" customWidth="1"/>
    <col min="14346" max="14346" width="20.4416666666667" style="95" customWidth="1"/>
    <col min="14347" max="14368" width="9.775" style="95" customWidth="1"/>
    <col min="14369" max="14592" width="8.775" style="95"/>
    <col min="14593" max="14593" width="18.775" style="95" customWidth="1"/>
    <col min="14594" max="14594" width="16.8833333333333" style="95" customWidth="1"/>
    <col min="14595" max="14595" width="14.6666666666667" style="95" customWidth="1"/>
    <col min="14596" max="14596" width="13.3333333333333" style="95" customWidth="1"/>
    <col min="14597" max="14597" width="13.775" style="95" customWidth="1"/>
    <col min="14598" max="14598" width="13.2166666666667" style="95" customWidth="1"/>
    <col min="14599" max="14599" width="15.6666666666667" style="95" customWidth="1"/>
    <col min="14600" max="14600" width="15.4416666666667" style="95" customWidth="1"/>
    <col min="14601" max="14601" width="15" style="95" customWidth="1"/>
    <col min="14602" max="14602" width="20.4416666666667" style="95" customWidth="1"/>
    <col min="14603" max="14624" width="9.775" style="95" customWidth="1"/>
    <col min="14625" max="14848" width="8.775" style="95"/>
    <col min="14849" max="14849" width="18.775" style="95" customWidth="1"/>
    <col min="14850" max="14850" width="16.8833333333333" style="95" customWidth="1"/>
    <col min="14851" max="14851" width="14.6666666666667" style="95" customWidth="1"/>
    <col min="14852" max="14852" width="13.3333333333333" style="95" customWidth="1"/>
    <col min="14853" max="14853" width="13.775" style="95" customWidth="1"/>
    <col min="14854" max="14854" width="13.2166666666667" style="95" customWidth="1"/>
    <col min="14855" max="14855" width="15.6666666666667" style="95" customWidth="1"/>
    <col min="14856" max="14856" width="15.4416666666667" style="95" customWidth="1"/>
    <col min="14857" max="14857" width="15" style="95" customWidth="1"/>
    <col min="14858" max="14858" width="20.4416666666667" style="95" customWidth="1"/>
    <col min="14859" max="14880" width="9.775" style="95" customWidth="1"/>
    <col min="14881" max="15104" width="8.775" style="95"/>
    <col min="15105" max="15105" width="18.775" style="95" customWidth="1"/>
    <col min="15106" max="15106" width="16.8833333333333" style="95" customWidth="1"/>
    <col min="15107" max="15107" width="14.6666666666667" style="95" customWidth="1"/>
    <col min="15108" max="15108" width="13.3333333333333" style="95" customWidth="1"/>
    <col min="15109" max="15109" width="13.775" style="95" customWidth="1"/>
    <col min="15110" max="15110" width="13.2166666666667" style="95" customWidth="1"/>
    <col min="15111" max="15111" width="15.6666666666667" style="95" customWidth="1"/>
    <col min="15112" max="15112" width="15.4416666666667" style="95" customWidth="1"/>
    <col min="15113" max="15113" width="15" style="95" customWidth="1"/>
    <col min="15114" max="15114" width="20.4416666666667" style="95" customWidth="1"/>
    <col min="15115" max="15136" width="9.775" style="95" customWidth="1"/>
    <col min="15137" max="15360" width="8.775" style="95"/>
    <col min="15361" max="15361" width="18.775" style="95" customWidth="1"/>
    <col min="15362" max="15362" width="16.8833333333333" style="95" customWidth="1"/>
    <col min="15363" max="15363" width="14.6666666666667" style="95" customWidth="1"/>
    <col min="15364" max="15364" width="13.3333333333333" style="95" customWidth="1"/>
    <col min="15365" max="15365" width="13.775" style="95" customWidth="1"/>
    <col min="15366" max="15366" width="13.2166666666667" style="95" customWidth="1"/>
    <col min="15367" max="15367" width="15.6666666666667" style="95" customWidth="1"/>
    <col min="15368" max="15368" width="15.4416666666667" style="95" customWidth="1"/>
    <col min="15369" max="15369" width="15" style="95" customWidth="1"/>
    <col min="15370" max="15370" width="20.4416666666667" style="95" customWidth="1"/>
    <col min="15371" max="15392" width="9.775" style="95" customWidth="1"/>
    <col min="15393" max="15616" width="8.775" style="95"/>
    <col min="15617" max="15617" width="18.775" style="95" customWidth="1"/>
    <col min="15618" max="15618" width="16.8833333333333" style="95" customWidth="1"/>
    <col min="15619" max="15619" width="14.6666666666667" style="95" customWidth="1"/>
    <col min="15620" max="15620" width="13.3333333333333" style="95" customWidth="1"/>
    <col min="15621" max="15621" width="13.775" style="95" customWidth="1"/>
    <col min="15622" max="15622" width="13.2166666666667" style="95" customWidth="1"/>
    <col min="15623" max="15623" width="15.6666666666667" style="95" customWidth="1"/>
    <col min="15624" max="15624" width="15.4416666666667" style="95" customWidth="1"/>
    <col min="15625" max="15625" width="15" style="95" customWidth="1"/>
    <col min="15626" max="15626" width="20.4416666666667" style="95" customWidth="1"/>
    <col min="15627" max="15648" width="9.775" style="95" customWidth="1"/>
    <col min="15649" max="15872" width="8.775" style="95"/>
    <col min="15873" max="15873" width="18.775" style="95" customWidth="1"/>
    <col min="15874" max="15874" width="16.8833333333333" style="95" customWidth="1"/>
    <col min="15875" max="15875" width="14.6666666666667" style="95" customWidth="1"/>
    <col min="15876" max="15876" width="13.3333333333333" style="95" customWidth="1"/>
    <col min="15877" max="15877" width="13.775" style="95" customWidth="1"/>
    <col min="15878" max="15878" width="13.2166666666667" style="95" customWidth="1"/>
    <col min="15879" max="15879" width="15.6666666666667" style="95" customWidth="1"/>
    <col min="15880" max="15880" width="15.4416666666667" style="95" customWidth="1"/>
    <col min="15881" max="15881" width="15" style="95" customWidth="1"/>
    <col min="15882" max="15882" width="20.4416666666667" style="95" customWidth="1"/>
    <col min="15883" max="15904" width="9.775" style="95" customWidth="1"/>
    <col min="15905" max="16128" width="8.775" style="95"/>
    <col min="16129" max="16129" width="18.775" style="95" customWidth="1"/>
    <col min="16130" max="16130" width="16.8833333333333" style="95" customWidth="1"/>
    <col min="16131" max="16131" width="14.6666666666667" style="95" customWidth="1"/>
    <col min="16132" max="16132" width="13.3333333333333" style="95" customWidth="1"/>
    <col min="16133" max="16133" width="13.775" style="95" customWidth="1"/>
    <col min="16134" max="16134" width="13.2166666666667" style="95" customWidth="1"/>
    <col min="16135" max="16135" width="15.6666666666667" style="95" customWidth="1"/>
    <col min="16136" max="16136" width="15.4416666666667" style="95" customWidth="1"/>
    <col min="16137" max="16137" width="15" style="95" customWidth="1"/>
    <col min="16138" max="16138" width="20.4416666666667" style="95" customWidth="1"/>
    <col min="16139" max="16160" width="9.775" style="95" customWidth="1"/>
    <col min="16161" max="16384" width="8.775" style="95"/>
  </cols>
  <sheetData>
    <row r="1" s="170" customFormat="1" ht="23" spans="1:10">
      <c r="A1" s="176" t="s">
        <v>661</v>
      </c>
      <c r="B1" s="177"/>
      <c r="C1" s="177"/>
      <c r="D1" s="177"/>
      <c r="E1" s="177"/>
      <c r="F1" s="177"/>
      <c r="G1" s="177"/>
      <c r="H1" s="177"/>
      <c r="I1" s="177"/>
      <c r="J1" s="177"/>
    </row>
    <row r="2" s="171" customFormat="1" ht="13" spans="1:10">
      <c r="A2" s="178"/>
      <c r="B2" s="178"/>
      <c r="C2" s="179"/>
      <c r="D2" s="180"/>
      <c r="E2" s="179"/>
      <c r="F2" s="179"/>
      <c r="G2" s="181"/>
      <c r="J2" s="47" t="s">
        <v>662</v>
      </c>
    </row>
    <row r="3" s="170" customFormat="1" spans="1:10">
      <c r="A3" s="182" t="s">
        <v>663</v>
      </c>
      <c r="B3" s="183" t="s">
        <v>664</v>
      </c>
      <c r="C3" s="184"/>
      <c r="D3" s="184"/>
      <c r="E3" s="184"/>
      <c r="F3" s="184"/>
      <c r="G3" s="184"/>
      <c r="H3" s="184"/>
      <c r="I3" s="184"/>
      <c r="J3" s="184"/>
    </row>
    <row r="4" s="170" customFormat="1" spans="1:10">
      <c r="A4" s="182" t="s">
        <v>665</v>
      </c>
      <c r="B4" s="182"/>
      <c r="C4" s="182"/>
      <c r="D4" s="182"/>
      <c r="E4" s="182"/>
      <c r="F4" s="182"/>
      <c r="G4" s="182"/>
      <c r="H4" s="182"/>
      <c r="I4" s="182"/>
      <c r="J4" s="182" t="s">
        <v>666</v>
      </c>
    </row>
    <row r="5" s="170" customFormat="1" ht="251.4" customHeight="1" spans="1:10">
      <c r="A5" s="182" t="s">
        <v>667</v>
      </c>
      <c r="B5" s="185" t="s">
        <v>668</v>
      </c>
      <c r="C5" s="186" t="s">
        <v>669</v>
      </c>
      <c r="D5" s="186"/>
      <c r="E5" s="186"/>
      <c r="F5" s="186"/>
      <c r="G5" s="186"/>
      <c r="H5" s="186"/>
      <c r="I5" s="186"/>
      <c r="J5" s="185"/>
    </row>
    <row r="6" s="170" customFormat="1" ht="43.2" customHeight="1" spans="1:10">
      <c r="A6" s="182"/>
      <c r="B6" s="185" t="s">
        <v>670</v>
      </c>
      <c r="C6" s="186" t="s">
        <v>650</v>
      </c>
      <c r="D6" s="186"/>
      <c r="E6" s="186"/>
      <c r="F6" s="186"/>
      <c r="G6" s="186"/>
      <c r="H6" s="186"/>
      <c r="I6" s="186"/>
      <c r="J6" s="185"/>
    </row>
    <row r="7" s="170" customFormat="1" spans="1:10">
      <c r="A7" s="184" t="s">
        <v>671</v>
      </c>
      <c r="B7" s="184"/>
      <c r="C7" s="184"/>
      <c r="D7" s="184"/>
      <c r="E7" s="184"/>
      <c r="F7" s="184"/>
      <c r="G7" s="184"/>
      <c r="H7" s="184"/>
      <c r="I7" s="184"/>
      <c r="J7" s="184"/>
    </row>
    <row r="8" s="170" customFormat="1" spans="1:10">
      <c r="A8" s="187" t="s">
        <v>672</v>
      </c>
      <c r="B8" s="188" t="s">
        <v>673</v>
      </c>
      <c r="C8" s="188"/>
      <c r="D8" s="188"/>
      <c r="E8" s="188"/>
      <c r="F8" s="188"/>
      <c r="G8" s="182" t="s">
        <v>674</v>
      </c>
      <c r="H8" s="182"/>
      <c r="I8" s="182"/>
      <c r="J8" s="182"/>
    </row>
    <row r="9" s="170" customFormat="1" ht="116.4" customHeight="1" spans="1:10">
      <c r="A9" s="189" t="s">
        <v>675</v>
      </c>
      <c r="B9" s="190" t="s">
        <v>650</v>
      </c>
      <c r="C9" s="191"/>
      <c r="D9" s="191"/>
      <c r="E9" s="191"/>
      <c r="F9" s="192"/>
      <c r="G9" s="35" t="s">
        <v>676</v>
      </c>
      <c r="H9" s="35"/>
      <c r="I9" s="35"/>
      <c r="J9" s="35"/>
    </row>
    <row r="10" s="170" customFormat="1" ht="70.8" customHeight="1" spans="1:10">
      <c r="A10" s="189" t="s">
        <v>677</v>
      </c>
      <c r="B10" s="190" t="s">
        <v>650</v>
      </c>
      <c r="C10" s="191"/>
      <c r="D10" s="191"/>
      <c r="E10" s="191"/>
      <c r="F10" s="192"/>
      <c r="G10" s="313" t="s">
        <v>678</v>
      </c>
      <c r="H10" s="194"/>
      <c r="I10" s="194"/>
      <c r="J10" s="195"/>
    </row>
    <row r="11" s="170" customFormat="1" ht="63.6" customHeight="1" spans="1:10">
      <c r="A11" s="189" t="s">
        <v>679</v>
      </c>
      <c r="B11" s="193" t="s">
        <v>650</v>
      </c>
      <c r="C11" s="194"/>
      <c r="D11" s="194"/>
      <c r="E11" s="194"/>
      <c r="F11" s="195"/>
      <c r="G11" s="313" t="s">
        <v>678</v>
      </c>
      <c r="H11" s="194"/>
      <c r="I11" s="194"/>
      <c r="J11" s="195"/>
    </row>
    <row r="12" s="170" customFormat="1" spans="1:10">
      <c r="A12" s="184" t="s">
        <v>680</v>
      </c>
      <c r="B12" s="184"/>
      <c r="C12" s="184"/>
      <c r="D12" s="184"/>
      <c r="E12" s="184"/>
      <c r="F12" s="184"/>
      <c r="G12" s="184"/>
      <c r="H12" s="184"/>
      <c r="I12" s="184"/>
      <c r="J12" s="184"/>
    </row>
    <row r="13" s="170" customFormat="1" spans="1:10">
      <c r="A13" s="187" t="s">
        <v>681</v>
      </c>
      <c r="B13" s="187" t="s">
        <v>682</v>
      </c>
      <c r="C13" s="196" t="s">
        <v>683</v>
      </c>
      <c r="D13" s="197"/>
      <c r="E13" s="198" t="s">
        <v>684</v>
      </c>
      <c r="F13" s="199"/>
      <c r="G13" s="200"/>
      <c r="H13" s="201" t="s">
        <v>685</v>
      </c>
      <c r="I13" s="230" t="s">
        <v>686</v>
      </c>
      <c r="J13" s="201" t="s">
        <v>687</v>
      </c>
    </row>
    <row r="14" s="170" customFormat="1" spans="1:10">
      <c r="A14" s="187"/>
      <c r="B14" s="187"/>
      <c r="C14" s="202"/>
      <c r="D14" s="203"/>
      <c r="E14" s="187" t="s">
        <v>688</v>
      </c>
      <c r="F14" s="187" t="s">
        <v>689</v>
      </c>
      <c r="G14" s="187" t="s">
        <v>690</v>
      </c>
      <c r="H14" s="204"/>
      <c r="I14" s="204"/>
      <c r="J14" s="231"/>
    </row>
    <row r="15" s="170" customFormat="1" ht="42" spans="1:10">
      <c r="A15" s="187" t="s">
        <v>691</v>
      </c>
      <c r="B15" s="205"/>
      <c r="C15" s="206" t="s">
        <v>256</v>
      </c>
      <c r="D15" s="207"/>
      <c r="E15" s="208">
        <v>3004.59</v>
      </c>
      <c r="F15" s="208">
        <v>3004.59</v>
      </c>
      <c r="G15" s="208"/>
      <c r="H15" s="208">
        <v>3004.59</v>
      </c>
      <c r="I15" s="232">
        <v>1</v>
      </c>
      <c r="J15" s="209" t="s">
        <v>692</v>
      </c>
    </row>
    <row r="16" s="170" customFormat="1" ht="99" customHeight="1" spans="1:10">
      <c r="A16" s="187" t="s">
        <v>257</v>
      </c>
      <c r="B16" s="205"/>
      <c r="C16" s="206" t="s">
        <v>693</v>
      </c>
      <c r="D16" s="207"/>
      <c r="E16" s="209">
        <v>13816.47</v>
      </c>
      <c r="F16" s="209">
        <v>13816.47</v>
      </c>
      <c r="G16" s="209"/>
      <c r="H16" s="209">
        <v>13816.47</v>
      </c>
      <c r="I16" s="232">
        <v>1</v>
      </c>
      <c r="J16" s="209" t="s">
        <v>692</v>
      </c>
    </row>
    <row r="17" s="170" customFormat="1" spans="1:10">
      <c r="A17" s="187"/>
      <c r="B17" s="205"/>
      <c r="C17" s="210"/>
      <c r="D17" s="211"/>
      <c r="E17" s="212"/>
      <c r="F17" s="212"/>
      <c r="G17" s="212"/>
      <c r="H17" s="213"/>
      <c r="I17" s="213"/>
      <c r="J17" s="213"/>
    </row>
    <row r="18" s="170" customFormat="1" spans="1:10">
      <c r="A18" s="184" t="s">
        <v>694</v>
      </c>
      <c r="B18" s="184"/>
      <c r="C18" s="184"/>
      <c r="D18" s="184"/>
      <c r="E18" s="184"/>
      <c r="F18" s="184"/>
      <c r="G18" s="184"/>
      <c r="H18" s="184"/>
      <c r="I18" s="184"/>
      <c r="J18" s="184"/>
    </row>
    <row r="19" s="172" customFormat="1" ht="15" spans="1:10">
      <c r="A19" s="214" t="s">
        <v>695</v>
      </c>
      <c r="B19" s="215" t="s">
        <v>696</v>
      </c>
      <c r="C19" s="215" t="s">
        <v>697</v>
      </c>
      <c r="D19" s="214" t="s">
        <v>698</v>
      </c>
      <c r="E19" s="216" t="s">
        <v>699</v>
      </c>
      <c r="F19" s="216" t="s">
        <v>700</v>
      </c>
      <c r="G19" s="216" t="s">
        <v>701</v>
      </c>
      <c r="H19" s="217" t="s">
        <v>702</v>
      </c>
      <c r="I19" s="233"/>
      <c r="J19" s="234"/>
    </row>
    <row r="20" s="173" customFormat="1" ht="28" spans="1:10">
      <c r="A20" s="121" t="s">
        <v>703</v>
      </c>
      <c r="B20" s="121" t="s">
        <v>704</v>
      </c>
      <c r="C20" s="218" t="s">
        <v>705</v>
      </c>
      <c r="D20" s="219" t="s">
        <v>706</v>
      </c>
      <c r="E20" s="220" t="s">
        <v>79</v>
      </c>
      <c r="F20" s="220" t="s">
        <v>707</v>
      </c>
      <c r="G20" s="218" t="s">
        <v>708</v>
      </c>
      <c r="H20" s="221" t="s">
        <v>654</v>
      </c>
      <c r="I20" s="235"/>
      <c r="J20" s="236"/>
    </row>
    <row r="21" s="173" customFormat="1" ht="28" spans="1:10">
      <c r="A21" s="122"/>
      <c r="B21" s="122"/>
      <c r="C21" s="218" t="s">
        <v>709</v>
      </c>
      <c r="D21" s="219" t="s">
        <v>710</v>
      </c>
      <c r="E21" s="220" t="s">
        <v>711</v>
      </c>
      <c r="F21" s="220" t="s">
        <v>712</v>
      </c>
      <c r="G21" s="218" t="s">
        <v>713</v>
      </c>
      <c r="H21" s="221" t="s">
        <v>654</v>
      </c>
      <c r="I21" s="235"/>
      <c r="J21" s="236"/>
    </row>
    <row r="22" s="173" customFormat="1" ht="15" spans="1:10">
      <c r="A22" s="122"/>
      <c r="B22" s="122"/>
      <c r="C22" s="218" t="s">
        <v>714</v>
      </c>
      <c r="D22" s="219" t="s">
        <v>710</v>
      </c>
      <c r="E22" s="220">
        <v>100</v>
      </c>
      <c r="F22" s="220" t="s">
        <v>712</v>
      </c>
      <c r="G22" s="218" t="s">
        <v>715</v>
      </c>
      <c r="H22" s="221" t="s">
        <v>654</v>
      </c>
      <c r="I22" s="235"/>
      <c r="J22" s="236"/>
    </row>
    <row r="23" s="173" customFormat="1" ht="15" spans="1:10">
      <c r="A23" s="122"/>
      <c r="B23" s="122"/>
      <c r="C23" s="218" t="s">
        <v>716</v>
      </c>
      <c r="D23" s="219" t="s">
        <v>706</v>
      </c>
      <c r="E23" s="220">
        <v>90</v>
      </c>
      <c r="F23" s="220" t="s">
        <v>712</v>
      </c>
      <c r="G23" s="218" t="s">
        <v>717</v>
      </c>
      <c r="H23" s="221" t="s">
        <v>654</v>
      </c>
      <c r="I23" s="235"/>
      <c r="J23" s="236"/>
    </row>
    <row r="24" s="173" customFormat="1" ht="28" spans="1:10">
      <c r="A24" s="122"/>
      <c r="B24" s="122"/>
      <c r="C24" s="218" t="s">
        <v>718</v>
      </c>
      <c r="D24" s="219" t="s">
        <v>706</v>
      </c>
      <c r="E24" s="220">
        <v>98</v>
      </c>
      <c r="F24" s="220" t="s">
        <v>712</v>
      </c>
      <c r="G24" s="218" t="s">
        <v>719</v>
      </c>
      <c r="H24" s="221" t="s">
        <v>654</v>
      </c>
      <c r="I24" s="235"/>
      <c r="J24" s="236"/>
    </row>
    <row r="25" s="173" customFormat="1" ht="154" spans="1:10">
      <c r="A25" s="122"/>
      <c r="B25" s="121" t="s">
        <v>720</v>
      </c>
      <c r="C25" s="218" t="s">
        <v>721</v>
      </c>
      <c r="D25" s="219" t="s">
        <v>706</v>
      </c>
      <c r="E25" s="220" t="s">
        <v>650</v>
      </c>
      <c r="F25" s="220" t="s">
        <v>712</v>
      </c>
      <c r="G25" s="218" t="s">
        <v>650</v>
      </c>
      <c r="H25" s="221" t="s">
        <v>654</v>
      </c>
      <c r="I25" s="235"/>
      <c r="J25" s="236"/>
    </row>
    <row r="26" s="173" customFormat="1" ht="15" spans="1:10">
      <c r="A26" s="122"/>
      <c r="B26" s="122"/>
      <c r="C26" s="218" t="s">
        <v>722</v>
      </c>
      <c r="D26" s="219" t="s">
        <v>723</v>
      </c>
      <c r="E26" s="220">
        <v>100</v>
      </c>
      <c r="F26" s="220" t="s">
        <v>712</v>
      </c>
      <c r="G26" s="218" t="s">
        <v>724</v>
      </c>
      <c r="H26" s="221" t="s">
        <v>654</v>
      </c>
      <c r="I26" s="235"/>
      <c r="J26" s="236"/>
    </row>
    <row r="27" s="173" customFormat="1" ht="15" spans="1:10">
      <c r="A27" s="122"/>
      <c r="B27" s="122"/>
      <c r="C27" s="218" t="s">
        <v>725</v>
      </c>
      <c r="D27" s="219" t="s">
        <v>723</v>
      </c>
      <c r="E27" s="220">
        <v>100</v>
      </c>
      <c r="F27" s="220" t="s">
        <v>712</v>
      </c>
      <c r="G27" s="218" t="s">
        <v>726</v>
      </c>
      <c r="H27" s="221" t="s">
        <v>654</v>
      </c>
      <c r="I27" s="235"/>
      <c r="J27" s="236"/>
    </row>
    <row r="28" s="173" customFormat="1" ht="15" spans="1:10">
      <c r="A28" s="122"/>
      <c r="B28" s="122"/>
      <c r="C28" s="218" t="s">
        <v>727</v>
      </c>
      <c r="D28" s="219" t="s">
        <v>706</v>
      </c>
      <c r="E28" s="220">
        <v>90</v>
      </c>
      <c r="F28" s="220" t="s">
        <v>712</v>
      </c>
      <c r="G28" s="218" t="s">
        <v>728</v>
      </c>
      <c r="H28" s="221" t="s">
        <v>654</v>
      </c>
      <c r="I28" s="235"/>
      <c r="J28" s="236"/>
    </row>
    <row r="29" s="173" customFormat="1" ht="28" spans="1:10">
      <c r="A29" s="122"/>
      <c r="B29" s="122"/>
      <c r="C29" s="218" t="s">
        <v>729</v>
      </c>
      <c r="D29" s="219" t="s">
        <v>723</v>
      </c>
      <c r="E29" s="220">
        <v>100</v>
      </c>
      <c r="F29" s="220" t="s">
        <v>712</v>
      </c>
      <c r="G29" s="218" t="s">
        <v>730</v>
      </c>
      <c r="H29" s="221" t="s">
        <v>654</v>
      </c>
      <c r="I29" s="235"/>
      <c r="J29" s="236"/>
    </row>
    <row r="30" s="174" customFormat="1" ht="28" spans="1:10">
      <c r="A30" s="122"/>
      <c r="B30" s="121" t="s">
        <v>731</v>
      </c>
      <c r="C30" s="218" t="s">
        <v>732</v>
      </c>
      <c r="D30" s="219" t="s">
        <v>723</v>
      </c>
      <c r="E30" s="220" t="s">
        <v>733</v>
      </c>
      <c r="F30" s="222" t="s">
        <v>734</v>
      </c>
      <c r="G30" s="218" t="s">
        <v>733</v>
      </c>
      <c r="H30" s="221" t="s">
        <v>654</v>
      </c>
      <c r="I30" s="235"/>
      <c r="J30" s="236"/>
    </row>
    <row r="31" s="174" customFormat="1" spans="1:10">
      <c r="A31" s="122"/>
      <c r="B31" s="121" t="s">
        <v>735</v>
      </c>
      <c r="C31" s="223" t="s">
        <v>736</v>
      </c>
      <c r="D31" s="219" t="s">
        <v>706</v>
      </c>
      <c r="E31" s="223">
        <v>95</v>
      </c>
      <c r="F31" s="223" t="s">
        <v>712</v>
      </c>
      <c r="G31" s="218" t="s">
        <v>737</v>
      </c>
      <c r="H31" s="221" t="s">
        <v>654</v>
      </c>
      <c r="I31" s="235"/>
      <c r="J31" s="236"/>
    </row>
    <row r="32" s="174" customFormat="1" spans="1:10">
      <c r="A32" s="125"/>
      <c r="B32" s="125"/>
      <c r="C32" s="223" t="s">
        <v>738</v>
      </c>
      <c r="D32" s="219" t="s">
        <v>710</v>
      </c>
      <c r="E32" s="223" t="s">
        <v>739</v>
      </c>
      <c r="F32" s="223" t="s">
        <v>740</v>
      </c>
      <c r="G32" s="218" t="s">
        <v>739</v>
      </c>
      <c r="H32" s="221" t="s">
        <v>654</v>
      </c>
      <c r="I32" s="235"/>
      <c r="J32" s="236"/>
    </row>
    <row r="33" s="174" customFormat="1" spans="1:10">
      <c r="A33" s="117" t="s">
        <v>741</v>
      </c>
      <c r="B33" s="121" t="s">
        <v>742</v>
      </c>
      <c r="C33" s="218" t="s">
        <v>743</v>
      </c>
      <c r="D33" s="219" t="s">
        <v>723</v>
      </c>
      <c r="E33" s="222">
        <v>100</v>
      </c>
      <c r="F33" s="222" t="s">
        <v>712</v>
      </c>
      <c r="G33" s="218" t="s">
        <v>744</v>
      </c>
      <c r="H33" s="221" t="s">
        <v>654</v>
      </c>
      <c r="I33" s="235"/>
      <c r="J33" s="236"/>
    </row>
    <row r="34" s="174" customFormat="1" ht="28" spans="1:10">
      <c r="A34" s="117"/>
      <c r="B34" s="122"/>
      <c r="C34" s="218" t="s">
        <v>745</v>
      </c>
      <c r="D34" s="219" t="s">
        <v>723</v>
      </c>
      <c r="E34" s="222" t="s">
        <v>746</v>
      </c>
      <c r="F34" s="222" t="s">
        <v>712</v>
      </c>
      <c r="G34" s="218" t="s">
        <v>745</v>
      </c>
      <c r="H34" s="221" t="s">
        <v>654</v>
      </c>
      <c r="I34" s="235"/>
      <c r="J34" s="236"/>
    </row>
    <row r="35" s="174" customFormat="1" ht="28" spans="1:10">
      <c r="A35" s="117"/>
      <c r="B35" s="125"/>
      <c r="C35" s="218" t="s">
        <v>747</v>
      </c>
      <c r="D35" s="219" t="s">
        <v>723</v>
      </c>
      <c r="E35" s="222" t="s">
        <v>746</v>
      </c>
      <c r="F35" s="222" t="s">
        <v>712</v>
      </c>
      <c r="G35" s="218" t="s">
        <v>747</v>
      </c>
      <c r="H35" s="221" t="s">
        <v>654</v>
      </c>
      <c r="I35" s="235"/>
      <c r="J35" s="236"/>
    </row>
    <row r="36" s="174" customFormat="1" ht="28" spans="1:10">
      <c r="A36" s="117"/>
      <c r="B36" s="167" t="s">
        <v>748</v>
      </c>
      <c r="C36" s="218" t="s">
        <v>749</v>
      </c>
      <c r="D36" s="219" t="s">
        <v>723</v>
      </c>
      <c r="E36" s="222">
        <v>100</v>
      </c>
      <c r="F36" s="224" t="s">
        <v>712</v>
      </c>
      <c r="G36" s="218" t="s">
        <v>750</v>
      </c>
      <c r="H36" s="221" t="s">
        <v>654</v>
      </c>
      <c r="I36" s="235"/>
      <c r="J36" s="236"/>
    </row>
    <row r="37" s="174" customFormat="1" ht="42" spans="1:10">
      <c r="A37" s="117"/>
      <c r="B37" s="225"/>
      <c r="C37" s="218" t="s">
        <v>751</v>
      </c>
      <c r="D37" s="219" t="s">
        <v>723</v>
      </c>
      <c r="E37" s="224" t="s">
        <v>746</v>
      </c>
      <c r="F37" s="224" t="s">
        <v>752</v>
      </c>
      <c r="G37" s="218" t="s">
        <v>751</v>
      </c>
      <c r="H37" s="221" t="s">
        <v>654</v>
      </c>
      <c r="I37" s="235"/>
      <c r="J37" s="236"/>
    </row>
    <row r="38" s="174" customFormat="1" ht="28" spans="1:10">
      <c r="A38" s="166" t="s">
        <v>753</v>
      </c>
      <c r="B38" s="167" t="s">
        <v>754</v>
      </c>
      <c r="C38" s="218" t="s">
        <v>755</v>
      </c>
      <c r="D38" s="219" t="s">
        <v>706</v>
      </c>
      <c r="E38" s="222">
        <v>90</v>
      </c>
      <c r="F38" s="224" t="s">
        <v>712</v>
      </c>
      <c r="G38" s="218" t="s">
        <v>756</v>
      </c>
      <c r="H38" s="221" t="s">
        <v>654</v>
      </c>
      <c r="I38" s="235"/>
      <c r="J38" s="236"/>
    </row>
    <row r="39" s="175" customFormat="1" spans="1:10">
      <c r="A39" s="226" t="s">
        <v>757</v>
      </c>
      <c r="B39" s="227" t="s">
        <v>654</v>
      </c>
      <c r="C39" s="228"/>
      <c r="D39" s="228"/>
      <c r="E39" s="228"/>
      <c r="F39" s="228"/>
      <c r="G39" s="228"/>
      <c r="H39" s="228"/>
      <c r="I39" s="228"/>
      <c r="J39" s="237"/>
    </row>
    <row r="40" s="175" customFormat="1"/>
    <row r="41" s="175" customFormat="1" spans="1:10">
      <c r="A41" s="229" t="s">
        <v>758</v>
      </c>
      <c r="B41" s="169"/>
      <c r="C41" s="169"/>
      <c r="D41" s="169"/>
      <c r="E41" s="169"/>
      <c r="F41" s="169"/>
      <c r="G41" s="169"/>
      <c r="H41" s="169"/>
      <c r="I41" s="169"/>
      <c r="J41" s="169"/>
    </row>
    <row r="42" s="175" customFormat="1" spans="1:10">
      <c r="A42" s="229" t="s">
        <v>759</v>
      </c>
      <c r="B42" s="229"/>
      <c r="C42" s="229"/>
      <c r="D42" s="229"/>
      <c r="E42" s="229"/>
      <c r="F42" s="229"/>
      <c r="G42" s="229"/>
      <c r="H42" s="229"/>
      <c r="I42" s="229"/>
      <c r="J42" s="229"/>
    </row>
    <row r="43" s="175" customFormat="1" spans="1:10">
      <c r="A43" s="229" t="s">
        <v>760</v>
      </c>
      <c r="B43" s="229"/>
      <c r="C43" s="229"/>
      <c r="D43" s="229"/>
      <c r="E43" s="229"/>
      <c r="F43" s="229"/>
      <c r="G43" s="229"/>
      <c r="H43" s="229"/>
      <c r="I43" s="229"/>
      <c r="J43" s="229"/>
    </row>
    <row r="44" s="175" customFormat="1" spans="1:10">
      <c r="A44" s="229" t="s">
        <v>761</v>
      </c>
      <c r="B44" s="229"/>
      <c r="C44" s="229"/>
      <c r="D44" s="229"/>
      <c r="E44" s="229"/>
      <c r="F44" s="229"/>
      <c r="G44" s="229"/>
      <c r="H44" s="229"/>
      <c r="I44" s="229"/>
      <c r="J44" s="229"/>
    </row>
  </sheetData>
  <mergeCells count="59">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2:J42"/>
    <mergeCell ref="A43:J43"/>
    <mergeCell ref="A44:J44"/>
    <mergeCell ref="A5:A6"/>
    <mergeCell ref="A13:A14"/>
    <mergeCell ref="A20:A32"/>
    <mergeCell ref="A33:A37"/>
    <mergeCell ref="B13:B14"/>
    <mergeCell ref="B20:B24"/>
    <mergeCell ref="B25:B29"/>
    <mergeCell ref="B31:B32"/>
    <mergeCell ref="B33:B35"/>
    <mergeCell ref="B36:B37"/>
    <mergeCell ref="H13:H14"/>
    <mergeCell ref="I13:I14"/>
    <mergeCell ref="J13:J14"/>
    <mergeCell ref="C13:D1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
  <sheetViews>
    <sheetView workbookViewId="0">
      <selection activeCell="H15" sqref="H15"/>
    </sheetView>
  </sheetViews>
  <sheetFormatPr defaultColWidth="8.775" defaultRowHeight="14"/>
  <cols>
    <col min="1" max="2" width="12.1083333333333" style="95" customWidth="1"/>
    <col min="3" max="3" width="15.8833333333333" style="95" customWidth="1"/>
    <col min="4" max="4" width="12.3333333333333" style="95" customWidth="1"/>
    <col min="5" max="5" width="15.8833333333333" style="95" customWidth="1"/>
    <col min="6" max="6" width="12.2166666666667" style="95" customWidth="1"/>
    <col min="7" max="7" width="11" style="95" customWidth="1"/>
    <col min="8" max="8" width="9.775" style="95" customWidth="1"/>
    <col min="9" max="9" width="9.44166666666667" style="95" customWidth="1"/>
    <col min="10" max="10" width="13.4416666666667" style="95" customWidth="1"/>
    <col min="11" max="31" width="9.775" style="95" customWidth="1"/>
    <col min="32" max="255" width="8.775" style="95"/>
    <col min="256" max="257" width="12.1083333333333" style="95" customWidth="1"/>
    <col min="258" max="258" width="15.8833333333333" style="95" customWidth="1"/>
    <col min="259" max="260" width="12.3333333333333" style="95" customWidth="1"/>
    <col min="261" max="261" width="12.2166666666667" style="95" customWidth="1"/>
    <col min="262" max="262" width="10.8833333333333" style="95" customWidth="1"/>
    <col min="263" max="263" width="9.775" style="95" customWidth="1"/>
    <col min="264" max="264" width="9.44166666666667" style="95" customWidth="1"/>
    <col min="265" max="265" width="10.6666666666667" style="95" customWidth="1"/>
    <col min="266" max="287" width="9.775" style="95" customWidth="1"/>
    <col min="288" max="511" width="8.775" style="95"/>
    <col min="512" max="513" width="12.1083333333333" style="95" customWidth="1"/>
    <col min="514" max="514" width="15.8833333333333" style="95" customWidth="1"/>
    <col min="515" max="516" width="12.3333333333333" style="95" customWidth="1"/>
    <col min="517" max="517" width="12.2166666666667" style="95" customWidth="1"/>
    <col min="518" max="518" width="10.8833333333333" style="95" customWidth="1"/>
    <col min="519" max="519" width="9.775" style="95" customWidth="1"/>
    <col min="520" max="520" width="9.44166666666667" style="95" customWidth="1"/>
    <col min="521" max="521" width="10.6666666666667" style="95" customWidth="1"/>
    <col min="522" max="543" width="9.775" style="95" customWidth="1"/>
    <col min="544" max="767" width="8.775" style="95"/>
    <col min="768" max="769" width="12.1083333333333" style="95" customWidth="1"/>
    <col min="770" max="770" width="15.8833333333333" style="95" customWidth="1"/>
    <col min="771" max="772" width="12.3333333333333" style="95" customWidth="1"/>
    <col min="773" max="773" width="12.2166666666667" style="95" customWidth="1"/>
    <col min="774" max="774" width="10.8833333333333" style="95" customWidth="1"/>
    <col min="775" max="775" width="9.775" style="95" customWidth="1"/>
    <col min="776" max="776" width="9.44166666666667" style="95" customWidth="1"/>
    <col min="777" max="777" width="10.6666666666667" style="95" customWidth="1"/>
    <col min="778" max="799" width="9.775" style="95" customWidth="1"/>
    <col min="800" max="1023" width="8.775" style="95"/>
    <col min="1024" max="1025" width="12.1083333333333" style="95" customWidth="1"/>
    <col min="1026" max="1026" width="15.8833333333333" style="95" customWidth="1"/>
    <col min="1027" max="1028" width="12.3333333333333" style="95" customWidth="1"/>
    <col min="1029" max="1029" width="12.2166666666667" style="95" customWidth="1"/>
    <col min="1030" max="1030" width="10.8833333333333" style="95" customWidth="1"/>
    <col min="1031" max="1031" width="9.775" style="95" customWidth="1"/>
    <col min="1032" max="1032" width="9.44166666666667" style="95" customWidth="1"/>
    <col min="1033" max="1033" width="10.6666666666667" style="95" customWidth="1"/>
    <col min="1034" max="1055" width="9.775" style="95" customWidth="1"/>
    <col min="1056" max="1279" width="8.775" style="95"/>
    <col min="1280" max="1281" width="12.1083333333333" style="95" customWidth="1"/>
    <col min="1282" max="1282" width="15.8833333333333" style="95" customWidth="1"/>
    <col min="1283" max="1284" width="12.3333333333333" style="95" customWidth="1"/>
    <col min="1285" max="1285" width="12.2166666666667" style="95" customWidth="1"/>
    <col min="1286" max="1286" width="10.8833333333333" style="95" customWidth="1"/>
    <col min="1287" max="1287" width="9.775" style="95" customWidth="1"/>
    <col min="1288" max="1288" width="9.44166666666667" style="95" customWidth="1"/>
    <col min="1289" max="1289" width="10.6666666666667" style="95" customWidth="1"/>
    <col min="1290" max="1311" width="9.775" style="95" customWidth="1"/>
    <col min="1312" max="1535" width="8.775" style="95"/>
    <col min="1536" max="1537" width="12.1083333333333" style="95" customWidth="1"/>
    <col min="1538" max="1538" width="15.8833333333333" style="95" customWidth="1"/>
    <col min="1539" max="1540" width="12.3333333333333" style="95" customWidth="1"/>
    <col min="1541" max="1541" width="12.2166666666667" style="95" customWidth="1"/>
    <col min="1542" max="1542" width="10.8833333333333" style="95" customWidth="1"/>
    <col min="1543" max="1543" width="9.775" style="95" customWidth="1"/>
    <col min="1544" max="1544" width="9.44166666666667" style="95" customWidth="1"/>
    <col min="1545" max="1545" width="10.6666666666667" style="95" customWidth="1"/>
    <col min="1546" max="1567" width="9.775" style="95" customWidth="1"/>
    <col min="1568" max="1791" width="8.775" style="95"/>
    <col min="1792" max="1793" width="12.1083333333333" style="95" customWidth="1"/>
    <col min="1794" max="1794" width="15.8833333333333" style="95" customWidth="1"/>
    <col min="1795" max="1796" width="12.3333333333333" style="95" customWidth="1"/>
    <col min="1797" max="1797" width="12.2166666666667" style="95" customWidth="1"/>
    <col min="1798" max="1798" width="10.8833333333333" style="95" customWidth="1"/>
    <col min="1799" max="1799" width="9.775" style="95" customWidth="1"/>
    <col min="1800" max="1800" width="9.44166666666667" style="95" customWidth="1"/>
    <col min="1801" max="1801" width="10.6666666666667" style="95" customWidth="1"/>
    <col min="1802" max="1823" width="9.775" style="95" customWidth="1"/>
    <col min="1824" max="2047" width="8.775" style="95"/>
    <col min="2048" max="2049" width="12.1083333333333" style="95" customWidth="1"/>
    <col min="2050" max="2050" width="15.8833333333333" style="95" customWidth="1"/>
    <col min="2051" max="2052" width="12.3333333333333" style="95" customWidth="1"/>
    <col min="2053" max="2053" width="12.2166666666667" style="95" customWidth="1"/>
    <col min="2054" max="2054" width="10.8833333333333" style="95" customWidth="1"/>
    <col min="2055" max="2055" width="9.775" style="95" customWidth="1"/>
    <col min="2056" max="2056" width="9.44166666666667" style="95" customWidth="1"/>
    <col min="2057" max="2057" width="10.6666666666667" style="95" customWidth="1"/>
    <col min="2058" max="2079" width="9.775" style="95" customWidth="1"/>
    <col min="2080" max="2303" width="8.775" style="95"/>
    <col min="2304" max="2305" width="12.1083333333333" style="95" customWidth="1"/>
    <col min="2306" max="2306" width="15.8833333333333" style="95" customWidth="1"/>
    <col min="2307" max="2308" width="12.3333333333333" style="95" customWidth="1"/>
    <col min="2309" max="2309" width="12.2166666666667" style="95" customWidth="1"/>
    <col min="2310" max="2310" width="10.8833333333333" style="95" customWidth="1"/>
    <col min="2311" max="2311" width="9.775" style="95" customWidth="1"/>
    <col min="2312" max="2312" width="9.44166666666667" style="95" customWidth="1"/>
    <col min="2313" max="2313" width="10.6666666666667" style="95" customWidth="1"/>
    <col min="2314" max="2335" width="9.775" style="95" customWidth="1"/>
    <col min="2336" max="2559" width="8.775" style="95"/>
    <col min="2560" max="2561" width="12.1083333333333" style="95" customWidth="1"/>
    <col min="2562" max="2562" width="15.8833333333333" style="95" customWidth="1"/>
    <col min="2563" max="2564" width="12.3333333333333" style="95" customWidth="1"/>
    <col min="2565" max="2565" width="12.2166666666667" style="95" customWidth="1"/>
    <col min="2566" max="2566" width="10.8833333333333" style="95" customWidth="1"/>
    <col min="2567" max="2567" width="9.775" style="95" customWidth="1"/>
    <col min="2568" max="2568" width="9.44166666666667" style="95" customWidth="1"/>
    <col min="2569" max="2569" width="10.6666666666667" style="95" customWidth="1"/>
    <col min="2570" max="2591" width="9.775" style="95" customWidth="1"/>
    <col min="2592" max="2815" width="8.775" style="95"/>
    <col min="2816" max="2817" width="12.1083333333333" style="95" customWidth="1"/>
    <col min="2818" max="2818" width="15.8833333333333" style="95" customWidth="1"/>
    <col min="2819" max="2820" width="12.3333333333333" style="95" customWidth="1"/>
    <col min="2821" max="2821" width="12.2166666666667" style="95" customWidth="1"/>
    <col min="2822" max="2822" width="10.8833333333333" style="95" customWidth="1"/>
    <col min="2823" max="2823" width="9.775" style="95" customWidth="1"/>
    <col min="2824" max="2824" width="9.44166666666667" style="95" customWidth="1"/>
    <col min="2825" max="2825" width="10.6666666666667" style="95" customWidth="1"/>
    <col min="2826" max="2847" width="9.775" style="95" customWidth="1"/>
    <col min="2848" max="3071" width="8.775" style="95"/>
    <col min="3072" max="3073" width="12.1083333333333" style="95" customWidth="1"/>
    <col min="3074" max="3074" width="15.8833333333333" style="95" customWidth="1"/>
    <col min="3075" max="3076" width="12.3333333333333" style="95" customWidth="1"/>
    <col min="3077" max="3077" width="12.2166666666667" style="95" customWidth="1"/>
    <col min="3078" max="3078" width="10.8833333333333" style="95" customWidth="1"/>
    <col min="3079" max="3079" width="9.775" style="95" customWidth="1"/>
    <col min="3080" max="3080" width="9.44166666666667" style="95" customWidth="1"/>
    <col min="3081" max="3081" width="10.6666666666667" style="95" customWidth="1"/>
    <col min="3082" max="3103" width="9.775" style="95" customWidth="1"/>
    <col min="3104" max="3327" width="8.775" style="95"/>
    <col min="3328" max="3329" width="12.1083333333333" style="95" customWidth="1"/>
    <col min="3330" max="3330" width="15.8833333333333" style="95" customWidth="1"/>
    <col min="3331" max="3332" width="12.3333333333333" style="95" customWidth="1"/>
    <col min="3333" max="3333" width="12.2166666666667" style="95" customWidth="1"/>
    <col min="3334" max="3334" width="10.8833333333333" style="95" customWidth="1"/>
    <col min="3335" max="3335" width="9.775" style="95" customWidth="1"/>
    <col min="3336" max="3336" width="9.44166666666667" style="95" customWidth="1"/>
    <col min="3337" max="3337" width="10.6666666666667" style="95" customWidth="1"/>
    <col min="3338" max="3359" width="9.775" style="95" customWidth="1"/>
    <col min="3360" max="3583" width="8.775" style="95"/>
    <col min="3584" max="3585" width="12.1083333333333" style="95" customWidth="1"/>
    <col min="3586" max="3586" width="15.8833333333333" style="95" customWidth="1"/>
    <col min="3587" max="3588" width="12.3333333333333" style="95" customWidth="1"/>
    <col min="3589" max="3589" width="12.2166666666667" style="95" customWidth="1"/>
    <col min="3590" max="3590" width="10.8833333333333" style="95" customWidth="1"/>
    <col min="3591" max="3591" width="9.775" style="95" customWidth="1"/>
    <col min="3592" max="3592" width="9.44166666666667" style="95" customWidth="1"/>
    <col min="3593" max="3593" width="10.6666666666667" style="95" customWidth="1"/>
    <col min="3594" max="3615" width="9.775" style="95" customWidth="1"/>
    <col min="3616" max="3839" width="8.775" style="95"/>
    <col min="3840" max="3841" width="12.1083333333333" style="95" customWidth="1"/>
    <col min="3842" max="3842" width="15.8833333333333" style="95" customWidth="1"/>
    <col min="3843" max="3844" width="12.3333333333333" style="95" customWidth="1"/>
    <col min="3845" max="3845" width="12.2166666666667" style="95" customWidth="1"/>
    <col min="3846" max="3846" width="10.8833333333333" style="95" customWidth="1"/>
    <col min="3847" max="3847" width="9.775" style="95" customWidth="1"/>
    <col min="3848" max="3848" width="9.44166666666667" style="95" customWidth="1"/>
    <col min="3849" max="3849" width="10.6666666666667" style="95" customWidth="1"/>
    <col min="3850" max="3871" width="9.775" style="95" customWidth="1"/>
    <col min="3872" max="4095" width="8.775" style="95"/>
    <col min="4096" max="4097" width="12.1083333333333" style="95" customWidth="1"/>
    <col min="4098" max="4098" width="15.8833333333333" style="95" customWidth="1"/>
    <col min="4099" max="4100" width="12.3333333333333" style="95" customWidth="1"/>
    <col min="4101" max="4101" width="12.2166666666667" style="95" customWidth="1"/>
    <col min="4102" max="4102" width="10.8833333333333" style="95" customWidth="1"/>
    <col min="4103" max="4103" width="9.775" style="95" customWidth="1"/>
    <col min="4104" max="4104" width="9.44166666666667" style="95" customWidth="1"/>
    <col min="4105" max="4105" width="10.6666666666667" style="95" customWidth="1"/>
    <col min="4106" max="4127" width="9.775" style="95" customWidth="1"/>
    <col min="4128" max="4351" width="8.775" style="95"/>
    <col min="4352" max="4353" width="12.1083333333333" style="95" customWidth="1"/>
    <col min="4354" max="4354" width="15.8833333333333" style="95" customWidth="1"/>
    <col min="4355" max="4356" width="12.3333333333333" style="95" customWidth="1"/>
    <col min="4357" max="4357" width="12.2166666666667" style="95" customWidth="1"/>
    <col min="4358" max="4358" width="10.8833333333333" style="95" customWidth="1"/>
    <col min="4359" max="4359" width="9.775" style="95" customWidth="1"/>
    <col min="4360" max="4360" width="9.44166666666667" style="95" customWidth="1"/>
    <col min="4361" max="4361" width="10.6666666666667" style="95" customWidth="1"/>
    <col min="4362" max="4383" width="9.775" style="95" customWidth="1"/>
    <col min="4384" max="4607" width="8.775" style="95"/>
    <col min="4608" max="4609" width="12.1083333333333" style="95" customWidth="1"/>
    <col min="4610" max="4610" width="15.8833333333333" style="95" customWidth="1"/>
    <col min="4611" max="4612" width="12.3333333333333" style="95" customWidth="1"/>
    <col min="4613" max="4613" width="12.2166666666667" style="95" customWidth="1"/>
    <col min="4614" max="4614" width="10.8833333333333" style="95" customWidth="1"/>
    <col min="4615" max="4615" width="9.775" style="95" customWidth="1"/>
    <col min="4616" max="4616" width="9.44166666666667" style="95" customWidth="1"/>
    <col min="4617" max="4617" width="10.6666666666667" style="95" customWidth="1"/>
    <col min="4618" max="4639" width="9.775" style="95" customWidth="1"/>
    <col min="4640" max="4863" width="8.775" style="95"/>
    <col min="4864" max="4865" width="12.1083333333333" style="95" customWidth="1"/>
    <col min="4866" max="4866" width="15.8833333333333" style="95" customWidth="1"/>
    <col min="4867" max="4868" width="12.3333333333333" style="95" customWidth="1"/>
    <col min="4869" max="4869" width="12.2166666666667" style="95" customWidth="1"/>
    <col min="4870" max="4870" width="10.8833333333333" style="95" customWidth="1"/>
    <col min="4871" max="4871" width="9.775" style="95" customWidth="1"/>
    <col min="4872" max="4872" width="9.44166666666667" style="95" customWidth="1"/>
    <col min="4873" max="4873" width="10.6666666666667" style="95" customWidth="1"/>
    <col min="4874" max="4895" width="9.775" style="95" customWidth="1"/>
    <col min="4896" max="5119" width="8.775" style="95"/>
    <col min="5120" max="5121" width="12.1083333333333" style="95" customWidth="1"/>
    <col min="5122" max="5122" width="15.8833333333333" style="95" customWidth="1"/>
    <col min="5123" max="5124" width="12.3333333333333" style="95" customWidth="1"/>
    <col min="5125" max="5125" width="12.2166666666667" style="95" customWidth="1"/>
    <col min="5126" max="5126" width="10.8833333333333" style="95" customWidth="1"/>
    <col min="5127" max="5127" width="9.775" style="95" customWidth="1"/>
    <col min="5128" max="5128" width="9.44166666666667" style="95" customWidth="1"/>
    <col min="5129" max="5129" width="10.6666666666667" style="95" customWidth="1"/>
    <col min="5130" max="5151" width="9.775" style="95" customWidth="1"/>
    <col min="5152" max="5375" width="8.775" style="95"/>
    <col min="5376" max="5377" width="12.1083333333333" style="95" customWidth="1"/>
    <col min="5378" max="5378" width="15.8833333333333" style="95" customWidth="1"/>
    <col min="5379" max="5380" width="12.3333333333333" style="95" customWidth="1"/>
    <col min="5381" max="5381" width="12.2166666666667" style="95" customWidth="1"/>
    <col min="5382" max="5382" width="10.8833333333333" style="95" customWidth="1"/>
    <col min="5383" max="5383" width="9.775" style="95" customWidth="1"/>
    <col min="5384" max="5384" width="9.44166666666667" style="95" customWidth="1"/>
    <col min="5385" max="5385" width="10.6666666666667" style="95" customWidth="1"/>
    <col min="5386" max="5407" width="9.775" style="95" customWidth="1"/>
    <col min="5408" max="5631" width="8.775" style="95"/>
    <col min="5632" max="5633" width="12.1083333333333" style="95" customWidth="1"/>
    <col min="5634" max="5634" width="15.8833333333333" style="95" customWidth="1"/>
    <col min="5635" max="5636" width="12.3333333333333" style="95" customWidth="1"/>
    <col min="5637" max="5637" width="12.2166666666667" style="95" customWidth="1"/>
    <col min="5638" max="5638" width="10.8833333333333" style="95" customWidth="1"/>
    <col min="5639" max="5639" width="9.775" style="95" customWidth="1"/>
    <col min="5640" max="5640" width="9.44166666666667" style="95" customWidth="1"/>
    <col min="5641" max="5641" width="10.6666666666667" style="95" customWidth="1"/>
    <col min="5642" max="5663" width="9.775" style="95" customWidth="1"/>
    <col min="5664" max="5887" width="8.775" style="95"/>
    <col min="5888" max="5889" width="12.1083333333333" style="95" customWidth="1"/>
    <col min="5890" max="5890" width="15.8833333333333" style="95" customWidth="1"/>
    <col min="5891" max="5892" width="12.3333333333333" style="95" customWidth="1"/>
    <col min="5893" max="5893" width="12.2166666666667" style="95" customWidth="1"/>
    <col min="5894" max="5894" width="10.8833333333333" style="95" customWidth="1"/>
    <col min="5895" max="5895" width="9.775" style="95" customWidth="1"/>
    <col min="5896" max="5896" width="9.44166666666667" style="95" customWidth="1"/>
    <col min="5897" max="5897" width="10.6666666666667" style="95" customWidth="1"/>
    <col min="5898" max="5919" width="9.775" style="95" customWidth="1"/>
    <col min="5920" max="6143" width="8.775" style="95"/>
    <col min="6144" max="6145" width="12.1083333333333" style="95" customWidth="1"/>
    <col min="6146" max="6146" width="15.8833333333333" style="95" customWidth="1"/>
    <col min="6147" max="6148" width="12.3333333333333" style="95" customWidth="1"/>
    <col min="6149" max="6149" width="12.2166666666667" style="95" customWidth="1"/>
    <col min="6150" max="6150" width="10.8833333333333" style="95" customWidth="1"/>
    <col min="6151" max="6151" width="9.775" style="95" customWidth="1"/>
    <col min="6152" max="6152" width="9.44166666666667" style="95" customWidth="1"/>
    <col min="6153" max="6153" width="10.6666666666667" style="95" customWidth="1"/>
    <col min="6154" max="6175" width="9.775" style="95" customWidth="1"/>
    <col min="6176" max="6399" width="8.775" style="95"/>
    <col min="6400" max="6401" width="12.1083333333333" style="95" customWidth="1"/>
    <col min="6402" max="6402" width="15.8833333333333" style="95" customWidth="1"/>
    <col min="6403" max="6404" width="12.3333333333333" style="95" customWidth="1"/>
    <col min="6405" max="6405" width="12.2166666666667" style="95" customWidth="1"/>
    <col min="6406" max="6406" width="10.8833333333333" style="95" customWidth="1"/>
    <col min="6407" max="6407" width="9.775" style="95" customWidth="1"/>
    <col min="6408" max="6408" width="9.44166666666667" style="95" customWidth="1"/>
    <col min="6409" max="6409" width="10.6666666666667" style="95" customWidth="1"/>
    <col min="6410" max="6431" width="9.775" style="95" customWidth="1"/>
    <col min="6432" max="6655" width="8.775" style="95"/>
    <col min="6656" max="6657" width="12.1083333333333" style="95" customWidth="1"/>
    <col min="6658" max="6658" width="15.8833333333333" style="95" customWidth="1"/>
    <col min="6659" max="6660" width="12.3333333333333" style="95" customWidth="1"/>
    <col min="6661" max="6661" width="12.2166666666667" style="95" customWidth="1"/>
    <col min="6662" max="6662" width="10.8833333333333" style="95" customWidth="1"/>
    <col min="6663" max="6663" width="9.775" style="95" customWidth="1"/>
    <col min="6664" max="6664" width="9.44166666666667" style="95" customWidth="1"/>
    <col min="6665" max="6665" width="10.6666666666667" style="95" customWidth="1"/>
    <col min="6666" max="6687" width="9.775" style="95" customWidth="1"/>
    <col min="6688" max="6911" width="8.775" style="95"/>
    <col min="6912" max="6913" width="12.1083333333333" style="95" customWidth="1"/>
    <col min="6914" max="6914" width="15.8833333333333" style="95" customWidth="1"/>
    <col min="6915" max="6916" width="12.3333333333333" style="95" customWidth="1"/>
    <col min="6917" max="6917" width="12.2166666666667" style="95" customWidth="1"/>
    <col min="6918" max="6918" width="10.8833333333333" style="95" customWidth="1"/>
    <col min="6919" max="6919" width="9.775" style="95" customWidth="1"/>
    <col min="6920" max="6920" width="9.44166666666667" style="95" customWidth="1"/>
    <col min="6921" max="6921" width="10.6666666666667" style="95" customWidth="1"/>
    <col min="6922" max="6943" width="9.775" style="95" customWidth="1"/>
    <col min="6944" max="7167" width="8.775" style="95"/>
    <col min="7168" max="7169" width="12.1083333333333" style="95" customWidth="1"/>
    <col min="7170" max="7170" width="15.8833333333333" style="95" customWidth="1"/>
    <col min="7171" max="7172" width="12.3333333333333" style="95" customWidth="1"/>
    <col min="7173" max="7173" width="12.2166666666667" style="95" customWidth="1"/>
    <col min="7174" max="7174" width="10.8833333333333" style="95" customWidth="1"/>
    <col min="7175" max="7175" width="9.775" style="95" customWidth="1"/>
    <col min="7176" max="7176" width="9.44166666666667" style="95" customWidth="1"/>
    <col min="7177" max="7177" width="10.6666666666667" style="95" customWidth="1"/>
    <col min="7178" max="7199" width="9.775" style="95" customWidth="1"/>
    <col min="7200" max="7423" width="8.775" style="95"/>
    <col min="7424" max="7425" width="12.1083333333333" style="95" customWidth="1"/>
    <col min="7426" max="7426" width="15.8833333333333" style="95" customWidth="1"/>
    <col min="7427" max="7428" width="12.3333333333333" style="95" customWidth="1"/>
    <col min="7429" max="7429" width="12.2166666666667" style="95" customWidth="1"/>
    <col min="7430" max="7430" width="10.8833333333333" style="95" customWidth="1"/>
    <col min="7431" max="7431" width="9.775" style="95" customWidth="1"/>
    <col min="7432" max="7432" width="9.44166666666667" style="95" customWidth="1"/>
    <col min="7433" max="7433" width="10.6666666666667" style="95" customWidth="1"/>
    <col min="7434" max="7455" width="9.775" style="95" customWidth="1"/>
    <col min="7456" max="7679" width="8.775" style="95"/>
    <col min="7680" max="7681" width="12.1083333333333" style="95" customWidth="1"/>
    <col min="7682" max="7682" width="15.8833333333333" style="95" customWidth="1"/>
    <col min="7683" max="7684" width="12.3333333333333" style="95" customWidth="1"/>
    <col min="7685" max="7685" width="12.2166666666667" style="95" customWidth="1"/>
    <col min="7686" max="7686" width="10.8833333333333" style="95" customWidth="1"/>
    <col min="7687" max="7687" width="9.775" style="95" customWidth="1"/>
    <col min="7688" max="7688" width="9.44166666666667" style="95" customWidth="1"/>
    <col min="7689" max="7689" width="10.6666666666667" style="95" customWidth="1"/>
    <col min="7690" max="7711" width="9.775" style="95" customWidth="1"/>
    <col min="7712" max="7935" width="8.775" style="95"/>
    <col min="7936" max="7937" width="12.1083333333333" style="95" customWidth="1"/>
    <col min="7938" max="7938" width="15.8833333333333" style="95" customWidth="1"/>
    <col min="7939" max="7940" width="12.3333333333333" style="95" customWidth="1"/>
    <col min="7941" max="7941" width="12.2166666666667" style="95" customWidth="1"/>
    <col min="7942" max="7942" width="10.8833333333333" style="95" customWidth="1"/>
    <col min="7943" max="7943" width="9.775" style="95" customWidth="1"/>
    <col min="7944" max="7944" width="9.44166666666667" style="95" customWidth="1"/>
    <col min="7945" max="7945" width="10.6666666666667" style="95" customWidth="1"/>
    <col min="7946" max="7967" width="9.775" style="95" customWidth="1"/>
    <col min="7968" max="8191" width="8.775" style="95"/>
    <col min="8192" max="8193" width="12.1083333333333" style="95" customWidth="1"/>
    <col min="8194" max="8194" width="15.8833333333333" style="95" customWidth="1"/>
    <col min="8195" max="8196" width="12.3333333333333" style="95" customWidth="1"/>
    <col min="8197" max="8197" width="12.2166666666667" style="95" customWidth="1"/>
    <col min="8198" max="8198" width="10.8833333333333" style="95" customWidth="1"/>
    <col min="8199" max="8199" width="9.775" style="95" customWidth="1"/>
    <col min="8200" max="8200" width="9.44166666666667" style="95" customWidth="1"/>
    <col min="8201" max="8201" width="10.6666666666667" style="95" customWidth="1"/>
    <col min="8202" max="8223" width="9.775" style="95" customWidth="1"/>
    <col min="8224" max="8447" width="8.775" style="95"/>
    <col min="8448" max="8449" width="12.1083333333333" style="95" customWidth="1"/>
    <col min="8450" max="8450" width="15.8833333333333" style="95" customWidth="1"/>
    <col min="8451" max="8452" width="12.3333333333333" style="95" customWidth="1"/>
    <col min="8453" max="8453" width="12.2166666666667" style="95" customWidth="1"/>
    <col min="8454" max="8454" width="10.8833333333333" style="95" customWidth="1"/>
    <col min="8455" max="8455" width="9.775" style="95" customWidth="1"/>
    <col min="8456" max="8456" width="9.44166666666667" style="95" customWidth="1"/>
    <col min="8457" max="8457" width="10.6666666666667" style="95" customWidth="1"/>
    <col min="8458" max="8479" width="9.775" style="95" customWidth="1"/>
    <col min="8480" max="8703" width="8.775" style="95"/>
    <col min="8704" max="8705" width="12.1083333333333" style="95" customWidth="1"/>
    <col min="8706" max="8706" width="15.8833333333333" style="95" customWidth="1"/>
    <col min="8707" max="8708" width="12.3333333333333" style="95" customWidth="1"/>
    <col min="8709" max="8709" width="12.2166666666667" style="95" customWidth="1"/>
    <col min="8710" max="8710" width="10.8833333333333" style="95" customWidth="1"/>
    <col min="8711" max="8711" width="9.775" style="95" customWidth="1"/>
    <col min="8712" max="8712" width="9.44166666666667" style="95" customWidth="1"/>
    <col min="8713" max="8713" width="10.6666666666667" style="95" customWidth="1"/>
    <col min="8714" max="8735" width="9.775" style="95" customWidth="1"/>
    <col min="8736" max="8959" width="8.775" style="95"/>
    <col min="8960" max="8961" width="12.1083333333333" style="95" customWidth="1"/>
    <col min="8962" max="8962" width="15.8833333333333" style="95" customWidth="1"/>
    <col min="8963" max="8964" width="12.3333333333333" style="95" customWidth="1"/>
    <col min="8965" max="8965" width="12.2166666666667" style="95" customWidth="1"/>
    <col min="8966" max="8966" width="10.8833333333333" style="95" customWidth="1"/>
    <col min="8967" max="8967" width="9.775" style="95" customWidth="1"/>
    <col min="8968" max="8968" width="9.44166666666667" style="95" customWidth="1"/>
    <col min="8969" max="8969" width="10.6666666666667" style="95" customWidth="1"/>
    <col min="8970" max="8991" width="9.775" style="95" customWidth="1"/>
    <col min="8992" max="9215" width="8.775" style="95"/>
    <col min="9216" max="9217" width="12.1083333333333" style="95" customWidth="1"/>
    <col min="9218" max="9218" width="15.8833333333333" style="95" customWidth="1"/>
    <col min="9219" max="9220" width="12.3333333333333" style="95" customWidth="1"/>
    <col min="9221" max="9221" width="12.2166666666667" style="95" customWidth="1"/>
    <col min="9222" max="9222" width="10.8833333333333" style="95" customWidth="1"/>
    <col min="9223" max="9223" width="9.775" style="95" customWidth="1"/>
    <col min="9224" max="9224" width="9.44166666666667" style="95" customWidth="1"/>
    <col min="9225" max="9225" width="10.6666666666667" style="95" customWidth="1"/>
    <col min="9226" max="9247" width="9.775" style="95" customWidth="1"/>
    <col min="9248" max="9471" width="8.775" style="95"/>
    <col min="9472" max="9473" width="12.1083333333333" style="95" customWidth="1"/>
    <col min="9474" max="9474" width="15.8833333333333" style="95" customWidth="1"/>
    <col min="9475" max="9476" width="12.3333333333333" style="95" customWidth="1"/>
    <col min="9477" max="9477" width="12.2166666666667" style="95" customWidth="1"/>
    <col min="9478" max="9478" width="10.8833333333333" style="95" customWidth="1"/>
    <col min="9479" max="9479" width="9.775" style="95" customWidth="1"/>
    <col min="9480" max="9480" width="9.44166666666667" style="95" customWidth="1"/>
    <col min="9481" max="9481" width="10.6666666666667" style="95" customWidth="1"/>
    <col min="9482" max="9503" width="9.775" style="95" customWidth="1"/>
    <col min="9504" max="9727" width="8.775" style="95"/>
    <col min="9728" max="9729" width="12.1083333333333" style="95" customWidth="1"/>
    <col min="9730" max="9730" width="15.8833333333333" style="95" customWidth="1"/>
    <col min="9731" max="9732" width="12.3333333333333" style="95" customWidth="1"/>
    <col min="9733" max="9733" width="12.2166666666667" style="95" customWidth="1"/>
    <col min="9734" max="9734" width="10.8833333333333" style="95" customWidth="1"/>
    <col min="9735" max="9735" width="9.775" style="95" customWidth="1"/>
    <col min="9736" max="9736" width="9.44166666666667" style="95" customWidth="1"/>
    <col min="9737" max="9737" width="10.6666666666667" style="95" customWidth="1"/>
    <col min="9738" max="9759" width="9.775" style="95" customWidth="1"/>
    <col min="9760" max="9983" width="8.775" style="95"/>
    <col min="9984" max="9985" width="12.1083333333333" style="95" customWidth="1"/>
    <col min="9986" max="9986" width="15.8833333333333" style="95" customWidth="1"/>
    <col min="9987" max="9988" width="12.3333333333333" style="95" customWidth="1"/>
    <col min="9989" max="9989" width="12.2166666666667" style="95" customWidth="1"/>
    <col min="9990" max="9990" width="10.8833333333333" style="95" customWidth="1"/>
    <col min="9991" max="9991" width="9.775" style="95" customWidth="1"/>
    <col min="9992" max="9992" width="9.44166666666667" style="95" customWidth="1"/>
    <col min="9993" max="9993" width="10.6666666666667" style="95" customWidth="1"/>
    <col min="9994" max="10015" width="9.775" style="95" customWidth="1"/>
    <col min="10016" max="10239" width="8.775" style="95"/>
    <col min="10240" max="10241" width="12.1083333333333" style="95" customWidth="1"/>
    <col min="10242" max="10242" width="15.8833333333333" style="95" customWidth="1"/>
    <col min="10243" max="10244" width="12.3333333333333" style="95" customWidth="1"/>
    <col min="10245" max="10245" width="12.2166666666667" style="95" customWidth="1"/>
    <col min="10246" max="10246" width="10.8833333333333" style="95" customWidth="1"/>
    <col min="10247" max="10247" width="9.775" style="95" customWidth="1"/>
    <col min="10248" max="10248" width="9.44166666666667" style="95" customWidth="1"/>
    <col min="10249" max="10249" width="10.6666666666667" style="95" customWidth="1"/>
    <col min="10250" max="10271" width="9.775" style="95" customWidth="1"/>
    <col min="10272" max="10495" width="8.775" style="95"/>
    <col min="10496" max="10497" width="12.1083333333333" style="95" customWidth="1"/>
    <col min="10498" max="10498" width="15.8833333333333" style="95" customWidth="1"/>
    <col min="10499" max="10500" width="12.3333333333333" style="95" customWidth="1"/>
    <col min="10501" max="10501" width="12.2166666666667" style="95" customWidth="1"/>
    <col min="10502" max="10502" width="10.8833333333333" style="95" customWidth="1"/>
    <col min="10503" max="10503" width="9.775" style="95" customWidth="1"/>
    <col min="10504" max="10504" width="9.44166666666667" style="95" customWidth="1"/>
    <col min="10505" max="10505" width="10.6666666666667" style="95" customWidth="1"/>
    <col min="10506" max="10527" width="9.775" style="95" customWidth="1"/>
    <col min="10528" max="10751" width="8.775" style="95"/>
    <col min="10752" max="10753" width="12.1083333333333" style="95" customWidth="1"/>
    <col min="10754" max="10754" width="15.8833333333333" style="95" customWidth="1"/>
    <col min="10755" max="10756" width="12.3333333333333" style="95" customWidth="1"/>
    <col min="10757" max="10757" width="12.2166666666667" style="95" customWidth="1"/>
    <col min="10758" max="10758" width="10.8833333333333" style="95" customWidth="1"/>
    <col min="10759" max="10759" width="9.775" style="95" customWidth="1"/>
    <col min="10760" max="10760" width="9.44166666666667" style="95" customWidth="1"/>
    <col min="10761" max="10761" width="10.6666666666667" style="95" customWidth="1"/>
    <col min="10762" max="10783" width="9.775" style="95" customWidth="1"/>
    <col min="10784" max="11007" width="8.775" style="95"/>
    <col min="11008" max="11009" width="12.1083333333333" style="95" customWidth="1"/>
    <col min="11010" max="11010" width="15.8833333333333" style="95" customWidth="1"/>
    <col min="11011" max="11012" width="12.3333333333333" style="95" customWidth="1"/>
    <col min="11013" max="11013" width="12.2166666666667" style="95" customWidth="1"/>
    <col min="11014" max="11014" width="10.8833333333333" style="95" customWidth="1"/>
    <col min="11015" max="11015" width="9.775" style="95" customWidth="1"/>
    <col min="11016" max="11016" width="9.44166666666667" style="95" customWidth="1"/>
    <col min="11017" max="11017" width="10.6666666666667" style="95" customWidth="1"/>
    <col min="11018" max="11039" width="9.775" style="95" customWidth="1"/>
    <col min="11040" max="11263" width="8.775" style="95"/>
    <col min="11264" max="11265" width="12.1083333333333" style="95" customWidth="1"/>
    <col min="11266" max="11266" width="15.8833333333333" style="95" customWidth="1"/>
    <col min="11267" max="11268" width="12.3333333333333" style="95" customWidth="1"/>
    <col min="11269" max="11269" width="12.2166666666667" style="95" customWidth="1"/>
    <col min="11270" max="11270" width="10.8833333333333" style="95" customWidth="1"/>
    <col min="11271" max="11271" width="9.775" style="95" customWidth="1"/>
    <col min="11272" max="11272" width="9.44166666666667" style="95" customWidth="1"/>
    <col min="11273" max="11273" width="10.6666666666667" style="95" customWidth="1"/>
    <col min="11274" max="11295" width="9.775" style="95" customWidth="1"/>
    <col min="11296" max="11519" width="8.775" style="95"/>
    <col min="11520" max="11521" width="12.1083333333333" style="95" customWidth="1"/>
    <col min="11522" max="11522" width="15.8833333333333" style="95" customWidth="1"/>
    <col min="11523" max="11524" width="12.3333333333333" style="95" customWidth="1"/>
    <col min="11525" max="11525" width="12.2166666666667" style="95" customWidth="1"/>
    <col min="11526" max="11526" width="10.8833333333333" style="95" customWidth="1"/>
    <col min="11527" max="11527" width="9.775" style="95" customWidth="1"/>
    <col min="11528" max="11528" width="9.44166666666667" style="95" customWidth="1"/>
    <col min="11529" max="11529" width="10.6666666666667" style="95" customWidth="1"/>
    <col min="11530" max="11551" width="9.775" style="95" customWidth="1"/>
    <col min="11552" max="11775" width="8.775" style="95"/>
    <col min="11776" max="11777" width="12.1083333333333" style="95" customWidth="1"/>
    <col min="11778" max="11778" width="15.8833333333333" style="95" customWidth="1"/>
    <col min="11779" max="11780" width="12.3333333333333" style="95" customWidth="1"/>
    <col min="11781" max="11781" width="12.2166666666667" style="95" customWidth="1"/>
    <col min="11782" max="11782" width="10.8833333333333" style="95" customWidth="1"/>
    <col min="11783" max="11783" width="9.775" style="95" customWidth="1"/>
    <col min="11784" max="11784" width="9.44166666666667" style="95" customWidth="1"/>
    <col min="11785" max="11785" width="10.6666666666667" style="95" customWidth="1"/>
    <col min="11786" max="11807" width="9.775" style="95" customWidth="1"/>
    <col min="11808" max="12031" width="8.775" style="95"/>
    <col min="12032" max="12033" width="12.1083333333333" style="95" customWidth="1"/>
    <col min="12034" max="12034" width="15.8833333333333" style="95" customWidth="1"/>
    <col min="12035" max="12036" width="12.3333333333333" style="95" customWidth="1"/>
    <col min="12037" max="12037" width="12.2166666666667" style="95" customWidth="1"/>
    <col min="12038" max="12038" width="10.8833333333333" style="95" customWidth="1"/>
    <col min="12039" max="12039" width="9.775" style="95" customWidth="1"/>
    <col min="12040" max="12040" width="9.44166666666667" style="95" customWidth="1"/>
    <col min="12041" max="12041" width="10.6666666666667" style="95" customWidth="1"/>
    <col min="12042" max="12063" width="9.775" style="95" customWidth="1"/>
    <col min="12064" max="12287" width="8.775" style="95"/>
    <col min="12288" max="12289" width="12.1083333333333" style="95" customWidth="1"/>
    <col min="12290" max="12290" width="15.8833333333333" style="95" customWidth="1"/>
    <col min="12291" max="12292" width="12.3333333333333" style="95" customWidth="1"/>
    <col min="12293" max="12293" width="12.2166666666667" style="95" customWidth="1"/>
    <col min="12294" max="12294" width="10.8833333333333" style="95" customWidth="1"/>
    <col min="12295" max="12295" width="9.775" style="95" customWidth="1"/>
    <col min="12296" max="12296" width="9.44166666666667" style="95" customWidth="1"/>
    <col min="12297" max="12297" width="10.6666666666667" style="95" customWidth="1"/>
    <col min="12298" max="12319" width="9.775" style="95" customWidth="1"/>
    <col min="12320" max="12543" width="8.775" style="95"/>
    <col min="12544" max="12545" width="12.1083333333333" style="95" customWidth="1"/>
    <col min="12546" max="12546" width="15.8833333333333" style="95" customWidth="1"/>
    <col min="12547" max="12548" width="12.3333333333333" style="95" customWidth="1"/>
    <col min="12549" max="12549" width="12.2166666666667" style="95" customWidth="1"/>
    <col min="12550" max="12550" width="10.8833333333333" style="95" customWidth="1"/>
    <col min="12551" max="12551" width="9.775" style="95" customWidth="1"/>
    <col min="12552" max="12552" width="9.44166666666667" style="95" customWidth="1"/>
    <col min="12553" max="12553" width="10.6666666666667" style="95" customWidth="1"/>
    <col min="12554" max="12575" width="9.775" style="95" customWidth="1"/>
    <col min="12576" max="12799" width="8.775" style="95"/>
    <col min="12800" max="12801" width="12.1083333333333" style="95" customWidth="1"/>
    <col min="12802" max="12802" width="15.8833333333333" style="95" customWidth="1"/>
    <col min="12803" max="12804" width="12.3333333333333" style="95" customWidth="1"/>
    <col min="12805" max="12805" width="12.2166666666667" style="95" customWidth="1"/>
    <col min="12806" max="12806" width="10.8833333333333" style="95" customWidth="1"/>
    <col min="12807" max="12807" width="9.775" style="95" customWidth="1"/>
    <col min="12808" max="12808" width="9.44166666666667" style="95" customWidth="1"/>
    <col min="12809" max="12809" width="10.6666666666667" style="95" customWidth="1"/>
    <col min="12810" max="12831" width="9.775" style="95" customWidth="1"/>
    <col min="12832" max="13055" width="8.775" style="95"/>
    <col min="13056" max="13057" width="12.1083333333333" style="95" customWidth="1"/>
    <col min="13058" max="13058" width="15.8833333333333" style="95" customWidth="1"/>
    <col min="13059" max="13060" width="12.3333333333333" style="95" customWidth="1"/>
    <col min="13061" max="13061" width="12.2166666666667" style="95" customWidth="1"/>
    <col min="13062" max="13062" width="10.8833333333333" style="95" customWidth="1"/>
    <col min="13063" max="13063" width="9.775" style="95" customWidth="1"/>
    <col min="13064" max="13064" width="9.44166666666667" style="95" customWidth="1"/>
    <col min="13065" max="13065" width="10.6666666666667" style="95" customWidth="1"/>
    <col min="13066" max="13087" width="9.775" style="95" customWidth="1"/>
    <col min="13088" max="13311" width="8.775" style="95"/>
    <col min="13312" max="13313" width="12.1083333333333" style="95" customWidth="1"/>
    <col min="13314" max="13314" width="15.8833333333333" style="95" customWidth="1"/>
    <col min="13315" max="13316" width="12.3333333333333" style="95" customWidth="1"/>
    <col min="13317" max="13317" width="12.2166666666667" style="95" customWidth="1"/>
    <col min="13318" max="13318" width="10.8833333333333" style="95" customWidth="1"/>
    <col min="13319" max="13319" width="9.775" style="95" customWidth="1"/>
    <col min="13320" max="13320" width="9.44166666666667" style="95" customWidth="1"/>
    <col min="13321" max="13321" width="10.6666666666667" style="95" customWidth="1"/>
    <col min="13322" max="13343" width="9.775" style="95" customWidth="1"/>
    <col min="13344" max="13567" width="8.775" style="95"/>
    <col min="13568" max="13569" width="12.1083333333333" style="95" customWidth="1"/>
    <col min="13570" max="13570" width="15.8833333333333" style="95" customWidth="1"/>
    <col min="13571" max="13572" width="12.3333333333333" style="95" customWidth="1"/>
    <col min="13573" max="13573" width="12.2166666666667" style="95" customWidth="1"/>
    <col min="13574" max="13574" width="10.8833333333333" style="95" customWidth="1"/>
    <col min="13575" max="13575" width="9.775" style="95" customWidth="1"/>
    <col min="13576" max="13576" width="9.44166666666667" style="95" customWidth="1"/>
    <col min="13577" max="13577" width="10.6666666666667" style="95" customWidth="1"/>
    <col min="13578" max="13599" width="9.775" style="95" customWidth="1"/>
    <col min="13600" max="13823" width="8.775" style="95"/>
    <col min="13824" max="13825" width="12.1083333333333" style="95" customWidth="1"/>
    <col min="13826" max="13826" width="15.8833333333333" style="95" customWidth="1"/>
    <col min="13827" max="13828" width="12.3333333333333" style="95" customWidth="1"/>
    <col min="13829" max="13829" width="12.2166666666667" style="95" customWidth="1"/>
    <col min="13830" max="13830" width="10.8833333333333" style="95" customWidth="1"/>
    <col min="13831" max="13831" width="9.775" style="95" customWidth="1"/>
    <col min="13832" max="13832" width="9.44166666666667" style="95" customWidth="1"/>
    <col min="13833" max="13833" width="10.6666666666667" style="95" customWidth="1"/>
    <col min="13834" max="13855" width="9.775" style="95" customWidth="1"/>
    <col min="13856" max="14079" width="8.775" style="95"/>
    <col min="14080" max="14081" width="12.1083333333333" style="95" customWidth="1"/>
    <col min="14082" max="14082" width="15.8833333333333" style="95" customWidth="1"/>
    <col min="14083" max="14084" width="12.3333333333333" style="95" customWidth="1"/>
    <col min="14085" max="14085" width="12.2166666666667" style="95" customWidth="1"/>
    <col min="14086" max="14086" width="10.8833333333333" style="95" customWidth="1"/>
    <col min="14087" max="14087" width="9.775" style="95" customWidth="1"/>
    <col min="14088" max="14088" width="9.44166666666667" style="95" customWidth="1"/>
    <col min="14089" max="14089" width="10.6666666666667" style="95" customWidth="1"/>
    <col min="14090" max="14111" width="9.775" style="95" customWidth="1"/>
    <col min="14112" max="14335" width="8.775" style="95"/>
    <col min="14336" max="14337" width="12.1083333333333" style="95" customWidth="1"/>
    <col min="14338" max="14338" width="15.8833333333333" style="95" customWidth="1"/>
    <col min="14339" max="14340" width="12.3333333333333" style="95" customWidth="1"/>
    <col min="14341" max="14341" width="12.2166666666667" style="95" customWidth="1"/>
    <col min="14342" max="14342" width="10.8833333333333" style="95" customWidth="1"/>
    <col min="14343" max="14343" width="9.775" style="95" customWidth="1"/>
    <col min="14344" max="14344" width="9.44166666666667" style="95" customWidth="1"/>
    <col min="14345" max="14345" width="10.6666666666667" style="95" customWidth="1"/>
    <col min="14346" max="14367" width="9.775" style="95" customWidth="1"/>
    <col min="14368" max="14591" width="8.775" style="95"/>
    <col min="14592" max="14593" width="12.1083333333333" style="95" customWidth="1"/>
    <col min="14594" max="14594" width="15.8833333333333" style="95" customWidth="1"/>
    <col min="14595" max="14596" width="12.3333333333333" style="95" customWidth="1"/>
    <col min="14597" max="14597" width="12.2166666666667" style="95" customWidth="1"/>
    <col min="14598" max="14598" width="10.8833333333333" style="95" customWidth="1"/>
    <col min="14599" max="14599" width="9.775" style="95" customWidth="1"/>
    <col min="14600" max="14600" width="9.44166666666667" style="95" customWidth="1"/>
    <col min="14601" max="14601" width="10.6666666666667" style="95" customWidth="1"/>
    <col min="14602" max="14623" width="9.775" style="95" customWidth="1"/>
    <col min="14624" max="14847" width="8.775" style="95"/>
    <col min="14848" max="14849" width="12.1083333333333" style="95" customWidth="1"/>
    <col min="14850" max="14850" width="15.8833333333333" style="95" customWidth="1"/>
    <col min="14851" max="14852" width="12.3333333333333" style="95" customWidth="1"/>
    <col min="14853" max="14853" width="12.2166666666667" style="95" customWidth="1"/>
    <col min="14854" max="14854" width="10.8833333333333" style="95" customWidth="1"/>
    <col min="14855" max="14855" width="9.775" style="95" customWidth="1"/>
    <col min="14856" max="14856" width="9.44166666666667" style="95" customWidth="1"/>
    <col min="14857" max="14857" width="10.6666666666667" style="95" customWidth="1"/>
    <col min="14858" max="14879" width="9.775" style="95" customWidth="1"/>
    <col min="14880" max="15103" width="8.775" style="95"/>
    <col min="15104" max="15105" width="12.1083333333333" style="95" customWidth="1"/>
    <col min="15106" max="15106" width="15.8833333333333" style="95" customWidth="1"/>
    <col min="15107" max="15108" width="12.3333333333333" style="95" customWidth="1"/>
    <col min="15109" max="15109" width="12.2166666666667" style="95" customWidth="1"/>
    <col min="15110" max="15110" width="10.8833333333333" style="95" customWidth="1"/>
    <col min="15111" max="15111" width="9.775" style="95" customWidth="1"/>
    <col min="15112" max="15112" width="9.44166666666667" style="95" customWidth="1"/>
    <col min="15113" max="15113" width="10.6666666666667" style="95" customWidth="1"/>
    <col min="15114" max="15135" width="9.775" style="95" customWidth="1"/>
    <col min="15136" max="15359" width="8.775" style="95"/>
    <col min="15360" max="15361" width="12.1083333333333" style="95" customWidth="1"/>
    <col min="15362" max="15362" width="15.8833333333333" style="95" customWidth="1"/>
    <col min="15363" max="15364" width="12.3333333333333" style="95" customWidth="1"/>
    <col min="15365" max="15365" width="12.2166666666667" style="95" customWidth="1"/>
    <col min="15366" max="15366" width="10.8833333333333" style="95" customWidth="1"/>
    <col min="15367" max="15367" width="9.775" style="95" customWidth="1"/>
    <col min="15368" max="15368" width="9.44166666666667" style="95" customWidth="1"/>
    <col min="15369" max="15369" width="10.6666666666667" style="95" customWidth="1"/>
    <col min="15370" max="15391" width="9.775" style="95" customWidth="1"/>
    <col min="15392" max="15615" width="8.775" style="95"/>
    <col min="15616" max="15617" width="12.1083333333333" style="95" customWidth="1"/>
    <col min="15618" max="15618" width="15.8833333333333" style="95" customWidth="1"/>
    <col min="15619" max="15620" width="12.3333333333333" style="95" customWidth="1"/>
    <col min="15621" max="15621" width="12.2166666666667" style="95" customWidth="1"/>
    <col min="15622" max="15622" width="10.8833333333333" style="95" customWidth="1"/>
    <col min="15623" max="15623" width="9.775" style="95" customWidth="1"/>
    <col min="15624" max="15624" width="9.44166666666667" style="95" customWidth="1"/>
    <col min="15625" max="15625" width="10.6666666666667" style="95" customWidth="1"/>
    <col min="15626" max="15647" width="9.775" style="95" customWidth="1"/>
    <col min="15648" max="15871" width="8.775" style="95"/>
    <col min="15872" max="15873" width="12.1083333333333" style="95" customWidth="1"/>
    <col min="15874" max="15874" width="15.8833333333333" style="95" customWidth="1"/>
    <col min="15875" max="15876" width="12.3333333333333" style="95" customWidth="1"/>
    <col min="15877" max="15877" width="12.2166666666667" style="95" customWidth="1"/>
    <col min="15878" max="15878" width="10.8833333333333" style="95" customWidth="1"/>
    <col min="15879" max="15879" width="9.775" style="95" customWidth="1"/>
    <col min="15880" max="15880" width="9.44166666666667" style="95" customWidth="1"/>
    <col min="15881" max="15881" width="10.6666666666667" style="95" customWidth="1"/>
    <col min="15882" max="15903" width="9.775" style="95" customWidth="1"/>
    <col min="15904" max="16127" width="8.775" style="95"/>
    <col min="16128" max="16129" width="12.1083333333333" style="95" customWidth="1"/>
    <col min="16130" max="16130" width="15.8833333333333" style="95" customWidth="1"/>
    <col min="16131" max="16132" width="12.3333333333333" style="95" customWidth="1"/>
    <col min="16133" max="16133" width="12.2166666666667" style="95" customWidth="1"/>
    <col min="16134" max="16134" width="10.8833333333333" style="95" customWidth="1"/>
    <col min="16135" max="16135" width="9.775" style="95" customWidth="1"/>
    <col min="16136" max="16136" width="9.44166666666667" style="95" customWidth="1"/>
    <col min="16137" max="16137" width="10.6666666666667" style="95" customWidth="1"/>
    <col min="16138" max="16159" width="9.775" style="95" customWidth="1"/>
    <col min="16160" max="16384" width="8.775" style="95"/>
  </cols>
  <sheetData>
    <row r="1" s="92" customFormat="1" ht="22.5" spans="1:10">
      <c r="A1" s="6" t="s">
        <v>762</v>
      </c>
      <c r="B1" s="6"/>
      <c r="C1" s="6"/>
      <c r="D1" s="6"/>
      <c r="E1" s="6"/>
      <c r="F1" s="6"/>
      <c r="G1" s="6"/>
      <c r="H1" s="6"/>
      <c r="I1" s="6"/>
      <c r="J1" s="6"/>
    </row>
    <row r="2" s="93" customFormat="1" ht="22.5" spans="1:10">
      <c r="A2" s="6"/>
      <c r="B2" s="6"/>
      <c r="C2" s="6"/>
      <c r="D2" s="6"/>
      <c r="E2" s="6"/>
      <c r="F2" s="6"/>
      <c r="G2" s="6"/>
      <c r="H2" s="6"/>
      <c r="I2" s="6"/>
      <c r="J2" s="89" t="s">
        <v>763</v>
      </c>
    </row>
    <row r="3" spans="1:255">
      <c r="A3" s="107" t="s">
        <v>764</v>
      </c>
      <c r="B3" s="107"/>
      <c r="C3" s="130" t="s">
        <v>765</v>
      </c>
      <c r="D3" s="130"/>
      <c r="E3" s="130"/>
      <c r="F3" s="130"/>
      <c r="G3" s="130"/>
      <c r="H3" s="130"/>
      <c r="I3" s="130"/>
      <c r="J3" s="130"/>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row>
    <row r="4" s="94" customFormat="1" spans="1:255">
      <c r="A4" s="107" t="s">
        <v>766</v>
      </c>
      <c r="B4" s="107"/>
      <c r="C4" s="131" t="s">
        <v>664</v>
      </c>
      <c r="D4" s="131"/>
      <c r="E4" s="131"/>
      <c r="F4" s="107" t="s">
        <v>767</v>
      </c>
      <c r="G4" s="130" t="s">
        <v>768</v>
      </c>
      <c r="H4" s="130"/>
      <c r="I4" s="130"/>
      <c r="J4" s="130"/>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row>
    <row r="5" s="94" customFormat="1" spans="1:255">
      <c r="A5" s="107" t="s">
        <v>769</v>
      </c>
      <c r="B5" s="107"/>
      <c r="C5" s="107"/>
      <c r="D5" s="107" t="s">
        <v>770</v>
      </c>
      <c r="E5" s="107" t="s">
        <v>574</v>
      </c>
      <c r="F5" s="107" t="s">
        <v>771</v>
      </c>
      <c r="G5" s="107" t="s">
        <v>772</v>
      </c>
      <c r="H5" s="107" t="s">
        <v>773</v>
      </c>
      <c r="I5" s="107" t="s">
        <v>774</v>
      </c>
      <c r="J5" s="107"/>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row>
    <row r="6" s="94" customFormat="1" spans="1:255">
      <c r="A6" s="107"/>
      <c r="B6" s="107"/>
      <c r="C6" s="132" t="s">
        <v>775</v>
      </c>
      <c r="D6" s="133">
        <v>8</v>
      </c>
      <c r="E6" s="133">
        <v>8</v>
      </c>
      <c r="F6" s="133">
        <v>8</v>
      </c>
      <c r="G6" s="107">
        <v>10</v>
      </c>
      <c r="H6" s="160">
        <v>1</v>
      </c>
      <c r="I6" s="106">
        <v>10</v>
      </c>
      <c r="J6" s="106"/>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row>
    <row r="7" s="94" customFormat="1" ht="28" spans="1:255">
      <c r="A7" s="107"/>
      <c r="B7" s="107"/>
      <c r="C7" s="132" t="s">
        <v>776</v>
      </c>
      <c r="D7" s="133">
        <v>8</v>
      </c>
      <c r="E7" s="133">
        <v>8</v>
      </c>
      <c r="F7" s="133">
        <v>8</v>
      </c>
      <c r="G7" s="107" t="s">
        <v>578</v>
      </c>
      <c r="H7" s="160">
        <v>1</v>
      </c>
      <c r="I7" s="106" t="s">
        <v>578</v>
      </c>
      <c r="J7" s="106"/>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row>
    <row r="8" s="94" customFormat="1" ht="28" spans="1:255">
      <c r="A8" s="107"/>
      <c r="B8" s="107"/>
      <c r="C8" s="132" t="s">
        <v>777</v>
      </c>
      <c r="D8" s="133"/>
      <c r="E8" s="133"/>
      <c r="F8" s="133"/>
      <c r="G8" s="107" t="s">
        <v>578</v>
      </c>
      <c r="H8" s="133"/>
      <c r="I8" s="106" t="s">
        <v>578</v>
      </c>
      <c r="J8" s="106"/>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c r="IR8" s="92"/>
      <c r="IS8" s="92"/>
      <c r="IT8" s="92"/>
      <c r="IU8" s="92"/>
    </row>
    <row r="9" s="92" customFormat="1" spans="1:10">
      <c r="A9" s="107"/>
      <c r="B9" s="107"/>
      <c r="C9" s="132" t="s">
        <v>778</v>
      </c>
      <c r="D9" s="106" t="s">
        <v>578</v>
      </c>
      <c r="E9" s="106" t="s">
        <v>578</v>
      </c>
      <c r="F9" s="106" t="s">
        <v>578</v>
      </c>
      <c r="G9" s="107" t="s">
        <v>578</v>
      </c>
      <c r="H9" s="133"/>
      <c r="I9" s="106" t="s">
        <v>578</v>
      </c>
      <c r="J9" s="106"/>
    </row>
    <row r="10" s="92" customFormat="1" spans="1:10">
      <c r="A10" s="107" t="s">
        <v>779</v>
      </c>
      <c r="B10" s="107" t="s">
        <v>780</v>
      </c>
      <c r="C10" s="107"/>
      <c r="D10" s="107"/>
      <c r="E10" s="107"/>
      <c r="F10" s="106" t="s">
        <v>674</v>
      </c>
      <c r="G10" s="106"/>
      <c r="H10" s="106"/>
      <c r="I10" s="106"/>
      <c r="J10" s="106"/>
    </row>
    <row r="11" s="92" customFormat="1" ht="123" customHeight="1" spans="1:10">
      <c r="A11" s="107"/>
      <c r="B11" s="134" t="s">
        <v>781</v>
      </c>
      <c r="C11" s="135"/>
      <c r="D11" s="135"/>
      <c r="E11" s="136"/>
      <c r="F11" s="106" t="s">
        <v>782</v>
      </c>
      <c r="G11" s="106"/>
      <c r="H11" s="106"/>
      <c r="I11" s="106"/>
      <c r="J11" s="106"/>
    </row>
    <row r="12" s="92" customFormat="1" spans="1:10">
      <c r="A12" s="161" t="s">
        <v>783</v>
      </c>
      <c r="B12" s="162"/>
      <c r="C12" s="163"/>
      <c r="D12" s="161" t="s">
        <v>784</v>
      </c>
      <c r="E12" s="162"/>
      <c r="F12" s="163"/>
      <c r="G12" s="142" t="s">
        <v>701</v>
      </c>
      <c r="H12" s="142" t="s">
        <v>772</v>
      </c>
      <c r="I12" s="142" t="s">
        <v>774</v>
      </c>
      <c r="J12" s="142" t="s">
        <v>702</v>
      </c>
    </row>
    <row r="13" s="92" customFormat="1" ht="24" customHeight="1" spans="1:10">
      <c r="A13" s="161" t="s">
        <v>695</v>
      </c>
      <c r="B13" s="107" t="s">
        <v>696</v>
      </c>
      <c r="C13" s="107" t="s">
        <v>697</v>
      </c>
      <c r="D13" s="107" t="s">
        <v>698</v>
      </c>
      <c r="E13" s="107" t="s">
        <v>699</v>
      </c>
      <c r="F13" s="107" t="s">
        <v>700</v>
      </c>
      <c r="G13" s="145"/>
      <c r="H13" s="145"/>
      <c r="I13" s="145"/>
      <c r="J13" s="145"/>
    </row>
    <row r="14" s="92" customFormat="1" ht="42" spans="1:10">
      <c r="A14" s="121" t="s">
        <v>703</v>
      </c>
      <c r="B14" s="121" t="s">
        <v>704</v>
      </c>
      <c r="C14" s="164" t="s">
        <v>785</v>
      </c>
      <c r="D14" s="314" t="s">
        <v>786</v>
      </c>
      <c r="E14" s="118" t="s">
        <v>787</v>
      </c>
      <c r="F14" s="118" t="s">
        <v>707</v>
      </c>
      <c r="G14" s="70">
        <v>167</v>
      </c>
      <c r="H14" s="165">
        <v>10</v>
      </c>
      <c r="I14" s="165">
        <v>10</v>
      </c>
      <c r="J14" s="70" t="s">
        <v>788</v>
      </c>
    </row>
    <row r="15" s="92" customFormat="1" ht="42" spans="1:10">
      <c r="A15" s="122"/>
      <c r="B15" s="121" t="s">
        <v>720</v>
      </c>
      <c r="C15" s="164" t="s">
        <v>789</v>
      </c>
      <c r="D15" s="314" t="s">
        <v>786</v>
      </c>
      <c r="E15" s="65">
        <v>100</v>
      </c>
      <c r="F15" s="65" t="s">
        <v>712</v>
      </c>
      <c r="G15" s="70">
        <v>100</v>
      </c>
      <c r="H15" s="165">
        <v>10</v>
      </c>
      <c r="I15" s="165">
        <v>10</v>
      </c>
      <c r="J15" s="70" t="s">
        <v>788</v>
      </c>
    </row>
    <row r="16" s="92" customFormat="1" ht="42" spans="1:10">
      <c r="A16" s="122"/>
      <c r="B16" s="121" t="s">
        <v>731</v>
      </c>
      <c r="C16" s="164" t="s">
        <v>790</v>
      </c>
      <c r="D16" s="314" t="s">
        <v>786</v>
      </c>
      <c r="E16" s="65" t="s">
        <v>733</v>
      </c>
      <c r="F16" s="65" t="s">
        <v>734</v>
      </c>
      <c r="G16" s="70" t="s">
        <v>733</v>
      </c>
      <c r="H16" s="165">
        <v>10</v>
      </c>
      <c r="I16" s="165">
        <v>10</v>
      </c>
      <c r="J16" s="70" t="s">
        <v>788</v>
      </c>
    </row>
    <row r="17" s="92" customFormat="1" spans="1:10">
      <c r="A17" s="122"/>
      <c r="B17" s="121" t="s">
        <v>735</v>
      </c>
      <c r="C17" s="164" t="s">
        <v>791</v>
      </c>
      <c r="D17" s="314" t="s">
        <v>710</v>
      </c>
      <c r="E17" s="65" t="s">
        <v>739</v>
      </c>
      <c r="F17" s="65" t="s">
        <v>740</v>
      </c>
      <c r="G17" s="70" t="s">
        <v>792</v>
      </c>
      <c r="H17" s="165">
        <v>10</v>
      </c>
      <c r="I17" s="165">
        <v>10</v>
      </c>
      <c r="J17" s="70" t="s">
        <v>788</v>
      </c>
    </row>
    <row r="18" s="92" customFormat="1" spans="1:10">
      <c r="A18" s="125"/>
      <c r="B18" s="125"/>
      <c r="C18" s="164" t="s">
        <v>686</v>
      </c>
      <c r="D18" s="314" t="s">
        <v>793</v>
      </c>
      <c r="E18" s="65">
        <v>100</v>
      </c>
      <c r="F18" s="65" t="s">
        <v>712</v>
      </c>
      <c r="G18" s="70">
        <v>100</v>
      </c>
      <c r="H18" s="165">
        <v>10</v>
      </c>
      <c r="I18" s="165">
        <v>10</v>
      </c>
      <c r="J18" s="70" t="s">
        <v>788</v>
      </c>
    </row>
    <row r="19" s="92" customFormat="1" ht="70" spans="1:10">
      <c r="A19" s="117" t="s">
        <v>741</v>
      </c>
      <c r="B19" s="121" t="s">
        <v>748</v>
      </c>
      <c r="C19" s="164" t="s">
        <v>794</v>
      </c>
      <c r="D19" s="315" t="s">
        <v>706</v>
      </c>
      <c r="E19" s="65" t="s">
        <v>795</v>
      </c>
      <c r="F19" s="65" t="s">
        <v>796</v>
      </c>
      <c r="G19" s="65" t="s">
        <v>795</v>
      </c>
      <c r="H19" s="165">
        <v>30</v>
      </c>
      <c r="I19" s="165">
        <v>30</v>
      </c>
      <c r="J19" s="70" t="s">
        <v>788</v>
      </c>
    </row>
    <row r="20" s="92" customFormat="1" ht="28" spans="1:10">
      <c r="A20" s="166" t="s">
        <v>753</v>
      </c>
      <c r="B20" s="167" t="s">
        <v>754</v>
      </c>
      <c r="C20" s="164" t="s">
        <v>797</v>
      </c>
      <c r="D20" s="314" t="s">
        <v>706</v>
      </c>
      <c r="E20" s="73" t="s">
        <v>798</v>
      </c>
      <c r="F20" s="73" t="s">
        <v>712</v>
      </c>
      <c r="G20" s="73" t="s">
        <v>798</v>
      </c>
      <c r="H20" s="168">
        <v>10</v>
      </c>
      <c r="I20" s="168">
        <v>10</v>
      </c>
      <c r="J20" s="73" t="s">
        <v>788</v>
      </c>
    </row>
    <row r="21" s="92" customFormat="1" spans="1:10">
      <c r="A21" s="107" t="s">
        <v>799</v>
      </c>
      <c r="B21" s="107"/>
      <c r="C21" s="107"/>
      <c r="D21" s="107" t="s">
        <v>654</v>
      </c>
      <c r="E21" s="107"/>
      <c r="F21" s="107"/>
      <c r="G21" s="107"/>
      <c r="H21" s="107"/>
      <c r="I21" s="107"/>
      <c r="J21" s="107"/>
    </row>
    <row r="22" s="92" customFormat="1" spans="1:10">
      <c r="A22" s="107" t="s">
        <v>800</v>
      </c>
      <c r="B22" s="107"/>
      <c r="C22" s="107"/>
      <c r="D22" s="107"/>
      <c r="E22" s="107"/>
      <c r="F22" s="107"/>
      <c r="G22" s="107"/>
      <c r="H22" s="107">
        <v>100</v>
      </c>
      <c r="I22" s="107">
        <v>100</v>
      </c>
      <c r="J22" s="107" t="s">
        <v>801</v>
      </c>
    </row>
    <row r="23" s="92" customFormat="1" spans="1:10">
      <c r="A23" s="169"/>
      <c r="B23" s="169"/>
      <c r="C23" s="169"/>
      <c r="D23" s="169"/>
      <c r="E23" s="169"/>
      <c r="F23" s="169"/>
      <c r="G23" s="169"/>
      <c r="H23" s="169"/>
      <c r="I23" s="169"/>
      <c r="J23" s="169"/>
    </row>
    <row r="24" s="92" customFormat="1" spans="1:10">
      <c r="A24" s="46" t="s">
        <v>758</v>
      </c>
      <c r="B24" s="45"/>
      <c r="C24" s="45"/>
      <c r="D24" s="45"/>
      <c r="E24" s="45"/>
      <c r="F24" s="45"/>
      <c r="G24" s="45"/>
      <c r="H24" s="45"/>
      <c r="I24" s="45"/>
      <c r="J24" s="49"/>
    </row>
    <row r="25" s="92" customFormat="1" spans="1:10">
      <c r="A25" s="46" t="s">
        <v>759</v>
      </c>
      <c r="B25" s="46"/>
      <c r="C25" s="46"/>
      <c r="D25" s="46"/>
      <c r="E25" s="46"/>
      <c r="F25" s="46"/>
      <c r="G25" s="46"/>
      <c r="H25" s="46"/>
      <c r="I25" s="46"/>
      <c r="J25" s="46"/>
    </row>
    <row r="26" ht="19.05" customHeight="1" spans="1:10">
      <c r="A26" s="46" t="s">
        <v>760</v>
      </c>
      <c r="B26" s="46"/>
      <c r="C26" s="46"/>
      <c r="D26" s="46"/>
      <c r="E26" s="46"/>
      <c r="F26" s="46"/>
      <c r="G26" s="46"/>
      <c r="H26" s="46"/>
      <c r="I26" s="46"/>
      <c r="J26" s="46"/>
    </row>
    <row r="27" spans="1:10">
      <c r="A27" s="46" t="s">
        <v>802</v>
      </c>
      <c r="B27" s="46"/>
      <c r="C27" s="46"/>
      <c r="D27" s="46"/>
      <c r="E27" s="46"/>
      <c r="F27" s="46"/>
      <c r="G27" s="46"/>
      <c r="H27" s="46"/>
      <c r="I27" s="46"/>
      <c r="J27" s="46"/>
    </row>
    <row r="28" spans="1:10">
      <c r="A28" s="46" t="s">
        <v>803</v>
      </c>
      <c r="B28" s="46"/>
      <c r="C28" s="46"/>
      <c r="D28" s="46"/>
      <c r="E28" s="46"/>
      <c r="F28" s="46"/>
      <c r="G28" s="46"/>
      <c r="H28" s="46"/>
      <c r="I28" s="46"/>
      <c r="J28" s="46"/>
    </row>
    <row r="29" spans="1:10">
      <c r="A29" s="46" t="s">
        <v>804</v>
      </c>
      <c r="B29" s="46"/>
      <c r="C29" s="46"/>
      <c r="D29" s="46"/>
      <c r="E29" s="46"/>
      <c r="F29" s="46"/>
      <c r="G29" s="46"/>
      <c r="H29" s="46"/>
      <c r="I29" s="46"/>
      <c r="J29" s="46"/>
    </row>
    <row r="30" spans="1:10">
      <c r="A30" s="46" t="s">
        <v>805</v>
      </c>
      <c r="B30" s="46"/>
      <c r="C30" s="46"/>
      <c r="D30" s="46"/>
      <c r="E30" s="46"/>
      <c r="F30" s="46"/>
      <c r="G30" s="46"/>
      <c r="H30" s="46"/>
      <c r="I30" s="46"/>
      <c r="J30" s="4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7:B18"/>
    <mergeCell ref="G12:G13"/>
    <mergeCell ref="H12:H13"/>
    <mergeCell ref="I12:I13"/>
    <mergeCell ref="J12:J13"/>
    <mergeCell ref="A5:B9"/>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F19" sqref="F19"/>
    </sheetView>
  </sheetViews>
  <sheetFormatPr defaultColWidth="8.775" defaultRowHeight="14"/>
  <cols>
    <col min="1" max="1" width="12.1083333333333" style="95" customWidth="1"/>
    <col min="2" max="2" width="8.21666666666667" style="95" customWidth="1"/>
    <col min="3" max="3" width="14.2166666666667" style="96" customWidth="1"/>
    <col min="4" max="4" width="15.2166666666667" style="95" customWidth="1"/>
    <col min="5" max="5" width="17.2166666666667" style="96" customWidth="1"/>
    <col min="6" max="6" width="14" style="95" customWidth="1"/>
    <col min="7" max="7" width="10.8833333333333" style="96" customWidth="1"/>
    <col min="8" max="8" width="9.775" style="95" customWidth="1"/>
    <col min="9" max="9" width="9.44166666666667" style="95" customWidth="1"/>
    <col min="10" max="10" width="15.775" style="95" customWidth="1"/>
    <col min="11" max="32" width="9.775" style="95" customWidth="1"/>
    <col min="33" max="256" width="8.775" style="95"/>
    <col min="257" max="257" width="12.1083333333333" style="95" customWidth="1"/>
    <col min="258" max="258" width="8.21666666666667" style="95" customWidth="1"/>
    <col min="259" max="259" width="14.2166666666667" style="95" customWidth="1"/>
    <col min="260" max="261" width="15.2166666666667" style="95" customWidth="1"/>
    <col min="262" max="262" width="14" style="95" customWidth="1"/>
    <col min="263" max="263" width="10.8833333333333" style="95" customWidth="1"/>
    <col min="264" max="264" width="9.775" style="95" customWidth="1"/>
    <col min="265" max="265" width="9.44166666666667" style="95" customWidth="1"/>
    <col min="266" max="266" width="10.6666666666667" style="95" customWidth="1"/>
    <col min="267" max="288" width="9.775" style="95" customWidth="1"/>
    <col min="289" max="512" width="8.775" style="95"/>
    <col min="513" max="513" width="12.1083333333333" style="95" customWidth="1"/>
    <col min="514" max="514" width="8.21666666666667" style="95" customWidth="1"/>
    <col min="515" max="515" width="14.2166666666667" style="95" customWidth="1"/>
    <col min="516" max="517" width="15.2166666666667" style="95" customWidth="1"/>
    <col min="518" max="518" width="14" style="95" customWidth="1"/>
    <col min="519" max="519" width="10.8833333333333" style="95" customWidth="1"/>
    <col min="520" max="520" width="9.775" style="95" customWidth="1"/>
    <col min="521" max="521" width="9.44166666666667" style="95" customWidth="1"/>
    <col min="522" max="522" width="10.6666666666667" style="95" customWidth="1"/>
    <col min="523" max="544" width="9.775" style="95" customWidth="1"/>
    <col min="545" max="768" width="8.775" style="95"/>
    <col min="769" max="769" width="12.1083333333333" style="95" customWidth="1"/>
    <col min="770" max="770" width="8.21666666666667" style="95" customWidth="1"/>
    <col min="771" max="771" width="14.2166666666667" style="95" customWidth="1"/>
    <col min="772" max="773" width="15.2166666666667" style="95" customWidth="1"/>
    <col min="774" max="774" width="14" style="95" customWidth="1"/>
    <col min="775" max="775" width="10.8833333333333" style="95" customWidth="1"/>
    <col min="776" max="776" width="9.775" style="95" customWidth="1"/>
    <col min="777" max="777" width="9.44166666666667" style="95" customWidth="1"/>
    <col min="778" max="778" width="10.6666666666667" style="95" customWidth="1"/>
    <col min="779" max="800" width="9.775" style="95" customWidth="1"/>
    <col min="801" max="1024" width="8.775" style="95"/>
    <col min="1025" max="1025" width="12.1083333333333" style="95" customWidth="1"/>
    <col min="1026" max="1026" width="8.21666666666667" style="95" customWidth="1"/>
    <col min="1027" max="1027" width="14.2166666666667" style="95" customWidth="1"/>
    <col min="1028" max="1029" width="15.2166666666667" style="95" customWidth="1"/>
    <col min="1030" max="1030" width="14" style="95" customWidth="1"/>
    <col min="1031" max="1031" width="10.8833333333333" style="95" customWidth="1"/>
    <col min="1032" max="1032" width="9.775" style="95" customWidth="1"/>
    <col min="1033" max="1033" width="9.44166666666667" style="95" customWidth="1"/>
    <col min="1034" max="1034" width="10.6666666666667" style="95" customWidth="1"/>
    <col min="1035" max="1056" width="9.775" style="95" customWidth="1"/>
    <col min="1057" max="1280" width="8.775" style="95"/>
    <col min="1281" max="1281" width="12.1083333333333" style="95" customWidth="1"/>
    <col min="1282" max="1282" width="8.21666666666667" style="95" customWidth="1"/>
    <col min="1283" max="1283" width="14.2166666666667" style="95" customWidth="1"/>
    <col min="1284" max="1285" width="15.2166666666667" style="95" customWidth="1"/>
    <col min="1286" max="1286" width="14" style="95" customWidth="1"/>
    <col min="1287" max="1287" width="10.8833333333333" style="95" customWidth="1"/>
    <col min="1288" max="1288" width="9.775" style="95" customWidth="1"/>
    <col min="1289" max="1289" width="9.44166666666667" style="95" customWidth="1"/>
    <col min="1290" max="1290" width="10.6666666666667" style="95" customWidth="1"/>
    <col min="1291" max="1312" width="9.775" style="95" customWidth="1"/>
    <col min="1313" max="1536" width="8.775" style="95"/>
    <col min="1537" max="1537" width="12.1083333333333" style="95" customWidth="1"/>
    <col min="1538" max="1538" width="8.21666666666667" style="95" customWidth="1"/>
    <col min="1539" max="1539" width="14.2166666666667" style="95" customWidth="1"/>
    <col min="1540" max="1541" width="15.2166666666667" style="95" customWidth="1"/>
    <col min="1542" max="1542" width="14" style="95" customWidth="1"/>
    <col min="1543" max="1543" width="10.8833333333333" style="95" customWidth="1"/>
    <col min="1544" max="1544" width="9.775" style="95" customWidth="1"/>
    <col min="1545" max="1545" width="9.44166666666667" style="95" customWidth="1"/>
    <col min="1546" max="1546" width="10.6666666666667" style="95" customWidth="1"/>
    <col min="1547" max="1568" width="9.775" style="95" customWidth="1"/>
    <col min="1569" max="1792" width="8.775" style="95"/>
    <col min="1793" max="1793" width="12.1083333333333" style="95" customWidth="1"/>
    <col min="1794" max="1794" width="8.21666666666667" style="95" customWidth="1"/>
    <col min="1795" max="1795" width="14.2166666666667" style="95" customWidth="1"/>
    <col min="1796" max="1797" width="15.2166666666667" style="95" customWidth="1"/>
    <col min="1798" max="1798" width="14" style="95" customWidth="1"/>
    <col min="1799" max="1799" width="10.8833333333333" style="95" customWidth="1"/>
    <col min="1800" max="1800" width="9.775" style="95" customWidth="1"/>
    <col min="1801" max="1801" width="9.44166666666667" style="95" customWidth="1"/>
    <col min="1802" max="1802" width="10.6666666666667" style="95" customWidth="1"/>
    <col min="1803" max="1824" width="9.775" style="95" customWidth="1"/>
    <col min="1825" max="2048" width="8.775" style="95"/>
    <col min="2049" max="2049" width="12.1083333333333" style="95" customWidth="1"/>
    <col min="2050" max="2050" width="8.21666666666667" style="95" customWidth="1"/>
    <col min="2051" max="2051" width="14.2166666666667" style="95" customWidth="1"/>
    <col min="2052" max="2053" width="15.2166666666667" style="95" customWidth="1"/>
    <col min="2054" max="2054" width="14" style="95" customWidth="1"/>
    <col min="2055" max="2055" width="10.8833333333333" style="95" customWidth="1"/>
    <col min="2056" max="2056" width="9.775" style="95" customWidth="1"/>
    <col min="2057" max="2057" width="9.44166666666667" style="95" customWidth="1"/>
    <col min="2058" max="2058" width="10.6666666666667" style="95" customWidth="1"/>
    <col min="2059" max="2080" width="9.775" style="95" customWidth="1"/>
    <col min="2081" max="2304" width="8.775" style="95"/>
    <col min="2305" max="2305" width="12.1083333333333" style="95" customWidth="1"/>
    <col min="2306" max="2306" width="8.21666666666667" style="95" customWidth="1"/>
    <col min="2307" max="2307" width="14.2166666666667" style="95" customWidth="1"/>
    <col min="2308" max="2309" width="15.2166666666667" style="95" customWidth="1"/>
    <col min="2310" max="2310" width="14" style="95" customWidth="1"/>
    <col min="2311" max="2311" width="10.8833333333333" style="95" customWidth="1"/>
    <col min="2312" max="2312" width="9.775" style="95" customWidth="1"/>
    <col min="2313" max="2313" width="9.44166666666667" style="95" customWidth="1"/>
    <col min="2314" max="2314" width="10.6666666666667" style="95" customWidth="1"/>
    <col min="2315" max="2336" width="9.775" style="95" customWidth="1"/>
    <col min="2337" max="2560" width="8.775" style="95"/>
    <col min="2561" max="2561" width="12.1083333333333" style="95" customWidth="1"/>
    <col min="2562" max="2562" width="8.21666666666667" style="95" customWidth="1"/>
    <col min="2563" max="2563" width="14.2166666666667" style="95" customWidth="1"/>
    <col min="2564" max="2565" width="15.2166666666667" style="95" customWidth="1"/>
    <col min="2566" max="2566" width="14" style="95" customWidth="1"/>
    <col min="2567" max="2567" width="10.8833333333333" style="95" customWidth="1"/>
    <col min="2568" max="2568" width="9.775" style="95" customWidth="1"/>
    <col min="2569" max="2569" width="9.44166666666667" style="95" customWidth="1"/>
    <col min="2570" max="2570" width="10.6666666666667" style="95" customWidth="1"/>
    <col min="2571" max="2592" width="9.775" style="95" customWidth="1"/>
    <col min="2593" max="2816" width="8.775" style="95"/>
    <col min="2817" max="2817" width="12.1083333333333" style="95" customWidth="1"/>
    <col min="2818" max="2818" width="8.21666666666667" style="95" customWidth="1"/>
    <col min="2819" max="2819" width="14.2166666666667" style="95" customWidth="1"/>
    <col min="2820" max="2821" width="15.2166666666667" style="95" customWidth="1"/>
    <col min="2822" max="2822" width="14" style="95" customWidth="1"/>
    <col min="2823" max="2823" width="10.8833333333333" style="95" customWidth="1"/>
    <col min="2824" max="2824" width="9.775" style="95" customWidth="1"/>
    <col min="2825" max="2825" width="9.44166666666667" style="95" customWidth="1"/>
    <col min="2826" max="2826" width="10.6666666666667" style="95" customWidth="1"/>
    <col min="2827" max="2848" width="9.775" style="95" customWidth="1"/>
    <col min="2849" max="3072" width="8.775" style="95"/>
    <col min="3073" max="3073" width="12.1083333333333" style="95" customWidth="1"/>
    <col min="3074" max="3074" width="8.21666666666667" style="95" customWidth="1"/>
    <col min="3075" max="3075" width="14.2166666666667" style="95" customWidth="1"/>
    <col min="3076" max="3077" width="15.2166666666667" style="95" customWidth="1"/>
    <col min="3078" max="3078" width="14" style="95" customWidth="1"/>
    <col min="3079" max="3079" width="10.8833333333333" style="95" customWidth="1"/>
    <col min="3080" max="3080" width="9.775" style="95" customWidth="1"/>
    <col min="3081" max="3081" width="9.44166666666667" style="95" customWidth="1"/>
    <col min="3082" max="3082" width="10.6666666666667" style="95" customWidth="1"/>
    <col min="3083" max="3104" width="9.775" style="95" customWidth="1"/>
    <col min="3105" max="3328" width="8.775" style="95"/>
    <col min="3329" max="3329" width="12.1083333333333" style="95" customWidth="1"/>
    <col min="3330" max="3330" width="8.21666666666667" style="95" customWidth="1"/>
    <col min="3331" max="3331" width="14.2166666666667" style="95" customWidth="1"/>
    <col min="3332" max="3333" width="15.2166666666667" style="95" customWidth="1"/>
    <col min="3334" max="3334" width="14" style="95" customWidth="1"/>
    <col min="3335" max="3335" width="10.8833333333333" style="95" customWidth="1"/>
    <col min="3336" max="3336" width="9.775" style="95" customWidth="1"/>
    <col min="3337" max="3337" width="9.44166666666667" style="95" customWidth="1"/>
    <col min="3338" max="3338" width="10.6666666666667" style="95" customWidth="1"/>
    <col min="3339" max="3360" width="9.775" style="95" customWidth="1"/>
    <col min="3361" max="3584" width="8.775" style="95"/>
    <col min="3585" max="3585" width="12.1083333333333" style="95" customWidth="1"/>
    <col min="3586" max="3586" width="8.21666666666667" style="95" customWidth="1"/>
    <col min="3587" max="3587" width="14.2166666666667" style="95" customWidth="1"/>
    <col min="3588" max="3589" width="15.2166666666667" style="95" customWidth="1"/>
    <col min="3590" max="3590" width="14" style="95" customWidth="1"/>
    <col min="3591" max="3591" width="10.8833333333333" style="95" customWidth="1"/>
    <col min="3592" max="3592" width="9.775" style="95" customWidth="1"/>
    <col min="3593" max="3593" width="9.44166666666667" style="95" customWidth="1"/>
    <col min="3594" max="3594" width="10.6666666666667" style="95" customWidth="1"/>
    <col min="3595" max="3616" width="9.775" style="95" customWidth="1"/>
    <col min="3617" max="3840" width="8.775" style="95"/>
    <col min="3841" max="3841" width="12.1083333333333" style="95" customWidth="1"/>
    <col min="3842" max="3842" width="8.21666666666667" style="95" customWidth="1"/>
    <col min="3843" max="3843" width="14.2166666666667" style="95" customWidth="1"/>
    <col min="3844" max="3845" width="15.2166666666667" style="95" customWidth="1"/>
    <col min="3846" max="3846" width="14" style="95" customWidth="1"/>
    <col min="3847" max="3847" width="10.8833333333333" style="95" customWidth="1"/>
    <col min="3848" max="3848" width="9.775" style="95" customWidth="1"/>
    <col min="3849" max="3849" width="9.44166666666667" style="95" customWidth="1"/>
    <col min="3850" max="3850" width="10.6666666666667" style="95" customWidth="1"/>
    <col min="3851" max="3872" width="9.775" style="95" customWidth="1"/>
    <col min="3873" max="4096" width="8.775" style="95"/>
    <col min="4097" max="4097" width="12.1083333333333" style="95" customWidth="1"/>
    <col min="4098" max="4098" width="8.21666666666667" style="95" customWidth="1"/>
    <col min="4099" max="4099" width="14.2166666666667" style="95" customWidth="1"/>
    <col min="4100" max="4101" width="15.2166666666667" style="95" customWidth="1"/>
    <col min="4102" max="4102" width="14" style="95" customWidth="1"/>
    <col min="4103" max="4103" width="10.8833333333333" style="95" customWidth="1"/>
    <col min="4104" max="4104" width="9.775" style="95" customWidth="1"/>
    <col min="4105" max="4105" width="9.44166666666667" style="95" customWidth="1"/>
    <col min="4106" max="4106" width="10.6666666666667" style="95" customWidth="1"/>
    <col min="4107" max="4128" width="9.775" style="95" customWidth="1"/>
    <col min="4129" max="4352" width="8.775" style="95"/>
    <col min="4353" max="4353" width="12.1083333333333" style="95" customWidth="1"/>
    <col min="4354" max="4354" width="8.21666666666667" style="95" customWidth="1"/>
    <col min="4355" max="4355" width="14.2166666666667" style="95" customWidth="1"/>
    <col min="4356" max="4357" width="15.2166666666667" style="95" customWidth="1"/>
    <col min="4358" max="4358" width="14" style="95" customWidth="1"/>
    <col min="4359" max="4359" width="10.8833333333333" style="95" customWidth="1"/>
    <col min="4360" max="4360" width="9.775" style="95" customWidth="1"/>
    <col min="4361" max="4361" width="9.44166666666667" style="95" customWidth="1"/>
    <col min="4362" max="4362" width="10.6666666666667" style="95" customWidth="1"/>
    <col min="4363" max="4384" width="9.775" style="95" customWidth="1"/>
    <col min="4385" max="4608" width="8.775" style="95"/>
    <col min="4609" max="4609" width="12.1083333333333" style="95" customWidth="1"/>
    <col min="4610" max="4610" width="8.21666666666667" style="95" customWidth="1"/>
    <col min="4611" max="4611" width="14.2166666666667" style="95" customWidth="1"/>
    <col min="4612" max="4613" width="15.2166666666667" style="95" customWidth="1"/>
    <col min="4614" max="4614" width="14" style="95" customWidth="1"/>
    <col min="4615" max="4615" width="10.8833333333333" style="95" customWidth="1"/>
    <col min="4616" max="4616" width="9.775" style="95" customWidth="1"/>
    <col min="4617" max="4617" width="9.44166666666667" style="95" customWidth="1"/>
    <col min="4618" max="4618" width="10.6666666666667" style="95" customWidth="1"/>
    <col min="4619" max="4640" width="9.775" style="95" customWidth="1"/>
    <col min="4641" max="4864" width="8.775" style="95"/>
    <col min="4865" max="4865" width="12.1083333333333" style="95" customWidth="1"/>
    <col min="4866" max="4866" width="8.21666666666667" style="95" customWidth="1"/>
    <col min="4867" max="4867" width="14.2166666666667" style="95" customWidth="1"/>
    <col min="4868" max="4869" width="15.2166666666667" style="95" customWidth="1"/>
    <col min="4870" max="4870" width="14" style="95" customWidth="1"/>
    <col min="4871" max="4871" width="10.8833333333333" style="95" customWidth="1"/>
    <col min="4872" max="4872" width="9.775" style="95" customWidth="1"/>
    <col min="4873" max="4873" width="9.44166666666667" style="95" customWidth="1"/>
    <col min="4874" max="4874" width="10.6666666666667" style="95" customWidth="1"/>
    <col min="4875" max="4896" width="9.775" style="95" customWidth="1"/>
    <col min="4897" max="5120" width="8.775" style="95"/>
    <col min="5121" max="5121" width="12.1083333333333" style="95" customWidth="1"/>
    <col min="5122" max="5122" width="8.21666666666667" style="95" customWidth="1"/>
    <col min="5123" max="5123" width="14.2166666666667" style="95" customWidth="1"/>
    <col min="5124" max="5125" width="15.2166666666667" style="95" customWidth="1"/>
    <col min="5126" max="5126" width="14" style="95" customWidth="1"/>
    <col min="5127" max="5127" width="10.8833333333333" style="95" customWidth="1"/>
    <col min="5128" max="5128" width="9.775" style="95" customWidth="1"/>
    <col min="5129" max="5129" width="9.44166666666667" style="95" customWidth="1"/>
    <col min="5130" max="5130" width="10.6666666666667" style="95" customWidth="1"/>
    <col min="5131" max="5152" width="9.775" style="95" customWidth="1"/>
    <col min="5153" max="5376" width="8.775" style="95"/>
    <col min="5377" max="5377" width="12.1083333333333" style="95" customWidth="1"/>
    <col min="5378" max="5378" width="8.21666666666667" style="95" customWidth="1"/>
    <col min="5379" max="5379" width="14.2166666666667" style="95" customWidth="1"/>
    <col min="5380" max="5381" width="15.2166666666667" style="95" customWidth="1"/>
    <col min="5382" max="5382" width="14" style="95" customWidth="1"/>
    <col min="5383" max="5383" width="10.8833333333333" style="95" customWidth="1"/>
    <col min="5384" max="5384" width="9.775" style="95" customWidth="1"/>
    <col min="5385" max="5385" width="9.44166666666667" style="95" customWidth="1"/>
    <col min="5386" max="5386" width="10.6666666666667" style="95" customWidth="1"/>
    <col min="5387" max="5408" width="9.775" style="95" customWidth="1"/>
    <col min="5409" max="5632" width="8.775" style="95"/>
    <col min="5633" max="5633" width="12.1083333333333" style="95" customWidth="1"/>
    <col min="5634" max="5634" width="8.21666666666667" style="95" customWidth="1"/>
    <col min="5635" max="5635" width="14.2166666666667" style="95" customWidth="1"/>
    <col min="5636" max="5637" width="15.2166666666667" style="95" customWidth="1"/>
    <col min="5638" max="5638" width="14" style="95" customWidth="1"/>
    <col min="5639" max="5639" width="10.8833333333333" style="95" customWidth="1"/>
    <col min="5640" max="5640" width="9.775" style="95" customWidth="1"/>
    <col min="5641" max="5641" width="9.44166666666667" style="95" customWidth="1"/>
    <col min="5642" max="5642" width="10.6666666666667" style="95" customWidth="1"/>
    <col min="5643" max="5664" width="9.775" style="95" customWidth="1"/>
    <col min="5665" max="5888" width="8.775" style="95"/>
    <col min="5889" max="5889" width="12.1083333333333" style="95" customWidth="1"/>
    <col min="5890" max="5890" width="8.21666666666667" style="95" customWidth="1"/>
    <col min="5891" max="5891" width="14.2166666666667" style="95" customWidth="1"/>
    <col min="5892" max="5893" width="15.2166666666667" style="95" customWidth="1"/>
    <col min="5894" max="5894" width="14" style="95" customWidth="1"/>
    <col min="5895" max="5895" width="10.8833333333333" style="95" customWidth="1"/>
    <col min="5896" max="5896" width="9.775" style="95" customWidth="1"/>
    <col min="5897" max="5897" width="9.44166666666667" style="95" customWidth="1"/>
    <col min="5898" max="5898" width="10.6666666666667" style="95" customWidth="1"/>
    <col min="5899" max="5920" width="9.775" style="95" customWidth="1"/>
    <col min="5921" max="6144" width="8.775" style="95"/>
    <col min="6145" max="6145" width="12.1083333333333" style="95" customWidth="1"/>
    <col min="6146" max="6146" width="8.21666666666667" style="95" customWidth="1"/>
    <col min="6147" max="6147" width="14.2166666666667" style="95" customWidth="1"/>
    <col min="6148" max="6149" width="15.2166666666667" style="95" customWidth="1"/>
    <col min="6150" max="6150" width="14" style="95" customWidth="1"/>
    <col min="6151" max="6151" width="10.8833333333333" style="95" customWidth="1"/>
    <col min="6152" max="6152" width="9.775" style="95" customWidth="1"/>
    <col min="6153" max="6153" width="9.44166666666667" style="95" customWidth="1"/>
    <col min="6154" max="6154" width="10.6666666666667" style="95" customWidth="1"/>
    <col min="6155" max="6176" width="9.775" style="95" customWidth="1"/>
    <col min="6177" max="6400" width="8.775" style="95"/>
    <col min="6401" max="6401" width="12.1083333333333" style="95" customWidth="1"/>
    <col min="6402" max="6402" width="8.21666666666667" style="95" customWidth="1"/>
    <col min="6403" max="6403" width="14.2166666666667" style="95" customWidth="1"/>
    <col min="6404" max="6405" width="15.2166666666667" style="95" customWidth="1"/>
    <col min="6406" max="6406" width="14" style="95" customWidth="1"/>
    <col min="6407" max="6407" width="10.8833333333333" style="95" customWidth="1"/>
    <col min="6408" max="6408" width="9.775" style="95" customWidth="1"/>
    <col min="6409" max="6409" width="9.44166666666667" style="95" customWidth="1"/>
    <col min="6410" max="6410" width="10.6666666666667" style="95" customWidth="1"/>
    <col min="6411" max="6432" width="9.775" style="95" customWidth="1"/>
    <col min="6433" max="6656" width="8.775" style="95"/>
    <col min="6657" max="6657" width="12.1083333333333" style="95" customWidth="1"/>
    <col min="6658" max="6658" width="8.21666666666667" style="95" customWidth="1"/>
    <col min="6659" max="6659" width="14.2166666666667" style="95" customWidth="1"/>
    <col min="6660" max="6661" width="15.2166666666667" style="95" customWidth="1"/>
    <col min="6662" max="6662" width="14" style="95" customWidth="1"/>
    <col min="6663" max="6663" width="10.8833333333333" style="95" customWidth="1"/>
    <col min="6664" max="6664" width="9.775" style="95" customWidth="1"/>
    <col min="6665" max="6665" width="9.44166666666667" style="95" customWidth="1"/>
    <col min="6666" max="6666" width="10.6666666666667" style="95" customWidth="1"/>
    <col min="6667" max="6688" width="9.775" style="95" customWidth="1"/>
    <col min="6689" max="6912" width="8.775" style="95"/>
    <col min="6913" max="6913" width="12.1083333333333" style="95" customWidth="1"/>
    <col min="6914" max="6914" width="8.21666666666667" style="95" customWidth="1"/>
    <col min="6915" max="6915" width="14.2166666666667" style="95" customWidth="1"/>
    <col min="6916" max="6917" width="15.2166666666667" style="95" customWidth="1"/>
    <col min="6918" max="6918" width="14" style="95" customWidth="1"/>
    <col min="6919" max="6919" width="10.8833333333333" style="95" customWidth="1"/>
    <col min="6920" max="6920" width="9.775" style="95" customWidth="1"/>
    <col min="6921" max="6921" width="9.44166666666667" style="95" customWidth="1"/>
    <col min="6922" max="6922" width="10.6666666666667" style="95" customWidth="1"/>
    <col min="6923" max="6944" width="9.775" style="95" customWidth="1"/>
    <col min="6945" max="7168" width="8.775" style="95"/>
    <col min="7169" max="7169" width="12.1083333333333" style="95" customWidth="1"/>
    <col min="7170" max="7170" width="8.21666666666667" style="95" customWidth="1"/>
    <col min="7171" max="7171" width="14.2166666666667" style="95" customWidth="1"/>
    <col min="7172" max="7173" width="15.2166666666667" style="95" customWidth="1"/>
    <col min="7174" max="7174" width="14" style="95" customWidth="1"/>
    <col min="7175" max="7175" width="10.8833333333333" style="95" customWidth="1"/>
    <col min="7176" max="7176" width="9.775" style="95" customWidth="1"/>
    <col min="7177" max="7177" width="9.44166666666667" style="95" customWidth="1"/>
    <col min="7178" max="7178" width="10.6666666666667" style="95" customWidth="1"/>
    <col min="7179" max="7200" width="9.775" style="95" customWidth="1"/>
    <col min="7201" max="7424" width="8.775" style="95"/>
    <col min="7425" max="7425" width="12.1083333333333" style="95" customWidth="1"/>
    <col min="7426" max="7426" width="8.21666666666667" style="95" customWidth="1"/>
    <col min="7427" max="7427" width="14.2166666666667" style="95" customWidth="1"/>
    <col min="7428" max="7429" width="15.2166666666667" style="95" customWidth="1"/>
    <col min="7430" max="7430" width="14" style="95" customWidth="1"/>
    <col min="7431" max="7431" width="10.8833333333333" style="95" customWidth="1"/>
    <col min="7432" max="7432" width="9.775" style="95" customWidth="1"/>
    <col min="7433" max="7433" width="9.44166666666667" style="95" customWidth="1"/>
    <col min="7434" max="7434" width="10.6666666666667" style="95" customWidth="1"/>
    <col min="7435" max="7456" width="9.775" style="95" customWidth="1"/>
    <col min="7457" max="7680" width="8.775" style="95"/>
    <col min="7681" max="7681" width="12.1083333333333" style="95" customWidth="1"/>
    <col min="7682" max="7682" width="8.21666666666667" style="95" customWidth="1"/>
    <col min="7683" max="7683" width="14.2166666666667" style="95" customWidth="1"/>
    <col min="7684" max="7685" width="15.2166666666667" style="95" customWidth="1"/>
    <col min="7686" max="7686" width="14" style="95" customWidth="1"/>
    <col min="7687" max="7687" width="10.8833333333333" style="95" customWidth="1"/>
    <col min="7688" max="7688" width="9.775" style="95" customWidth="1"/>
    <col min="7689" max="7689" width="9.44166666666667" style="95" customWidth="1"/>
    <col min="7690" max="7690" width="10.6666666666667" style="95" customWidth="1"/>
    <col min="7691" max="7712" width="9.775" style="95" customWidth="1"/>
    <col min="7713" max="7936" width="8.775" style="95"/>
    <col min="7937" max="7937" width="12.1083333333333" style="95" customWidth="1"/>
    <col min="7938" max="7938" width="8.21666666666667" style="95" customWidth="1"/>
    <col min="7939" max="7939" width="14.2166666666667" style="95" customWidth="1"/>
    <col min="7940" max="7941" width="15.2166666666667" style="95" customWidth="1"/>
    <col min="7942" max="7942" width="14" style="95" customWidth="1"/>
    <col min="7943" max="7943" width="10.8833333333333" style="95" customWidth="1"/>
    <col min="7944" max="7944" width="9.775" style="95" customWidth="1"/>
    <col min="7945" max="7945" width="9.44166666666667" style="95" customWidth="1"/>
    <col min="7946" max="7946" width="10.6666666666667" style="95" customWidth="1"/>
    <col min="7947" max="7968" width="9.775" style="95" customWidth="1"/>
    <col min="7969" max="8192" width="8.775" style="95"/>
    <col min="8193" max="8193" width="12.1083333333333" style="95" customWidth="1"/>
    <col min="8194" max="8194" width="8.21666666666667" style="95" customWidth="1"/>
    <col min="8195" max="8195" width="14.2166666666667" style="95" customWidth="1"/>
    <col min="8196" max="8197" width="15.2166666666667" style="95" customWidth="1"/>
    <col min="8198" max="8198" width="14" style="95" customWidth="1"/>
    <col min="8199" max="8199" width="10.8833333333333" style="95" customWidth="1"/>
    <col min="8200" max="8200" width="9.775" style="95" customWidth="1"/>
    <col min="8201" max="8201" width="9.44166666666667" style="95" customWidth="1"/>
    <col min="8202" max="8202" width="10.6666666666667" style="95" customWidth="1"/>
    <col min="8203" max="8224" width="9.775" style="95" customWidth="1"/>
    <col min="8225" max="8448" width="8.775" style="95"/>
    <col min="8449" max="8449" width="12.1083333333333" style="95" customWidth="1"/>
    <col min="8450" max="8450" width="8.21666666666667" style="95" customWidth="1"/>
    <col min="8451" max="8451" width="14.2166666666667" style="95" customWidth="1"/>
    <col min="8452" max="8453" width="15.2166666666667" style="95" customWidth="1"/>
    <col min="8454" max="8454" width="14" style="95" customWidth="1"/>
    <col min="8455" max="8455" width="10.8833333333333" style="95" customWidth="1"/>
    <col min="8456" max="8456" width="9.775" style="95" customWidth="1"/>
    <col min="8457" max="8457" width="9.44166666666667" style="95" customWidth="1"/>
    <col min="8458" max="8458" width="10.6666666666667" style="95" customWidth="1"/>
    <col min="8459" max="8480" width="9.775" style="95" customWidth="1"/>
    <col min="8481" max="8704" width="8.775" style="95"/>
    <col min="8705" max="8705" width="12.1083333333333" style="95" customWidth="1"/>
    <col min="8706" max="8706" width="8.21666666666667" style="95" customWidth="1"/>
    <col min="8707" max="8707" width="14.2166666666667" style="95" customWidth="1"/>
    <col min="8708" max="8709" width="15.2166666666667" style="95" customWidth="1"/>
    <col min="8710" max="8710" width="14" style="95" customWidth="1"/>
    <col min="8711" max="8711" width="10.8833333333333" style="95" customWidth="1"/>
    <col min="8712" max="8712" width="9.775" style="95" customWidth="1"/>
    <col min="8713" max="8713" width="9.44166666666667" style="95" customWidth="1"/>
    <col min="8714" max="8714" width="10.6666666666667" style="95" customWidth="1"/>
    <col min="8715" max="8736" width="9.775" style="95" customWidth="1"/>
    <col min="8737" max="8960" width="8.775" style="95"/>
    <col min="8961" max="8961" width="12.1083333333333" style="95" customWidth="1"/>
    <col min="8962" max="8962" width="8.21666666666667" style="95" customWidth="1"/>
    <col min="8963" max="8963" width="14.2166666666667" style="95" customWidth="1"/>
    <col min="8964" max="8965" width="15.2166666666667" style="95" customWidth="1"/>
    <col min="8966" max="8966" width="14" style="95" customWidth="1"/>
    <col min="8967" max="8967" width="10.8833333333333" style="95" customWidth="1"/>
    <col min="8968" max="8968" width="9.775" style="95" customWidth="1"/>
    <col min="8969" max="8969" width="9.44166666666667" style="95" customWidth="1"/>
    <col min="8970" max="8970" width="10.6666666666667" style="95" customWidth="1"/>
    <col min="8971" max="8992" width="9.775" style="95" customWidth="1"/>
    <col min="8993" max="9216" width="8.775" style="95"/>
    <col min="9217" max="9217" width="12.1083333333333" style="95" customWidth="1"/>
    <col min="9218" max="9218" width="8.21666666666667" style="95" customWidth="1"/>
    <col min="9219" max="9219" width="14.2166666666667" style="95" customWidth="1"/>
    <col min="9220" max="9221" width="15.2166666666667" style="95" customWidth="1"/>
    <col min="9222" max="9222" width="14" style="95" customWidth="1"/>
    <col min="9223" max="9223" width="10.8833333333333" style="95" customWidth="1"/>
    <col min="9224" max="9224" width="9.775" style="95" customWidth="1"/>
    <col min="9225" max="9225" width="9.44166666666667" style="95" customWidth="1"/>
    <col min="9226" max="9226" width="10.6666666666667" style="95" customWidth="1"/>
    <col min="9227" max="9248" width="9.775" style="95" customWidth="1"/>
    <col min="9249" max="9472" width="8.775" style="95"/>
    <col min="9473" max="9473" width="12.1083333333333" style="95" customWidth="1"/>
    <col min="9474" max="9474" width="8.21666666666667" style="95" customWidth="1"/>
    <col min="9475" max="9475" width="14.2166666666667" style="95" customWidth="1"/>
    <col min="9476" max="9477" width="15.2166666666667" style="95" customWidth="1"/>
    <col min="9478" max="9478" width="14" style="95" customWidth="1"/>
    <col min="9479" max="9479" width="10.8833333333333" style="95" customWidth="1"/>
    <col min="9480" max="9480" width="9.775" style="95" customWidth="1"/>
    <col min="9481" max="9481" width="9.44166666666667" style="95" customWidth="1"/>
    <col min="9482" max="9482" width="10.6666666666667" style="95" customWidth="1"/>
    <col min="9483" max="9504" width="9.775" style="95" customWidth="1"/>
    <col min="9505" max="9728" width="8.775" style="95"/>
    <col min="9729" max="9729" width="12.1083333333333" style="95" customWidth="1"/>
    <col min="9730" max="9730" width="8.21666666666667" style="95" customWidth="1"/>
    <col min="9731" max="9731" width="14.2166666666667" style="95" customWidth="1"/>
    <col min="9732" max="9733" width="15.2166666666667" style="95" customWidth="1"/>
    <col min="9734" max="9734" width="14" style="95" customWidth="1"/>
    <col min="9735" max="9735" width="10.8833333333333" style="95" customWidth="1"/>
    <col min="9736" max="9736" width="9.775" style="95" customWidth="1"/>
    <col min="9737" max="9737" width="9.44166666666667" style="95" customWidth="1"/>
    <col min="9738" max="9738" width="10.6666666666667" style="95" customWidth="1"/>
    <col min="9739" max="9760" width="9.775" style="95" customWidth="1"/>
    <col min="9761" max="9984" width="8.775" style="95"/>
    <col min="9985" max="9985" width="12.1083333333333" style="95" customWidth="1"/>
    <col min="9986" max="9986" width="8.21666666666667" style="95" customWidth="1"/>
    <col min="9987" max="9987" width="14.2166666666667" style="95" customWidth="1"/>
    <col min="9988" max="9989" width="15.2166666666667" style="95" customWidth="1"/>
    <col min="9990" max="9990" width="14" style="95" customWidth="1"/>
    <col min="9991" max="9991" width="10.8833333333333" style="95" customWidth="1"/>
    <col min="9992" max="9992" width="9.775" style="95" customWidth="1"/>
    <col min="9993" max="9993" width="9.44166666666667" style="95" customWidth="1"/>
    <col min="9994" max="9994" width="10.6666666666667" style="95" customWidth="1"/>
    <col min="9995" max="10016" width="9.775" style="95" customWidth="1"/>
    <col min="10017" max="10240" width="8.775" style="95"/>
    <col min="10241" max="10241" width="12.1083333333333" style="95" customWidth="1"/>
    <col min="10242" max="10242" width="8.21666666666667" style="95" customWidth="1"/>
    <col min="10243" max="10243" width="14.2166666666667" style="95" customWidth="1"/>
    <col min="10244" max="10245" width="15.2166666666667" style="95" customWidth="1"/>
    <col min="10246" max="10246" width="14" style="95" customWidth="1"/>
    <col min="10247" max="10247" width="10.8833333333333" style="95" customWidth="1"/>
    <col min="10248" max="10248" width="9.775" style="95" customWidth="1"/>
    <col min="10249" max="10249" width="9.44166666666667" style="95" customWidth="1"/>
    <col min="10250" max="10250" width="10.6666666666667" style="95" customWidth="1"/>
    <col min="10251" max="10272" width="9.775" style="95" customWidth="1"/>
    <col min="10273" max="10496" width="8.775" style="95"/>
    <col min="10497" max="10497" width="12.1083333333333" style="95" customWidth="1"/>
    <col min="10498" max="10498" width="8.21666666666667" style="95" customWidth="1"/>
    <col min="10499" max="10499" width="14.2166666666667" style="95" customWidth="1"/>
    <col min="10500" max="10501" width="15.2166666666667" style="95" customWidth="1"/>
    <col min="10502" max="10502" width="14" style="95" customWidth="1"/>
    <col min="10503" max="10503" width="10.8833333333333" style="95" customWidth="1"/>
    <col min="10504" max="10504" width="9.775" style="95" customWidth="1"/>
    <col min="10505" max="10505" width="9.44166666666667" style="95" customWidth="1"/>
    <col min="10506" max="10506" width="10.6666666666667" style="95" customWidth="1"/>
    <col min="10507" max="10528" width="9.775" style="95" customWidth="1"/>
    <col min="10529" max="10752" width="8.775" style="95"/>
    <col min="10753" max="10753" width="12.1083333333333" style="95" customWidth="1"/>
    <col min="10754" max="10754" width="8.21666666666667" style="95" customWidth="1"/>
    <col min="10755" max="10755" width="14.2166666666667" style="95" customWidth="1"/>
    <col min="10756" max="10757" width="15.2166666666667" style="95" customWidth="1"/>
    <col min="10758" max="10758" width="14" style="95" customWidth="1"/>
    <col min="10759" max="10759" width="10.8833333333333" style="95" customWidth="1"/>
    <col min="10760" max="10760" width="9.775" style="95" customWidth="1"/>
    <col min="10761" max="10761" width="9.44166666666667" style="95" customWidth="1"/>
    <col min="10762" max="10762" width="10.6666666666667" style="95" customWidth="1"/>
    <col min="10763" max="10784" width="9.775" style="95" customWidth="1"/>
    <col min="10785" max="11008" width="8.775" style="95"/>
    <col min="11009" max="11009" width="12.1083333333333" style="95" customWidth="1"/>
    <col min="11010" max="11010" width="8.21666666666667" style="95" customWidth="1"/>
    <col min="11011" max="11011" width="14.2166666666667" style="95" customWidth="1"/>
    <col min="11012" max="11013" width="15.2166666666667" style="95" customWidth="1"/>
    <col min="11014" max="11014" width="14" style="95" customWidth="1"/>
    <col min="11015" max="11015" width="10.8833333333333" style="95" customWidth="1"/>
    <col min="11016" max="11016" width="9.775" style="95" customWidth="1"/>
    <col min="11017" max="11017" width="9.44166666666667" style="95" customWidth="1"/>
    <col min="11018" max="11018" width="10.6666666666667" style="95" customWidth="1"/>
    <col min="11019" max="11040" width="9.775" style="95" customWidth="1"/>
    <col min="11041" max="11264" width="8.775" style="95"/>
    <col min="11265" max="11265" width="12.1083333333333" style="95" customWidth="1"/>
    <col min="11266" max="11266" width="8.21666666666667" style="95" customWidth="1"/>
    <col min="11267" max="11267" width="14.2166666666667" style="95" customWidth="1"/>
    <col min="11268" max="11269" width="15.2166666666667" style="95" customWidth="1"/>
    <col min="11270" max="11270" width="14" style="95" customWidth="1"/>
    <col min="11271" max="11271" width="10.8833333333333" style="95" customWidth="1"/>
    <col min="11272" max="11272" width="9.775" style="95" customWidth="1"/>
    <col min="11273" max="11273" width="9.44166666666667" style="95" customWidth="1"/>
    <col min="11274" max="11274" width="10.6666666666667" style="95" customWidth="1"/>
    <col min="11275" max="11296" width="9.775" style="95" customWidth="1"/>
    <col min="11297" max="11520" width="8.775" style="95"/>
    <col min="11521" max="11521" width="12.1083333333333" style="95" customWidth="1"/>
    <col min="11522" max="11522" width="8.21666666666667" style="95" customWidth="1"/>
    <col min="11523" max="11523" width="14.2166666666667" style="95" customWidth="1"/>
    <col min="11524" max="11525" width="15.2166666666667" style="95" customWidth="1"/>
    <col min="11526" max="11526" width="14" style="95" customWidth="1"/>
    <col min="11527" max="11527" width="10.8833333333333" style="95" customWidth="1"/>
    <col min="11528" max="11528" width="9.775" style="95" customWidth="1"/>
    <col min="11529" max="11529" width="9.44166666666667" style="95" customWidth="1"/>
    <col min="11530" max="11530" width="10.6666666666667" style="95" customWidth="1"/>
    <col min="11531" max="11552" width="9.775" style="95" customWidth="1"/>
    <col min="11553" max="11776" width="8.775" style="95"/>
    <col min="11777" max="11777" width="12.1083333333333" style="95" customWidth="1"/>
    <col min="11778" max="11778" width="8.21666666666667" style="95" customWidth="1"/>
    <col min="11779" max="11779" width="14.2166666666667" style="95" customWidth="1"/>
    <col min="11780" max="11781" width="15.2166666666667" style="95" customWidth="1"/>
    <col min="11782" max="11782" width="14" style="95" customWidth="1"/>
    <col min="11783" max="11783" width="10.8833333333333" style="95" customWidth="1"/>
    <col min="11784" max="11784" width="9.775" style="95" customWidth="1"/>
    <col min="11785" max="11785" width="9.44166666666667" style="95" customWidth="1"/>
    <col min="11786" max="11786" width="10.6666666666667" style="95" customWidth="1"/>
    <col min="11787" max="11808" width="9.775" style="95" customWidth="1"/>
    <col min="11809" max="12032" width="8.775" style="95"/>
    <col min="12033" max="12033" width="12.1083333333333" style="95" customWidth="1"/>
    <col min="12034" max="12034" width="8.21666666666667" style="95" customWidth="1"/>
    <col min="12035" max="12035" width="14.2166666666667" style="95" customWidth="1"/>
    <col min="12036" max="12037" width="15.2166666666667" style="95" customWidth="1"/>
    <col min="12038" max="12038" width="14" style="95" customWidth="1"/>
    <col min="12039" max="12039" width="10.8833333333333" style="95" customWidth="1"/>
    <col min="12040" max="12040" width="9.775" style="95" customWidth="1"/>
    <col min="12041" max="12041" width="9.44166666666667" style="95" customWidth="1"/>
    <col min="12042" max="12042" width="10.6666666666667" style="95" customWidth="1"/>
    <col min="12043" max="12064" width="9.775" style="95" customWidth="1"/>
    <col min="12065" max="12288" width="8.775" style="95"/>
    <col min="12289" max="12289" width="12.1083333333333" style="95" customWidth="1"/>
    <col min="12290" max="12290" width="8.21666666666667" style="95" customWidth="1"/>
    <col min="12291" max="12291" width="14.2166666666667" style="95" customWidth="1"/>
    <col min="12292" max="12293" width="15.2166666666667" style="95" customWidth="1"/>
    <col min="12294" max="12294" width="14" style="95" customWidth="1"/>
    <col min="12295" max="12295" width="10.8833333333333" style="95" customWidth="1"/>
    <col min="12296" max="12296" width="9.775" style="95" customWidth="1"/>
    <col min="12297" max="12297" width="9.44166666666667" style="95" customWidth="1"/>
    <col min="12298" max="12298" width="10.6666666666667" style="95" customWidth="1"/>
    <col min="12299" max="12320" width="9.775" style="95" customWidth="1"/>
    <col min="12321" max="12544" width="8.775" style="95"/>
    <col min="12545" max="12545" width="12.1083333333333" style="95" customWidth="1"/>
    <col min="12546" max="12546" width="8.21666666666667" style="95" customWidth="1"/>
    <col min="12547" max="12547" width="14.2166666666667" style="95" customWidth="1"/>
    <col min="12548" max="12549" width="15.2166666666667" style="95" customWidth="1"/>
    <col min="12550" max="12550" width="14" style="95" customWidth="1"/>
    <col min="12551" max="12551" width="10.8833333333333" style="95" customWidth="1"/>
    <col min="12552" max="12552" width="9.775" style="95" customWidth="1"/>
    <col min="12553" max="12553" width="9.44166666666667" style="95" customWidth="1"/>
    <col min="12554" max="12554" width="10.6666666666667" style="95" customWidth="1"/>
    <col min="12555" max="12576" width="9.775" style="95" customWidth="1"/>
    <col min="12577" max="12800" width="8.775" style="95"/>
    <col min="12801" max="12801" width="12.1083333333333" style="95" customWidth="1"/>
    <col min="12802" max="12802" width="8.21666666666667" style="95" customWidth="1"/>
    <col min="12803" max="12803" width="14.2166666666667" style="95" customWidth="1"/>
    <col min="12804" max="12805" width="15.2166666666667" style="95" customWidth="1"/>
    <col min="12806" max="12806" width="14" style="95" customWidth="1"/>
    <col min="12807" max="12807" width="10.8833333333333" style="95" customWidth="1"/>
    <col min="12808" max="12808" width="9.775" style="95" customWidth="1"/>
    <col min="12809" max="12809" width="9.44166666666667" style="95" customWidth="1"/>
    <col min="12810" max="12810" width="10.6666666666667" style="95" customWidth="1"/>
    <col min="12811" max="12832" width="9.775" style="95" customWidth="1"/>
    <col min="12833" max="13056" width="8.775" style="95"/>
    <col min="13057" max="13057" width="12.1083333333333" style="95" customWidth="1"/>
    <col min="13058" max="13058" width="8.21666666666667" style="95" customWidth="1"/>
    <col min="13059" max="13059" width="14.2166666666667" style="95" customWidth="1"/>
    <col min="13060" max="13061" width="15.2166666666667" style="95" customWidth="1"/>
    <col min="13062" max="13062" width="14" style="95" customWidth="1"/>
    <col min="13063" max="13063" width="10.8833333333333" style="95" customWidth="1"/>
    <col min="13064" max="13064" width="9.775" style="95" customWidth="1"/>
    <col min="13065" max="13065" width="9.44166666666667" style="95" customWidth="1"/>
    <col min="13066" max="13066" width="10.6666666666667" style="95" customWidth="1"/>
    <col min="13067" max="13088" width="9.775" style="95" customWidth="1"/>
    <col min="13089" max="13312" width="8.775" style="95"/>
    <col min="13313" max="13313" width="12.1083333333333" style="95" customWidth="1"/>
    <col min="13314" max="13314" width="8.21666666666667" style="95" customWidth="1"/>
    <col min="13315" max="13315" width="14.2166666666667" style="95" customWidth="1"/>
    <col min="13316" max="13317" width="15.2166666666667" style="95" customWidth="1"/>
    <col min="13318" max="13318" width="14" style="95" customWidth="1"/>
    <col min="13319" max="13319" width="10.8833333333333" style="95" customWidth="1"/>
    <col min="13320" max="13320" width="9.775" style="95" customWidth="1"/>
    <col min="13321" max="13321" width="9.44166666666667" style="95" customWidth="1"/>
    <col min="13322" max="13322" width="10.6666666666667" style="95" customWidth="1"/>
    <col min="13323" max="13344" width="9.775" style="95" customWidth="1"/>
    <col min="13345" max="13568" width="8.775" style="95"/>
    <col min="13569" max="13569" width="12.1083333333333" style="95" customWidth="1"/>
    <col min="13570" max="13570" width="8.21666666666667" style="95" customWidth="1"/>
    <col min="13571" max="13571" width="14.2166666666667" style="95" customWidth="1"/>
    <col min="13572" max="13573" width="15.2166666666667" style="95" customWidth="1"/>
    <col min="13574" max="13574" width="14" style="95" customWidth="1"/>
    <col min="13575" max="13575" width="10.8833333333333" style="95" customWidth="1"/>
    <col min="13576" max="13576" width="9.775" style="95" customWidth="1"/>
    <col min="13577" max="13577" width="9.44166666666667" style="95" customWidth="1"/>
    <col min="13578" max="13578" width="10.6666666666667" style="95" customWidth="1"/>
    <col min="13579" max="13600" width="9.775" style="95" customWidth="1"/>
    <col min="13601" max="13824" width="8.775" style="95"/>
    <col min="13825" max="13825" width="12.1083333333333" style="95" customWidth="1"/>
    <col min="13826" max="13826" width="8.21666666666667" style="95" customWidth="1"/>
    <col min="13827" max="13827" width="14.2166666666667" style="95" customWidth="1"/>
    <col min="13828" max="13829" width="15.2166666666667" style="95" customWidth="1"/>
    <col min="13830" max="13830" width="14" style="95" customWidth="1"/>
    <col min="13831" max="13831" width="10.8833333333333" style="95" customWidth="1"/>
    <col min="13832" max="13832" width="9.775" style="95" customWidth="1"/>
    <col min="13833" max="13833" width="9.44166666666667" style="95" customWidth="1"/>
    <col min="13834" max="13834" width="10.6666666666667" style="95" customWidth="1"/>
    <col min="13835" max="13856" width="9.775" style="95" customWidth="1"/>
    <col min="13857" max="14080" width="8.775" style="95"/>
    <col min="14081" max="14081" width="12.1083333333333" style="95" customWidth="1"/>
    <col min="14082" max="14082" width="8.21666666666667" style="95" customWidth="1"/>
    <col min="14083" max="14083" width="14.2166666666667" style="95" customWidth="1"/>
    <col min="14084" max="14085" width="15.2166666666667" style="95" customWidth="1"/>
    <col min="14086" max="14086" width="14" style="95" customWidth="1"/>
    <col min="14087" max="14087" width="10.8833333333333" style="95" customWidth="1"/>
    <col min="14088" max="14088" width="9.775" style="95" customWidth="1"/>
    <col min="14089" max="14089" width="9.44166666666667" style="95" customWidth="1"/>
    <col min="14090" max="14090" width="10.6666666666667" style="95" customWidth="1"/>
    <col min="14091" max="14112" width="9.775" style="95" customWidth="1"/>
    <col min="14113" max="14336" width="8.775" style="95"/>
    <col min="14337" max="14337" width="12.1083333333333" style="95" customWidth="1"/>
    <col min="14338" max="14338" width="8.21666666666667" style="95" customWidth="1"/>
    <col min="14339" max="14339" width="14.2166666666667" style="95" customWidth="1"/>
    <col min="14340" max="14341" width="15.2166666666667" style="95" customWidth="1"/>
    <col min="14342" max="14342" width="14" style="95" customWidth="1"/>
    <col min="14343" max="14343" width="10.8833333333333" style="95" customWidth="1"/>
    <col min="14344" max="14344" width="9.775" style="95" customWidth="1"/>
    <col min="14345" max="14345" width="9.44166666666667" style="95" customWidth="1"/>
    <col min="14346" max="14346" width="10.6666666666667" style="95" customWidth="1"/>
    <col min="14347" max="14368" width="9.775" style="95" customWidth="1"/>
    <col min="14369" max="14592" width="8.775" style="95"/>
    <col min="14593" max="14593" width="12.1083333333333" style="95" customWidth="1"/>
    <col min="14594" max="14594" width="8.21666666666667" style="95" customWidth="1"/>
    <col min="14595" max="14595" width="14.2166666666667" style="95" customWidth="1"/>
    <col min="14596" max="14597" width="15.2166666666667" style="95" customWidth="1"/>
    <col min="14598" max="14598" width="14" style="95" customWidth="1"/>
    <col min="14599" max="14599" width="10.8833333333333" style="95" customWidth="1"/>
    <col min="14600" max="14600" width="9.775" style="95" customWidth="1"/>
    <col min="14601" max="14601" width="9.44166666666667" style="95" customWidth="1"/>
    <col min="14602" max="14602" width="10.6666666666667" style="95" customWidth="1"/>
    <col min="14603" max="14624" width="9.775" style="95" customWidth="1"/>
    <col min="14625" max="14848" width="8.775" style="95"/>
    <col min="14849" max="14849" width="12.1083333333333" style="95" customWidth="1"/>
    <col min="14850" max="14850" width="8.21666666666667" style="95" customWidth="1"/>
    <col min="14851" max="14851" width="14.2166666666667" style="95" customWidth="1"/>
    <col min="14852" max="14853" width="15.2166666666667" style="95" customWidth="1"/>
    <col min="14854" max="14854" width="14" style="95" customWidth="1"/>
    <col min="14855" max="14855" width="10.8833333333333" style="95" customWidth="1"/>
    <col min="14856" max="14856" width="9.775" style="95" customWidth="1"/>
    <col min="14857" max="14857" width="9.44166666666667" style="95" customWidth="1"/>
    <col min="14858" max="14858" width="10.6666666666667" style="95" customWidth="1"/>
    <col min="14859" max="14880" width="9.775" style="95" customWidth="1"/>
    <col min="14881" max="15104" width="8.775" style="95"/>
    <col min="15105" max="15105" width="12.1083333333333" style="95" customWidth="1"/>
    <col min="15106" max="15106" width="8.21666666666667" style="95" customWidth="1"/>
    <col min="15107" max="15107" width="14.2166666666667" style="95" customWidth="1"/>
    <col min="15108" max="15109" width="15.2166666666667" style="95" customWidth="1"/>
    <col min="15110" max="15110" width="14" style="95" customWidth="1"/>
    <col min="15111" max="15111" width="10.8833333333333" style="95" customWidth="1"/>
    <col min="15112" max="15112" width="9.775" style="95" customWidth="1"/>
    <col min="15113" max="15113" width="9.44166666666667" style="95" customWidth="1"/>
    <col min="15114" max="15114" width="10.6666666666667" style="95" customWidth="1"/>
    <col min="15115" max="15136" width="9.775" style="95" customWidth="1"/>
    <col min="15137" max="15360" width="8.775" style="95"/>
    <col min="15361" max="15361" width="12.1083333333333" style="95" customWidth="1"/>
    <col min="15362" max="15362" width="8.21666666666667" style="95" customWidth="1"/>
    <col min="15363" max="15363" width="14.2166666666667" style="95" customWidth="1"/>
    <col min="15364" max="15365" width="15.2166666666667" style="95" customWidth="1"/>
    <col min="15366" max="15366" width="14" style="95" customWidth="1"/>
    <col min="15367" max="15367" width="10.8833333333333" style="95" customWidth="1"/>
    <col min="15368" max="15368" width="9.775" style="95" customWidth="1"/>
    <col min="15369" max="15369" width="9.44166666666667" style="95" customWidth="1"/>
    <col min="15370" max="15370" width="10.6666666666667" style="95" customWidth="1"/>
    <col min="15371" max="15392" width="9.775" style="95" customWidth="1"/>
    <col min="15393" max="15616" width="8.775" style="95"/>
    <col min="15617" max="15617" width="12.1083333333333" style="95" customWidth="1"/>
    <col min="15618" max="15618" width="8.21666666666667" style="95" customWidth="1"/>
    <col min="15619" max="15619" width="14.2166666666667" style="95" customWidth="1"/>
    <col min="15620" max="15621" width="15.2166666666667" style="95" customWidth="1"/>
    <col min="15622" max="15622" width="14" style="95" customWidth="1"/>
    <col min="15623" max="15623" width="10.8833333333333" style="95" customWidth="1"/>
    <col min="15624" max="15624" width="9.775" style="95" customWidth="1"/>
    <col min="15625" max="15625" width="9.44166666666667" style="95" customWidth="1"/>
    <col min="15626" max="15626" width="10.6666666666667" style="95" customWidth="1"/>
    <col min="15627" max="15648" width="9.775" style="95" customWidth="1"/>
    <col min="15649" max="15872" width="8.775" style="95"/>
    <col min="15873" max="15873" width="12.1083333333333" style="95" customWidth="1"/>
    <col min="15874" max="15874" width="8.21666666666667" style="95" customWidth="1"/>
    <col min="15875" max="15875" width="14.2166666666667" style="95" customWidth="1"/>
    <col min="15876" max="15877" width="15.2166666666667" style="95" customWidth="1"/>
    <col min="15878" max="15878" width="14" style="95" customWidth="1"/>
    <col min="15879" max="15879" width="10.8833333333333" style="95" customWidth="1"/>
    <col min="15880" max="15880" width="9.775" style="95" customWidth="1"/>
    <col min="15881" max="15881" width="9.44166666666667" style="95" customWidth="1"/>
    <col min="15882" max="15882" width="10.6666666666667" style="95" customWidth="1"/>
    <col min="15883" max="15904" width="9.775" style="95" customWidth="1"/>
    <col min="15905" max="16128" width="8.775" style="95"/>
    <col min="16129" max="16129" width="12.1083333333333" style="95" customWidth="1"/>
    <col min="16130" max="16130" width="8.21666666666667" style="95" customWidth="1"/>
    <col min="16131" max="16131" width="14.2166666666667" style="95" customWidth="1"/>
    <col min="16132" max="16133" width="15.2166666666667" style="95" customWidth="1"/>
    <col min="16134" max="16134" width="14" style="95" customWidth="1"/>
    <col min="16135" max="16135" width="10.8833333333333" style="95" customWidth="1"/>
    <col min="16136" max="16136" width="9.775" style="95" customWidth="1"/>
    <col min="16137" max="16137" width="9.44166666666667" style="95" customWidth="1"/>
    <col min="16138" max="16138" width="10.6666666666667" style="95" customWidth="1"/>
    <col min="16139" max="16160" width="9.775" style="95" customWidth="1"/>
    <col min="16161" max="16384" width="8.775" style="95"/>
  </cols>
  <sheetData>
    <row r="1" s="92" customFormat="1" ht="22.5" spans="1:10">
      <c r="A1" s="6" t="s">
        <v>762</v>
      </c>
      <c r="B1" s="6"/>
      <c r="C1" s="6"/>
      <c r="D1" s="6"/>
      <c r="E1" s="6"/>
      <c r="F1" s="6"/>
      <c r="G1" s="6"/>
      <c r="H1" s="6"/>
      <c r="I1" s="6"/>
      <c r="J1" s="6"/>
    </row>
    <row r="2" s="93" customFormat="1" spans="1:10">
      <c r="A2" s="97"/>
      <c r="B2" s="97"/>
      <c r="C2" s="97"/>
      <c r="D2" s="97"/>
      <c r="E2" s="97"/>
      <c r="F2" s="97"/>
      <c r="G2" s="97"/>
      <c r="H2" s="97"/>
      <c r="I2" s="97"/>
      <c r="J2" s="89" t="s">
        <v>763</v>
      </c>
    </row>
    <row r="3" spans="1:256">
      <c r="A3" s="107" t="s">
        <v>764</v>
      </c>
      <c r="B3" s="107"/>
      <c r="C3" s="130" t="s">
        <v>806</v>
      </c>
      <c r="D3" s="130"/>
      <c r="E3" s="130"/>
      <c r="F3" s="130"/>
      <c r="G3" s="130"/>
      <c r="H3" s="130"/>
      <c r="I3" s="130"/>
      <c r="J3" s="130"/>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row>
    <row r="4" s="94" customFormat="1" spans="1:256">
      <c r="A4" s="107" t="s">
        <v>766</v>
      </c>
      <c r="B4" s="107"/>
      <c r="C4" s="131" t="s">
        <v>664</v>
      </c>
      <c r="D4" s="131"/>
      <c r="E4" s="131"/>
      <c r="F4" s="107" t="s">
        <v>767</v>
      </c>
      <c r="G4" s="130" t="s">
        <v>768</v>
      </c>
      <c r="H4" s="130"/>
      <c r="I4" s="130"/>
      <c r="J4" s="130"/>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row>
    <row r="5" s="94" customFormat="1" spans="1:256">
      <c r="A5" s="107" t="s">
        <v>769</v>
      </c>
      <c r="B5" s="107"/>
      <c r="C5" s="107"/>
      <c r="D5" s="107" t="s">
        <v>770</v>
      </c>
      <c r="E5" s="107" t="s">
        <v>574</v>
      </c>
      <c r="F5" s="107" t="s">
        <v>771</v>
      </c>
      <c r="G5" s="107" t="s">
        <v>772</v>
      </c>
      <c r="H5" s="107" t="s">
        <v>773</v>
      </c>
      <c r="I5" s="107" t="s">
        <v>774</v>
      </c>
      <c r="J5" s="107"/>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c r="IV5" s="92"/>
    </row>
    <row r="6" s="94" customFormat="1" spans="1:256">
      <c r="A6" s="107"/>
      <c r="B6" s="107"/>
      <c r="C6" s="132" t="s">
        <v>775</v>
      </c>
      <c r="D6" s="103">
        <v>15.14</v>
      </c>
      <c r="E6" s="103">
        <v>15.14</v>
      </c>
      <c r="F6" s="103">
        <v>8.54</v>
      </c>
      <c r="G6" s="107">
        <v>10</v>
      </c>
      <c r="H6" s="104">
        <v>0.5641</v>
      </c>
      <c r="I6" s="106">
        <f>G6*H6</f>
        <v>5.641</v>
      </c>
      <c r="J6" s="106"/>
      <c r="K6" s="92"/>
      <c r="L6" s="92"/>
      <c r="M6" s="158"/>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c r="IV6" s="92"/>
    </row>
    <row r="7" s="94" customFormat="1" ht="28" spans="1:256">
      <c r="A7" s="107"/>
      <c r="B7" s="107"/>
      <c r="C7" s="132" t="s">
        <v>807</v>
      </c>
      <c r="D7" s="103">
        <v>15.14</v>
      </c>
      <c r="E7" s="103">
        <v>15.14</v>
      </c>
      <c r="F7" s="103">
        <v>8.54</v>
      </c>
      <c r="G7" s="107" t="s">
        <v>578</v>
      </c>
      <c r="H7" s="104">
        <v>0.5641</v>
      </c>
      <c r="I7" s="106" t="s">
        <v>578</v>
      </c>
      <c r="J7" s="106"/>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row>
    <row r="8" s="94" customFormat="1" spans="1:256">
      <c r="A8" s="107"/>
      <c r="B8" s="107"/>
      <c r="C8" s="132" t="s">
        <v>808</v>
      </c>
      <c r="D8" s="133"/>
      <c r="E8" s="133"/>
      <c r="F8" s="133"/>
      <c r="G8" s="107" t="s">
        <v>578</v>
      </c>
      <c r="H8" s="133"/>
      <c r="I8" s="106" t="s">
        <v>578</v>
      </c>
      <c r="J8" s="106"/>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c r="IR8" s="92"/>
      <c r="IS8" s="92"/>
      <c r="IT8" s="92"/>
      <c r="IU8" s="92"/>
      <c r="IV8" s="92"/>
    </row>
    <row r="9" s="92" customFormat="1" spans="1:10">
      <c r="A9" s="107"/>
      <c r="B9" s="107"/>
      <c r="C9" s="132" t="s">
        <v>690</v>
      </c>
      <c r="D9" s="106" t="s">
        <v>578</v>
      </c>
      <c r="E9" s="106" t="s">
        <v>578</v>
      </c>
      <c r="F9" s="106" t="s">
        <v>578</v>
      </c>
      <c r="G9" s="107" t="s">
        <v>578</v>
      </c>
      <c r="H9" s="133"/>
      <c r="I9" s="106" t="s">
        <v>578</v>
      </c>
      <c r="J9" s="106"/>
    </row>
    <row r="10" s="92" customFormat="1" spans="1:10">
      <c r="A10" s="107" t="s">
        <v>779</v>
      </c>
      <c r="B10" s="107" t="s">
        <v>780</v>
      </c>
      <c r="C10" s="107"/>
      <c r="D10" s="107"/>
      <c r="E10" s="107"/>
      <c r="F10" s="106" t="s">
        <v>674</v>
      </c>
      <c r="G10" s="106"/>
      <c r="H10" s="106"/>
      <c r="I10" s="106"/>
      <c r="J10" s="106"/>
    </row>
    <row r="11" s="92" customFormat="1" ht="172.2" customHeight="1" spans="1:10">
      <c r="A11" s="107"/>
      <c r="B11" s="134" t="s">
        <v>809</v>
      </c>
      <c r="C11" s="135"/>
      <c r="D11" s="135"/>
      <c r="E11" s="136"/>
      <c r="F11" s="137" t="s">
        <v>810</v>
      </c>
      <c r="G11" s="137"/>
      <c r="H11" s="137"/>
      <c r="I11" s="137"/>
      <c r="J11" s="137"/>
    </row>
    <row r="12" s="92" customFormat="1" spans="1:10">
      <c r="A12" s="138" t="s">
        <v>783</v>
      </c>
      <c r="B12" s="139"/>
      <c r="C12" s="140"/>
      <c r="D12" s="138" t="s">
        <v>784</v>
      </c>
      <c r="E12" s="139"/>
      <c r="F12" s="140"/>
      <c r="G12" s="141" t="s">
        <v>701</v>
      </c>
      <c r="H12" s="142" t="s">
        <v>772</v>
      </c>
      <c r="I12" s="142" t="s">
        <v>774</v>
      </c>
      <c r="J12" s="142" t="s">
        <v>702</v>
      </c>
    </row>
    <row r="13" s="92" customFormat="1" spans="1:10">
      <c r="A13" s="143" t="s">
        <v>695</v>
      </c>
      <c r="B13" s="143" t="s">
        <v>696</v>
      </c>
      <c r="C13" s="143" t="s">
        <v>697</v>
      </c>
      <c r="D13" s="143" t="s">
        <v>698</v>
      </c>
      <c r="E13" s="143" t="s">
        <v>699</v>
      </c>
      <c r="F13" s="143" t="s">
        <v>700</v>
      </c>
      <c r="G13" s="144"/>
      <c r="H13" s="145"/>
      <c r="I13" s="145"/>
      <c r="J13" s="145"/>
    </row>
    <row r="14" s="92" customFormat="1" spans="1:10">
      <c r="A14" s="146" t="s">
        <v>703</v>
      </c>
      <c r="B14" s="146" t="s">
        <v>704</v>
      </c>
      <c r="C14" s="147" t="s">
        <v>811</v>
      </c>
      <c r="D14" s="316" t="s">
        <v>706</v>
      </c>
      <c r="E14" s="149" t="s">
        <v>812</v>
      </c>
      <c r="F14" s="147" t="s">
        <v>813</v>
      </c>
      <c r="G14" s="149" t="s">
        <v>814</v>
      </c>
      <c r="H14" s="150">
        <v>8</v>
      </c>
      <c r="I14" s="150">
        <v>8</v>
      </c>
      <c r="J14" s="38" t="s">
        <v>788</v>
      </c>
    </row>
    <row r="15" s="92" customFormat="1" spans="1:10">
      <c r="A15" s="146"/>
      <c r="B15" s="151" t="s">
        <v>720</v>
      </c>
      <c r="C15" s="147" t="s">
        <v>815</v>
      </c>
      <c r="D15" s="316" t="s">
        <v>706</v>
      </c>
      <c r="E15" s="147" t="s">
        <v>816</v>
      </c>
      <c r="F15" s="152" t="s">
        <v>712</v>
      </c>
      <c r="G15" s="147" t="s">
        <v>817</v>
      </c>
      <c r="H15" s="150">
        <v>7</v>
      </c>
      <c r="I15" s="150">
        <v>7</v>
      </c>
      <c r="J15" s="38" t="s">
        <v>788</v>
      </c>
    </row>
    <row r="16" s="92" customFormat="1" spans="1:10">
      <c r="A16" s="146"/>
      <c r="B16" s="153"/>
      <c r="C16" s="147" t="s">
        <v>818</v>
      </c>
      <c r="D16" s="316" t="s">
        <v>706</v>
      </c>
      <c r="E16" s="147" t="s">
        <v>117</v>
      </c>
      <c r="F16" s="152" t="s">
        <v>712</v>
      </c>
      <c r="G16" s="147" t="s">
        <v>819</v>
      </c>
      <c r="H16" s="150">
        <v>7</v>
      </c>
      <c r="I16" s="150">
        <v>7</v>
      </c>
      <c r="J16" s="38" t="s">
        <v>788</v>
      </c>
    </row>
    <row r="17" s="92" customFormat="1" spans="1:10">
      <c r="A17" s="146"/>
      <c r="B17" s="154"/>
      <c r="C17" s="147" t="s">
        <v>820</v>
      </c>
      <c r="D17" s="316" t="s">
        <v>706</v>
      </c>
      <c r="E17" s="147" t="s">
        <v>115</v>
      </c>
      <c r="F17" s="152" t="s">
        <v>712</v>
      </c>
      <c r="G17" s="147" t="s">
        <v>821</v>
      </c>
      <c r="H17" s="150">
        <v>7</v>
      </c>
      <c r="I17" s="150">
        <v>7</v>
      </c>
      <c r="J17" s="38" t="s">
        <v>788</v>
      </c>
    </row>
    <row r="18" s="92" customFormat="1" spans="1:10">
      <c r="A18" s="146"/>
      <c r="B18" s="146" t="s">
        <v>731</v>
      </c>
      <c r="C18" s="149" t="s">
        <v>822</v>
      </c>
      <c r="D18" s="316" t="s">
        <v>723</v>
      </c>
      <c r="E18" s="152" t="s">
        <v>733</v>
      </c>
      <c r="F18" s="152" t="s">
        <v>734</v>
      </c>
      <c r="G18" s="155" t="s">
        <v>733</v>
      </c>
      <c r="H18" s="150">
        <v>7</v>
      </c>
      <c r="I18" s="150">
        <v>7</v>
      </c>
      <c r="J18" s="38" t="s">
        <v>788</v>
      </c>
    </row>
    <row r="19" s="92" customFormat="1" spans="1:10">
      <c r="A19" s="146"/>
      <c r="B19" s="146" t="s">
        <v>735</v>
      </c>
      <c r="C19" s="152" t="s">
        <v>791</v>
      </c>
      <c r="D19" s="316" t="s">
        <v>710</v>
      </c>
      <c r="E19" s="152" t="s">
        <v>739</v>
      </c>
      <c r="F19" s="152" t="s">
        <v>740</v>
      </c>
      <c r="G19" s="147" t="s">
        <v>823</v>
      </c>
      <c r="H19" s="156">
        <v>7</v>
      </c>
      <c r="I19" s="156">
        <v>7</v>
      </c>
      <c r="J19" s="38" t="s">
        <v>788</v>
      </c>
    </row>
    <row r="20" s="92" customFormat="1" ht="28" spans="1:13">
      <c r="A20" s="146"/>
      <c r="B20" s="146"/>
      <c r="C20" s="152" t="s">
        <v>686</v>
      </c>
      <c r="D20" s="316" t="s">
        <v>793</v>
      </c>
      <c r="E20" s="152">
        <v>100</v>
      </c>
      <c r="F20" s="152" t="s">
        <v>712</v>
      </c>
      <c r="G20" s="147" t="s">
        <v>824</v>
      </c>
      <c r="H20" s="156">
        <v>7</v>
      </c>
      <c r="I20" s="156">
        <v>3.5</v>
      </c>
      <c r="J20" s="38" t="s">
        <v>825</v>
      </c>
      <c r="M20" s="92" t="s">
        <v>826</v>
      </c>
    </row>
    <row r="21" s="92" customFormat="1" ht="56" spans="1:10">
      <c r="A21" s="121" t="s">
        <v>741</v>
      </c>
      <c r="B21" s="117" t="s">
        <v>827</v>
      </c>
      <c r="C21" s="38" t="s">
        <v>828</v>
      </c>
      <c r="D21" s="314" t="s">
        <v>706</v>
      </c>
      <c r="E21" s="65">
        <v>95</v>
      </c>
      <c r="F21" s="65" t="s">
        <v>712</v>
      </c>
      <c r="G21" s="65">
        <v>95</v>
      </c>
      <c r="H21" s="150">
        <v>10</v>
      </c>
      <c r="I21" s="150">
        <v>10</v>
      </c>
      <c r="J21" s="38" t="s">
        <v>788</v>
      </c>
    </row>
    <row r="22" s="92" customFormat="1" ht="42" spans="1:10">
      <c r="A22" s="122"/>
      <c r="B22" s="121" t="s">
        <v>829</v>
      </c>
      <c r="C22" s="38" t="s">
        <v>830</v>
      </c>
      <c r="D22" s="27" t="s">
        <v>793</v>
      </c>
      <c r="E22" s="118" t="s">
        <v>795</v>
      </c>
      <c r="F22" s="65" t="s">
        <v>796</v>
      </c>
      <c r="G22" s="118" t="s">
        <v>795</v>
      </c>
      <c r="H22" s="150">
        <v>10</v>
      </c>
      <c r="I22" s="150">
        <v>10</v>
      </c>
      <c r="J22" s="70" t="s">
        <v>788</v>
      </c>
    </row>
    <row r="23" s="92" customFormat="1" ht="56" spans="1:10">
      <c r="A23" s="122"/>
      <c r="B23" s="125"/>
      <c r="C23" s="38" t="s">
        <v>831</v>
      </c>
      <c r="D23" s="27" t="s">
        <v>793</v>
      </c>
      <c r="E23" s="118" t="s">
        <v>832</v>
      </c>
      <c r="F23" s="65" t="s">
        <v>796</v>
      </c>
      <c r="G23" s="118" t="s">
        <v>832</v>
      </c>
      <c r="H23" s="150">
        <v>10</v>
      </c>
      <c r="I23" s="150">
        <v>10</v>
      </c>
      <c r="J23" s="70" t="s">
        <v>788</v>
      </c>
    </row>
    <row r="24" s="92" customFormat="1" ht="42" spans="1:10">
      <c r="A24" s="117" t="s">
        <v>753</v>
      </c>
      <c r="B24" s="124" t="s">
        <v>754</v>
      </c>
      <c r="C24" s="65" t="s">
        <v>833</v>
      </c>
      <c r="D24" s="314" t="s">
        <v>706</v>
      </c>
      <c r="E24" s="73" t="s">
        <v>816</v>
      </c>
      <c r="F24" s="73" t="s">
        <v>712</v>
      </c>
      <c r="G24" s="73" t="s">
        <v>816</v>
      </c>
      <c r="H24" s="157">
        <v>10</v>
      </c>
      <c r="I24" s="157">
        <v>10</v>
      </c>
      <c r="J24" s="38" t="s">
        <v>788</v>
      </c>
    </row>
    <row r="25" s="92" customFormat="1" spans="1:10">
      <c r="A25" s="107" t="s">
        <v>799</v>
      </c>
      <c r="B25" s="107"/>
      <c r="C25" s="107"/>
      <c r="D25" s="107" t="s">
        <v>654</v>
      </c>
      <c r="E25" s="107"/>
      <c r="F25" s="107"/>
      <c r="G25" s="107"/>
      <c r="H25" s="107"/>
      <c r="I25" s="107"/>
      <c r="J25" s="107"/>
    </row>
    <row r="26" s="92" customFormat="1" spans="1:10">
      <c r="A26" s="107" t="s">
        <v>800</v>
      </c>
      <c r="B26" s="107"/>
      <c r="C26" s="107"/>
      <c r="D26" s="107"/>
      <c r="E26" s="107"/>
      <c r="F26" s="107"/>
      <c r="G26" s="107"/>
      <c r="H26" s="107">
        <v>100</v>
      </c>
      <c r="I26" s="159">
        <f>I6+SUM(I14:I24)</f>
        <v>92.141</v>
      </c>
      <c r="J26" s="107" t="s">
        <v>801</v>
      </c>
    </row>
    <row r="27" s="92" customFormat="1" spans="1:10">
      <c r="A27" s="127"/>
      <c r="B27" s="127"/>
      <c r="C27" s="127"/>
      <c r="D27" s="127"/>
      <c r="E27" s="127"/>
      <c r="F27" s="127"/>
      <c r="G27" s="127"/>
      <c r="H27" s="127"/>
      <c r="I27" s="127"/>
      <c r="J27" s="127"/>
    </row>
    <row r="28" s="92" customFormat="1" spans="1:10">
      <c r="A28" s="46" t="s">
        <v>758</v>
      </c>
      <c r="B28" s="45"/>
      <c r="C28" s="45"/>
      <c r="D28" s="45"/>
      <c r="E28" s="45"/>
      <c r="F28" s="45"/>
      <c r="G28" s="45"/>
      <c r="H28" s="45"/>
      <c r="I28" s="45"/>
      <c r="J28" s="49"/>
    </row>
    <row r="29" s="92" customFormat="1" spans="1:10">
      <c r="A29" s="46" t="s">
        <v>759</v>
      </c>
      <c r="B29" s="46"/>
      <c r="C29" s="46"/>
      <c r="D29" s="46"/>
      <c r="E29" s="46"/>
      <c r="F29" s="46"/>
      <c r="G29" s="46"/>
      <c r="H29" s="46"/>
      <c r="I29" s="46"/>
      <c r="J29" s="46"/>
    </row>
    <row r="30" ht="19.05" customHeight="1" spans="1:10">
      <c r="A30" s="46" t="s">
        <v>760</v>
      </c>
      <c r="B30" s="46"/>
      <c r="C30" s="46"/>
      <c r="D30" s="46"/>
      <c r="E30" s="46"/>
      <c r="F30" s="46"/>
      <c r="G30" s="46"/>
      <c r="H30" s="46"/>
      <c r="I30" s="46"/>
      <c r="J30" s="46"/>
    </row>
    <row r="31" spans="1:10">
      <c r="A31" s="46" t="s">
        <v>802</v>
      </c>
      <c r="B31" s="46"/>
      <c r="C31" s="46"/>
      <c r="D31" s="46"/>
      <c r="E31" s="46"/>
      <c r="F31" s="46"/>
      <c r="G31" s="46"/>
      <c r="H31" s="46"/>
      <c r="I31" s="46"/>
      <c r="J31" s="46"/>
    </row>
    <row r="32" spans="1:10">
      <c r="A32" s="46" t="s">
        <v>803</v>
      </c>
      <c r="B32" s="46"/>
      <c r="C32" s="46"/>
      <c r="D32" s="46"/>
      <c r="E32" s="46"/>
      <c r="F32" s="46"/>
      <c r="G32" s="46"/>
      <c r="H32" s="46"/>
      <c r="I32" s="46"/>
      <c r="J32" s="46"/>
    </row>
    <row r="33" spans="1:10">
      <c r="A33" s="46" t="s">
        <v>804</v>
      </c>
      <c r="B33" s="46"/>
      <c r="C33" s="46"/>
      <c r="D33" s="46"/>
      <c r="E33" s="46"/>
      <c r="F33" s="46"/>
      <c r="G33" s="46"/>
      <c r="H33" s="46"/>
      <c r="I33" s="46"/>
      <c r="J33" s="46"/>
    </row>
    <row r="34" spans="1:10">
      <c r="A34" s="46" t="s">
        <v>805</v>
      </c>
      <c r="B34" s="46"/>
      <c r="C34" s="46"/>
      <c r="D34" s="46"/>
      <c r="E34" s="46"/>
      <c r="F34" s="46"/>
      <c r="G34" s="46"/>
      <c r="H34" s="46"/>
      <c r="I34" s="46"/>
      <c r="J34" s="46"/>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0"/>
    <mergeCell ref="A21:A23"/>
    <mergeCell ref="B15:B17"/>
    <mergeCell ref="B19:B20"/>
    <mergeCell ref="B22:B23"/>
    <mergeCell ref="G12:G13"/>
    <mergeCell ref="H12:H13"/>
    <mergeCell ref="I12:I13"/>
    <mergeCell ref="J12:J13"/>
    <mergeCell ref="A5:B9"/>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G19" sqref="G19"/>
    </sheetView>
  </sheetViews>
  <sheetFormatPr defaultColWidth="8.775" defaultRowHeight="14"/>
  <cols>
    <col min="1" max="1" width="12.1083333333333" style="95" customWidth="1"/>
    <col min="2" max="2" width="9.88333333333333" style="95" customWidth="1"/>
    <col min="3" max="3" width="15.8833333333333" style="96" customWidth="1"/>
    <col min="4" max="4" width="15.2166666666667" style="95" customWidth="1"/>
    <col min="5" max="5" width="15.2166666666667" style="96" customWidth="1"/>
    <col min="6" max="6" width="14" style="95" customWidth="1"/>
    <col min="7" max="7" width="13.6666666666667" style="96" customWidth="1"/>
    <col min="8" max="8" width="9.775" style="95" customWidth="1"/>
    <col min="9" max="9" width="9.44166666666667" style="95" customWidth="1"/>
    <col min="10" max="10" width="15" style="95" customWidth="1"/>
    <col min="11" max="11" width="9.775" style="95" customWidth="1"/>
    <col min="12" max="12" width="11.3333333333333" style="95" customWidth="1"/>
    <col min="13" max="32" width="9.775" style="95" customWidth="1"/>
    <col min="33" max="256" width="8.775" style="95"/>
    <col min="257" max="257" width="12.1083333333333" style="95" customWidth="1"/>
    <col min="258" max="258" width="9.88333333333333" style="95" customWidth="1"/>
    <col min="259" max="259" width="15.8833333333333" style="95" customWidth="1"/>
    <col min="260" max="261" width="15.2166666666667" style="95" customWidth="1"/>
    <col min="262" max="262" width="14" style="95" customWidth="1"/>
    <col min="263" max="263" width="10.8833333333333" style="95" customWidth="1"/>
    <col min="264" max="264" width="9.775" style="95" customWidth="1"/>
    <col min="265" max="265" width="9.44166666666667" style="95" customWidth="1"/>
    <col min="266" max="266" width="10.6666666666667" style="95" customWidth="1"/>
    <col min="267" max="267" width="9.775" style="95" customWidth="1"/>
    <col min="268" max="268" width="11.3333333333333" style="95" customWidth="1"/>
    <col min="269" max="288" width="9.775" style="95" customWidth="1"/>
    <col min="289" max="512" width="8.775" style="95"/>
    <col min="513" max="513" width="12.1083333333333" style="95" customWidth="1"/>
    <col min="514" max="514" width="9.88333333333333" style="95" customWidth="1"/>
    <col min="515" max="515" width="15.8833333333333" style="95" customWidth="1"/>
    <col min="516" max="517" width="15.2166666666667" style="95" customWidth="1"/>
    <col min="518" max="518" width="14" style="95" customWidth="1"/>
    <col min="519" max="519" width="10.8833333333333" style="95" customWidth="1"/>
    <col min="520" max="520" width="9.775" style="95" customWidth="1"/>
    <col min="521" max="521" width="9.44166666666667" style="95" customWidth="1"/>
    <col min="522" max="522" width="10.6666666666667" style="95" customWidth="1"/>
    <col min="523" max="523" width="9.775" style="95" customWidth="1"/>
    <col min="524" max="524" width="11.3333333333333" style="95" customWidth="1"/>
    <col min="525" max="544" width="9.775" style="95" customWidth="1"/>
    <col min="545" max="768" width="8.775" style="95"/>
    <col min="769" max="769" width="12.1083333333333" style="95" customWidth="1"/>
    <col min="770" max="770" width="9.88333333333333" style="95" customWidth="1"/>
    <col min="771" max="771" width="15.8833333333333" style="95" customWidth="1"/>
    <col min="772" max="773" width="15.2166666666667" style="95" customWidth="1"/>
    <col min="774" max="774" width="14" style="95" customWidth="1"/>
    <col min="775" max="775" width="10.8833333333333" style="95" customWidth="1"/>
    <col min="776" max="776" width="9.775" style="95" customWidth="1"/>
    <col min="777" max="777" width="9.44166666666667" style="95" customWidth="1"/>
    <col min="778" max="778" width="10.6666666666667" style="95" customWidth="1"/>
    <col min="779" max="779" width="9.775" style="95" customWidth="1"/>
    <col min="780" max="780" width="11.3333333333333" style="95" customWidth="1"/>
    <col min="781" max="800" width="9.775" style="95" customWidth="1"/>
    <col min="801" max="1024" width="8.775" style="95"/>
    <col min="1025" max="1025" width="12.1083333333333" style="95" customWidth="1"/>
    <col min="1026" max="1026" width="9.88333333333333" style="95" customWidth="1"/>
    <col min="1027" max="1027" width="15.8833333333333" style="95" customWidth="1"/>
    <col min="1028" max="1029" width="15.2166666666667" style="95" customWidth="1"/>
    <col min="1030" max="1030" width="14" style="95" customWidth="1"/>
    <col min="1031" max="1031" width="10.8833333333333" style="95" customWidth="1"/>
    <col min="1032" max="1032" width="9.775" style="95" customWidth="1"/>
    <col min="1033" max="1033" width="9.44166666666667" style="95" customWidth="1"/>
    <col min="1034" max="1034" width="10.6666666666667" style="95" customWidth="1"/>
    <col min="1035" max="1035" width="9.775" style="95" customWidth="1"/>
    <col min="1036" max="1036" width="11.3333333333333" style="95" customWidth="1"/>
    <col min="1037" max="1056" width="9.775" style="95" customWidth="1"/>
    <col min="1057" max="1280" width="8.775" style="95"/>
    <col min="1281" max="1281" width="12.1083333333333" style="95" customWidth="1"/>
    <col min="1282" max="1282" width="9.88333333333333" style="95" customWidth="1"/>
    <col min="1283" max="1283" width="15.8833333333333" style="95" customWidth="1"/>
    <col min="1284" max="1285" width="15.2166666666667" style="95" customWidth="1"/>
    <col min="1286" max="1286" width="14" style="95" customWidth="1"/>
    <col min="1287" max="1287" width="10.8833333333333" style="95" customWidth="1"/>
    <col min="1288" max="1288" width="9.775" style="95" customWidth="1"/>
    <col min="1289" max="1289" width="9.44166666666667" style="95" customWidth="1"/>
    <col min="1290" max="1290" width="10.6666666666667" style="95" customWidth="1"/>
    <col min="1291" max="1291" width="9.775" style="95" customWidth="1"/>
    <col min="1292" max="1292" width="11.3333333333333" style="95" customWidth="1"/>
    <col min="1293" max="1312" width="9.775" style="95" customWidth="1"/>
    <col min="1313" max="1536" width="8.775" style="95"/>
    <col min="1537" max="1537" width="12.1083333333333" style="95" customWidth="1"/>
    <col min="1538" max="1538" width="9.88333333333333" style="95" customWidth="1"/>
    <col min="1539" max="1539" width="15.8833333333333" style="95" customWidth="1"/>
    <col min="1540" max="1541" width="15.2166666666667" style="95" customWidth="1"/>
    <col min="1542" max="1542" width="14" style="95" customWidth="1"/>
    <col min="1543" max="1543" width="10.8833333333333" style="95" customWidth="1"/>
    <col min="1544" max="1544" width="9.775" style="95" customWidth="1"/>
    <col min="1545" max="1545" width="9.44166666666667" style="95" customWidth="1"/>
    <col min="1546" max="1546" width="10.6666666666667" style="95" customWidth="1"/>
    <col min="1547" max="1547" width="9.775" style="95" customWidth="1"/>
    <col min="1548" max="1548" width="11.3333333333333" style="95" customWidth="1"/>
    <col min="1549" max="1568" width="9.775" style="95" customWidth="1"/>
    <col min="1569" max="1792" width="8.775" style="95"/>
    <col min="1793" max="1793" width="12.1083333333333" style="95" customWidth="1"/>
    <col min="1794" max="1794" width="9.88333333333333" style="95" customWidth="1"/>
    <col min="1795" max="1795" width="15.8833333333333" style="95" customWidth="1"/>
    <col min="1796" max="1797" width="15.2166666666667" style="95" customWidth="1"/>
    <col min="1798" max="1798" width="14" style="95" customWidth="1"/>
    <col min="1799" max="1799" width="10.8833333333333" style="95" customWidth="1"/>
    <col min="1800" max="1800" width="9.775" style="95" customWidth="1"/>
    <col min="1801" max="1801" width="9.44166666666667" style="95" customWidth="1"/>
    <col min="1802" max="1802" width="10.6666666666667" style="95" customWidth="1"/>
    <col min="1803" max="1803" width="9.775" style="95" customWidth="1"/>
    <col min="1804" max="1804" width="11.3333333333333" style="95" customWidth="1"/>
    <col min="1805" max="1824" width="9.775" style="95" customWidth="1"/>
    <col min="1825" max="2048" width="8.775" style="95"/>
    <col min="2049" max="2049" width="12.1083333333333" style="95" customWidth="1"/>
    <col min="2050" max="2050" width="9.88333333333333" style="95" customWidth="1"/>
    <col min="2051" max="2051" width="15.8833333333333" style="95" customWidth="1"/>
    <col min="2052" max="2053" width="15.2166666666667" style="95" customWidth="1"/>
    <col min="2054" max="2054" width="14" style="95" customWidth="1"/>
    <col min="2055" max="2055" width="10.8833333333333" style="95" customWidth="1"/>
    <col min="2056" max="2056" width="9.775" style="95" customWidth="1"/>
    <col min="2057" max="2057" width="9.44166666666667" style="95" customWidth="1"/>
    <col min="2058" max="2058" width="10.6666666666667" style="95" customWidth="1"/>
    <col min="2059" max="2059" width="9.775" style="95" customWidth="1"/>
    <col min="2060" max="2060" width="11.3333333333333" style="95" customWidth="1"/>
    <col min="2061" max="2080" width="9.775" style="95" customWidth="1"/>
    <col min="2081" max="2304" width="8.775" style="95"/>
    <col min="2305" max="2305" width="12.1083333333333" style="95" customWidth="1"/>
    <col min="2306" max="2306" width="9.88333333333333" style="95" customWidth="1"/>
    <col min="2307" max="2307" width="15.8833333333333" style="95" customWidth="1"/>
    <col min="2308" max="2309" width="15.2166666666667" style="95" customWidth="1"/>
    <col min="2310" max="2310" width="14" style="95" customWidth="1"/>
    <col min="2311" max="2311" width="10.8833333333333" style="95" customWidth="1"/>
    <col min="2312" max="2312" width="9.775" style="95" customWidth="1"/>
    <col min="2313" max="2313" width="9.44166666666667" style="95" customWidth="1"/>
    <col min="2314" max="2314" width="10.6666666666667" style="95" customWidth="1"/>
    <col min="2315" max="2315" width="9.775" style="95" customWidth="1"/>
    <col min="2316" max="2316" width="11.3333333333333" style="95" customWidth="1"/>
    <col min="2317" max="2336" width="9.775" style="95" customWidth="1"/>
    <col min="2337" max="2560" width="8.775" style="95"/>
    <col min="2561" max="2561" width="12.1083333333333" style="95" customWidth="1"/>
    <col min="2562" max="2562" width="9.88333333333333" style="95" customWidth="1"/>
    <col min="2563" max="2563" width="15.8833333333333" style="95" customWidth="1"/>
    <col min="2564" max="2565" width="15.2166666666667" style="95" customWidth="1"/>
    <col min="2566" max="2566" width="14" style="95" customWidth="1"/>
    <col min="2567" max="2567" width="10.8833333333333" style="95" customWidth="1"/>
    <col min="2568" max="2568" width="9.775" style="95" customWidth="1"/>
    <col min="2569" max="2569" width="9.44166666666667" style="95" customWidth="1"/>
    <col min="2570" max="2570" width="10.6666666666667" style="95" customWidth="1"/>
    <col min="2571" max="2571" width="9.775" style="95" customWidth="1"/>
    <col min="2572" max="2572" width="11.3333333333333" style="95" customWidth="1"/>
    <col min="2573" max="2592" width="9.775" style="95" customWidth="1"/>
    <col min="2593" max="2816" width="8.775" style="95"/>
    <col min="2817" max="2817" width="12.1083333333333" style="95" customWidth="1"/>
    <col min="2818" max="2818" width="9.88333333333333" style="95" customWidth="1"/>
    <col min="2819" max="2819" width="15.8833333333333" style="95" customWidth="1"/>
    <col min="2820" max="2821" width="15.2166666666667" style="95" customWidth="1"/>
    <col min="2822" max="2822" width="14" style="95" customWidth="1"/>
    <col min="2823" max="2823" width="10.8833333333333" style="95" customWidth="1"/>
    <col min="2824" max="2824" width="9.775" style="95" customWidth="1"/>
    <col min="2825" max="2825" width="9.44166666666667" style="95" customWidth="1"/>
    <col min="2826" max="2826" width="10.6666666666667" style="95" customWidth="1"/>
    <col min="2827" max="2827" width="9.775" style="95" customWidth="1"/>
    <col min="2828" max="2828" width="11.3333333333333" style="95" customWidth="1"/>
    <col min="2829" max="2848" width="9.775" style="95" customWidth="1"/>
    <col min="2849" max="3072" width="8.775" style="95"/>
    <col min="3073" max="3073" width="12.1083333333333" style="95" customWidth="1"/>
    <col min="3074" max="3074" width="9.88333333333333" style="95" customWidth="1"/>
    <col min="3075" max="3075" width="15.8833333333333" style="95" customWidth="1"/>
    <col min="3076" max="3077" width="15.2166666666667" style="95" customWidth="1"/>
    <col min="3078" max="3078" width="14" style="95" customWidth="1"/>
    <col min="3079" max="3079" width="10.8833333333333" style="95" customWidth="1"/>
    <col min="3080" max="3080" width="9.775" style="95" customWidth="1"/>
    <col min="3081" max="3081" width="9.44166666666667" style="95" customWidth="1"/>
    <col min="3082" max="3082" width="10.6666666666667" style="95" customWidth="1"/>
    <col min="3083" max="3083" width="9.775" style="95" customWidth="1"/>
    <col min="3084" max="3084" width="11.3333333333333" style="95" customWidth="1"/>
    <col min="3085" max="3104" width="9.775" style="95" customWidth="1"/>
    <col min="3105" max="3328" width="8.775" style="95"/>
    <col min="3329" max="3329" width="12.1083333333333" style="95" customWidth="1"/>
    <col min="3330" max="3330" width="9.88333333333333" style="95" customWidth="1"/>
    <col min="3331" max="3331" width="15.8833333333333" style="95" customWidth="1"/>
    <col min="3332" max="3333" width="15.2166666666667" style="95" customWidth="1"/>
    <col min="3334" max="3334" width="14" style="95" customWidth="1"/>
    <col min="3335" max="3335" width="10.8833333333333" style="95" customWidth="1"/>
    <col min="3336" max="3336" width="9.775" style="95" customWidth="1"/>
    <col min="3337" max="3337" width="9.44166666666667" style="95" customWidth="1"/>
    <col min="3338" max="3338" width="10.6666666666667" style="95" customWidth="1"/>
    <col min="3339" max="3339" width="9.775" style="95" customWidth="1"/>
    <col min="3340" max="3340" width="11.3333333333333" style="95" customWidth="1"/>
    <col min="3341" max="3360" width="9.775" style="95" customWidth="1"/>
    <col min="3361" max="3584" width="8.775" style="95"/>
    <col min="3585" max="3585" width="12.1083333333333" style="95" customWidth="1"/>
    <col min="3586" max="3586" width="9.88333333333333" style="95" customWidth="1"/>
    <col min="3587" max="3587" width="15.8833333333333" style="95" customWidth="1"/>
    <col min="3588" max="3589" width="15.2166666666667" style="95" customWidth="1"/>
    <col min="3590" max="3590" width="14" style="95" customWidth="1"/>
    <col min="3591" max="3591" width="10.8833333333333" style="95" customWidth="1"/>
    <col min="3592" max="3592" width="9.775" style="95" customWidth="1"/>
    <col min="3593" max="3593" width="9.44166666666667" style="95" customWidth="1"/>
    <col min="3594" max="3594" width="10.6666666666667" style="95" customWidth="1"/>
    <col min="3595" max="3595" width="9.775" style="95" customWidth="1"/>
    <col min="3596" max="3596" width="11.3333333333333" style="95" customWidth="1"/>
    <col min="3597" max="3616" width="9.775" style="95" customWidth="1"/>
    <col min="3617" max="3840" width="8.775" style="95"/>
    <col min="3841" max="3841" width="12.1083333333333" style="95" customWidth="1"/>
    <col min="3842" max="3842" width="9.88333333333333" style="95" customWidth="1"/>
    <col min="3843" max="3843" width="15.8833333333333" style="95" customWidth="1"/>
    <col min="3844" max="3845" width="15.2166666666667" style="95" customWidth="1"/>
    <col min="3846" max="3846" width="14" style="95" customWidth="1"/>
    <col min="3847" max="3847" width="10.8833333333333" style="95" customWidth="1"/>
    <col min="3848" max="3848" width="9.775" style="95" customWidth="1"/>
    <col min="3849" max="3849" width="9.44166666666667" style="95" customWidth="1"/>
    <col min="3850" max="3850" width="10.6666666666667" style="95" customWidth="1"/>
    <col min="3851" max="3851" width="9.775" style="95" customWidth="1"/>
    <col min="3852" max="3852" width="11.3333333333333" style="95" customWidth="1"/>
    <col min="3853" max="3872" width="9.775" style="95" customWidth="1"/>
    <col min="3873" max="4096" width="8.775" style="95"/>
    <col min="4097" max="4097" width="12.1083333333333" style="95" customWidth="1"/>
    <col min="4098" max="4098" width="9.88333333333333" style="95" customWidth="1"/>
    <col min="4099" max="4099" width="15.8833333333333" style="95" customWidth="1"/>
    <col min="4100" max="4101" width="15.2166666666667" style="95" customWidth="1"/>
    <col min="4102" max="4102" width="14" style="95" customWidth="1"/>
    <col min="4103" max="4103" width="10.8833333333333" style="95" customWidth="1"/>
    <col min="4104" max="4104" width="9.775" style="95" customWidth="1"/>
    <col min="4105" max="4105" width="9.44166666666667" style="95" customWidth="1"/>
    <col min="4106" max="4106" width="10.6666666666667" style="95" customWidth="1"/>
    <col min="4107" max="4107" width="9.775" style="95" customWidth="1"/>
    <col min="4108" max="4108" width="11.3333333333333" style="95" customWidth="1"/>
    <col min="4109" max="4128" width="9.775" style="95" customWidth="1"/>
    <col min="4129" max="4352" width="8.775" style="95"/>
    <col min="4353" max="4353" width="12.1083333333333" style="95" customWidth="1"/>
    <col min="4354" max="4354" width="9.88333333333333" style="95" customWidth="1"/>
    <col min="4355" max="4355" width="15.8833333333333" style="95" customWidth="1"/>
    <col min="4356" max="4357" width="15.2166666666667" style="95" customWidth="1"/>
    <col min="4358" max="4358" width="14" style="95" customWidth="1"/>
    <col min="4359" max="4359" width="10.8833333333333" style="95" customWidth="1"/>
    <col min="4360" max="4360" width="9.775" style="95" customWidth="1"/>
    <col min="4361" max="4361" width="9.44166666666667" style="95" customWidth="1"/>
    <col min="4362" max="4362" width="10.6666666666667" style="95" customWidth="1"/>
    <col min="4363" max="4363" width="9.775" style="95" customWidth="1"/>
    <col min="4364" max="4364" width="11.3333333333333" style="95" customWidth="1"/>
    <col min="4365" max="4384" width="9.775" style="95" customWidth="1"/>
    <col min="4385" max="4608" width="8.775" style="95"/>
    <col min="4609" max="4609" width="12.1083333333333" style="95" customWidth="1"/>
    <col min="4610" max="4610" width="9.88333333333333" style="95" customWidth="1"/>
    <col min="4611" max="4611" width="15.8833333333333" style="95" customWidth="1"/>
    <col min="4612" max="4613" width="15.2166666666667" style="95" customWidth="1"/>
    <col min="4614" max="4614" width="14" style="95" customWidth="1"/>
    <col min="4615" max="4615" width="10.8833333333333" style="95" customWidth="1"/>
    <col min="4616" max="4616" width="9.775" style="95" customWidth="1"/>
    <col min="4617" max="4617" width="9.44166666666667" style="95" customWidth="1"/>
    <col min="4618" max="4618" width="10.6666666666667" style="95" customWidth="1"/>
    <col min="4619" max="4619" width="9.775" style="95" customWidth="1"/>
    <col min="4620" max="4620" width="11.3333333333333" style="95" customWidth="1"/>
    <col min="4621" max="4640" width="9.775" style="95" customWidth="1"/>
    <col min="4641" max="4864" width="8.775" style="95"/>
    <col min="4865" max="4865" width="12.1083333333333" style="95" customWidth="1"/>
    <col min="4866" max="4866" width="9.88333333333333" style="95" customWidth="1"/>
    <col min="4867" max="4867" width="15.8833333333333" style="95" customWidth="1"/>
    <col min="4868" max="4869" width="15.2166666666667" style="95" customWidth="1"/>
    <col min="4870" max="4870" width="14" style="95" customWidth="1"/>
    <col min="4871" max="4871" width="10.8833333333333" style="95" customWidth="1"/>
    <col min="4872" max="4872" width="9.775" style="95" customWidth="1"/>
    <col min="4873" max="4873" width="9.44166666666667" style="95" customWidth="1"/>
    <col min="4874" max="4874" width="10.6666666666667" style="95" customWidth="1"/>
    <col min="4875" max="4875" width="9.775" style="95" customWidth="1"/>
    <col min="4876" max="4876" width="11.3333333333333" style="95" customWidth="1"/>
    <col min="4877" max="4896" width="9.775" style="95" customWidth="1"/>
    <col min="4897" max="5120" width="8.775" style="95"/>
    <col min="5121" max="5121" width="12.1083333333333" style="95" customWidth="1"/>
    <col min="5122" max="5122" width="9.88333333333333" style="95" customWidth="1"/>
    <col min="5123" max="5123" width="15.8833333333333" style="95" customWidth="1"/>
    <col min="5124" max="5125" width="15.2166666666667" style="95" customWidth="1"/>
    <col min="5126" max="5126" width="14" style="95" customWidth="1"/>
    <col min="5127" max="5127" width="10.8833333333333" style="95" customWidth="1"/>
    <col min="5128" max="5128" width="9.775" style="95" customWidth="1"/>
    <col min="5129" max="5129" width="9.44166666666667" style="95" customWidth="1"/>
    <col min="5130" max="5130" width="10.6666666666667" style="95" customWidth="1"/>
    <col min="5131" max="5131" width="9.775" style="95" customWidth="1"/>
    <col min="5132" max="5132" width="11.3333333333333" style="95" customWidth="1"/>
    <col min="5133" max="5152" width="9.775" style="95" customWidth="1"/>
    <col min="5153" max="5376" width="8.775" style="95"/>
    <col min="5377" max="5377" width="12.1083333333333" style="95" customWidth="1"/>
    <col min="5378" max="5378" width="9.88333333333333" style="95" customWidth="1"/>
    <col min="5379" max="5379" width="15.8833333333333" style="95" customWidth="1"/>
    <col min="5380" max="5381" width="15.2166666666667" style="95" customWidth="1"/>
    <col min="5382" max="5382" width="14" style="95" customWidth="1"/>
    <col min="5383" max="5383" width="10.8833333333333" style="95" customWidth="1"/>
    <col min="5384" max="5384" width="9.775" style="95" customWidth="1"/>
    <col min="5385" max="5385" width="9.44166666666667" style="95" customWidth="1"/>
    <col min="5386" max="5386" width="10.6666666666667" style="95" customWidth="1"/>
    <col min="5387" max="5387" width="9.775" style="95" customWidth="1"/>
    <col min="5388" max="5388" width="11.3333333333333" style="95" customWidth="1"/>
    <col min="5389" max="5408" width="9.775" style="95" customWidth="1"/>
    <col min="5409" max="5632" width="8.775" style="95"/>
    <col min="5633" max="5633" width="12.1083333333333" style="95" customWidth="1"/>
    <col min="5634" max="5634" width="9.88333333333333" style="95" customWidth="1"/>
    <col min="5635" max="5635" width="15.8833333333333" style="95" customWidth="1"/>
    <col min="5636" max="5637" width="15.2166666666667" style="95" customWidth="1"/>
    <col min="5638" max="5638" width="14" style="95" customWidth="1"/>
    <col min="5639" max="5639" width="10.8833333333333" style="95" customWidth="1"/>
    <col min="5640" max="5640" width="9.775" style="95" customWidth="1"/>
    <col min="5641" max="5641" width="9.44166666666667" style="95" customWidth="1"/>
    <col min="5642" max="5642" width="10.6666666666667" style="95" customWidth="1"/>
    <col min="5643" max="5643" width="9.775" style="95" customWidth="1"/>
    <col min="5644" max="5644" width="11.3333333333333" style="95" customWidth="1"/>
    <col min="5645" max="5664" width="9.775" style="95" customWidth="1"/>
    <col min="5665" max="5888" width="8.775" style="95"/>
    <col min="5889" max="5889" width="12.1083333333333" style="95" customWidth="1"/>
    <col min="5890" max="5890" width="9.88333333333333" style="95" customWidth="1"/>
    <col min="5891" max="5891" width="15.8833333333333" style="95" customWidth="1"/>
    <col min="5892" max="5893" width="15.2166666666667" style="95" customWidth="1"/>
    <col min="5894" max="5894" width="14" style="95" customWidth="1"/>
    <col min="5895" max="5895" width="10.8833333333333" style="95" customWidth="1"/>
    <col min="5896" max="5896" width="9.775" style="95" customWidth="1"/>
    <col min="5897" max="5897" width="9.44166666666667" style="95" customWidth="1"/>
    <col min="5898" max="5898" width="10.6666666666667" style="95" customWidth="1"/>
    <col min="5899" max="5899" width="9.775" style="95" customWidth="1"/>
    <col min="5900" max="5900" width="11.3333333333333" style="95" customWidth="1"/>
    <col min="5901" max="5920" width="9.775" style="95" customWidth="1"/>
    <col min="5921" max="6144" width="8.775" style="95"/>
    <col min="6145" max="6145" width="12.1083333333333" style="95" customWidth="1"/>
    <col min="6146" max="6146" width="9.88333333333333" style="95" customWidth="1"/>
    <col min="6147" max="6147" width="15.8833333333333" style="95" customWidth="1"/>
    <col min="6148" max="6149" width="15.2166666666667" style="95" customWidth="1"/>
    <col min="6150" max="6150" width="14" style="95" customWidth="1"/>
    <col min="6151" max="6151" width="10.8833333333333" style="95" customWidth="1"/>
    <col min="6152" max="6152" width="9.775" style="95" customWidth="1"/>
    <col min="6153" max="6153" width="9.44166666666667" style="95" customWidth="1"/>
    <col min="6154" max="6154" width="10.6666666666667" style="95" customWidth="1"/>
    <col min="6155" max="6155" width="9.775" style="95" customWidth="1"/>
    <col min="6156" max="6156" width="11.3333333333333" style="95" customWidth="1"/>
    <col min="6157" max="6176" width="9.775" style="95" customWidth="1"/>
    <col min="6177" max="6400" width="8.775" style="95"/>
    <col min="6401" max="6401" width="12.1083333333333" style="95" customWidth="1"/>
    <col min="6402" max="6402" width="9.88333333333333" style="95" customWidth="1"/>
    <col min="6403" max="6403" width="15.8833333333333" style="95" customWidth="1"/>
    <col min="6404" max="6405" width="15.2166666666667" style="95" customWidth="1"/>
    <col min="6406" max="6406" width="14" style="95" customWidth="1"/>
    <col min="6407" max="6407" width="10.8833333333333" style="95" customWidth="1"/>
    <col min="6408" max="6408" width="9.775" style="95" customWidth="1"/>
    <col min="6409" max="6409" width="9.44166666666667" style="95" customWidth="1"/>
    <col min="6410" max="6410" width="10.6666666666667" style="95" customWidth="1"/>
    <col min="6411" max="6411" width="9.775" style="95" customWidth="1"/>
    <col min="6412" max="6412" width="11.3333333333333" style="95" customWidth="1"/>
    <col min="6413" max="6432" width="9.775" style="95" customWidth="1"/>
    <col min="6433" max="6656" width="8.775" style="95"/>
    <col min="6657" max="6657" width="12.1083333333333" style="95" customWidth="1"/>
    <col min="6658" max="6658" width="9.88333333333333" style="95" customWidth="1"/>
    <col min="6659" max="6659" width="15.8833333333333" style="95" customWidth="1"/>
    <col min="6660" max="6661" width="15.2166666666667" style="95" customWidth="1"/>
    <col min="6662" max="6662" width="14" style="95" customWidth="1"/>
    <col min="6663" max="6663" width="10.8833333333333" style="95" customWidth="1"/>
    <col min="6664" max="6664" width="9.775" style="95" customWidth="1"/>
    <col min="6665" max="6665" width="9.44166666666667" style="95" customWidth="1"/>
    <col min="6666" max="6666" width="10.6666666666667" style="95" customWidth="1"/>
    <col min="6667" max="6667" width="9.775" style="95" customWidth="1"/>
    <col min="6668" max="6668" width="11.3333333333333" style="95" customWidth="1"/>
    <col min="6669" max="6688" width="9.775" style="95" customWidth="1"/>
    <col min="6689" max="6912" width="8.775" style="95"/>
    <col min="6913" max="6913" width="12.1083333333333" style="95" customWidth="1"/>
    <col min="6914" max="6914" width="9.88333333333333" style="95" customWidth="1"/>
    <col min="6915" max="6915" width="15.8833333333333" style="95" customWidth="1"/>
    <col min="6916" max="6917" width="15.2166666666667" style="95" customWidth="1"/>
    <col min="6918" max="6918" width="14" style="95" customWidth="1"/>
    <col min="6919" max="6919" width="10.8833333333333" style="95" customWidth="1"/>
    <col min="6920" max="6920" width="9.775" style="95" customWidth="1"/>
    <col min="6921" max="6921" width="9.44166666666667" style="95" customWidth="1"/>
    <col min="6922" max="6922" width="10.6666666666667" style="95" customWidth="1"/>
    <col min="6923" max="6923" width="9.775" style="95" customWidth="1"/>
    <col min="6924" max="6924" width="11.3333333333333" style="95" customWidth="1"/>
    <col min="6925" max="6944" width="9.775" style="95" customWidth="1"/>
    <col min="6945" max="7168" width="8.775" style="95"/>
    <col min="7169" max="7169" width="12.1083333333333" style="95" customWidth="1"/>
    <col min="7170" max="7170" width="9.88333333333333" style="95" customWidth="1"/>
    <col min="7171" max="7171" width="15.8833333333333" style="95" customWidth="1"/>
    <col min="7172" max="7173" width="15.2166666666667" style="95" customWidth="1"/>
    <col min="7174" max="7174" width="14" style="95" customWidth="1"/>
    <col min="7175" max="7175" width="10.8833333333333" style="95" customWidth="1"/>
    <col min="7176" max="7176" width="9.775" style="95" customWidth="1"/>
    <col min="7177" max="7177" width="9.44166666666667" style="95" customWidth="1"/>
    <col min="7178" max="7178" width="10.6666666666667" style="95" customWidth="1"/>
    <col min="7179" max="7179" width="9.775" style="95" customWidth="1"/>
    <col min="7180" max="7180" width="11.3333333333333" style="95" customWidth="1"/>
    <col min="7181" max="7200" width="9.775" style="95" customWidth="1"/>
    <col min="7201" max="7424" width="8.775" style="95"/>
    <col min="7425" max="7425" width="12.1083333333333" style="95" customWidth="1"/>
    <col min="7426" max="7426" width="9.88333333333333" style="95" customWidth="1"/>
    <col min="7427" max="7427" width="15.8833333333333" style="95" customWidth="1"/>
    <col min="7428" max="7429" width="15.2166666666667" style="95" customWidth="1"/>
    <col min="7430" max="7430" width="14" style="95" customWidth="1"/>
    <col min="7431" max="7431" width="10.8833333333333" style="95" customWidth="1"/>
    <col min="7432" max="7432" width="9.775" style="95" customWidth="1"/>
    <col min="7433" max="7433" width="9.44166666666667" style="95" customWidth="1"/>
    <col min="7434" max="7434" width="10.6666666666667" style="95" customWidth="1"/>
    <col min="7435" max="7435" width="9.775" style="95" customWidth="1"/>
    <col min="7436" max="7436" width="11.3333333333333" style="95" customWidth="1"/>
    <col min="7437" max="7456" width="9.775" style="95" customWidth="1"/>
    <col min="7457" max="7680" width="8.775" style="95"/>
    <col min="7681" max="7681" width="12.1083333333333" style="95" customWidth="1"/>
    <col min="7682" max="7682" width="9.88333333333333" style="95" customWidth="1"/>
    <col min="7683" max="7683" width="15.8833333333333" style="95" customWidth="1"/>
    <col min="7684" max="7685" width="15.2166666666667" style="95" customWidth="1"/>
    <col min="7686" max="7686" width="14" style="95" customWidth="1"/>
    <col min="7687" max="7687" width="10.8833333333333" style="95" customWidth="1"/>
    <col min="7688" max="7688" width="9.775" style="95" customWidth="1"/>
    <col min="7689" max="7689" width="9.44166666666667" style="95" customWidth="1"/>
    <col min="7690" max="7690" width="10.6666666666667" style="95" customWidth="1"/>
    <col min="7691" max="7691" width="9.775" style="95" customWidth="1"/>
    <col min="7692" max="7692" width="11.3333333333333" style="95" customWidth="1"/>
    <col min="7693" max="7712" width="9.775" style="95" customWidth="1"/>
    <col min="7713" max="7936" width="8.775" style="95"/>
    <col min="7937" max="7937" width="12.1083333333333" style="95" customWidth="1"/>
    <col min="7938" max="7938" width="9.88333333333333" style="95" customWidth="1"/>
    <col min="7939" max="7939" width="15.8833333333333" style="95" customWidth="1"/>
    <col min="7940" max="7941" width="15.2166666666667" style="95" customWidth="1"/>
    <col min="7942" max="7942" width="14" style="95" customWidth="1"/>
    <col min="7943" max="7943" width="10.8833333333333" style="95" customWidth="1"/>
    <col min="7944" max="7944" width="9.775" style="95" customWidth="1"/>
    <col min="7945" max="7945" width="9.44166666666667" style="95" customWidth="1"/>
    <col min="7946" max="7946" width="10.6666666666667" style="95" customWidth="1"/>
    <col min="7947" max="7947" width="9.775" style="95" customWidth="1"/>
    <col min="7948" max="7948" width="11.3333333333333" style="95" customWidth="1"/>
    <col min="7949" max="7968" width="9.775" style="95" customWidth="1"/>
    <col min="7969" max="8192" width="8.775" style="95"/>
    <col min="8193" max="8193" width="12.1083333333333" style="95" customWidth="1"/>
    <col min="8194" max="8194" width="9.88333333333333" style="95" customWidth="1"/>
    <col min="8195" max="8195" width="15.8833333333333" style="95" customWidth="1"/>
    <col min="8196" max="8197" width="15.2166666666667" style="95" customWidth="1"/>
    <col min="8198" max="8198" width="14" style="95" customWidth="1"/>
    <col min="8199" max="8199" width="10.8833333333333" style="95" customWidth="1"/>
    <col min="8200" max="8200" width="9.775" style="95" customWidth="1"/>
    <col min="8201" max="8201" width="9.44166666666667" style="95" customWidth="1"/>
    <col min="8202" max="8202" width="10.6666666666667" style="95" customWidth="1"/>
    <col min="8203" max="8203" width="9.775" style="95" customWidth="1"/>
    <col min="8204" max="8204" width="11.3333333333333" style="95" customWidth="1"/>
    <col min="8205" max="8224" width="9.775" style="95" customWidth="1"/>
    <col min="8225" max="8448" width="8.775" style="95"/>
    <col min="8449" max="8449" width="12.1083333333333" style="95" customWidth="1"/>
    <col min="8450" max="8450" width="9.88333333333333" style="95" customWidth="1"/>
    <col min="8451" max="8451" width="15.8833333333333" style="95" customWidth="1"/>
    <col min="8452" max="8453" width="15.2166666666667" style="95" customWidth="1"/>
    <col min="8454" max="8454" width="14" style="95" customWidth="1"/>
    <col min="8455" max="8455" width="10.8833333333333" style="95" customWidth="1"/>
    <col min="8456" max="8456" width="9.775" style="95" customWidth="1"/>
    <col min="8457" max="8457" width="9.44166666666667" style="95" customWidth="1"/>
    <col min="8458" max="8458" width="10.6666666666667" style="95" customWidth="1"/>
    <col min="8459" max="8459" width="9.775" style="95" customWidth="1"/>
    <col min="8460" max="8460" width="11.3333333333333" style="95" customWidth="1"/>
    <col min="8461" max="8480" width="9.775" style="95" customWidth="1"/>
    <col min="8481" max="8704" width="8.775" style="95"/>
    <col min="8705" max="8705" width="12.1083333333333" style="95" customWidth="1"/>
    <col min="8706" max="8706" width="9.88333333333333" style="95" customWidth="1"/>
    <col min="8707" max="8707" width="15.8833333333333" style="95" customWidth="1"/>
    <col min="8708" max="8709" width="15.2166666666667" style="95" customWidth="1"/>
    <col min="8710" max="8710" width="14" style="95" customWidth="1"/>
    <col min="8711" max="8711" width="10.8833333333333" style="95" customWidth="1"/>
    <col min="8712" max="8712" width="9.775" style="95" customWidth="1"/>
    <col min="8713" max="8713" width="9.44166666666667" style="95" customWidth="1"/>
    <col min="8714" max="8714" width="10.6666666666667" style="95" customWidth="1"/>
    <col min="8715" max="8715" width="9.775" style="95" customWidth="1"/>
    <col min="8716" max="8716" width="11.3333333333333" style="95" customWidth="1"/>
    <col min="8717" max="8736" width="9.775" style="95" customWidth="1"/>
    <col min="8737" max="8960" width="8.775" style="95"/>
    <col min="8961" max="8961" width="12.1083333333333" style="95" customWidth="1"/>
    <col min="8962" max="8962" width="9.88333333333333" style="95" customWidth="1"/>
    <col min="8963" max="8963" width="15.8833333333333" style="95" customWidth="1"/>
    <col min="8964" max="8965" width="15.2166666666667" style="95" customWidth="1"/>
    <col min="8966" max="8966" width="14" style="95" customWidth="1"/>
    <col min="8967" max="8967" width="10.8833333333333" style="95" customWidth="1"/>
    <col min="8968" max="8968" width="9.775" style="95" customWidth="1"/>
    <col min="8969" max="8969" width="9.44166666666667" style="95" customWidth="1"/>
    <col min="8970" max="8970" width="10.6666666666667" style="95" customWidth="1"/>
    <col min="8971" max="8971" width="9.775" style="95" customWidth="1"/>
    <col min="8972" max="8972" width="11.3333333333333" style="95" customWidth="1"/>
    <col min="8973" max="8992" width="9.775" style="95" customWidth="1"/>
    <col min="8993" max="9216" width="8.775" style="95"/>
    <col min="9217" max="9217" width="12.1083333333333" style="95" customWidth="1"/>
    <col min="9218" max="9218" width="9.88333333333333" style="95" customWidth="1"/>
    <col min="9219" max="9219" width="15.8833333333333" style="95" customWidth="1"/>
    <col min="9220" max="9221" width="15.2166666666667" style="95" customWidth="1"/>
    <col min="9222" max="9222" width="14" style="95" customWidth="1"/>
    <col min="9223" max="9223" width="10.8833333333333" style="95" customWidth="1"/>
    <col min="9224" max="9224" width="9.775" style="95" customWidth="1"/>
    <col min="9225" max="9225" width="9.44166666666667" style="95" customWidth="1"/>
    <col min="9226" max="9226" width="10.6666666666667" style="95" customWidth="1"/>
    <col min="9227" max="9227" width="9.775" style="95" customWidth="1"/>
    <col min="9228" max="9228" width="11.3333333333333" style="95" customWidth="1"/>
    <col min="9229" max="9248" width="9.775" style="95" customWidth="1"/>
    <col min="9249" max="9472" width="8.775" style="95"/>
    <col min="9473" max="9473" width="12.1083333333333" style="95" customWidth="1"/>
    <col min="9474" max="9474" width="9.88333333333333" style="95" customWidth="1"/>
    <col min="9475" max="9475" width="15.8833333333333" style="95" customWidth="1"/>
    <col min="9476" max="9477" width="15.2166666666667" style="95" customWidth="1"/>
    <col min="9478" max="9478" width="14" style="95" customWidth="1"/>
    <col min="9479" max="9479" width="10.8833333333333" style="95" customWidth="1"/>
    <col min="9480" max="9480" width="9.775" style="95" customWidth="1"/>
    <col min="9481" max="9481" width="9.44166666666667" style="95" customWidth="1"/>
    <col min="9482" max="9482" width="10.6666666666667" style="95" customWidth="1"/>
    <col min="9483" max="9483" width="9.775" style="95" customWidth="1"/>
    <col min="9484" max="9484" width="11.3333333333333" style="95" customWidth="1"/>
    <col min="9485" max="9504" width="9.775" style="95" customWidth="1"/>
    <col min="9505" max="9728" width="8.775" style="95"/>
    <col min="9729" max="9729" width="12.1083333333333" style="95" customWidth="1"/>
    <col min="9730" max="9730" width="9.88333333333333" style="95" customWidth="1"/>
    <col min="9731" max="9731" width="15.8833333333333" style="95" customWidth="1"/>
    <col min="9732" max="9733" width="15.2166666666667" style="95" customWidth="1"/>
    <col min="9734" max="9734" width="14" style="95" customWidth="1"/>
    <col min="9735" max="9735" width="10.8833333333333" style="95" customWidth="1"/>
    <col min="9736" max="9736" width="9.775" style="95" customWidth="1"/>
    <col min="9737" max="9737" width="9.44166666666667" style="95" customWidth="1"/>
    <col min="9738" max="9738" width="10.6666666666667" style="95" customWidth="1"/>
    <col min="9739" max="9739" width="9.775" style="95" customWidth="1"/>
    <col min="9740" max="9740" width="11.3333333333333" style="95" customWidth="1"/>
    <col min="9741" max="9760" width="9.775" style="95" customWidth="1"/>
    <col min="9761" max="9984" width="8.775" style="95"/>
    <col min="9985" max="9985" width="12.1083333333333" style="95" customWidth="1"/>
    <col min="9986" max="9986" width="9.88333333333333" style="95" customWidth="1"/>
    <col min="9987" max="9987" width="15.8833333333333" style="95" customWidth="1"/>
    <col min="9988" max="9989" width="15.2166666666667" style="95" customWidth="1"/>
    <col min="9990" max="9990" width="14" style="95" customWidth="1"/>
    <col min="9991" max="9991" width="10.8833333333333" style="95" customWidth="1"/>
    <col min="9992" max="9992" width="9.775" style="95" customWidth="1"/>
    <col min="9993" max="9993" width="9.44166666666667" style="95" customWidth="1"/>
    <col min="9994" max="9994" width="10.6666666666667" style="95" customWidth="1"/>
    <col min="9995" max="9995" width="9.775" style="95" customWidth="1"/>
    <col min="9996" max="9996" width="11.3333333333333" style="95" customWidth="1"/>
    <col min="9997" max="10016" width="9.775" style="95" customWidth="1"/>
    <col min="10017" max="10240" width="8.775" style="95"/>
    <col min="10241" max="10241" width="12.1083333333333" style="95" customWidth="1"/>
    <col min="10242" max="10242" width="9.88333333333333" style="95" customWidth="1"/>
    <col min="10243" max="10243" width="15.8833333333333" style="95" customWidth="1"/>
    <col min="10244" max="10245" width="15.2166666666667" style="95" customWidth="1"/>
    <col min="10246" max="10246" width="14" style="95" customWidth="1"/>
    <col min="10247" max="10247" width="10.8833333333333" style="95" customWidth="1"/>
    <col min="10248" max="10248" width="9.775" style="95" customWidth="1"/>
    <col min="10249" max="10249" width="9.44166666666667" style="95" customWidth="1"/>
    <col min="10250" max="10250" width="10.6666666666667" style="95" customWidth="1"/>
    <col min="10251" max="10251" width="9.775" style="95" customWidth="1"/>
    <col min="10252" max="10252" width="11.3333333333333" style="95" customWidth="1"/>
    <col min="10253" max="10272" width="9.775" style="95" customWidth="1"/>
    <col min="10273" max="10496" width="8.775" style="95"/>
    <col min="10497" max="10497" width="12.1083333333333" style="95" customWidth="1"/>
    <col min="10498" max="10498" width="9.88333333333333" style="95" customWidth="1"/>
    <col min="10499" max="10499" width="15.8833333333333" style="95" customWidth="1"/>
    <col min="10500" max="10501" width="15.2166666666667" style="95" customWidth="1"/>
    <col min="10502" max="10502" width="14" style="95" customWidth="1"/>
    <col min="10503" max="10503" width="10.8833333333333" style="95" customWidth="1"/>
    <col min="10504" max="10504" width="9.775" style="95" customWidth="1"/>
    <col min="10505" max="10505" width="9.44166666666667" style="95" customWidth="1"/>
    <col min="10506" max="10506" width="10.6666666666667" style="95" customWidth="1"/>
    <col min="10507" max="10507" width="9.775" style="95" customWidth="1"/>
    <col min="10508" max="10508" width="11.3333333333333" style="95" customWidth="1"/>
    <col min="10509" max="10528" width="9.775" style="95" customWidth="1"/>
    <col min="10529" max="10752" width="8.775" style="95"/>
    <col min="10753" max="10753" width="12.1083333333333" style="95" customWidth="1"/>
    <col min="10754" max="10754" width="9.88333333333333" style="95" customWidth="1"/>
    <col min="10755" max="10755" width="15.8833333333333" style="95" customWidth="1"/>
    <col min="10756" max="10757" width="15.2166666666667" style="95" customWidth="1"/>
    <col min="10758" max="10758" width="14" style="95" customWidth="1"/>
    <col min="10759" max="10759" width="10.8833333333333" style="95" customWidth="1"/>
    <col min="10760" max="10760" width="9.775" style="95" customWidth="1"/>
    <col min="10761" max="10761" width="9.44166666666667" style="95" customWidth="1"/>
    <col min="10762" max="10762" width="10.6666666666667" style="95" customWidth="1"/>
    <col min="10763" max="10763" width="9.775" style="95" customWidth="1"/>
    <col min="10764" max="10764" width="11.3333333333333" style="95" customWidth="1"/>
    <col min="10765" max="10784" width="9.775" style="95" customWidth="1"/>
    <col min="10785" max="11008" width="8.775" style="95"/>
    <col min="11009" max="11009" width="12.1083333333333" style="95" customWidth="1"/>
    <col min="11010" max="11010" width="9.88333333333333" style="95" customWidth="1"/>
    <col min="11011" max="11011" width="15.8833333333333" style="95" customWidth="1"/>
    <col min="11012" max="11013" width="15.2166666666667" style="95" customWidth="1"/>
    <col min="11014" max="11014" width="14" style="95" customWidth="1"/>
    <col min="11015" max="11015" width="10.8833333333333" style="95" customWidth="1"/>
    <col min="11016" max="11016" width="9.775" style="95" customWidth="1"/>
    <col min="11017" max="11017" width="9.44166666666667" style="95" customWidth="1"/>
    <col min="11018" max="11018" width="10.6666666666667" style="95" customWidth="1"/>
    <col min="11019" max="11019" width="9.775" style="95" customWidth="1"/>
    <col min="11020" max="11020" width="11.3333333333333" style="95" customWidth="1"/>
    <col min="11021" max="11040" width="9.775" style="95" customWidth="1"/>
    <col min="11041" max="11264" width="8.775" style="95"/>
    <col min="11265" max="11265" width="12.1083333333333" style="95" customWidth="1"/>
    <col min="11266" max="11266" width="9.88333333333333" style="95" customWidth="1"/>
    <col min="11267" max="11267" width="15.8833333333333" style="95" customWidth="1"/>
    <col min="11268" max="11269" width="15.2166666666667" style="95" customWidth="1"/>
    <col min="11270" max="11270" width="14" style="95" customWidth="1"/>
    <col min="11271" max="11271" width="10.8833333333333" style="95" customWidth="1"/>
    <col min="11272" max="11272" width="9.775" style="95" customWidth="1"/>
    <col min="11273" max="11273" width="9.44166666666667" style="95" customWidth="1"/>
    <col min="11274" max="11274" width="10.6666666666667" style="95" customWidth="1"/>
    <col min="11275" max="11275" width="9.775" style="95" customWidth="1"/>
    <col min="11276" max="11276" width="11.3333333333333" style="95" customWidth="1"/>
    <col min="11277" max="11296" width="9.775" style="95" customWidth="1"/>
    <col min="11297" max="11520" width="8.775" style="95"/>
    <col min="11521" max="11521" width="12.1083333333333" style="95" customWidth="1"/>
    <col min="11522" max="11522" width="9.88333333333333" style="95" customWidth="1"/>
    <col min="11523" max="11523" width="15.8833333333333" style="95" customWidth="1"/>
    <col min="11524" max="11525" width="15.2166666666667" style="95" customWidth="1"/>
    <col min="11526" max="11526" width="14" style="95" customWidth="1"/>
    <col min="11527" max="11527" width="10.8833333333333" style="95" customWidth="1"/>
    <col min="11528" max="11528" width="9.775" style="95" customWidth="1"/>
    <col min="11529" max="11529" width="9.44166666666667" style="95" customWidth="1"/>
    <col min="11530" max="11530" width="10.6666666666667" style="95" customWidth="1"/>
    <col min="11531" max="11531" width="9.775" style="95" customWidth="1"/>
    <col min="11532" max="11532" width="11.3333333333333" style="95" customWidth="1"/>
    <col min="11533" max="11552" width="9.775" style="95" customWidth="1"/>
    <col min="11553" max="11776" width="8.775" style="95"/>
    <col min="11777" max="11777" width="12.1083333333333" style="95" customWidth="1"/>
    <col min="11778" max="11778" width="9.88333333333333" style="95" customWidth="1"/>
    <col min="11779" max="11779" width="15.8833333333333" style="95" customWidth="1"/>
    <col min="11780" max="11781" width="15.2166666666667" style="95" customWidth="1"/>
    <col min="11782" max="11782" width="14" style="95" customWidth="1"/>
    <col min="11783" max="11783" width="10.8833333333333" style="95" customWidth="1"/>
    <col min="11784" max="11784" width="9.775" style="95" customWidth="1"/>
    <col min="11785" max="11785" width="9.44166666666667" style="95" customWidth="1"/>
    <col min="11786" max="11786" width="10.6666666666667" style="95" customWidth="1"/>
    <col min="11787" max="11787" width="9.775" style="95" customWidth="1"/>
    <col min="11788" max="11788" width="11.3333333333333" style="95" customWidth="1"/>
    <col min="11789" max="11808" width="9.775" style="95" customWidth="1"/>
    <col min="11809" max="12032" width="8.775" style="95"/>
    <col min="12033" max="12033" width="12.1083333333333" style="95" customWidth="1"/>
    <col min="12034" max="12034" width="9.88333333333333" style="95" customWidth="1"/>
    <col min="12035" max="12035" width="15.8833333333333" style="95" customWidth="1"/>
    <col min="12036" max="12037" width="15.2166666666667" style="95" customWidth="1"/>
    <col min="12038" max="12038" width="14" style="95" customWidth="1"/>
    <col min="12039" max="12039" width="10.8833333333333" style="95" customWidth="1"/>
    <col min="12040" max="12040" width="9.775" style="95" customWidth="1"/>
    <col min="12041" max="12041" width="9.44166666666667" style="95" customWidth="1"/>
    <col min="12042" max="12042" width="10.6666666666667" style="95" customWidth="1"/>
    <col min="12043" max="12043" width="9.775" style="95" customWidth="1"/>
    <col min="12044" max="12044" width="11.3333333333333" style="95" customWidth="1"/>
    <col min="12045" max="12064" width="9.775" style="95" customWidth="1"/>
    <col min="12065" max="12288" width="8.775" style="95"/>
    <col min="12289" max="12289" width="12.1083333333333" style="95" customWidth="1"/>
    <col min="12290" max="12290" width="9.88333333333333" style="95" customWidth="1"/>
    <col min="12291" max="12291" width="15.8833333333333" style="95" customWidth="1"/>
    <col min="12292" max="12293" width="15.2166666666667" style="95" customWidth="1"/>
    <col min="12294" max="12294" width="14" style="95" customWidth="1"/>
    <col min="12295" max="12295" width="10.8833333333333" style="95" customWidth="1"/>
    <col min="12296" max="12296" width="9.775" style="95" customWidth="1"/>
    <col min="12297" max="12297" width="9.44166666666667" style="95" customWidth="1"/>
    <col min="12298" max="12298" width="10.6666666666667" style="95" customWidth="1"/>
    <col min="12299" max="12299" width="9.775" style="95" customWidth="1"/>
    <col min="12300" max="12300" width="11.3333333333333" style="95" customWidth="1"/>
    <col min="12301" max="12320" width="9.775" style="95" customWidth="1"/>
    <col min="12321" max="12544" width="8.775" style="95"/>
    <col min="12545" max="12545" width="12.1083333333333" style="95" customWidth="1"/>
    <col min="12546" max="12546" width="9.88333333333333" style="95" customWidth="1"/>
    <col min="12547" max="12547" width="15.8833333333333" style="95" customWidth="1"/>
    <col min="12548" max="12549" width="15.2166666666667" style="95" customWidth="1"/>
    <col min="12550" max="12550" width="14" style="95" customWidth="1"/>
    <col min="12551" max="12551" width="10.8833333333333" style="95" customWidth="1"/>
    <col min="12552" max="12552" width="9.775" style="95" customWidth="1"/>
    <col min="12553" max="12553" width="9.44166666666667" style="95" customWidth="1"/>
    <col min="12554" max="12554" width="10.6666666666667" style="95" customWidth="1"/>
    <col min="12555" max="12555" width="9.775" style="95" customWidth="1"/>
    <col min="12556" max="12556" width="11.3333333333333" style="95" customWidth="1"/>
    <col min="12557" max="12576" width="9.775" style="95" customWidth="1"/>
    <col min="12577" max="12800" width="8.775" style="95"/>
    <col min="12801" max="12801" width="12.1083333333333" style="95" customWidth="1"/>
    <col min="12802" max="12802" width="9.88333333333333" style="95" customWidth="1"/>
    <col min="12803" max="12803" width="15.8833333333333" style="95" customWidth="1"/>
    <col min="12804" max="12805" width="15.2166666666667" style="95" customWidth="1"/>
    <col min="12806" max="12806" width="14" style="95" customWidth="1"/>
    <col min="12807" max="12807" width="10.8833333333333" style="95" customWidth="1"/>
    <col min="12808" max="12808" width="9.775" style="95" customWidth="1"/>
    <col min="12809" max="12809" width="9.44166666666667" style="95" customWidth="1"/>
    <col min="12810" max="12810" width="10.6666666666667" style="95" customWidth="1"/>
    <col min="12811" max="12811" width="9.775" style="95" customWidth="1"/>
    <col min="12812" max="12812" width="11.3333333333333" style="95" customWidth="1"/>
    <col min="12813" max="12832" width="9.775" style="95" customWidth="1"/>
    <col min="12833" max="13056" width="8.775" style="95"/>
    <col min="13057" max="13057" width="12.1083333333333" style="95" customWidth="1"/>
    <col min="13058" max="13058" width="9.88333333333333" style="95" customWidth="1"/>
    <col min="13059" max="13059" width="15.8833333333333" style="95" customWidth="1"/>
    <col min="13060" max="13061" width="15.2166666666667" style="95" customWidth="1"/>
    <col min="13062" max="13062" width="14" style="95" customWidth="1"/>
    <col min="13063" max="13063" width="10.8833333333333" style="95" customWidth="1"/>
    <col min="13064" max="13064" width="9.775" style="95" customWidth="1"/>
    <col min="13065" max="13065" width="9.44166666666667" style="95" customWidth="1"/>
    <col min="13066" max="13066" width="10.6666666666667" style="95" customWidth="1"/>
    <col min="13067" max="13067" width="9.775" style="95" customWidth="1"/>
    <col min="13068" max="13068" width="11.3333333333333" style="95" customWidth="1"/>
    <col min="13069" max="13088" width="9.775" style="95" customWidth="1"/>
    <col min="13089" max="13312" width="8.775" style="95"/>
    <col min="13313" max="13313" width="12.1083333333333" style="95" customWidth="1"/>
    <col min="13314" max="13314" width="9.88333333333333" style="95" customWidth="1"/>
    <col min="13315" max="13315" width="15.8833333333333" style="95" customWidth="1"/>
    <col min="13316" max="13317" width="15.2166666666667" style="95" customWidth="1"/>
    <col min="13318" max="13318" width="14" style="95" customWidth="1"/>
    <col min="13319" max="13319" width="10.8833333333333" style="95" customWidth="1"/>
    <col min="13320" max="13320" width="9.775" style="95" customWidth="1"/>
    <col min="13321" max="13321" width="9.44166666666667" style="95" customWidth="1"/>
    <col min="13322" max="13322" width="10.6666666666667" style="95" customWidth="1"/>
    <col min="13323" max="13323" width="9.775" style="95" customWidth="1"/>
    <col min="13324" max="13324" width="11.3333333333333" style="95" customWidth="1"/>
    <col min="13325" max="13344" width="9.775" style="95" customWidth="1"/>
    <col min="13345" max="13568" width="8.775" style="95"/>
    <col min="13569" max="13569" width="12.1083333333333" style="95" customWidth="1"/>
    <col min="13570" max="13570" width="9.88333333333333" style="95" customWidth="1"/>
    <col min="13571" max="13571" width="15.8833333333333" style="95" customWidth="1"/>
    <col min="13572" max="13573" width="15.2166666666667" style="95" customWidth="1"/>
    <col min="13574" max="13574" width="14" style="95" customWidth="1"/>
    <col min="13575" max="13575" width="10.8833333333333" style="95" customWidth="1"/>
    <col min="13576" max="13576" width="9.775" style="95" customWidth="1"/>
    <col min="13577" max="13577" width="9.44166666666667" style="95" customWidth="1"/>
    <col min="13578" max="13578" width="10.6666666666667" style="95" customWidth="1"/>
    <col min="13579" max="13579" width="9.775" style="95" customWidth="1"/>
    <col min="13580" max="13580" width="11.3333333333333" style="95" customWidth="1"/>
    <col min="13581" max="13600" width="9.775" style="95" customWidth="1"/>
    <col min="13601" max="13824" width="8.775" style="95"/>
    <col min="13825" max="13825" width="12.1083333333333" style="95" customWidth="1"/>
    <col min="13826" max="13826" width="9.88333333333333" style="95" customWidth="1"/>
    <col min="13827" max="13827" width="15.8833333333333" style="95" customWidth="1"/>
    <col min="13828" max="13829" width="15.2166666666667" style="95" customWidth="1"/>
    <col min="13830" max="13830" width="14" style="95" customWidth="1"/>
    <col min="13831" max="13831" width="10.8833333333333" style="95" customWidth="1"/>
    <col min="13832" max="13832" width="9.775" style="95" customWidth="1"/>
    <col min="13833" max="13833" width="9.44166666666667" style="95" customWidth="1"/>
    <col min="13834" max="13834" width="10.6666666666667" style="95" customWidth="1"/>
    <col min="13835" max="13835" width="9.775" style="95" customWidth="1"/>
    <col min="13836" max="13836" width="11.3333333333333" style="95" customWidth="1"/>
    <col min="13837" max="13856" width="9.775" style="95" customWidth="1"/>
    <col min="13857" max="14080" width="8.775" style="95"/>
    <col min="14081" max="14081" width="12.1083333333333" style="95" customWidth="1"/>
    <col min="14082" max="14082" width="9.88333333333333" style="95" customWidth="1"/>
    <col min="14083" max="14083" width="15.8833333333333" style="95" customWidth="1"/>
    <col min="14084" max="14085" width="15.2166666666667" style="95" customWidth="1"/>
    <col min="14086" max="14086" width="14" style="95" customWidth="1"/>
    <col min="14087" max="14087" width="10.8833333333333" style="95" customWidth="1"/>
    <col min="14088" max="14088" width="9.775" style="95" customWidth="1"/>
    <col min="14089" max="14089" width="9.44166666666667" style="95" customWidth="1"/>
    <col min="14090" max="14090" width="10.6666666666667" style="95" customWidth="1"/>
    <col min="14091" max="14091" width="9.775" style="95" customWidth="1"/>
    <col min="14092" max="14092" width="11.3333333333333" style="95" customWidth="1"/>
    <col min="14093" max="14112" width="9.775" style="95" customWidth="1"/>
    <col min="14113" max="14336" width="8.775" style="95"/>
    <col min="14337" max="14337" width="12.1083333333333" style="95" customWidth="1"/>
    <col min="14338" max="14338" width="9.88333333333333" style="95" customWidth="1"/>
    <col min="14339" max="14339" width="15.8833333333333" style="95" customWidth="1"/>
    <col min="14340" max="14341" width="15.2166666666667" style="95" customWidth="1"/>
    <col min="14342" max="14342" width="14" style="95" customWidth="1"/>
    <col min="14343" max="14343" width="10.8833333333333" style="95" customWidth="1"/>
    <col min="14344" max="14344" width="9.775" style="95" customWidth="1"/>
    <col min="14345" max="14345" width="9.44166666666667" style="95" customWidth="1"/>
    <col min="14346" max="14346" width="10.6666666666667" style="95" customWidth="1"/>
    <col min="14347" max="14347" width="9.775" style="95" customWidth="1"/>
    <col min="14348" max="14348" width="11.3333333333333" style="95" customWidth="1"/>
    <col min="14349" max="14368" width="9.775" style="95" customWidth="1"/>
    <col min="14369" max="14592" width="8.775" style="95"/>
    <col min="14593" max="14593" width="12.1083333333333" style="95" customWidth="1"/>
    <col min="14594" max="14594" width="9.88333333333333" style="95" customWidth="1"/>
    <col min="14595" max="14595" width="15.8833333333333" style="95" customWidth="1"/>
    <col min="14596" max="14597" width="15.2166666666667" style="95" customWidth="1"/>
    <col min="14598" max="14598" width="14" style="95" customWidth="1"/>
    <col min="14599" max="14599" width="10.8833333333333" style="95" customWidth="1"/>
    <col min="14600" max="14600" width="9.775" style="95" customWidth="1"/>
    <col min="14601" max="14601" width="9.44166666666667" style="95" customWidth="1"/>
    <col min="14602" max="14602" width="10.6666666666667" style="95" customWidth="1"/>
    <col min="14603" max="14603" width="9.775" style="95" customWidth="1"/>
    <col min="14604" max="14604" width="11.3333333333333" style="95" customWidth="1"/>
    <col min="14605" max="14624" width="9.775" style="95" customWidth="1"/>
    <col min="14625" max="14848" width="8.775" style="95"/>
    <col min="14849" max="14849" width="12.1083333333333" style="95" customWidth="1"/>
    <col min="14850" max="14850" width="9.88333333333333" style="95" customWidth="1"/>
    <col min="14851" max="14851" width="15.8833333333333" style="95" customWidth="1"/>
    <col min="14852" max="14853" width="15.2166666666667" style="95" customWidth="1"/>
    <col min="14854" max="14854" width="14" style="95" customWidth="1"/>
    <col min="14855" max="14855" width="10.8833333333333" style="95" customWidth="1"/>
    <col min="14856" max="14856" width="9.775" style="95" customWidth="1"/>
    <col min="14857" max="14857" width="9.44166666666667" style="95" customWidth="1"/>
    <col min="14858" max="14858" width="10.6666666666667" style="95" customWidth="1"/>
    <col min="14859" max="14859" width="9.775" style="95" customWidth="1"/>
    <col min="14860" max="14860" width="11.3333333333333" style="95" customWidth="1"/>
    <col min="14861" max="14880" width="9.775" style="95" customWidth="1"/>
    <col min="14881" max="15104" width="8.775" style="95"/>
    <col min="15105" max="15105" width="12.1083333333333" style="95" customWidth="1"/>
    <col min="15106" max="15106" width="9.88333333333333" style="95" customWidth="1"/>
    <col min="15107" max="15107" width="15.8833333333333" style="95" customWidth="1"/>
    <col min="15108" max="15109" width="15.2166666666667" style="95" customWidth="1"/>
    <col min="15110" max="15110" width="14" style="95" customWidth="1"/>
    <col min="15111" max="15111" width="10.8833333333333" style="95" customWidth="1"/>
    <col min="15112" max="15112" width="9.775" style="95" customWidth="1"/>
    <col min="15113" max="15113" width="9.44166666666667" style="95" customWidth="1"/>
    <col min="15114" max="15114" width="10.6666666666667" style="95" customWidth="1"/>
    <col min="15115" max="15115" width="9.775" style="95" customWidth="1"/>
    <col min="15116" max="15116" width="11.3333333333333" style="95" customWidth="1"/>
    <col min="15117" max="15136" width="9.775" style="95" customWidth="1"/>
    <col min="15137" max="15360" width="8.775" style="95"/>
    <col min="15361" max="15361" width="12.1083333333333" style="95" customWidth="1"/>
    <col min="15362" max="15362" width="9.88333333333333" style="95" customWidth="1"/>
    <col min="15363" max="15363" width="15.8833333333333" style="95" customWidth="1"/>
    <col min="15364" max="15365" width="15.2166666666667" style="95" customWidth="1"/>
    <col min="15366" max="15366" width="14" style="95" customWidth="1"/>
    <col min="15367" max="15367" width="10.8833333333333" style="95" customWidth="1"/>
    <col min="15368" max="15368" width="9.775" style="95" customWidth="1"/>
    <col min="15369" max="15369" width="9.44166666666667" style="95" customWidth="1"/>
    <col min="15370" max="15370" width="10.6666666666667" style="95" customWidth="1"/>
    <col min="15371" max="15371" width="9.775" style="95" customWidth="1"/>
    <col min="15372" max="15372" width="11.3333333333333" style="95" customWidth="1"/>
    <col min="15373" max="15392" width="9.775" style="95" customWidth="1"/>
    <col min="15393" max="15616" width="8.775" style="95"/>
    <col min="15617" max="15617" width="12.1083333333333" style="95" customWidth="1"/>
    <col min="15618" max="15618" width="9.88333333333333" style="95" customWidth="1"/>
    <col min="15619" max="15619" width="15.8833333333333" style="95" customWidth="1"/>
    <col min="15620" max="15621" width="15.2166666666667" style="95" customWidth="1"/>
    <col min="15622" max="15622" width="14" style="95" customWidth="1"/>
    <col min="15623" max="15623" width="10.8833333333333" style="95" customWidth="1"/>
    <col min="15624" max="15624" width="9.775" style="95" customWidth="1"/>
    <col min="15625" max="15625" width="9.44166666666667" style="95" customWidth="1"/>
    <col min="15626" max="15626" width="10.6666666666667" style="95" customWidth="1"/>
    <col min="15627" max="15627" width="9.775" style="95" customWidth="1"/>
    <col min="15628" max="15628" width="11.3333333333333" style="95" customWidth="1"/>
    <col min="15629" max="15648" width="9.775" style="95" customWidth="1"/>
    <col min="15649" max="15872" width="8.775" style="95"/>
    <col min="15873" max="15873" width="12.1083333333333" style="95" customWidth="1"/>
    <col min="15874" max="15874" width="9.88333333333333" style="95" customWidth="1"/>
    <col min="15875" max="15875" width="15.8833333333333" style="95" customWidth="1"/>
    <col min="15876" max="15877" width="15.2166666666667" style="95" customWidth="1"/>
    <col min="15878" max="15878" width="14" style="95" customWidth="1"/>
    <col min="15879" max="15879" width="10.8833333333333" style="95" customWidth="1"/>
    <col min="15880" max="15880" width="9.775" style="95" customWidth="1"/>
    <col min="15881" max="15881" width="9.44166666666667" style="95" customWidth="1"/>
    <col min="15882" max="15882" width="10.6666666666667" style="95" customWidth="1"/>
    <col min="15883" max="15883" width="9.775" style="95" customWidth="1"/>
    <col min="15884" max="15884" width="11.3333333333333" style="95" customWidth="1"/>
    <col min="15885" max="15904" width="9.775" style="95" customWidth="1"/>
    <col min="15905" max="16128" width="8.775" style="95"/>
    <col min="16129" max="16129" width="12.1083333333333" style="95" customWidth="1"/>
    <col min="16130" max="16130" width="9.88333333333333" style="95" customWidth="1"/>
    <col min="16131" max="16131" width="15.8833333333333" style="95" customWidth="1"/>
    <col min="16132" max="16133" width="15.2166666666667" style="95" customWidth="1"/>
    <col min="16134" max="16134" width="14" style="95" customWidth="1"/>
    <col min="16135" max="16135" width="10.8833333333333" style="95" customWidth="1"/>
    <col min="16136" max="16136" width="9.775" style="95" customWidth="1"/>
    <col min="16137" max="16137" width="9.44166666666667" style="95" customWidth="1"/>
    <col min="16138" max="16138" width="10.6666666666667" style="95" customWidth="1"/>
    <col min="16139" max="16139" width="9.775" style="95" customWidth="1"/>
    <col min="16140" max="16140" width="11.3333333333333" style="95" customWidth="1"/>
    <col min="16141" max="16160" width="9.775" style="95" customWidth="1"/>
    <col min="16161" max="16384" width="8.775" style="95"/>
  </cols>
  <sheetData>
    <row r="1" s="92" customFormat="1" ht="22.5" spans="1:10">
      <c r="A1" s="6" t="s">
        <v>762</v>
      </c>
      <c r="B1" s="6"/>
      <c r="C1" s="6"/>
      <c r="D1" s="6"/>
      <c r="E1" s="6"/>
      <c r="F1" s="6"/>
      <c r="G1" s="6"/>
      <c r="H1" s="6"/>
      <c r="I1" s="6"/>
      <c r="J1" s="6"/>
    </row>
    <row r="2" s="93" customFormat="1" spans="1:10">
      <c r="A2" s="97"/>
      <c r="B2" s="97"/>
      <c r="C2" s="97"/>
      <c r="D2" s="97"/>
      <c r="E2" s="97"/>
      <c r="F2" s="97"/>
      <c r="G2" s="97"/>
      <c r="H2" s="97"/>
      <c r="I2" s="97"/>
      <c r="J2" s="89" t="s">
        <v>763</v>
      </c>
    </row>
    <row r="3" spans="1:256">
      <c r="A3" s="98" t="s">
        <v>764</v>
      </c>
      <c r="B3" s="98"/>
      <c r="C3" s="99" t="s">
        <v>834</v>
      </c>
      <c r="D3" s="99"/>
      <c r="E3" s="99"/>
      <c r="F3" s="99"/>
      <c r="G3" s="99"/>
      <c r="H3" s="99"/>
      <c r="I3" s="99"/>
      <c r="J3" s="99"/>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row>
    <row r="4" s="94" customFormat="1" spans="1:256">
      <c r="A4" s="98" t="s">
        <v>766</v>
      </c>
      <c r="B4" s="98"/>
      <c r="C4" s="100" t="s">
        <v>664</v>
      </c>
      <c r="D4" s="100"/>
      <c r="E4" s="100"/>
      <c r="F4" s="98" t="s">
        <v>767</v>
      </c>
      <c r="G4" s="99" t="s">
        <v>768</v>
      </c>
      <c r="H4" s="99"/>
      <c r="I4" s="99"/>
      <c r="J4" s="99"/>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row>
    <row r="5" s="94" customFormat="1" spans="1:256">
      <c r="A5" s="98" t="s">
        <v>769</v>
      </c>
      <c r="B5" s="98"/>
      <c r="C5" s="98"/>
      <c r="D5" s="98" t="s">
        <v>770</v>
      </c>
      <c r="E5" s="98" t="s">
        <v>574</v>
      </c>
      <c r="F5" s="98" t="s">
        <v>771</v>
      </c>
      <c r="G5" s="98" t="s">
        <v>772</v>
      </c>
      <c r="H5" s="98" t="s">
        <v>773</v>
      </c>
      <c r="I5" s="98" t="s">
        <v>774</v>
      </c>
      <c r="J5" s="98"/>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c r="IV5" s="92"/>
    </row>
    <row r="6" s="94" customFormat="1" spans="1:256">
      <c r="A6" s="98"/>
      <c r="B6" s="98"/>
      <c r="C6" s="101" t="s">
        <v>775</v>
      </c>
      <c r="D6" s="102">
        <v>13.68</v>
      </c>
      <c r="E6" s="102">
        <v>13.68</v>
      </c>
      <c r="F6" s="103">
        <v>13.04</v>
      </c>
      <c r="G6" s="98">
        <v>10</v>
      </c>
      <c r="H6" s="104">
        <f>F6/E6</f>
        <v>0.953216374269006</v>
      </c>
      <c r="I6" s="108">
        <f>H6*G6</f>
        <v>9.53216374269006</v>
      </c>
      <c r="J6" s="108"/>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c r="IV6" s="92"/>
    </row>
    <row r="7" s="94" customFormat="1" ht="28" spans="1:256">
      <c r="A7" s="98"/>
      <c r="B7" s="98"/>
      <c r="C7" s="101" t="s">
        <v>776</v>
      </c>
      <c r="D7" s="102">
        <v>13.68</v>
      </c>
      <c r="E7" s="102">
        <v>13.68</v>
      </c>
      <c r="F7" s="103">
        <v>13.04</v>
      </c>
      <c r="G7" s="98" t="s">
        <v>578</v>
      </c>
      <c r="H7" s="104">
        <f>F7/E7</f>
        <v>0.953216374269006</v>
      </c>
      <c r="I7" s="108" t="s">
        <v>578</v>
      </c>
      <c r="J7" s="108"/>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row>
    <row r="8" s="94" customFormat="1" ht="28" spans="1:256">
      <c r="A8" s="98"/>
      <c r="B8" s="98"/>
      <c r="C8" s="101" t="s">
        <v>777</v>
      </c>
      <c r="D8" s="105"/>
      <c r="E8" s="105"/>
      <c r="F8" s="105"/>
      <c r="G8" s="98" t="s">
        <v>578</v>
      </c>
      <c r="H8" s="105"/>
      <c r="I8" s="108" t="s">
        <v>578</v>
      </c>
      <c r="J8" s="108"/>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c r="IR8" s="92"/>
      <c r="IS8" s="92"/>
      <c r="IT8" s="92"/>
      <c r="IU8" s="92"/>
      <c r="IV8" s="92"/>
    </row>
    <row r="9" s="92" customFormat="1" spans="1:10">
      <c r="A9" s="98"/>
      <c r="B9" s="98"/>
      <c r="C9" s="101" t="s">
        <v>778</v>
      </c>
      <c r="D9" s="106" t="s">
        <v>578</v>
      </c>
      <c r="E9" s="106" t="s">
        <v>578</v>
      </c>
      <c r="F9" s="106" t="s">
        <v>578</v>
      </c>
      <c r="G9" s="107" t="s">
        <v>578</v>
      </c>
      <c r="H9" s="105"/>
      <c r="I9" s="108" t="s">
        <v>578</v>
      </c>
      <c r="J9" s="108"/>
    </row>
    <row r="10" s="92" customFormat="1" spans="1:10">
      <c r="A10" s="98" t="s">
        <v>779</v>
      </c>
      <c r="B10" s="98" t="s">
        <v>780</v>
      </c>
      <c r="C10" s="98"/>
      <c r="D10" s="98"/>
      <c r="E10" s="98"/>
      <c r="F10" s="108" t="s">
        <v>674</v>
      </c>
      <c r="G10" s="108"/>
      <c r="H10" s="108"/>
      <c r="I10" s="108"/>
      <c r="J10" s="108"/>
    </row>
    <row r="11" s="92" customFormat="1" ht="102" customHeight="1" spans="1:10">
      <c r="A11" s="98"/>
      <c r="B11" s="109" t="s">
        <v>835</v>
      </c>
      <c r="C11" s="110"/>
      <c r="D11" s="110"/>
      <c r="E11" s="111"/>
      <c r="F11" s="108" t="s">
        <v>836</v>
      </c>
      <c r="G11" s="108"/>
      <c r="H11" s="108"/>
      <c r="I11" s="108"/>
      <c r="J11" s="108"/>
    </row>
    <row r="12" s="92" customFormat="1" spans="1:10">
      <c r="A12" s="112" t="s">
        <v>783</v>
      </c>
      <c r="B12" s="113"/>
      <c r="C12" s="114"/>
      <c r="D12" s="112" t="s">
        <v>784</v>
      </c>
      <c r="E12" s="113"/>
      <c r="F12" s="114"/>
      <c r="G12" s="115" t="s">
        <v>701</v>
      </c>
      <c r="H12" s="115" t="s">
        <v>772</v>
      </c>
      <c r="I12" s="115" t="s">
        <v>774</v>
      </c>
      <c r="J12" s="115" t="s">
        <v>702</v>
      </c>
    </row>
    <row r="13" s="92" customFormat="1" spans="1:10">
      <c r="A13" s="98" t="s">
        <v>695</v>
      </c>
      <c r="B13" s="98" t="s">
        <v>696</v>
      </c>
      <c r="C13" s="98" t="s">
        <v>697</v>
      </c>
      <c r="D13" s="98" t="s">
        <v>698</v>
      </c>
      <c r="E13" s="98" t="s">
        <v>699</v>
      </c>
      <c r="F13" s="98" t="s">
        <v>700</v>
      </c>
      <c r="G13" s="116"/>
      <c r="H13" s="116"/>
      <c r="I13" s="116"/>
      <c r="J13" s="116"/>
    </row>
    <row r="14" s="92" customFormat="1" ht="28" spans="1:10">
      <c r="A14" s="117" t="s">
        <v>703</v>
      </c>
      <c r="B14" s="117" t="s">
        <v>704</v>
      </c>
      <c r="C14" s="39" t="s">
        <v>837</v>
      </c>
      <c r="D14" s="314" t="s">
        <v>723</v>
      </c>
      <c r="E14" s="39" t="s">
        <v>838</v>
      </c>
      <c r="F14" s="118" t="s">
        <v>796</v>
      </c>
      <c r="G14" s="38" t="s">
        <v>839</v>
      </c>
      <c r="H14" s="119">
        <v>10</v>
      </c>
      <c r="I14" s="119">
        <v>10</v>
      </c>
      <c r="J14" s="120" t="s">
        <v>788</v>
      </c>
    </row>
    <row r="15" s="92" customFormat="1" spans="1:10">
      <c r="A15" s="117"/>
      <c r="B15" s="117" t="s">
        <v>720</v>
      </c>
      <c r="C15" s="39" t="s">
        <v>840</v>
      </c>
      <c r="D15" s="314" t="s">
        <v>723</v>
      </c>
      <c r="E15" s="38" t="s">
        <v>817</v>
      </c>
      <c r="F15" s="29" t="s">
        <v>712</v>
      </c>
      <c r="G15" s="129" t="s">
        <v>817</v>
      </c>
      <c r="H15" s="119">
        <v>10</v>
      </c>
      <c r="I15" s="119">
        <v>10</v>
      </c>
      <c r="J15" s="120" t="s">
        <v>788</v>
      </c>
    </row>
    <row r="16" s="92" customFormat="1" spans="1:10">
      <c r="A16" s="117"/>
      <c r="B16" s="117" t="s">
        <v>731</v>
      </c>
      <c r="C16" s="39" t="s">
        <v>822</v>
      </c>
      <c r="D16" s="314" t="s">
        <v>723</v>
      </c>
      <c r="E16" s="29" t="s">
        <v>733</v>
      </c>
      <c r="F16" s="29" t="s">
        <v>734</v>
      </c>
      <c r="G16" s="120" t="s">
        <v>733</v>
      </c>
      <c r="H16" s="119">
        <v>10</v>
      </c>
      <c r="I16" s="119">
        <v>10</v>
      </c>
      <c r="J16" s="120" t="s">
        <v>788</v>
      </c>
    </row>
    <row r="17" s="92" customFormat="1" spans="1:10">
      <c r="A17" s="117"/>
      <c r="B17" s="117" t="s">
        <v>735</v>
      </c>
      <c r="C17" s="42" t="s">
        <v>791</v>
      </c>
      <c r="D17" s="314" t="s">
        <v>710</v>
      </c>
      <c r="E17" s="29" t="s">
        <v>739</v>
      </c>
      <c r="F17" s="29" t="s">
        <v>740</v>
      </c>
      <c r="G17" s="118" t="s">
        <v>841</v>
      </c>
      <c r="H17" s="119">
        <v>10</v>
      </c>
      <c r="I17" s="119">
        <v>10</v>
      </c>
      <c r="J17" s="120" t="s">
        <v>788</v>
      </c>
    </row>
    <row r="18" s="92" customFormat="1" ht="28" spans="1:10">
      <c r="A18" s="117"/>
      <c r="B18" s="117"/>
      <c r="C18" s="42" t="s">
        <v>686</v>
      </c>
      <c r="D18" s="314" t="s">
        <v>723</v>
      </c>
      <c r="E18" s="29">
        <v>100</v>
      </c>
      <c r="F18" s="29" t="s">
        <v>712</v>
      </c>
      <c r="G18" s="118" t="s">
        <v>842</v>
      </c>
      <c r="H18" s="119">
        <v>10</v>
      </c>
      <c r="I18" s="119">
        <v>9</v>
      </c>
      <c r="J18" s="120" t="s">
        <v>843</v>
      </c>
    </row>
    <row r="19" s="92" customFormat="1" ht="28" spans="1:10">
      <c r="A19" s="121" t="s">
        <v>741</v>
      </c>
      <c r="B19" s="117" t="s">
        <v>827</v>
      </c>
      <c r="C19" s="39" t="s">
        <v>844</v>
      </c>
      <c r="D19" s="314" t="s">
        <v>706</v>
      </c>
      <c r="E19" s="29" t="s">
        <v>845</v>
      </c>
      <c r="F19" s="118" t="s">
        <v>796</v>
      </c>
      <c r="G19" s="29" t="s">
        <v>845</v>
      </c>
      <c r="H19" s="119">
        <v>8</v>
      </c>
      <c r="I19" s="119">
        <v>8</v>
      </c>
      <c r="J19" s="120" t="s">
        <v>788</v>
      </c>
    </row>
    <row r="20" s="92" customFormat="1" ht="28" spans="1:10">
      <c r="A20" s="122"/>
      <c r="B20" s="117" t="s">
        <v>829</v>
      </c>
      <c r="C20" s="123" t="s">
        <v>846</v>
      </c>
      <c r="D20" s="314" t="s">
        <v>706</v>
      </c>
      <c r="E20" s="29" t="s">
        <v>847</v>
      </c>
      <c r="F20" s="118" t="s">
        <v>796</v>
      </c>
      <c r="G20" s="29" t="s">
        <v>847</v>
      </c>
      <c r="H20" s="119">
        <v>8</v>
      </c>
      <c r="I20" s="119">
        <v>8</v>
      </c>
      <c r="J20" s="120" t="s">
        <v>788</v>
      </c>
    </row>
    <row r="21" s="92" customFormat="1" ht="28" spans="1:10">
      <c r="A21" s="122"/>
      <c r="B21" s="124" t="s">
        <v>848</v>
      </c>
      <c r="C21" s="42" t="s">
        <v>849</v>
      </c>
      <c r="D21" s="314" t="s">
        <v>706</v>
      </c>
      <c r="E21" s="29" t="s">
        <v>850</v>
      </c>
      <c r="F21" s="118" t="s">
        <v>796</v>
      </c>
      <c r="G21" s="29" t="s">
        <v>850</v>
      </c>
      <c r="H21" s="119">
        <v>7</v>
      </c>
      <c r="I21" s="119">
        <v>7</v>
      </c>
      <c r="J21" s="120" t="s">
        <v>788</v>
      </c>
    </row>
    <row r="22" s="92" customFormat="1" ht="28" spans="1:10">
      <c r="A22" s="125"/>
      <c r="B22" s="124" t="s">
        <v>851</v>
      </c>
      <c r="C22" s="42" t="s">
        <v>852</v>
      </c>
      <c r="D22" s="314" t="s">
        <v>706</v>
      </c>
      <c r="E22" s="29" t="s">
        <v>853</v>
      </c>
      <c r="F22" s="118" t="s">
        <v>796</v>
      </c>
      <c r="G22" s="29" t="s">
        <v>853</v>
      </c>
      <c r="H22" s="119">
        <v>7</v>
      </c>
      <c r="I22" s="119">
        <v>7</v>
      </c>
      <c r="J22" s="120" t="s">
        <v>788</v>
      </c>
    </row>
    <row r="23" s="92" customFormat="1" ht="28" spans="1:10">
      <c r="A23" s="117" t="s">
        <v>753</v>
      </c>
      <c r="B23" s="124" t="s">
        <v>754</v>
      </c>
      <c r="C23" s="42" t="s">
        <v>833</v>
      </c>
      <c r="D23" s="314" t="s">
        <v>706</v>
      </c>
      <c r="E23" s="33" t="s">
        <v>816</v>
      </c>
      <c r="F23" s="33" t="s">
        <v>712</v>
      </c>
      <c r="G23" s="33" t="s">
        <v>816</v>
      </c>
      <c r="H23" s="126">
        <v>10</v>
      </c>
      <c r="I23" s="126">
        <v>10</v>
      </c>
      <c r="J23" s="120" t="s">
        <v>788</v>
      </c>
    </row>
    <row r="24" s="92" customFormat="1" spans="1:10">
      <c r="A24" s="98" t="s">
        <v>799</v>
      </c>
      <c r="B24" s="98"/>
      <c r="C24" s="98"/>
      <c r="D24" s="98" t="s">
        <v>654</v>
      </c>
      <c r="E24" s="98"/>
      <c r="F24" s="98"/>
      <c r="G24" s="98"/>
      <c r="H24" s="98"/>
      <c r="I24" s="98"/>
      <c r="J24" s="98"/>
    </row>
    <row r="25" s="92" customFormat="1" spans="1:10">
      <c r="A25" s="98" t="s">
        <v>800</v>
      </c>
      <c r="B25" s="98"/>
      <c r="C25" s="98"/>
      <c r="D25" s="98"/>
      <c r="E25" s="98"/>
      <c r="F25" s="98"/>
      <c r="G25" s="98"/>
      <c r="H25" s="98">
        <v>100</v>
      </c>
      <c r="I25" s="128">
        <f>I6+SUM(I14:I23)</f>
        <v>98.5321637426901</v>
      </c>
      <c r="J25" s="98" t="s">
        <v>801</v>
      </c>
    </row>
    <row r="26" s="92" customFormat="1" spans="1:10">
      <c r="A26" s="127"/>
      <c r="B26" s="127"/>
      <c r="C26" s="127"/>
      <c r="D26" s="127"/>
      <c r="E26" s="127"/>
      <c r="F26" s="127"/>
      <c r="G26" s="127"/>
      <c r="H26" s="127"/>
      <c r="I26" s="127"/>
      <c r="J26" s="127"/>
    </row>
    <row r="27" s="92" customFormat="1" spans="1:10">
      <c r="A27" s="46" t="s">
        <v>758</v>
      </c>
      <c r="B27" s="45"/>
      <c r="C27" s="45"/>
      <c r="D27" s="45"/>
      <c r="E27" s="45"/>
      <c r="F27" s="45"/>
      <c r="G27" s="45"/>
      <c r="H27" s="45"/>
      <c r="I27" s="45"/>
      <c r="J27" s="49"/>
    </row>
    <row r="28" s="92" customFormat="1" spans="1:10">
      <c r="A28" s="46" t="s">
        <v>759</v>
      </c>
      <c r="B28" s="46"/>
      <c r="C28" s="46"/>
      <c r="D28" s="46"/>
      <c r="E28" s="46"/>
      <c r="F28" s="46"/>
      <c r="G28" s="46"/>
      <c r="H28" s="46"/>
      <c r="I28" s="46"/>
      <c r="J28" s="46"/>
    </row>
    <row r="29" ht="19.05" customHeight="1" spans="1:10">
      <c r="A29" s="46" t="s">
        <v>760</v>
      </c>
      <c r="B29" s="46"/>
      <c r="C29" s="46"/>
      <c r="D29" s="46"/>
      <c r="E29" s="46"/>
      <c r="F29" s="46"/>
      <c r="G29" s="46"/>
      <c r="H29" s="46"/>
      <c r="I29" s="46"/>
      <c r="J29" s="46"/>
    </row>
    <row r="30" spans="1:10">
      <c r="A30" s="46" t="s">
        <v>802</v>
      </c>
      <c r="B30" s="46"/>
      <c r="C30" s="46"/>
      <c r="D30" s="46"/>
      <c r="E30" s="46"/>
      <c r="F30" s="46"/>
      <c r="G30" s="46"/>
      <c r="H30" s="46"/>
      <c r="I30" s="46"/>
      <c r="J30" s="46"/>
    </row>
    <row r="31" spans="1:10">
      <c r="A31" s="46" t="s">
        <v>803</v>
      </c>
      <c r="B31" s="46"/>
      <c r="C31" s="46"/>
      <c r="D31" s="46"/>
      <c r="E31" s="46"/>
      <c r="F31" s="46"/>
      <c r="G31" s="46"/>
      <c r="H31" s="46"/>
      <c r="I31" s="46"/>
      <c r="J31" s="46"/>
    </row>
    <row r="32" spans="1:10">
      <c r="A32" s="46" t="s">
        <v>804</v>
      </c>
      <c r="B32" s="46"/>
      <c r="C32" s="46"/>
      <c r="D32" s="46"/>
      <c r="E32" s="46"/>
      <c r="F32" s="46"/>
      <c r="G32" s="46"/>
      <c r="H32" s="46"/>
      <c r="I32" s="46"/>
      <c r="J32" s="46"/>
    </row>
    <row r="33" spans="1:10">
      <c r="A33" s="46" t="s">
        <v>805</v>
      </c>
      <c r="B33" s="46"/>
      <c r="C33" s="46"/>
      <c r="D33" s="46"/>
      <c r="E33" s="46"/>
      <c r="F33" s="46"/>
      <c r="G33" s="46"/>
      <c r="H33" s="46"/>
      <c r="I33" s="46"/>
      <c r="J33" s="46"/>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G19" sqref="G19"/>
    </sheetView>
  </sheetViews>
  <sheetFormatPr defaultColWidth="8.775" defaultRowHeight="14"/>
  <cols>
    <col min="1" max="1" width="12.1083333333333" style="95" customWidth="1"/>
    <col min="2" max="2" width="9.88333333333333" style="95" customWidth="1"/>
    <col min="3" max="3" width="15.8833333333333" style="96" customWidth="1"/>
    <col min="4" max="4" width="15.2166666666667" style="95" customWidth="1"/>
    <col min="5" max="5" width="15.2166666666667" style="96" customWidth="1"/>
    <col min="6" max="6" width="14" style="95" customWidth="1"/>
    <col min="7" max="7" width="13.6666666666667" style="96" customWidth="1"/>
    <col min="8" max="8" width="9.775" style="95" customWidth="1"/>
    <col min="9" max="9" width="9.44166666666667" style="95" customWidth="1"/>
    <col min="10" max="10" width="16" style="95" customWidth="1"/>
    <col min="11" max="11" width="9.775" style="95" customWidth="1"/>
    <col min="12" max="12" width="11.3333333333333" style="95" customWidth="1"/>
    <col min="13" max="32" width="9.775" style="95" customWidth="1"/>
    <col min="33" max="256" width="8.775" style="95"/>
    <col min="257" max="257" width="12.1083333333333" style="95" customWidth="1"/>
    <col min="258" max="258" width="9.88333333333333" style="95" customWidth="1"/>
    <col min="259" max="259" width="15.8833333333333" style="95" customWidth="1"/>
    <col min="260" max="261" width="15.2166666666667" style="95" customWidth="1"/>
    <col min="262" max="262" width="14" style="95" customWidth="1"/>
    <col min="263" max="263" width="10.8833333333333" style="95" customWidth="1"/>
    <col min="264" max="264" width="9.775" style="95" customWidth="1"/>
    <col min="265" max="265" width="9.44166666666667" style="95" customWidth="1"/>
    <col min="266" max="266" width="10.6666666666667" style="95" customWidth="1"/>
    <col min="267" max="267" width="9.775" style="95" customWidth="1"/>
    <col min="268" max="268" width="11.3333333333333" style="95" customWidth="1"/>
    <col min="269" max="288" width="9.775" style="95" customWidth="1"/>
    <col min="289" max="512" width="8.775" style="95"/>
    <col min="513" max="513" width="12.1083333333333" style="95" customWidth="1"/>
    <col min="514" max="514" width="9.88333333333333" style="95" customWidth="1"/>
    <col min="515" max="515" width="15.8833333333333" style="95" customWidth="1"/>
    <col min="516" max="517" width="15.2166666666667" style="95" customWidth="1"/>
    <col min="518" max="518" width="14" style="95" customWidth="1"/>
    <col min="519" max="519" width="10.8833333333333" style="95" customWidth="1"/>
    <col min="520" max="520" width="9.775" style="95" customWidth="1"/>
    <col min="521" max="521" width="9.44166666666667" style="95" customWidth="1"/>
    <col min="522" max="522" width="10.6666666666667" style="95" customWidth="1"/>
    <col min="523" max="523" width="9.775" style="95" customWidth="1"/>
    <col min="524" max="524" width="11.3333333333333" style="95" customWidth="1"/>
    <col min="525" max="544" width="9.775" style="95" customWidth="1"/>
    <col min="545" max="768" width="8.775" style="95"/>
    <col min="769" max="769" width="12.1083333333333" style="95" customWidth="1"/>
    <col min="770" max="770" width="9.88333333333333" style="95" customWidth="1"/>
    <col min="771" max="771" width="15.8833333333333" style="95" customWidth="1"/>
    <col min="772" max="773" width="15.2166666666667" style="95" customWidth="1"/>
    <col min="774" max="774" width="14" style="95" customWidth="1"/>
    <col min="775" max="775" width="10.8833333333333" style="95" customWidth="1"/>
    <col min="776" max="776" width="9.775" style="95" customWidth="1"/>
    <col min="777" max="777" width="9.44166666666667" style="95" customWidth="1"/>
    <col min="778" max="778" width="10.6666666666667" style="95" customWidth="1"/>
    <col min="779" max="779" width="9.775" style="95" customWidth="1"/>
    <col min="780" max="780" width="11.3333333333333" style="95" customWidth="1"/>
    <col min="781" max="800" width="9.775" style="95" customWidth="1"/>
    <col min="801" max="1024" width="8.775" style="95"/>
    <col min="1025" max="1025" width="12.1083333333333" style="95" customWidth="1"/>
    <col min="1026" max="1026" width="9.88333333333333" style="95" customWidth="1"/>
    <col min="1027" max="1027" width="15.8833333333333" style="95" customWidth="1"/>
    <col min="1028" max="1029" width="15.2166666666667" style="95" customWidth="1"/>
    <col min="1030" max="1030" width="14" style="95" customWidth="1"/>
    <col min="1031" max="1031" width="10.8833333333333" style="95" customWidth="1"/>
    <col min="1032" max="1032" width="9.775" style="95" customWidth="1"/>
    <col min="1033" max="1033" width="9.44166666666667" style="95" customWidth="1"/>
    <col min="1034" max="1034" width="10.6666666666667" style="95" customWidth="1"/>
    <col min="1035" max="1035" width="9.775" style="95" customWidth="1"/>
    <col min="1036" max="1036" width="11.3333333333333" style="95" customWidth="1"/>
    <col min="1037" max="1056" width="9.775" style="95" customWidth="1"/>
    <col min="1057" max="1280" width="8.775" style="95"/>
    <col min="1281" max="1281" width="12.1083333333333" style="95" customWidth="1"/>
    <col min="1282" max="1282" width="9.88333333333333" style="95" customWidth="1"/>
    <col min="1283" max="1283" width="15.8833333333333" style="95" customWidth="1"/>
    <col min="1284" max="1285" width="15.2166666666667" style="95" customWidth="1"/>
    <col min="1286" max="1286" width="14" style="95" customWidth="1"/>
    <col min="1287" max="1287" width="10.8833333333333" style="95" customWidth="1"/>
    <col min="1288" max="1288" width="9.775" style="95" customWidth="1"/>
    <col min="1289" max="1289" width="9.44166666666667" style="95" customWidth="1"/>
    <col min="1290" max="1290" width="10.6666666666667" style="95" customWidth="1"/>
    <col min="1291" max="1291" width="9.775" style="95" customWidth="1"/>
    <col min="1292" max="1292" width="11.3333333333333" style="95" customWidth="1"/>
    <col min="1293" max="1312" width="9.775" style="95" customWidth="1"/>
    <col min="1313" max="1536" width="8.775" style="95"/>
    <col min="1537" max="1537" width="12.1083333333333" style="95" customWidth="1"/>
    <col min="1538" max="1538" width="9.88333333333333" style="95" customWidth="1"/>
    <col min="1539" max="1539" width="15.8833333333333" style="95" customWidth="1"/>
    <col min="1540" max="1541" width="15.2166666666667" style="95" customWidth="1"/>
    <col min="1542" max="1542" width="14" style="95" customWidth="1"/>
    <col min="1543" max="1543" width="10.8833333333333" style="95" customWidth="1"/>
    <col min="1544" max="1544" width="9.775" style="95" customWidth="1"/>
    <col min="1545" max="1545" width="9.44166666666667" style="95" customWidth="1"/>
    <col min="1546" max="1546" width="10.6666666666667" style="95" customWidth="1"/>
    <col min="1547" max="1547" width="9.775" style="95" customWidth="1"/>
    <col min="1548" max="1548" width="11.3333333333333" style="95" customWidth="1"/>
    <col min="1549" max="1568" width="9.775" style="95" customWidth="1"/>
    <col min="1569" max="1792" width="8.775" style="95"/>
    <col min="1793" max="1793" width="12.1083333333333" style="95" customWidth="1"/>
    <col min="1794" max="1794" width="9.88333333333333" style="95" customWidth="1"/>
    <col min="1795" max="1795" width="15.8833333333333" style="95" customWidth="1"/>
    <col min="1796" max="1797" width="15.2166666666667" style="95" customWidth="1"/>
    <col min="1798" max="1798" width="14" style="95" customWidth="1"/>
    <col min="1799" max="1799" width="10.8833333333333" style="95" customWidth="1"/>
    <col min="1800" max="1800" width="9.775" style="95" customWidth="1"/>
    <col min="1801" max="1801" width="9.44166666666667" style="95" customWidth="1"/>
    <col min="1802" max="1802" width="10.6666666666667" style="95" customWidth="1"/>
    <col min="1803" max="1803" width="9.775" style="95" customWidth="1"/>
    <col min="1804" max="1804" width="11.3333333333333" style="95" customWidth="1"/>
    <col min="1805" max="1824" width="9.775" style="95" customWidth="1"/>
    <col min="1825" max="2048" width="8.775" style="95"/>
    <col min="2049" max="2049" width="12.1083333333333" style="95" customWidth="1"/>
    <col min="2050" max="2050" width="9.88333333333333" style="95" customWidth="1"/>
    <col min="2051" max="2051" width="15.8833333333333" style="95" customWidth="1"/>
    <col min="2052" max="2053" width="15.2166666666667" style="95" customWidth="1"/>
    <col min="2054" max="2054" width="14" style="95" customWidth="1"/>
    <col min="2055" max="2055" width="10.8833333333333" style="95" customWidth="1"/>
    <col min="2056" max="2056" width="9.775" style="95" customWidth="1"/>
    <col min="2057" max="2057" width="9.44166666666667" style="95" customWidth="1"/>
    <col min="2058" max="2058" width="10.6666666666667" style="95" customWidth="1"/>
    <col min="2059" max="2059" width="9.775" style="95" customWidth="1"/>
    <col min="2060" max="2060" width="11.3333333333333" style="95" customWidth="1"/>
    <col min="2061" max="2080" width="9.775" style="95" customWidth="1"/>
    <col min="2081" max="2304" width="8.775" style="95"/>
    <col min="2305" max="2305" width="12.1083333333333" style="95" customWidth="1"/>
    <col min="2306" max="2306" width="9.88333333333333" style="95" customWidth="1"/>
    <col min="2307" max="2307" width="15.8833333333333" style="95" customWidth="1"/>
    <col min="2308" max="2309" width="15.2166666666667" style="95" customWidth="1"/>
    <col min="2310" max="2310" width="14" style="95" customWidth="1"/>
    <col min="2311" max="2311" width="10.8833333333333" style="95" customWidth="1"/>
    <col min="2312" max="2312" width="9.775" style="95" customWidth="1"/>
    <col min="2313" max="2313" width="9.44166666666667" style="95" customWidth="1"/>
    <col min="2314" max="2314" width="10.6666666666667" style="95" customWidth="1"/>
    <col min="2315" max="2315" width="9.775" style="95" customWidth="1"/>
    <col min="2316" max="2316" width="11.3333333333333" style="95" customWidth="1"/>
    <col min="2317" max="2336" width="9.775" style="95" customWidth="1"/>
    <col min="2337" max="2560" width="8.775" style="95"/>
    <col min="2561" max="2561" width="12.1083333333333" style="95" customWidth="1"/>
    <col min="2562" max="2562" width="9.88333333333333" style="95" customWidth="1"/>
    <col min="2563" max="2563" width="15.8833333333333" style="95" customWidth="1"/>
    <col min="2564" max="2565" width="15.2166666666667" style="95" customWidth="1"/>
    <col min="2566" max="2566" width="14" style="95" customWidth="1"/>
    <col min="2567" max="2567" width="10.8833333333333" style="95" customWidth="1"/>
    <col min="2568" max="2568" width="9.775" style="95" customWidth="1"/>
    <col min="2569" max="2569" width="9.44166666666667" style="95" customWidth="1"/>
    <col min="2570" max="2570" width="10.6666666666667" style="95" customWidth="1"/>
    <col min="2571" max="2571" width="9.775" style="95" customWidth="1"/>
    <col min="2572" max="2572" width="11.3333333333333" style="95" customWidth="1"/>
    <col min="2573" max="2592" width="9.775" style="95" customWidth="1"/>
    <col min="2593" max="2816" width="8.775" style="95"/>
    <col min="2817" max="2817" width="12.1083333333333" style="95" customWidth="1"/>
    <col min="2818" max="2818" width="9.88333333333333" style="95" customWidth="1"/>
    <col min="2819" max="2819" width="15.8833333333333" style="95" customWidth="1"/>
    <col min="2820" max="2821" width="15.2166666666667" style="95" customWidth="1"/>
    <col min="2822" max="2822" width="14" style="95" customWidth="1"/>
    <col min="2823" max="2823" width="10.8833333333333" style="95" customWidth="1"/>
    <col min="2824" max="2824" width="9.775" style="95" customWidth="1"/>
    <col min="2825" max="2825" width="9.44166666666667" style="95" customWidth="1"/>
    <col min="2826" max="2826" width="10.6666666666667" style="95" customWidth="1"/>
    <col min="2827" max="2827" width="9.775" style="95" customWidth="1"/>
    <col min="2828" max="2828" width="11.3333333333333" style="95" customWidth="1"/>
    <col min="2829" max="2848" width="9.775" style="95" customWidth="1"/>
    <col min="2849" max="3072" width="8.775" style="95"/>
    <col min="3073" max="3073" width="12.1083333333333" style="95" customWidth="1"/>
    <col min="3074" max="3074" width="9.88333333333333" style="95" customWidth="1"/>
    <col min="3075" max="3075" width="15.8833333333333" style="95" customWidth="1"/>
    <col min="3076" max="3077" width="15.2166666666667" style="95" customWidth="1"/>
    <col min="3078" max="3078" width="14" style="95" customWidth="1"/>
    <col min="3079" max="3079" width="10.8833333333333" style="95" customWidth="1"/>
    <col min="3080" max="3080" width="9.775" style="95" customWidth="1"/>
    <col min="3081" max="3081" width="9.44166666666667" style="95" customWidth="1"/>
    <col min="3082" max="3082" width="10.6666666666667" style="95" customWidth="1"/>
    <col min="3083" max="3083" width="9.775" style="95" customWidth="1"/>
    <col min="3084" max="3084" width="11.3333333333333" style="95" customWidth="1"/>
    <col min="3085" max="3104" width="9.775" style="95" customWidth="1"/>
    <col min="3105" max="3328" width="8.775" style="95"/>
    <col min="3329" max="3329" width="12.1083333333333" style="95" customWidth="1"/>
    <col min="3330" max="3330" width="9.88333333333333" style="95" customWidth="1"/>
    <col min="3331" max="3331" width="15.8833333333333" style="95" customWidth="1"/>
    <col min="3332" max="3333" width="15.2166666666667" style="95" customWidth="1"/>
    <col min="3334" max="3334" width="14" style="95" customWidth="1"/>
    <col min="3335" max="3335" width="10.8833333333333" style="95" customWidth="1"/>
    <col min="3336" max="3336" width="9.775" style="95" customWidth="1"/>
    <col min="3337" max="3337" width="9.44166666666667" style="95" customWidth="1"/>
    <col min="3338" max="3338" width="10.6666666666667" style="95" customWidth="1"/>
    <col min="3339" max="3339" width="9.775" style="95" customWidth="1"/>
    <col min="3340" max="3340" width="11.3333333333333" style="95" customWidth="1"/>
    <col min="3341" max="3360" width="9.775" style="95" customWidth="1"/>
    <col min="3361" max="3584" width="8.775" style="95"/>
    <col min="3585" max="3585" width="12.1083333333333" style="95" customWidth="1"/>
    <col min="3586" max="3586" width="9.88333333333333" style="95" customWidth="1"/>
    <col min="3587" max="3587" width="15.8833333333333" style="95" customWidth="1"/>
    <col min="3588" max="3589" width="15.2166666666667" style="95" customWidth="1"/>
    <col min="3590" max="3590" width="14" style="95" customWidth="1"/>
    <col min="3591" max="3591" width="10.8833333333333" style="95" customWidth="1"/>
    <col min="3592" max="3592" width="9.775" style="95" customWidth="1"/>
    <col min="3593" max="3593" width="9.44166666666667" style="95" customWidth="1"/>
    <col min="3594" max="3594" width="10.6666666666667" style="95" customWidth="1"/>
    <col min="3595" max="3595" width="9.775" style="95" customWidth="1"/>
    <col min="3596" max="3596" width="11.3333333333333" style="95" customWidth="1"/>
    <col min="3597" max="3616" width="9.775" style="95" customWidth="1"/>
    <col min="3617" max="3840" width="8.775" style="95"/>
    <col min="3841" max="3841" width="12.1083333333333" style="95" customWidth="1"/>
    <col min="3842" max="3842" width="9.88333333333333" style="95" customWidth="1"/>
    <col min="3843" max="3843" width="15.8833333333333" style="95" customWidth="1"/>
    <col min="3844" max="3845" width="15.2166666666667" style="95" customWidth="1"/>
    <col min="3846" max="3846" width="14" style="95" customWidth="1"/>
    <col min="3847" max="3847" width="10.8833333333333" style="95" customWidth="1"/>
    <col min="3848" max="3848" width="9.775" style="95" customWidth="1"/>
    <col min="3849" max="3849" width="9.44166666666667" style="95" customWidth="1"/>
    <col min="3850" max="3850" width="10.6666666666667" style="95" customWidth="1"/>
    <col min="3851" max="3851" width="9.775" style="95" customWidth="1"/>
    <col min="3852" max="3852" width="11.3333333333333" style="95" customWidth="1"/>
    <col min="3853" max="3872" width="9.775" style="95" customWidth="1"/>
    <col min="3873" max="4096" width="8.775" style="95"/>
    <col min="4097" max="4097" width="12.1083333333333" style="95" customWidth="1"/>
    <col min="4098" max="4098" width="9.88333333333333" style="95" customWidth="1"/>
    <col min="4099" max="4099" width="15.8833333333333" style="95" customWidth="1"/>
    <col min="4100" max="4101" width="15.2166666666667" style="95" customWidth="1"/>
    <col min="4102" max="4102" width="14" style="95" customWidth="1"/>
    <col min="4103" max="4103" width="10.8833333333333" style="95" customWidth="1"/>
    <col min="4104" max="4104" width="9.775" style="95" customWidth="1"/>
    <col min="4105" max="4105" width="9.44166666666667" style="95" customWidth="1"/>
    <col min="4106" max="4106" width="10.6666666666667" style="95" customWidth="1"/>
    <col min="4107" max="4107" width="9.775" style="95" customWidth="1"/>
    <col min="4108" max="4108" width="11.3333333333333" style="95" customWidth="1"/>
    <col min="4109" max="4128" width="9.775" style="95" customWidth="1"/>
    <col min="4129" max="4352" width="8.775" style="95"/>
    <col min="4353" max="4353" width="12.1083333333333" style="95" customWidth="1"/>
    <col min="4354" max="4354" width="9.88333333333333" style="95" customWidth="1"/>
    <col min="4355" max="4355" width="15.8833333333333" style="95" customWidth="1"/>
    <col min="4356" max="4357" width="15.2166666666667" style="95" customWidth="1"/>
    <col min="4358" max="4358" width="14" style="95" customWidth="1"/>
    <col min="4359" max="4359" width="10.8833333333333" style="95" customWidth="1"/>
    <col min="4360" max="4360" width="9.775" style="95" customWidth="1"/>
    <col min="4361" max="4361" width="9.44166666666667" style="95" customWidth="1"/>
    <col min="4362" max="4362" width="10.6666666666667" style="95" customWidth="1"/>
    <col min="4363" max="4363" width="9.775" style="95" customWidth="1"/>
    <col min="4364" max="4364" width="11.3333333333333" style="95" customWidth="1"/>
    <col min="4365" max="4384" width="9.775" style="95" customWidth="1"/>
    <col min="4385" max="4608" width="8.775" style="95"/>
    <col min="4609" max="4609" width="12.1083333333333" style="95" customWidth="1"/>
    <col min="4610" max="4610" width="9.88333333333333" style="95" customWidth="1"/>
    <col min="4611" max="4611" width="15.8833333333333" style="95" customWidth="1"/>
    <col min="4612" max="4613" width="15.2166666666667" style="95" customWidth="1"/>
    <col min="4614" max="4614" width="14" style="95" customWidth="1"/>
    <col min="4615" max="4615" width="10.8833333333333" style="95" customWidth="1"/>
    <col min="4616" max="4616" width="9.775" style="95" customWidth="1"/>
    <col min="4617" max="4617" width="9.44166666666667" style="95" customWidth="1"/>
    <col min="4618" max="4618" width="10.6666666666667" style="95" customWidth="1"/>
    <col min="4619" max="4619" width="9.775" style="95" customWidth="1"/>
    <col min="4620" max="4620" width="11.3333333333333" style="95" customWidth="1"/>
    <col min="4621" max="4640" width="9.775" style="95" customWidth="1"/>
    <col min="4641" max="4864" width="8.775" style="95"/>
    <col min="4865" max="4865" width="12.1083333333333" style="95" customWidth="1"/>
    <col min="4866" max="4866" width="9.88333333333333" style="95" customWidth="1"/>
    <col min="4867" max="4867" width="15.8833333333333" style="95" customWidth="1"/>
    <col min="4868" max="4869" width="15.2166666666667" style="95" customWidth="1"/>
    <col min="4870" max="4870" width="14" style="95" customWidth="1"/>
    <col min="4871" max="4871" width="10.8833333333333" style="95" customWidth="1"/>
    <col min="4872" max="4872" width="9.775" style="95" customWidth="1"/>
    <col min="4873" max="4873" width="9.44166666666667" style="95" customWidth="1"/>
    <col min="4874" max="4874" width="10.6666666666667" style="95" customWidth="1"/>
    <col min="4875" max="4875" width="9.775" style="95" customWidth="1"/>
    <col min="4876" max="4876" width="11.3333333333333" style="95" customWidth="1"/>
    <col min="4877" max="4896" width="9.775" style="95" customWidth="1"/>
    <col min="4897" max="5120" width="8.775" style="95"/>
    <col min="5121" max="5121" width="12.1083333333333" style="95" customWidth="1"/>
    <col min="5122" max="5122" width="9.88333333333333" style="95" customWidth="1"/>
    <col min="5123" max="5123" width="15.8833333333333" style="95" customWidth="1"/>
    <col min="5124" max="5125" width="15.2166666666667" style="95" customWidth="1"/>
    <col min="5126" max="5126" width="14" style="95" customWidth="1"/>
    <col min="5127" max="5127" width="10.8833333333333" style="95" customWidth="1"/>
    <col min="5128" max="5128" width="9.775" style="95" customWidth="1"/>
    <col min="5129" max="5129" width="9.44166666666667" style="95" customWidth="1"/>
    <col min="5130" max="5130" width="10.6666666666667" style="95" customWidth="1"/>
    <col min="5131" max="5131" width="9.775" style="95" customWidth="1"/>
    <col min="5132" max="5132" width="11.3333333333333" style="95" customWidth="1"/>
    <col min="5133" max="5152" width="9.775" style="95" customWidth="1"/>
    <col min="5153" max="5376" width="8.775" style="95"/>
    <col min="5377" max="5377" width="12.1083333333333" style="95" customWidth="1"/>
    <col min="5378" max="5378" width="9.88333333333333" style="95" customWidth="1"/>
    <col min="5379" max="5379" width="15.8833333333333" style="95" customWidth="1"/>
    <col min="5380" max="5381" width="15.2166666666667" style="95" customWidth="1"/>
    <col min="5382" max="5382" width="14" style="95" customWidth="1"/>
    <col min="5383" max="5383" width="10.8833333333333" style="95" customWidth="1"/>
    <col min="5384" max="5384" width="9.775" style="95" customWidth="1"/>
    <col min="5385" max="5385" width="9.44166666666667" style="95" customWidth="1"/>
    <col min="5386" max="5386" width="10.6666666666667" style="95" customWidth="1"/>
    <col min="5387" max="5387" width="9.775" style="95" customWidth="1"/>
    <col min="5388" max="5388" width="11.3333333333333" style="95" customWidth="1"/>
    <col min="5389" max="5408" width="9.775" style="95" customWidth="1"/>
    <col min="5409" max="5632" width="8.775" style="95"/>
    <col min="5633" max="5633" width="12.1083333333333" style="95" customWidth="1"/>
    <col min="5634" max="5634" width="9.88333333333333" style="95" customWidth="1"/>
    <col min="5635" max="5635" width="15.8833333333333" style="95" customWidth="1"/>
    <col min="5636" max="5637" width="15.2166666666667" style="95" customWidth="1"/>
    <col min="5638" max="5638" width="14" style="95" customWidth="1"/>
    <col min="5639" max="5639" width="10.8833333333333" style="95" customWidth="1"/>
    <col min="5640" max="5640" width="9.775" style="95" customWidth="1"/>
    <col min="5641" max="5641" width="9.44166666666667" style="95" customWidth="1"/>
    <col min="5642" max="5642" width="10.6666666666667" style="95" customWidth="1"/>
    <col min="5643" max="5643" width="9.775" style="95" customWidth="1"/>
    <col min="5644" max="5644" width="11.3333333333333" style="95" customWidth="1"/>
    <col min="5645" max="5664" width="9.775" style="95" customWidth="1"/>
    <col min="5665" max="5888" width="8.775" style="95"/>
    <col min="5889" max="5889" width="12.1083333333333" style="95" customWidth="1"/>
    <col min="5890" max="5890" width="9.88333333333333" style="95" customWidth="1"/>
    <col min="5891" max="5891" width="15.8833333333333" style="95" customWidth="1"/>
    <col min="5892" max="5893" width="15.2166666666667" style="95" customWidth="1"/>
    <col min="5894" max="5894" width="14" style="95" customWidth="1"/>
    <col min="5895" max="5895" width="10.8833333333333" style="95" customWidth="1"/>
    <col min="5896" max="5896" width="9.775" style="95" customWidth="1"/>
    <col min="5897" max="5897" width="9.44166666666667" style="95" customWidth="1"/>
    <col min="5898" max="5898" width="10.6666666666667" style="95" customWidth="1"/>
    <col min="5899" max="5899" width="9.775" style="95" customWidth="1"/>
    <col min="5900" max="5900" width="11.3333333333333" style="95" customWidth="1"/>
    <col min="5901" max="5920" width="9.775" style="95" customWidth="1"/>
    <col min="5921" max="6144" width="8.775" style="95"/>
    <col min="6145" max="6145" width="12.1083333333333" style="95" customWidth="1"/>
    <col min="6146" max="6146" width="9.88333333333333" style="95" customWidth="1"/>
    <col min="6147" max="6147" width="15.8833333333333" style="95" customWidth="1"/>
    <col min="6148" max="6149" width="15.2166666666667" style="95" customWidth="1"/>
    <col min="6150" max="6150" width="14" style="95" customWidth="1"/>
    <col min="6151" max="6151" width="10.8833333333333" style="95" customWidth="1"/>
    <col min="6152" max="6152" width="9.775" style="95" customWidth="1"/>
    <col min="6153" max="6153" width="9.44166666666667" style="95" customWidth="1"/>
    <col min="6154" max="6154" width="10.6666666666667" style="95" customWidth="1"/>
    <col min="6155" max="6155" width="9.775" style="95" customWidth="1"/>
    <col min="6156" max="6156" width="11.3333333333333" style="95" customWidth="1"/>
    <col min="6157" max="6176" width="9.775" style="95" customWidth="1"/>
    <col min="6177" max="6400" width="8.775" style="95"/>
    <col min="6401" max="6401" width="12.1083333333333" style="95" customWidth="1"/>
    <col min="6402" max="6402" width="9.88333333333333" style="95" customWidth="1"/>
    <col min="6403" max="6403" width="15.8833333333333" style="95" customWidth="1"/>
    <col min="6404" max="6405" width="15.2166666666667" style="95" customWidth="1"/>
    <col min="6406" max="6406" width="14" style="95" customWidth="1"/>
    <col min="6407" max="6407" width="10.8833333333333" style="95" customWidth="1"/>
    <col min="6408" max="6408" width="9.775" style="95" customWidth="1"/>
    <col min="6409" max="6409" width="9.44166666666667" style="95" customWidth="1"/>
    <col min="6410" max="6410" width="10.6666666666667" style="95" customWidth="1"/>
    <col min="6411" max="6411" width="9.775" style="95" customWidth="1"/>
    <col min="6412" max="6412" width="11.3333333333333" style="95" customWidth="1"/>
    <col min="6413" max="6432" width="9.775" style="95" customWidth="1"/>
    <col min="6433" max="6656" width="8.775" style="95"/>
    <col min="6657" max="6657" width="12.1083333333333" style="95" customWidth="1"/>
    <col min="6658" max="6658" width="9.88333333333333" style="95" customWidth="1"/>
    <col min="6659" max="6659" width="15.8833333333333" style="95" customWidth="1"/>
    <col min="6660" max="6661" width="15.2166666666667" style="95" customWidth="1"/>
    <col min="6662" max="6662" width="14" style="95" customWidth="1"/>
    <col min="6663" max="6663" width="10.8833333333333" style="95" customWidth="1"/>
    <col min="6664" max="6664" width="9.775" style="95" customWidth="1"/>
    <col min="6665" max="6665" width="9.44166666666667" style="95" customWidth="1"/>
    <col min="6666" max="6666" width="10.6666666666667" style="95" customWidth="1"/>
    <col min="6667" max="6667" width="9.775" style="95" customWidth="1"/>
    <col min="6668" max="6668" width="11.3333333333333" style="95" customWidth="1"/>
    <col min="6669" max="6688" width="9.775" style="95" customWidth="1"/>
    <col min="6689" max="6912" width="8.775" style="95"/>
    <col min="6913" max="6913" width="12.1083333333333" style="95" customWidth="1"/>
    <col min="6914" max="6914" width="9.88333333333333" style="95" customWidth="1"/>
    <col min="6915" max="6915" width="15.8833333333333" style="95" customWidth="1"/>
    <col min="6916" max="6917" width="15.2166666666667" style="95" customWidth="1"/>
    <col min="6918" max="6918" width="14" style="95" customWidth="1"/>
    <col min="6919" max="6919" width="10.8833333333333" style="95" customWidth="1"/>
    <col min="6920" max="6920" width="9.775" style="95" customWidth="1"/>
    <col min="6921" max="6921" width="9.44166666666667" style="95" customWidth="1"/>
    <col min="6922" max="6922" width="10.6666666666667" style="95" customWidth="1"/>
    <col min="6923" max="6923" width="9.775" style="95" customWidth="1"/>
    <col min="6924" max="6924" width="11.3333333333333" style="95" customWidth="1"/>
    <col min="6925" max="6944" width="9.775" style="95" customWidth="1"/>
    <col min="6945" max="7168" width="8.775" style="95"/>
    <col min="7169" max="7169" width="12.1083333333333" style="95" customWidth="1"/>
    <col min="7170" max="7170" width="9.88333333333333" style="95" customWidth="1"/>
    <col min="7171" max="7171" width="15.8833333333333" style="95" customWidth="1"/>
    <col min="7172" max="7173" width="15.2166666666667" style="95" customWidth="1"/>
    <col min="7174" max="7174" width="14" style="95" customWidth="1"/>
    <col min="7175" max="7175" width="10.8833333333333" style="95" customWidth="1"/>
    <col min="7176" max="7176" width="9.775" style="95" customWidth="1"/>
    <col min="7177" max="7177" width="9.44166666666667" style="95" customWidth="1"/>
    <col min="7178" max="7178" width="10.6666666666667" style="95" customWidth="1"/>
    <col min="7179" max="7179" width="9.775" style="95" customWidth="1"/>
    <col min="7180" max="7180" width="11.3333333333333" style="95" customWidth="1"/>
    <col min="7181" max="7200" width="9.775" style="95" customWidth="1"/>
    <col min="7201" max="7424" width="8.775" style="95"/>
    <col min="7425" max="7425" width="12.1083333333333" style="95" customWidth="1"/>
    <col min="7426" max="7426" width="9.88333333333333" style="95" customWidth="1"/>
    <col min="7427" max="7427" width="15.8833333333333" style="95" customWidth="1"/>
    <col min="7428" max="7429" width="15.2166666666667" style="95" customWidth="1"/>
    <col min="7430" max="7430" width="14" style="95" customWidth="1"/>
    <col min="7431" max="7431" width="10.8833333333333" style="95" customWidth="1"/>
    <col min="7432" max="7432" width="9.775" style="95" customWidth="1"/>
    <col min="7433" max="7433" width="9.44166666666667" style="95" customWidth="1"/>
    <col min="7434" max="7434" width="10.6666666666667" style="95" customWidth="1"/>
    <col min="7435" max="7435" width="9.775" style="95" customWidth="1"/>
    <col min="7436" max="7436" width="11.3333333333333" style="95" customWidth="1"/>
    <col min="7437" max="7456" width="9.775" style="95" customWidth="1"/>
    <col min="7457" max="7680" width="8.775" style="95"/>
    <col min="7681" max="7681" width="12.1083333333333" style="95" customWidth="1"/>
    <col min="7682" max="7682" width="9.88333333333333" style="95" customWidth="1"/>
    <col min="7683" max="7683" width="15.8833333333333" style="95" customWidth="1"/>
    <col min="7684" max="7685" width="15.2166666666667" style="95" customWidth="1"/>
    <col min="7686" max="7686" width="14" style="95" customWidth="1"/>
    <col min="7687" max="7687" width="10.8833333333333" style="95" customWidth="1"/>
    <col min="7688" max="7688" width="9.775" style="95" customWidth="1"/>
    <col min="7689" max="7689" width="9.44166666666667" style="95" customWidth="1"/>
    <col min="7690" max="7690" width="10.6666666666667" style="95" customWidth="1"/>
    <col min="7691" max="7691" width="9.775" style="95" customWidth="1"/>
    <col min="7692" max="7692" width="11.3333333333333" style="95" customWidth="1"/>
    <col min="7693" max="7712" width="9.775" style="95" customWidth="1"/>
    <col min="7713" max="7936" width="8.775" style="95"/>
    <col min="7937" max="7937" width="12.1083333333333" style="95" customWidth="1"/>
    <col min="7938" max="7938" width="9.88333333333333" style="95" customWidth="1"/>
    <col min="7939" max="7939" width="15.8833333333333" style="95" customWidth="1"/>
    <col min="7940" max="7941" width="15.2166666666667" style="95" customWidth="1"/>
    <col min="7942" max="7942" width="14" style="95" customWidth="1"/>
    <col min="7943" max="7943" width="10.8833333333333" style="95" customWidth="1"/>
    <col min="7944" max="7944" width="9.775" style="95" customWidth="1"/>
    <col min="7945" max="7945" width="9.44166666666667" style="95" customWidth="1"/>
    <col min="7946" max="7946" width="10.6666666666667" style="95" customWidth="1"/>
    <col min="7947" max="7947" width="9.775" style="95" customWidth="1"/>
    <col min="7948" max="7948" width="11.3333333333333" style="95" customWidth="1"/>
    <col min="7949" max="7968" width="9.775" style="95" customWidth="1"/>
    <col min="7969" max="8192" width="8.775" style="95"/>
    <col min="8193" max="8193" width="12.1083333333333" style="95" customWidth="1"/>
    <col min="8194" max="8194" width="9.88333333333333" style="95" customWidth="1"/>
    <col min="8195" max="8195" width="15.8833333333333" style="95" customWidth="1"/>
    <col min="8196" max="8197" width="15.2166666666667" style="95" customWidth="1"/>
    <col min="8198" max="8198" width="14" style="95" customWidth="1"/>
    <col min="8199" max="8199" width="10.8833333333333" style="95" customWidth="1"/>
    <col min="8200" max="8200" width="9.775" style="95" customWidth="1"/>
    <col min="8201" max="8201" width="9.44166666666667" style="95" customWidth="1"/>
    <col min="8202" max="8202" width="10.6666666666667" style="95" customWidth="1"/>
    <col min="8203" max="8203" width="9.775" style="95" customWidth="1"/>
    <col min="8204" max="8204" width="11.3333333333333" style="95" customWidth="1"/>
    <col min="8205" max="8224" width="9.775" style="95" customWidth="1"/>
    <col min="8225" max="8448" width="8.775" style="95"/>
    <col min="8449" max="8449" width="12.1083333333333" style="95" customWidth="1"/>
    <col min="8450" max="8450" width="9.88333333333333" style="95" customWidth="1"/>
    <col min="8451" max="8451" width="15.8833333333333" style="95" customWidth="1"/>
    <col min="8452" max="8453" width="15.2166666666667" style="95" customWidth="1"/>
    <col min="8454" max="8454" width="14" style="95" customWidth="1"/>
    <col min="8455" max="8455" width="10.8833333333333" style="95" customWidth="1"/>
    <col min="8456" max="8456" width="9.775" style="95" customWidth="1"/>
    <col min="8457" max="8457" width="9.44166666666667" style="95" customWidth="1"/>
    <col min="8458" max="8458" width="10.6666666666667" style="95" customWidth="1"/>
    <col min="8459" max="8459" width="9.775" style="95" customWidth="1"/>
    <col min="8460" max="8460" width="11.3333333333333" style="95" customWidth="1"/>
    <col min="8461" max="8480" width="9.775" style="95" customWidth="1"/>
    <col min="8481" max="8704" width="8.775" style="95"/>
    <col min="8705" max="8705" width="12.1083333333333" style="95" customWidth="1"/>
    <col min="8706" max="8706" width="9.88333333333333" style="95" customWidth="1"/>
    <col min="8707" max="8707" width="15.8833333333333" style="95" customWidth="1"/>
    <col min="8708" max="8709" width="15.2166666666667" style="95" customWidth="1"/>
    <col min="8710" max="8710" width="14" style="95" customWidth="1"/>
    <col min="8711" max="8711" width="10.8833333333333" style="95" customWidth="1"/>
    <col min="8712" max="8712" width="9.775" style="95" customWidth="1"/>
    <col min="8713" max="8713" width="9.44166666666667" style="95" customWidth="1"/>
    <col min="8714" max="8714" width="10.6666666666667" style="95" customWidth="1"/>
    <col min="8715" max="8715" width="9.775" style="95" customWidth="1"/>
    <col min="8716" max="8716" width="11.3333333333333" style="95" customWidth="1"/>
    <col min="8717" max="8736" width="9.775" style="95" customWidth="1"/>
    <col min="8737" max="8960" width="8.775" style="95"/>
    <col min="8961" max="8961" width="12.1083333333333" style="95" customWidth="1"/>
    <col min="8962" max="8962" width="9.88333333333333" style="95" customWidth="1"/>
    <col min="8963" max="8963" width="15.8833333333333" style="95" customWidth="1"/>
    <col min="8964" max="8965" width="15.2166666666667" style="95" customWidth="1"/>
    <col min="8966" max="8966" width="14" style="95" customWidth="1"/>
    <col min="8967" max="8967" width="10.8833333333333" style="95" customWidth="1"/>
    <col min="8968" max="8968" width="9.775" style="95" customWidth="1"/>
    <col min="8969" max="8969" width="9.44166666666667" style="95" customWidth="1"/>
    <col min="8970" max="8970" width="10.6666666666667" style="95" customWidth="1"/>
    <col min="8971" max="8971" width="9.775" style="95" customWidth="1"/>
    <col min="8972" max="8972" width="11.3333333333333" style="95" customWidth="1"/>
    <col min="8973" max="8992" width="9.775" style="95" customWidth="1"/>
    <col min="8993" max="9216" width="8.775" style="95"/>
    <col min="9217" max="9217" width="12.1083333333333" style="95" customWidth="1"/>
    <col min="9218" max="9218" width="9.88333333333333" style="95" customWidth="1"/>
    <col min="9219" max="9219" width="15.8833333333333" style="95" customWidth="1"/>
    <col min="9220" max="9221" width="15.2166666666667" style="95" customWidth="1"/>
    <col min="9222" max="9222" width="14" style="95" customWidth="1"/>
    <col min="9223" max="9223" width="10.8833333333333" style="95" customWidth="1"/>
    <col min="9224" max="9224" width="9.775" style="95" customWidth="1"/>
    <col min="9225" max="9225" width="9.44166666666667" style="95" customWidth="1"/>
    <col min="9226" max="9226" width="10.6666666666667" style="95" customWidth="1"/>
    <col min="9227" max="9227" width="9.775" style="95" customWidth="1"/>
    <col min="9228" max="9228" width="11.3333333333333" style="95" customWidth="1"/>
    <col min="9229" max="9248" width="9.775" style="95" customWidth="1"/>
    <col min="9249" max="9472" width="8.775" style="95"/>
    <col min="9473" max="9473" width="12.1083333333333" style="95" customWidth="1"/>
    <col min="9474" max="9474" width="9.88333333333333" style="95" customWidth="1"/>
    <col min="9475" max="9475" width="15.8833333333333" style="95" customWidth="1"/>
    <col min="9476" max="9477" width="15.2166666666667" style="95" customWidth="1"/>
    <col min="9478" max="9478" width="14" style="95" customWidth="1"/>
    <col min="9479" max="9479" width="10.8833333333333" style="95" customWidth="1"/>
    <col min="9480" max="9480" width="9.775" style="95" customWidth="1"/>
    <col min="9481" max="9481" width="9.44166666666667" style="95" customWidth="1"/>
    <col min="9482" max="9482" width="10.6666666666667" style="95" customWidth="1"/>
    <col min="9483" max="9483" width="9.775" style="95" customWidth="1"/>
    <col min="9484" max="9484" width="11.3333333333333" style="95" customWidth="1"/>
    <col min="9485" max="9504" width="9.775" style="95" customWidth="1"/>
    <col min="9505" max="9728" width="8.775" style="95"/>
    <col min="9729" max="9729" width="12.1083333333333" style="95" customWidth="1"/>
    <col min="9730" max="9730" width="9.88333333333333" style="95" customWidth="1"/>
    <col min="9731" max="9731" width="15.8833333333333" style="95" customWidth="1"/>
    <col min="9732" max="9733" width="15.2166666666667" style="95" customWidth="1"/>
    <col min="9734" max="9734" width="14" style="95" customWidth="1"/>
    <col min="9735" max="9735" width="10.8833333333333" style="95" customWidth="1"/>
    <col min="9736" max="9736" width="9.775" style="95" customWidth="1"/>
    <col min="9737" max="9737" width="9.44166666666667" style="95" customWidth="1"/>
    <col min="9738" max="9738" width="10.6666666666667" style="95" customWidth="1"/>
    <col min="9739" max="9739" width="9.775" style="95" customWidth="1"/>
    <col min="9740" max="9740" width="11.3333333333333" style="95" customWidth="1"/>
    <col min="9741" max="9760" width="9.775" style="95" customWidth="1"/>
    <col min="9761" max="9984" width="8.775" style="95"/>
    <col min="9985" max="9985" width="12.1083333333333" style="95" customWidth="1"/>
    <col min="9986" max="9986" width="9.88333333333333" style="95" customWidth="1"/>
    <col min="9987" max="9987" width="15.8833333333333" style="95" customWidth="1"/>
    <col min="9988" max="9989" width="15.2166666666667" style="95" customWidth="1"/>
    <col min="9990" max="9990" width="14" style="95" customWidth="1"/>
    <col min="9991" max="9991" width="10.8833333333333" style="95" customWidth="1"/>
    <col min="9992" max="9992" width="9.775" style="95" customWidth="1"/>
    <col min="9993" max="9993" width="9.44166666666667" style="95" customWidth="1"/>
    <col min="9994" max="9994" width="10.6666666666667" style="95" customWidth="1"/>
    <col min="9995" max="9995" width="9.775" style="95" customWidth="1"/>
    <col min="9996" max="9996" width="11.3333333333333" style="95" customWidth="1"/>
    <col min="9997" max="10016" width="9.775" style="95" customWidth="1"/>
    <col min="10017" max="10240" width="8.775" style="95"/>
    <col min="10241" max="10241" width="12.1083333333333" style="95" customWidth="1"/>
    <col min="10242" max="10242" width="9.88333333333333" style="95" customWidth="1"/>
    <col min="10243" max="10243" width="15.8833333333333" style="95" customWidth="1"/>
    <col min="10244" max="10245" width="15.2166666666667" style="95" customWidth="1"/>
    <col min="10246" max="10246" width="14" style="95" customWidth="1"/>
    <col min="10247" max="10247" width="10.8833333333333" style="95" customWidth="1"/>
    <col min="10248" max="10248" width="9.775" style="95" customWidth="1"/>
    <col min="10249" max="10249" width="9.44166666666667" style="95" customWidth="1"/>
    <col min="10250" max="10250" width="10.6666666666667" style="95" customWidth="1"/>
    <col min="10251" max="10251" width="9.775" style="95" customWidth="1"/>
    <col min="10252" max="10252" width="11.3333333333333" style="95" customWidth="1"/>
    <col min="10253" max="10272" width="9.775" style="95" customWidth="1"/>
    <col min="10273" max="10496" width="8.775" style="95"/>
    <col min="10497" max="10497" width="12.1083333333333" style="95" customWidth="1"/>
    <col min="10498" max="10498" width="9.88333333333333" style="95" customWidth="1"/>
    <col min="10499" max="10499" width="15.8833333333333" style="95" customWidth="1"/>
    <col min="10500" max="10501" width="15.2166666666667" style="95" customWidth="1"/>
    <col min="10502" max="10502" width="14" style="95" customWidth="1"/>
    <col min="10503" max="10503" width="10.8833333333333" style="95" customWidth="1"/>
    <col min="10504" max="10504" width="9.775" style="95" customWidth="1"/>
    <col min="10505" max="10505" width="9.44166666666667" style="95" customWidth="1"/>
    <col min="10506" max="10506" width="10.6666666666667" style="95" customWidth="1"/>
    <col min="10507" max="10507" width="9.775" style="95" customWidth="1"/>
    <col min="10508" max="10508" width="11.3333333333333" style="95" customWidth="1"/>
    <col min="10509" max="10528" width="9.775" style="95" customWidth="1"/>
    <col min="10529" max="10752" width="8.775" style="95"/>
    <col min="10753" max="10753" width="12.1083333333333" style="95" customWidth="1"/>
    <col min="10754" max="10754" width="9.88333333333333" style="95" customWidth="1"/>
    <col min="10755" max="10755" width="15.8833333333333" style="95" customWidth="1"/>
    <col min="10756" max="10757" width="15.2166666666667" style="95" customWidth="1"/>
    <col min="10758" max="10758" width="14" style="95" customWidth="1"/>
    <col min="10759" max="10759" width="10.8833333333333" style="95" customWidth="1"/>
    <col min="10760" max="10760" width="9.775" style="95" customWidth="1"/>
    <col min="10761" max="10761" width="9.44166666666667" style="95" customWidth="1"/>
    <col min="10762" max="10762" width="10.6666666666667" style="95" customWidth="1"/>
    <col min="10763" max="10763" width="9.775" style="95" customWidth="1"/>
    <col min="10764" max="10764" width="11.3333333333333" style="95" customWidth="1"/>
    <col min="10765" max="10784" width="9.775" style="95" customWidth="1"/>
    <col min="10785" max="11008" width="8.775" style="95"/>
    <col min="11009" max="11009" width="12.1083333333333" style="95" customWidth="1"/>
    <col min="11010" max="11010" width="9.88333333333333" style="95" customWidth="1"/>
    <col min="11011" max="11011" width="15.8833333333333" style="95" customWidth="1"/>
    <col min="11012" max="11013" width="15.2166666666667" style="95" customWidth="1"/>
    <col min="11014" max="11014" width="14" style="95" customWidth="1"/>
    <col min="11015" max="11015" width="10.8833333333333" style="95" customWidth="1"/>
    <col min="11016" max="11016" width="9.775" style="95" customWidth="1"/>
    <col min="11017" max="11017" width="9.44166666666667" style="95" customWidth="1"/>
    <col min="11018" max="11018" width="10.6666666666667" style="95" customWidth="1"/>
    <col min="11019" max="11019" width="9.775" style="95" customWidth="1"/>
    <col min="11020" max="11020" width="11.3333333333333" style="95" customWidth="1"/>
    <col min="11021" max="11040" width="9.775" style="95" customWidth="1"/>
    <col min="11041" max="11264" width="8.775" style="95"/>
    <col min="11265" max="11265" width="12.1083333333333" style="95" customWidth="1"/>
    <col min="11266" max="11266" width="9.88333333333333" style="95" customWidth="1"/>
    <col min="11267" max="11267" width="15.8833333333333" style="95" customWidth="1"/>
    <col min="11268" max="11269" width="15.2166666666667" style="95" customWidth="1"/>
    <col min="11270" max="11270" width="14" style="95" customWidth="1"/>
    <col min="11271" max="11271" width="10.8833333333333" style="95" customWidth="1"/>
    <col min="11272" max="11272" width="9.775" style="95" customWidth="1"/>
    <col min="11273" max="11273" width="9.44166666666667" style="95" customWidth="1"/>
    <col min="11274" max="11274" width="10.6666666666667" style="95" customWidth="1"/>
    <col min="11275" max="11275" width="9.775" style="95" customWidth="1"/>
    <col min="11276" max="11276" width="11.3333333333333" style="95" customWidth="1"/>
    <col min="11277" max="11296" width="9.775" style="95" customWidth="1"/>
    <col min="11297" max="11520" width="8.775" style="95"/>
    <col min="11521" max="11521" width="12.1083333333333" style="95" customWidth="1"/>
    <col min="11522" max="11522" width="9.88333333333333" style="95" customWidth="1"/>
    <col min="11523" max="11523" width="15.8833333333333" style="95" customWidth="1"/>
    <col min="11524" max="11525" width="15.2166666666667" style="95" customWidth="1"/>
    <col min="11526" max="11526" width="14" style="95" customWidth="1"/>
    <col min="11527" max="11527" width="10.8833333333333" style="95" customWidth="1"/>
    <col min="11528" max="11528" width="9.775" style="95" customWidth="1"/>
    <col min="11529" max="11529" width="9.44166666666667" style="95" customWidth="1"/>
    <col min="11530" max="11530" width="10.6666666666667" style="95" customWidth="1"/>
    <col min="11531" max="11531" width="9.775" style="95" customWidth="1"/>
    <col min="11532" max="11532" width="11.3333333333333" style="95" customWidth="1"/>
    <col min="11533" max="11552" width="9.775" style="95" customWidth="1"/>
    <col min="11553" max="11776" width="8.775" style="95"/>
    <col min="11777" max="11777" width="12.1083333333333" style="95" customWidth="1"/>
    <col min="11778" max="11778" width="9.88333333333333" style="95" customWidth="1"/>
    <col min="11779" max="11779" width="15.8833333333333" style="95" customWidth="1"/>
    <col min="11780" max="11781" width="15.2166666666667" style="95" customWidth="1"/>
    <col min="11782" max="11782" width="14" style="95" customWidth="1"/>
    <col min="11783" max="11783" width="10.8833333333333" style="95" customWidth="1"/>
    <col min="11784" max="11784" width="9.775" style="95" customWidth="1"/>
    <col min="11785" max="11785" width="9.44166666666667" style="95" customWidth="1"/>
    <col min="11786" max="11786" width="10.6666666666667" style="95" customWidth="1"/>
    <col min="11787" max="11787" width="9.775" style="95" customWidth="1"/>
    <col min="11788" max="11788" width="11.3333333333333" style="95" customWidth="1"/>
    <col min="11789" max="11808" width="9.775" style="95" customWidth="1"/>
    <col min="11809" max="12032" width="8.775" style="95"/>
    <col min="12033" max="12033" width="12.1083333333333" style="95" customWidth="1"/>
    <col min="12034" max="12034" width="9.88333333333333" style="95" customWidth="1"/>
    <col min="12035" max="12035" width="15.8833333333333" style="95" customWidth="1"/>
    <col min="12036" max="12037" width="15.2166666666667" style="95" customWidth="1"/>
    <col min="12038" max="12038" width="14" style="95" customWidth="1"/>
    <col min="12039" max="12039" width="10.8833333333333" style="95" customWidth="1"/>
    <col min="12040" max="12040" width="9.775" style="95" customWidth="1"/>
    <col min="12041" max="12041" width="9.44166666666667" style="95" customWidth="1"/>
    <col min="12042" max="12042" width="10.6666666666667" style="95" customWidth="1"/>
    <col min="12043" max="12043" width="9.775" style="95" customWidth="1"/>
    <col min="12044" max="12044" width="11.3333333333333" style="95" customWidth="1"/>
    <col min="12045" max="12064" width="9.775" style="95" customWidth="1"/>
    <col min="12065" max="12288" width="8.775" style="95"/>
    <col min="12289" max="12289" width="12.1083333333333" style="95" customWidth="1"/>
    <col min="12290" max="12290" width="9.88333333333333" style="95" customWidth="1"/>
    <col min="12291" max="12291" width="15.8833333333333" style="95" customWidth="1"/>
    <col min="12292" max="12293" width="15.2166666666667" style="95" customWidth="1"/>
    <col min="12294" max="12294" width="14" style="95" customWidth="1"/>
    <col min="12295" max="12295" width="10.8833333333333" style="95" customWidth="1"/>
    <col min="12296" max="12296" width="9.775" style="95" customWidth="1"/>
    <col min="12297" max="12297" width="9.44166666666667" style="95" customWidth="1"/>
    <col min="12298" max="12298" width="10.6666666666667" style="95" customWidth="1"/>
    <col min="12299" max="12299" width="9.775" style="95" customWidth="1"/>
    <col min="12300" max="12300" width="11.3333333333333" style="95" customWidth="1"/>
    <col min="12301" max="12320" width="9.775" style="95" customWidth="1"/>
    <col min="12321" max="12544" width="8.775" style="95"/>
    <col min="12545" max="12545" width="12.1083333333333" style="95" customWidth="1"/>
    <col min="12546" max="12546" width="9.88333333333333" style="95" customWidth="1"/>
    <col min="12547" max="12547" width="15.8833333333333" style="95" customWidth="1"/>
    <col min="12548" max="12549" width="15.2166666666667" style="95" customWidth="1"/>
    <col min="12550" max="12550" width="14" style="95" customWidth="1"/>
    <col min="12551" max="12551" width="10.8833333333333" style="95" customWidth="1"/>
    <col min="12552" max="12552" width="9.775" style="95" customWidth="1"/>
    <col min="12553" max="12553" width="9.44166666666667" style="95" customWidth="1"/>
    <col min="12554" max="12554" width="10.6666666666667" style="95" customWidth="1"/>
    <col min="12555" max="12555" width="9.775" style="95" customWidth="1"/>
    <col min="12556" max="12556" width="11.3333333333333" style="95" customWidth="1"/>
    <col min="12557" max="12576" width="9.775" style="95" customWidth="1"/>
    <col min="12577" max="12800" width="8.775" style="95"/>
    <col min="12801" max="12801" width="12.1083333333333" style="95" customWidth="1"/>
    <col min="12802" max="12802" width="9.88333333333333" style="95" customWidth="1"/>
    <col min="12803" max="12803" width="15.8833333333333" style="95" customWidth="1"/>
    <col min="12804" max="12805" width="15.2166666666667" style="95" customWidth="1"/>
    <col min="12806" max="12806" width="14" style="95" customWidth="1"/>
    <col min="12807" max="12807" width="10.8833333333333" style="95" customWidth="1"/>
    <col min="12808" max="12808" width="9.775" style="95" customWidth="1"/>
    <col min="12809" max="12809" width="9.44166666666667" style="95" customWidth="1"/>
    <col min="12810" max="12810" width="10.6666666666667" style="95" customWidth="1"/>
    <col min="12811" max="12811" width="9.775" style="95" customWidth="1"/>
    <col min="12812" max="12812" width="11.3333333333333" style="95" customWidth="1"/>
    <col min="12813" max="12832" width="9.775" style="95" customWidth="1"/>
    <col min="12833" max="13056" width="8.775" style="95"/>
    <col min="13057" max="13057" width="12.1083333333333" style="95" customWidth="1"/>
    <col min="13058" max="13058" width="9.88333333333333" style="95" customWidth="1"/>
    <col min="13059" max="13059" width="15.8833333333333" style="95" customWidth="1"/>
    <col min="13060" max="13061" width="15.2166666666667" style="95" customWidth="1"/>
    <col min="13062" max="13062" width="14" style="95" customWidth="1"/>
    <col min="13063" max="13063" width="10.8833333333333" style="95" customWidth="1"/>
    <col min="13064" max="13064" width="9.775" style="95" customWidth="1"/>
    <col min="13065" max="13065" width="9.44166666666667" style="95" customWidth="1"/>
    <col min="13066" max="13066" width="10.6666666666667" style="95" customWidth="1"/>
    <col min="13067" max="13067" width="9.775" style="95" customWidth="1"/>
    <col min="13068" max="13068" width="11.3333333333333" style="95" customWidth="1"/>
    <col min="13069" max="13088" width="9.775" style="95" customWidth="1"/>
    <col min="13089" max="13312" width="8.775" style="95"/>
    <col min="13313" max="13313" width="12.1083333333333" style="95" customWidth="1"/>
    <col min="13314" max="13314" width="9.88333333333333" style="95" customWidth="1"/>
    <col min="13315" max="13315" width="15.8833333333333" style="95" customWidth="1"/>
    <col min="13316" max="13317" width="15.2166666666667" style="95" customWidth="1"/>
    <col min="13318" max="13318" width="14" style="95" customWidth="1"/>
    <col min="13319" max="13319" width="10.8833333333333" style="95" customWidth="1"/>
    <col min="13320" max="13320" width="9.775" style="95" customWidth="1"/>
    <col min="13321" max="13321" width="9.44166666666667" style="95" customWidth="1"/>
    <col min="13322" max="13322" width="10.6666666666667" style="95" customWidth="1"/>
    <col min="13323" max="13323" width="9.775" style="95" customWidth="1"/>
    <col min="13324" max="13324" width="11.3333333333333" style="95" customWidth="1"/>
    <col min="13325" max="13344" width="9.775" style="95" customWidth="1"/>
    <col min="13345" max="13568" width="8.775" style="95"/>
    <col min="13569" max="13569" width="12.1083333333333" style="95" customWidth="1"/>
    <col min="13570" max="13570" width="9.88333333333333" style="95" customWidth="1"/>
    <col min="13571" max="13571" width="15.8833333333333" style="95" customWidth="1"/>
    <col min="13572" max="13573" width="15.2166666666667" style="95" customWidth="1"/>
    <col min="13574" max="13574" width="14" style="95" customWidth="1"/>
    <col min="13575" max="13575" width="10.8833333333333" style="95" customWidth="1"/>
    <col min="13576" max="13576" width="9.775" style="95" customWidth="1"/>
    <col min="13577" max="13577" width="9.44166666666667" style="95" customWidth="1"/>
    <col min="13578" max="13578" width="10.6666666666667" style="95" customWidth="1"/>
    <col min="13579" max="13579" width="9.775" style="95" customWidth="1"/>
    <col min="13580" max="13580" width="11.3333333333333" style="95" customWidth="1"/>
    <col min="13581" max="13600" width="9.775" style="95" customWidth="1"/>
    <col min="13601" max="13824" width="8.775" style="95"/>
    <col min="13825" max="13825" width="12.1083333333333" style="95" customWidth="1"/>
    <col min="13826" max="13826" width="9.88333333333333" style="95" customWidth="1"/>
    <col min="13827" max="13827" width="15.8833333333333" style="95" customWidth="1"/>
    <col min="13828" max="13829" width="15.2166666666667" style="95" customWidth="1"/>
    <col min="13830" max="13830" width="14" style="95" customWidth="1"/>
    <col min="13831" max="13831" width="10.8833333333333" style="95" customWidth="1"/>
    <col min="13832" max="13832" width="9.775" style="95" customWidth="1"/>
    <col min="13833" max="13833" width="9.44166666666667" style="95" customWidth="1"/>
    <col min="13834" max="13834" width="10.6666666666667" style="95" customWidth="1"/>
    <col min="13835" max="13835" width="9.775" style="95" customWidth="1"/>
    <col min="13836" max="13836" width="11.3333333333333" style="95" customWidth="1"/>
    <col min="13837" max="13856" width="9.775" style="95" customWidth="1"/>
    <col min="13857" max="14080" width="8.775" style="95"/>
    <col min="14081" max="14081" width="12.1083333333333" style="95" customWidth="1"/>
    <col min="14082" max="14082" width="9.88333333333333" style="95" customWidth="1"/>
    <col min="14083" max="14083" width="15.8833333333333" style="95" customWidth="1"/>
    <col min="14084" max="14085" width="15.2166666666667" style="95" customWidth="1"/>
    <col min="14086" max="14086" width="14" style="95" customWidth="1"/>
    <col min="14087" max="14087" width="10.8833333333333" style="95" customWidth="1"/>
    <col min="14088" max="14088" width="9.775" style="95" customWidth="1"/>
    <col min="14089" max="14089" width="9.44166666666667" style="95" customWidth="1"/>
    <col min="14090" max="14090" width="10.6666666666667" style="95" customWidth="1"/>
    <col min="14091" max="14091" width="9.775" style="95" customWidth="1"/>
    <col min="14092" max="14092" width="11.3333333333333" style="95" customWidth="1"/>
    <col min="14093" max="14112" width="9.775" style="95" customWidth="1"/>
    <col min="14113" max="14336" width="8.775" style="95"/>
    <col min="14337" max="14337" width="12.1083333333333" style="95" customWidth="1"/>
    <col min="14338" max="14338" width="9.88333333333333" style="95" customWidth="1"/>
    <col min="14339" max="14339" width="15.8833333333333" style="95" customWidth="1"/>
    <col min="14340" max="14341" width="15.2166666666667" style="95" customWidth="1"/>
    <col min="14342" max="14342" width="14" style="95" customWidth="1"/>
    <col min="14343" max="14343" width="10.8833333333333" style="95" customWidth="1"/>
    <col min="14344" max="14344" width="9.775" style="95" customWidth="1"/>
    <col min="14345" max="14345" width="9.44166666666667" style="95" customWidth="1"/>
    <col min="14346" max="14346" width="10.6666666666667" style="95" customWidth="1"/>
    <col min="14347" max="14347" width="9.775" style="95" customWidth="1"/>
    <col min="14348" max="14348" width="11.3333333333333" style="95" customWidth="1"/>
    <col min="14349" max="14368" width="9.775" style="95" customWidth="1"/>
    <col min="14369" max="14592" width="8.775" style="95"/>
    <col min="14593" max="14593" width="12.1083333333333" style="95" customWidth="1"/>
    <col min="14594" max="14594" width="9.88333333333333" style="95" customWidth="1"/>
    <col min="14595" max="14595" width="15.8833333333333" style="95" customWidth="1"/>
    <col min="14596" max="14597" width="15.2166666666667" style="95" customWidth="1"/>
    <col min="14598" max="14598" width="14" style="95" customWidth="1"/>
    <col min="14599" max="14599" width="10.8833333333333" style="95" customWidth="1"/>
    <col min="14600" max="14600" width="9.775" style="95" customWidth="1"/>
    <col min="14601" max="14601" width="9.44166666666667" style="95" customWidth="1"/>
    <col min="14602" max="14602" width="10.6666666666667" style="95" customWidth="1"/>
    <col min="14603" max="14603" width="9.775" style="95" customWidth="1"/>
    <col min="14604" max="14604" width="11.3333333333333" style="95" customWidth="1"/>
    <col min="14605" max="14624" width="9.775" style="95" customWidth="1"/>
    <col min="14625" max="14848" width="8.775" style="95"/>
    <col min="14849" max="14849" width="12.1083333333333" style="95" customWidth="1"/>
    <col min="14850" max="14850" width="9.88333333333333" style="95" customWidth="1"/>
    <col min="14851" max="14851" width="15.8833333333333" style="95" customWidth="1"/>
    <col min="14852" max="14853" width="15.2166666666667" style="95" customWidth="1"/>
    <col min="14854" max="14854" width="14" style="95" customWidth="1"/>
    <col min="14855" max="14855" width="10.8833333333333" style="95" customWidth="1"/>
    <col min="14856" max="14856" width="9.775" style="95" customWidth="1"/>
    <col min="14857" max="14857" width="9.44166666666667" style="95" customWidth="1"/>
    <col min="14858" max="14858" width="10.6666666666667" style="95" customWidth="1"/>
    <col min="14859" max="14859" width="9.775" style="95" customWidth="1"/>
    <col min="14860" max="14860" width="11.3333333333333" style="95" customWidth="1"/>
    <col min="14861" max="14880" width="9.775" style="95" customWidth="1"/>
    <col min="14881" max="15104" width="8.775" style="95"/>
    <col min="15105" max="15105" width="12.1083333333333" style="95" customWidth="1"/>
    <col min="15106" max="15106" width="9.88333333333333" style="95" customWidth="1"/>
    <col min="15107" max="15107" width="15.8833333333333" style="95" customWidth="1"/>
    <col min="15108" max="15109" width="15.2166666666667" style="95" customWidth="1"/>
    <col min="15110" max="15110" width="14" style="95" customWidth="1"/>
    <col min="15111" max="15111" width="10.8833333333333" style="95" customWidth="1"/>
    <col min="15112" max="15112" width="9.775" style="95" customWidth="1"/>
    <col min="15113" max="15113" width="9.44166666666667" style="95" customWidth="1"/>
    <col min="15114" max="15114" width="10.6666666666667" style="95" customWidth="1"/>
    <col min="15115" max="15115" width="9.775" style="95" customWidth="1"/>
    <col min="15116" max="15116" width="11.3333333333333" style="95" customWidth="1"/>
    <col min="15117" max="15136" width="9.775" style="95" customWidth="1"/>
    <col min="15137" max="15360" width="8.775" style="95"/>
    <col min="15361" max="15361" width="12.1083333333333" style="95" customWidth="1"/>
    <col min="15362" max="15362" width="9.88333333333333" style="95" customWidth="1"/>
    <col min="15363" max="15363" width="15.8833333333333" style="95" customWidth="1"/>
    <col min="15364" max="15365" width="15.2166666666667" style="95" customWidth="1"/>
    <col min="15366" max="15366" width="14" style="95" customWidth="1"/>
    <col min="15367" max="15367" width="10.8833333333333" style="95" customWidth="1"/>
    <col min="15368" max="15368" width="9.775" style="95" customWidth="1"/>
    <col min="15369" max="15369" width="9.44166666666667" style="95" customWidth="1"/>
    <col min="15370" max="15370" width="10.6666666666667" style="95" customWidth="1"/>
    <col min="15371" max="15371" width="9.775" style="95" customWidth="1"/>
    <col min="15372" max="15372" width="11.3333333333333" style="95" customWidth="1"/>
    <col min="15373" max="15392" width="9.775" style="95" customWidth="1"/>
    <col min="15393" max="15616" width="8.775" style="95"/>
    <col min="15617" max="15617" width="12.1083333333333" style="95" customWidth="1"/>
    <col min="15618" max="15618" width="9.88333333333333" style="95" customWidth="1"/>
    <col min="15619" max="15619" width="15.8833333333333" style="95" customWidth="1"/>
    <col min="15620" max="15621" width="15.2166666666667" style="95" customWidth="1"/>
    <col min="15622" max="15622" width="14" style="95" customWidth="1"/>
    <col min="15623" max="15623" width="10.8833333333333" style="95" customWidth="1"/>
    <col min="15624" max="15624" width="9.775" style="95" customWidth="1"/>
    <col min="15625" max="15625" width="9.44166666666667" style="95" customWidth="1"/>
    <col min="15626" max="15626" width="10.6666666666667" style="95" customWidth="1"/>
    <col min="15627" max="15627" width="9.775" style="95" customWidth="1"/>
    <col min="15628" max="15628" width="11.3333333333333" style="95" customWidth="1"/>
    <col min="15629" max="15648" width="9.775" style="95" customWidth="1"/>
    <col min="15649" max="15872" width="8.775" style="95"/>
    <col min="15873" max="15873" width="12.1083333333333" style="95" customWidth="1"/>
    <col min="15874" max="15874" width="9.88333333333333" style="95" customWidth="1"/>
    <col min="15875" max="15875" width="15.8833333333333" style="95" customWidth="1"/>
    <col min="15876" max="15877" width="15.2166666666667" style="95" customWidth="1"/>
    <col min="15878" max="15878" width="14" style="95" customWidth="1"/>
    <col min="15879" max="15879" width="10.8833333333333" style="95" customWidth="1"/>
    <col min="15880" max="15880" width="9.775" style="95" customWidth="1"/>
    <col min="15881" max="15881" width="9.44166666666667" style="95" customWidth="1"/>
    <col min="15882" max="15882" width="10.6666666666667" style="95" customWidth="1"/>
    <col min="15883" max="15883" width="9.775" style="95" customWidth="1"/>
    <col min="15884" max="15884" width="11.3333333333333" style="95" customWidth="1"/>
    <col min="15885" max="15904" width="9.775" style="95" customWidth="1"/>
    <col min="15905" max="16128" width="8.775" style="95"/>
    <col min="16129" max="16129" width="12.1083333333333" style="95" customWidth="1"/>
    <col min="16130" max="16130" width="9.88333333333333" style="95" customWidth="1"/>
    <col min="16131" max="16131" width="15.8833333333333" style="95" customWidth="1"/>
    <col min="16132" max="16133" width="15.2166666666667" style="95" customWidth="1"/>
    <col min="16134" max="16134" width="14" style="95" customWidth="1"/>
    <col min="16135" max="16135" width="10.8833333333333" style="95" customWidth="1"/>
    <col min="16136" max="16136" width="9.775" style="95" customWidth="1"/>
    <col min="16137" max="16137" width="9.44166666666667" style="95" customWidth="1"/>
    <col min="16138" max="16138" width="10.6666666666667" style="95" customWidth="1"/>
    <col min="16139" max="16139" width="9.775" style="95" customWidth="1"/>
    <col min="16140" max="16140" width="11.3333333333333" style="95" customWidth="1"/>
    <col min="16141" max="16160" width="9.775" style="95" customWidth="1"/>
    <col min="16161" max="16384" width="8.775" style="95"/>
  </cols>
  <sheetData>
    <row r="1" s="92" customFormat="1" ht="22.5" spans="1:10">
      <c r="A1" s="6" t="s">
        <v>762</v>
      </c>
      <c r="B1" s="6"/>
      <c r="C1" s="6"/>
      <c r="D1" s="6"/>
      <c r="E1" s="6"/>
      <c r="F1" s="6"/>
      <c r="G1" s="6"/>
      <c r="H1" s="6"/>
      <c r="I1" s="6"/>
      <c r="J1" s="6"/>
    </row>
    <row r="2" s="93" customFormat="1" spans="1:10">
      <c r="A2" s="97"/>
      <c r="B2" s="97"/>
      <c r="C2" s="97"/>
      <c r="D2" s="97"/>
      <c r="E2" s="97"/>
      <c r="F2" s="97"/>
      <c r="G2" s="97"/>
      <c r="H2" s="97"/>
      <c r="I2" s="97"/>
      <c r="J2" s="89" t="s">
        <v>763</v>
      </c>
    </row>
    <row r="3" spans="1:256">
      <c r="A3" s="98" t="s">
        <v>764</v>
      </c>
      <c r="B3" s="98"/>
      <c r="C3" s="99" t="s">
        <v>854</v>
      </c>
      <c r="D3" s="99"/>
      <c r="E3" s="99"/>
      <c r="F3" s="99"/>
      <c r="G3" s="99"/>
      <c r="H3" s="99"/>
      <c r="I3" s="99"/>
      <c r="J3" s="99"/>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row>
    <row r="4" s="94" customFormat="1" spans="1:256">
      <c r="A4" s="98" t="s">
        <v>766</v>
      </c>
      <c r="B4" s="98"/>
      <c r="C4" s="100" t="s">
        <v>664</v>
      </c>
      <c r="D4" s="100"/>
      <c r="E4" s="100"/>
      <c r="F4" s="98" t="s">
        <v>767</v>
      </c>
      <c r="G4" s="99" t="s">
        <v>768</v>
      </c>
      <c r="H4" s="99"/>
      <c r="I4" s="99"/>
      <c r="J4" s="99"/>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row>
    <row r="5" s="94" customFormat="1" spans="1:256">
      <c r="A5" s="98" t="s">
        <v>769</v>
      </c>
      <c r="B5" s="98"/>
      <c r="C5" s="98"/>
      <c r="D5" s="98" t="s">
        <v>770</v>
      </c>
      <c r="E5" s="98" t="s">
        <v>574</v>
      </c>
      <c r="F5" s="98" t="s">
        <v>771</v>
      </c>
      <c r="G5" s="98" t="s">
        <v>772</v>
      </c>
      <c r="H5" s="98" t="s">
        <v>773</v>
      </c>
      <c r="I5" s="98" t="s">
        <v>774</v>
      </c>
      <c r="J5" s="98"/>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c r="IR5" s="92"/>
      <c r="IS5" s="92"/>
      <c r="IT5" s="92"/>
      <c r="IU5" s="92"/>
      <c r="IV5" s="92"/>
    </row>
    <row r="6" s="94" customFormat="1" spans="1:256">
      <c r="A6" s="98"/>
      <c r="B6" s="98"/>
      <c r="C6" s="101" t="s">
        <v>775</v>
      </c>
      <c r="D6" s="102">
        <v>225.4</v>
      </c>
      <c r="E6" s="102">
        <v>225.4</v>
      </c>
      <c r="F6" s="103">
        <v>186.42</v>
      </c>
      <c r="G6" s="98">
        <v>10</v>
      </c>
      <c r="H6" s="104">
        <f>F6/E6</f>
        <v>0.827062999112688</v>
      </c>
      <c r="I6" s="108">
        <f>H6*G6</f>
        <v>8.27062999112688</v>
      </c>
      <c r="J6" s="108"/>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c r="IV6" s="92"/>
    </row>
    <row r="7" s="94" customFormat="1" ht="28" spans="1:256">
      <c r="A7" s="98"/>
      <c r="B7" s="98"/>
      <c r="C7" s="101" t="s">
        <v>776</v>
      </c>
      <c r="D7" s="102">
        <v>225.4</v>
      </c>
      <c r="E7" s="102">
        <v>225.4</v>
      </c>
      <c r="F7" s="103">
        <v>186.42</v>
      </c>
      <c r="G7" s="98" t="s">
        <v>578</v>
      </c>
      <c r="H7" s="104">
        <f>F7/E7</f>
        <v>0.827062999112688</v>
      </c>
      <c r="I7" s="108" t="s">
        <v>578</v>
      </c>
      <c r="J7" s="108"/>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row>
    <row r="8" s="94" customFormat="1" ht="28" spans="1:256">
      <c r="A8" s="98"/>
      <c r="B8" s="98"/>
      <c r="C8" s="101" t="s">
        <v>777</v>
      </c>
      <c r="D8" s="105"/>
      <c r="E8" s="105"/>
      <c r="F8" s="105"/>
      <c r="G8" s="98" t="s">
        <v>578</v>
      </c>
      <c r="H8" s="105"/>
      <c r="I8" s="108" t="s">
        <v>578</v>
      </c>
      <c r="J8" s="108"/>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c r="IR8" s="92"/>
      <c r="IS8" s="92"/>
      <c r="IT8" s="92"/>
      <c r="IU8" s="92"/>
      <c r="IV8" s="92"/>
    </row>
    <row r="9" s="92" customFormat="1" spans="1:10">
      <c r="A9" s="98"/>
      <c r="B9" s="98"/>
      <c r="C9" s="101" t="s">
        <v>778</v>
      </c>
      <c r="D9" s="106" t="s">
        <v>578</v>
      </c>
      <c r="E9" s="106" t="s">
        <v>578</v>
      </c>
      <c r="F9" s="106" t="s">
        <v>578</v>
      </c>
      <c r="G9" s="107" t="s">
        <v>578</v>
      </c>
      <c r="H9" s="105"/>
      <c r="I9" s="108" t="s">
        <v>578</v>
      </c>
      <c r="J9" s="108"/>
    </row>
    <row r="10" s="92" customFormat="1" spans="1:10">
      <c r="A10" s="98" t="s">
        <v>779</v>
      </c>
      <c r="B10" s="98" t="s">
        <v>780</v>
      </c>
      <c r="C10" s="98"/>
      <c r="D10" s="98"/>
      <c r="E10" s="98"/>
      <c r="F10" s="108" t="s">
        <v>674</v>
      </c>
      <c r="G10" s="108"/>
      <c r="H10" s="108"/>
      <c r="I10" s="108"/>
      <c r="J10" s="108"/>
    </row>
    <row r="11" s="92" customFormat="1" ht="102" customHeight="1" spans="1:10">
      <c r="A11" s="98"/>
      <c r="B11" s="109" t="s">
        <v>855</v>
      </c>
      <c r="C11" s="110"/>
      <c r="D11" s="110"/>
      <c r="E11" s="111"/>
      <c r="F11" s="108" t="s">
        <v>855</v>
      </c>
      <c r="G11" s="108"/>
      <c r="H11" s="108"/>
      <c r="I11" s="108"/>
      <c r="J11" s="108"/>
    </row>
    <row r="12" s="92" customFormat="1" spans="1:10">
      <c r="A12" s="112" t="s">
        <v>783</v>
      </c>
      <c r="B12" s="113"/>
      <c r="C12" s="114"/>
      <c r="D12" s="112" t="s">
        <v>784</v>
      </c>
      <c r="E12" s="113"/>
      <c r="F12" s="114"/>
      <c r="G12" s="115" t="s">
        <v>701</v>
      </c>
      <c r="H12" s="115" t="s">
        <v>772</v>
      </c>
      <c r="I12" s="115" t="s">
        <v>774</v>
      </c>
      <c r="J12" s="115" t="s">
        <v>702</v>
      </c>
    </row>
    <row r="13" s="92" customFormat="1" spans="1:10">
      <c r="A13" s="98" t="s">
        <v>695</v>
      </c>
      <c r="B13" s="98" t="s">
        <v>696</v>
      </c>
      <c r="C13" s="98" t="s">
        <v>697</v>
      </c>
      <c r="D13" s="98" t="s">
        <v>698</v>
      </c>
      <c r="E13" s="98" t="s">
        <v>699</v>
      </c>
      <c r="F13" s="98" t="s">
        <v>700</v>
      </c>
      <c r="G13" s="116"/>
      <c r="H13" s="116"/>
      <c r="I13" s="116"/>
      <c r="J13" s="116"/>
    </row>
    <row r="14" s="92" customFormat="1" ht="28" spans="1:10">
      <c r="A14" s="117" t="s">
        <v>703</v>
      </c>
      <c r="B14" s="117" t="s">
        <v>704</v>
      </c>
      <c r="C14" s="39" t="s">
        <v>856</v>
      </c>
      <c r="D14" s="314" t="s">
        <v>706</v>
      </c>
      <c r="E14" s="38" t="s">
        <v>12</v>
      </c>
      <c r="F14" s="118" t="s">
        <v>857</v>
      </c>
      <c r="G14" s="38" t="s">
        <v>858</v>
      </c>
      <c r="H14" s="119">
        <v>10</v>
      </c>
      <c r="I14" s="119">
        <v>10</v>
      </c>
      <c r="J14" s="120" t="s">
        <v>788</v>
      </c>
    </row>
    <row r="15" s="92" customFormat="1" spans="1:10">
      <c r="A15" s="117"/>
      <c r="B15" s="117" t="s">
        <v>720</v>
      </c>
      <c r="C15" s="39" t="s">
        <v>859</v>
      </c>
      <c r="D15" s="314" t="s">
        <v>723</v>
      </c>
      <c r="E15" s="38" t="s">
        <v>860</v>
      </c>
      <c r="F15" s="118" t="s">
        <v>796</v>
      </c>
      <c r="G15" s="38" t="s">
        <v>860</v>
      </c>
      <c r="H15" s="119">
        <v>10</v>
      </c>
      <c r="I15" s="119">
        <v>10</v>
      </c>
      <c r="J15" s="120" t="s">
        <v>788</v>
      </c>
    </row>
    <row r="16" s="92" customFormat="1" spans="1:10">
      <c r="A16" s="117"/>
      <c r="B16" s="117" t="s">
        <v>731</v>
      </c>
      <c r="C16" s="39" t="s">
        <v>822</v>
      </c>
      <c r="D16" s="314" t="s">
        <v>723</v>
      </c>
      <c r="E16" s="29" t="s">
        <v>733</v>
      </c>
      <c r="F16" s="29" t="s">
        <v>734</v>
      </c>
      <c r="G16" s="120" t="s">
        <v>733</v>
      </c>
      <c r="H16" s="119">
        <v>10</v>
      </c>
      <c r="I16" s="119">
        <v>10</v>
      </c>
      <c r="J16" s="120" t="s">
        <v>788</v>
      </c>
    </row>
    <row r="17" s="92" customFormat="1" spans="1:10">
      <c r="A17" s="117"/>
      <c r="B17" s="117" t="s">
        <v>735</v>
      </c>
      <c r="C17" s="42" t="s">
        <v>791</v>
      </c>
      <c r="D17" s="314" t="s">
        <v>710</v>
      </c>
      <c r="E17" s="29" t="s">
        <v>739</v>
      </c>
      <c r="F17" s="29" t="s">
        <v>740</v>
      </c>
      <c r="G17" s="118" t="s">
        <v>861</v>
      </c>
      <c r="H17" s="119">
        <v>10</v>
      </c>
      <c r="I17" s="119">
        <v>10</v>
      </c>
      <c r="J17" s="120" t="s">
        <v>788</v>
      </c>
    </row>
    <row r="18" s="92" customFormat="1" ht="28" spans="1:10">
      <c r="A18" s="117"/>
      <c r="B18" s="117"/>
      <c r="C18" s="42" t="s">
        <v>686</v>
      </c>
      <c r="D18" s="314" t="s">
        <v>723</v>
      </c>
      <c r="E18" s="29">
        <v>100</v>
      </c>
      <c r="F18" s="29" t="s">
        <v>712</v>
      </c>
      <c r="G18" s="118" t="s">
        <v>862</v>
      </c>
      <c r="H18" s="119">
        <v>10</v>
      </c>
      <c r="I18" s="119">
        <v>8.27</v>
      </c>
      <c r="J18" s="120" t="s">
        <v>863</v>
      </c>
    </row>
    <row r="19" s="92" customFormat="1" ht="28" spans="1:10">
      <c r="A19" s="121" t="s">
        <v>741</v>
      </c>
      <c r="B19" s="117" t="s">
        <v>827</v>
      </c>
      <c r="C19" s="39" t="s">
        <v>844</v>
      </c>
      <c r="D19" s="314" t="s">
        <v>706</v>
      </c>
      <c r="E19" s="29" t="s">
        <v>845</v>
      </c>
      <c r="F19" s="118" t="s">
        <v>796</v>
      </c>
      <c r="G19" s="29" t="s">
        <v>845</v>
      </c>
      <c r="H19" s="119">
        <v>8</v>
      </c>
      <c r="I19" s="119">
        <v>8</v>
      </c>
      <c r="J19" s="120" t="s">
        <v>788</v>
      </c>
    </row>
    <row r="20" s="92" customFormat="1" ht="28" spans="1:10">
      <c r="A20" s="122"/>
      <c r="B20" s="117" t="s">
        <v>829</v>
      </c>
      <c r="C20" s="123" t="s">
        <v>846</v>
      </c>
      <c r="D20" s="314" t="s">
        <v>706</v>
      </c>
      <c r="E20" s="29" t="s">
        <v>847</v>
      </c>
      <c r="F20" s="118" t="s">
        <v>796</v>
      </c>
      <c r="G20" s="29" t="s">
        <v>847</v>
      </c>
      <c r="H20" s="119">
        <v>8</v>
      </c>
      <c r="I20" s="119">
        <v>8</v>
      </c>
      <c r="J20" s="120" t="s">
        <v>788</v>
      </c>
    </row>
    <row r="21" s="92" customFormat="1" ht="28" spans="1:10">
      <c r="A21" s="122"/>
      <c r="B21" s="124" t="s">
        <v>848</v>
      </c>
      <c r="C21" s="42" t="s">
        <v>849</v>
      </c>
      <c r="D21" s="314" t="s">
        <v>706</v>
      </c>
      <c r="E21" s="29" t="s">
        <v>850</v>
      </c>
      <c r="F21" s="118" t="s">
        <v>796</v>
      </c>
      <c r="G21" s="29" t="s">
        <v>850</v>
      </c>
      <c r="H21" s="119">
        <v>7</v>
      </c>
      <c r="I21" s="119">
        <v>7</v>
      </c>
      <c r="J21" s="120" t="s">
        <v>788</v>
      </c>
    </row>
    <row r="22" s="92" customFormat="1" ht="28" spans="1:10">
      <c r="A22" s="125"/>
      <c r="B22" s="124" t="s">
        <v>851</v>
      </c>
      <c r="C22" s="42" t="s">
        <v>852</v>
      </c>
      <c r="D22" s="314" t="s">
        <v>706</v>
      </c>
      <c r="E22" s="29" t="s">
        <v>853</v>
      </c>
      <c r="F22" s="118" t="s">
        <v>796</v>
      </c>
      <c r="G22" s="29" t="s">
        <v>853</v>
      </c>
      <c r="H22" s="119">
        <v>7</v>
      </c>
      <c r="I22" s="119">
        <v>7</v>
      </c>
      <c r="J22" s="120" t="s">
        <v>788</v>
      </c>
    </row>
    <row r="23" s="92" customFormat="1" ht="28" spans="1:10">
      <c r="A23" s="117" t="s">
        <v>753</v>
      </c>
      <c r="B23" s="124" t="s">
        <v>754</v>
      </c>
      <c r="C23" s="42" t="s">
        <v>833</v>
      </c>
      <c r="D23" s="314" t="s">
        <v>706</v>
      </c>
      <c r="E23" s="33" t="s">
        <v>816</v>
      </c>
      <c r="F23" s="33" t="s">
        <v>712</v>
      </c>
      <c r="G23" s="33" t="s">
        <v>816</v>
      </c>
      <c r="H23" s="126">
        <v>10</v>
      </c>
      <c r="I23" s="126">
        <v>10</v>
      </c>
      <c r="J23" s="120" t="s">
        <v>788</v>
      </c>
    </row>
    <row r="24" s="92" customFormat="1" spans="1:10">
      <c r="A24" s="98" t="s">
        <v>799</v>
      </c>
      <c r="B24" s="98"/>
      <c r="C24" s="98"/>
      <c r="D24" s="98" t="s">
        <v>654</v>
      </c>
      <c r="E24" s="98"/>
      <c r="F24" s="98"/>
      <c r="G24" s="98"/>
      <c r="H24" s="98"/>
      <c r="I24" s="98"/>
      <c r="J24" s="98"/>
    </row>
    <row r="25" s="92" customFormat="1" spans="1:10">
      <c r="A25" s="98" t="s">
        <v>800</v>
      </c>
      <c r="B25" s="98"/>
      <c r="C25" s="98"/>
      <c r="D25" s="98"/>
      <c r="E25" s="98"/>
      <c r="F25" s="98"/>
      <c r="G25" s="98"/>
      <c r="H25" s="98">
        <v>100</v>
      </c>
      <c r="I25" s="128">
        <f>I6+SUM(I14:I23)</f>
        <v>96.5406299911269</v>
      </c>
      <c r="J25" s="98" t="s">
        <v>801</v>
      </c>
    </row>
    <row r="26" s="92" customFormat="1" spans="1:10">
      <c r="A26" s="127"/>
      <c r="B26" s="127"/>
      <c r="C26" s="127"/>
      <c r="D26" s="127"/>
      <c r="E26" s="127"/>
      <c r="F26" s="127"/>
      <c r="G26" s="127"/>
      <c r="H26" s="127"/>
      <c r="I26" s="127"/>
      <c r="J26" s="127"/>
    </row>
    <row r="27" s="92" customFormat="1" spans="1:10">
      <c r="A27" s="46" t="s">
        <v>758</v>
      </c>
      <c r="B27" s="45"/>
      <c r="C27" s="45"/>
      <c r="D27" s="45"/>
      <c r="E27" s="45"/>
      <c r="F27" s="45"/>
      <c r="G27" s="45"/>
      <c r="H27" s="45"/>
      <c r="I27" s="45"/>
      <c r="J27" s="49"/>
    </row>
    <row r="28" s="92" customFormat="1" spans="1:10">
      <c r="A28" s="46" t="s">
        <v>759</v>
      </c>
      <c r="B28" s="46"/>
      <c r="C28" s="46"/>
      <c r="D28" s="46"/>
      <c r="E28" s="46"/>
      <c r="F28" s="46"/>
      <c r="G28" s="46"/>
      <c r="H28" s="46"/>
      <c r="I28" s="46"/>
      <c r="J28" s="46"/>
    </row>
    <row r="29" ht="19.05" customHeight="1" spans="1:10">
      <c r="A29" s="46" t="s">
        <v>760</v>
      </c>
      <c r="B29" s="46"/>
      <c r="C29" s="46"/>
      <c r="D29" s="46"/>
      <c r="E29" s="46"/>
      <c r="F29" s="46"/>
      <c r="G29" s="46"/>
      <c r="H29" s="46"/>
      <c r="I29" s="46"/>
      <c r="J29" s="46"/>
    </row>
    <row r="30" spans="1:10">
      <c r="A30" s="46" t="s">
        <v>802</v>
      </c>
      <c r="B30" s="46"/>
      <c r="C30" s="46"/>
      <c r="D30" s="46"/>
      <c r="E30" s="46"/>
      <c r="F30" s="46"/>
      <c r="G30" s="46"/>
      <c r="H30" s="46"/>
      <c r="I30" s="46"/>
      <c r="J30" s="46"/>
    </row>
    <row r="31" spans="1:10">
      <c r="A31" s="46" t="s">
        <v>803</v>
      </c>
      <c r="B31" s="46"/>
      <c r="C31" s="46"/>
      <c r="D31" s="46"/>
      <c r="E31" s="46"/>
      <c r="F31" s="46"/>
      <c r="G31" s="46"/>
      <c r="H31" s="46"/>
      <c r="I31" s="46"/>
      <c r="J31" s="46"/>
    </row>
    <row r="32" spans="1:10">
      <c r="A32" s="46" t="s">
        <v>804</v>
      </c>
      <c r="B32" s="46"/>
      <c r="C32" s="46"/>
      <c r="D32" s="46"/>
      <c r="E32" s="46"/>
      <c r="F32" s="46"/>
      <c r="G32" s="46"/>
      <c r="H32" s="46"/>
      <c r="I32" s="46"/>
      <c r="J32" s="46"/>
    </row>
    <row r="33" spans="1:10">
      <c r="A33" s="46" t="s">
        <v>805</v>
      </c>
      <c r="B33" s="46"/>
      <c r="C33" s="46"/>
      <c r="D33" s="46"/>
      <c r="E33" s="46"/>
      <c r="F33" s="46"/>
      <c r="G33" s="46"/>
      <c r="H33" s="46"/>
      <c r="I33" s="46"/>
      <c r="J33" s="46"/>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J12" sqref="J12:J13"/>
    </sheetView>
  </sheetViews>
  <sheetFormatPr defaultColWidth="9" defaultRowHeight="14"/>
  <cols>
    <col min="1" max="2" width="11.1083333333333" style="5" customWidth="1"/>
    <col min="3" max="3" width="19.8833333333333" style="5" customWidth="1"/>
    <col min="4" max="4" width="11.3333333333333" style="5" customWidth="1"/>
    <col min="5" max="5" width="15.4416666666667" style="5" customWidth="1"/>
    <col min="6" max="6" width="11.2166666666667" style="5" customWidth="1"/>
    <col min="7" max="7" width="42.8833333333333" style="5" customWidth="1"/>
    <col min="8" max="8" width="9" style="5"/>
    <col min="9" max="9" width="8.66666666666667" style="5" customWidth="1"/>
    <col min="10" max="10" width="13.5583333333333" style="5" customWidth="1"/>
    <col min="11" max="16384" width="9" style="5"/>
  </cols>
  <sheetData>
    <row r="1" ht="22.5" spans="1:10">
      <c r="A1" s="6" t="s">
        <v>762</v>
      </c>
      <c r="B1" s="6"/>
      <c r="C1" s="6"/>
      <c r="D1" s="6"/>
      <c r="E1" s="6"/>
      <c r="F1" s="6"/>
      <c r="G1" s="6"/>
      <c r="H1" s="6"/>
      <c r="I1" s="6"/>
      <c r="J1" s="6"/>
    </row>
    <row r="2" s="1" customFormat="1" ht="22.5" spans="1:10">
      <c r="A2" s="6"/>
      <c r="B2" s="6"/>
      <c r="C2" s="6"/>
      <c r="D2" s="6"/>
      <c r="E2" s="6"/>
      <c r="F2" s="6"/>
      <c r="G2" s="6"/>
      <c r="H2" s="6"/>
      <c r="I2" s="6"/>
      <c r="J2" s="89" t="s">
        <v>763</v>
      </c>
    </row>
    <row r="3" s="2" customFormat="1" spans="1:256">
      <c r="A3" s="14" t="s">
        <v>764</v>
      </c>
      <c r="B3" s="14"/>
      <c r="C3" s="75" t="s">
        <v>864</v>
      </c>
      <c r="D3" s="75"/>
      <c r="E3" s="75"/>
      <c r="F3" s="75"/>
      <c r="G3" s="75"/>
      <c r="H3" s="75"/>
      <c r="I3" s="75"/>
      <c r="J3" s="7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3" customFormat="1" spans="1:256">
      <c r="A4" s="14" t="s">
        <v>766</v>
      </c>
      <c r="B4" s="14"/>
      <c r="C4" s="76" t="s">
        <v>664</v>
      </c>
      <c r="D4" s="76"/>
      <c r="E4" s="76"/>
      <c r="F4" s="14" t="s">
        <v>767</v>
      </c>
      <c r="G4" s="75" t="s">
        <v>865</v>
      </c>
      <c r="H4" s="75"/>
      <c r="I4" s="75"/>
      <c r="J4" s="7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spans="1:256">
      <c r="A5" s="14" t="s">
        <v>769</v>
      </c>
      <c r="B5" s="14"/>
      <c r="C5" s="14"/>
      <c r="D5" s="14" t="s">
        <v>770</v>
      </c>
      <c r="E5" s="14" t="s">
        <v>574</v>
      </c>
      <c r="F5" s="14" t="s">
        <v>771</v>
      </c>
      <c r="G5" s="14" t="s">
        <v>772</v>
      </c>
      <c r="H5" s="14" t="s">
        <v>773</v>
      </c>
      <c r="I5" s="14" t="s">
        <v>774</v>
      </c>
      <c r="J5" s="1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spans="1:256">
      <c r="A6" s="14"/>
      <c r="B6" s="14"/>
      <c r="C6" s="51" t="s">
        <v>775</v>
      </c>
      <c r="D6" s="77">
        <v>9316.82</v>
      </c>
      <c r="E6" s="77">
        <v>9316.82</v>
      </c>
      <c r="F6" s="77">
        <v>9316.82</v>
      </c>
      <c r="G6" s="7">
        <v>100</v>
      </c>
      <c r="H6" s="78">
        <v>1</v>
      </c>
      <c r="I6" s="10">
        <v>10</v>
      </c>
      <c r="J6" s="10"/>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26" spans="1:256">
      <c r="A7" s="14"/>
      <c r="B7" s="14"/>
      <c r="C7" s="51" t="s">
        <v>776</v>
      </c>
      <c r="D7" s="77">
        <v>9316.82</v>
      </c>
      <c r="E7" s="77">
        <v>9316.82</v>
      </c>
      <c r="F7" s="77">
        <v>9316.82</v>
      </c>
      <c r="G7" s="7" t="s">
        <v>578</v>
      </c>
      <c r="H7" s="78">
        <v>1</v>
      </c>
      <c r="I7" s="10" t="s">
        <v>578</v>
      </c>
      <c r="J7" s="10"/>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26" spans="1:256">
      <c r="A8" s="14"/>
      <c r="B8" s="14"/>
      <c r="C8" s="51" t="s">
        <v>777</v>
      </c>
      <c r="D8" s="14" t="s">
        <v>578</v>
      </c>
      <c r="E8" s="14" t="s">
        <v>578</v>
      </c>
      <c r="F8" s="14" t="s">
        <v>578</v>
      </c>
      <c r="G8" s="14" t="s">
        <v>578</v>
      </c>
      <c r="H8" s="14" t="s">
        <v>578</v>
      </c>
      <c r="I8" s="13" t="s">
        <v>578</v>
      </c>
      <c r="J8" s="13"/>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10">
      <c r="A9" s="14"/>
      <c r="B9" s="14"/>
      <c r="C9" s="51" t="s">
        <v>778</v>
      </c>
      <c r="D9" s="14" t="s">
        <v>578</v>
      </c>
      <c r="E9" s="14" t="s">
        <v>578</v>
      </c>
      <c r="F9" s="14" t="s">
        <v>578</v>
      </c>
      <c r="G9" s="14" t="s">
        <v>578</v>
      </c>
      <c r="H9" s="14" t="s">
        <v>578</v>
      </c>
      <c r="I9" s="13" t="s">
        <v>578</v>
      </c>
      <c r="J9" s="13"/>
    </row>
    <row r="10" spans="1:10">
      <c r="A10" s="14" t="s">
        <v>779</v>
      </c>
      <c r="B10" s="14" t="s">
        <v>780</v>
      </c>
      <c r="C10" s="14"/>
      <c r="D10" s="14"/>
      <c r="E10" s="14"/>
      <c r="F10" s="13" t="s">
        <v>674</v>
      </c>
      <c r="G10" s="13"/>
      <c r="H10" s="13"/>
      <c r="I10" s="13"/>
      <c r="J10" s="13"/>
    </row>
    <row r="11" ht="64.2" customHeight="1" spans="1:12">
      <c r="A11" s="14"/>
      <c r="B11" s="16" t="s">
        <v>866</v>
      </c>
      <c r="C11" s="17"/>
      <c r="D11" s="17"/>
      <c r="E11" s="18"/>
      <c r="F11" s="10" t="s">
        <v>866</v>
      </c>
      <c r="G11" s="10"/>
      <c r="H11" s="10"/>
      <c r="I11" s="10"/>
      <c r="J11" s="10"/>
      <c r="L11" s="90"/>
    </row>
    <row r="12" ht="18.5" spans="1:12">
      <c r="A12" s="57" t="s">
        <v>783</v>
      </c>
      <c r="B12" s="58"/>
      <c r="C12" s="59"/>
      <c r="D12" s="57" t="s">
        <v>784</v>
      </c>
      <c r="E12" s="58"/>
      <c r="F12" s="59"/>
      <c r="G12" s="60" t="s">
        <v>701</v>
      </c>
      <c r="H12" s="60" t="s">
        <v>772</v>
      </c>
      <c r="I12" s="60" t="s">
        <v>774</v>
      </c>
      <c r="J12" s="60" t="s">
        <v>702</v>
      </c>
      <c r="L12" s="90"/>
    </row>
    <row r="13" spans="1:10">
      <c r="A13" s="57" t="s">
        <v>695</v>
      </c>
      <c r="B13" s="14" t="s">
        <v>696</v>
      </c>
      <c r="C13" s="14" t="s">
        <v>697</v>
      </c>
      <c r="D13" s="14" t="s">
        <v>698</v>
      </c>
      <c r="E13" s="14" t="s">
        <v>699</v>
      </c>
      <c r="F13" s="14" t="s">
        <v>700</v>
      </c>
      <c r="G13" s="61"/>
      <c r="H13" s="61"/>
      <c r="I13" s="61"/>
      <c r="J13" s="61"/>
    </row>
    <row r="14" spans="1:10">
      <c r="A14" s="79" t="s">
        <v>703</v>
      </c>
      <c r="B14" s="80" t="s">
        <v>704</v>
      </c>
      <c r="C14" s="9" t="s">
        <v>867</v>
      </c>
      <c r="D14" s="7" t="s">
        <v>868</v>
      </c>
      <c r="E14" s="317" t="s">
        <v>869</v>
      </c>
      <c r="F14" s="7" t="s">
        <v>870</v>
      </c>
      <c r="G14" s="81" t="s">
        <v>871</v>
      </c>
      <c r="H14" s="81">
        <v>10</v>
      </c>
      <c r="I14" s="81">
        <v>10</v>
      </c>
      <c r="J14" s="81" t="s">
        <v>788</v>
      </c>
    </row>
    <row r="15" ht="26" spans="1:10">
      <c r="A15" s="79"/>
      <c r="B15" s="80" t="s">
        <v>720</v>
      </c>
      <c r="C15" s="9" t="s">
        <v>872</v>
      </c>
      <c r="D15" s="82" t="s">
        <v>793</v>
      </c>
      <c r="E15" s="317" t="s">
        <v>873</v>
      </c>
      <c r="F15" s="7" t="s">
        <v>734</v>
      </c>
      <c r="G15" s="81" t="s">
        <v>874</v>
      </c>
      <c r="H15" s="81">
        <v>10</v>
      </c>
      <c r="I15" s="81">
        <v>10</v>
      </c>
      <c r="J15" s="81" t="s">
        <v>788</v>
      </c>
    </row>
    <row r="16" ht="15" spans="1:10">
      <c r="A16" s="79"/>
      <c r="B16" s="80" t="s">
        <v>731</v>
      </c>
      <c r="C16" s="9" t="s">
        <v>875</v>
      </c>
      <c r="D16" s="82" t="s">
        <v>793</v>
      </c>
      <c r="E16" s="317" t="s">
        <v>876</v>
      </c>
      <c r="F16" s="7" t="s">
        <v>734</v>
      </c>
      <c r="G16" s="81" t="s">
        <v>877</v>
      </c>
      <c r="H16" s="81">
        <v>10</v>
      </c>
      <c r="I16" s="81">
        <v>10</v>
      </c>
      <c r="J16" s="81" t="s">
        <v>788</v>
      </c>
    </row>
    <row r="17" ht="15" spans="1:10">
      <c r="A17" s="79"/>
      <c r="B17" s="79" t="s">
        <v>735</v>
      </c>
      <c r="C17" s="9" t="s">
        <v>878</v>
      </c>
      <c r="D17" s="82" t="s">
        <v>793</v>
      </c>
      <c r="E17" s="10">
        <v>9316.82</v>
      </c>
      <c r="F17" s="7" t="s">
        <v>879</v>
      </c>
      <c r="G17" s="10">
        <v>9316.82</v>
      </c>
      <c r="H17" s="81">
        <v>10</v>
      </c>
      <c r="I17" s="81">
        <v>10</v>
      </c>
      <c r="J17" s="81" t="s">
        <v>788</v>
      </c>
    </row>
    <row r="18" ht="26" spans="1:10">
      <c r="A18" s="79" t="s">
        <v>741</v>
      </c>
      <c r="B18" s="79" t="s">
        <v>880</v>
      </c>
      <c r="C18" s="9" t="s">
        <v>881</v>
      </c>
      <c r="D18" s="82" t="s">
        <v>793</v>
      </c>
      <c r="E18" s="317" t="s">
        <v>882</v>
      </c>
      <c r="F18" s="7" t="s">
        <v>734</v>
      </c>
      <c r="G18" s="81" t="s">
        <v>883</v>
      </c>
      <c r="H18" s="81">
        <v>10</v>
      </c>
      <c r="I18" s="81">
        <v>10</v>
      </c>
      <c r="J18" s="81" t="s">
        <v>788</v>
      </c>
    </row>
    <row r="19" ht="26" spans="1:10">
      <c r="A19" s="79"/>
      <c r="B19" s="79" t="s">
        <v>742</v>
      </c>
      <c r="C19" s="9" t="s">
        <v>884</v>
      </c>
      <c r="D19" s="82" t="s">
        <v>793</v>
      </c>
      <c r="E19" s="317" t="s">
        <v>885</v>
      </c>
      <c r="F19" s="7" t="s">
        <v>734</v>
      </c>
      <c r="G19" s="81" t="s">
        <v>886</v>
      </c>
      <c r="H19" s="81">
        <v>10</v>
      </c>
      <c r="I19" s="81">
        <v>10</v>
      </c>
      <c r="J19" s="81" t="s">
        <v>788</v>
      </c>
    </row>
    <row r="20" ht="26" spans="1:10">
      <c r="A20" s="79"/>
      <c r="B20" s="79" t="s">
        <v>887</v>
      </c>
      <c r="C20" s="9" t="s">
        <v>888</v>
      </c>
      <c r="D20" s="7" t="s">
        <v>868</v>
      </c>
      <c r="E20" s="7">
        <v>95</v>
      </c>
      <c r="F20" s="83" t="s">
        <v>712</v>
      </c>
      <c r="G20" s="7">
        <v>95</v>
      </c>
      <c r="H20" s="81">
        <v>10</v>
      </c>
      <c r="I20" s="81">
        <v>10</v>
      </c>
      <c r="J20" s="81" t="s">
        <v>788</v>
      </c>
    </row>
    <row r="21" ht="26" spans="1:10">
      <c r="A21" s="79"/>
      <c r="B21" s="84" t="s">
        <v>748</v>
      </c>
      <c r="C21" s="9" t="s">
        <v>889</v>
      </c>
      <c r="D21" s="7" t="s">
        <v>868</v>
      </c>
      <c r="E21" s="7">
        <v>95</v>
      </c>
      <c r="F21" s="83" t="s">
        <v>712</v>
      </c>
      <c r="G21" s="7">
        <v>95</v>
      </c>
      <c r="H21" s="81">
        <v>10</v>
      </c>
      <c r="I21" s="81">
        <v>10</v>
      </c>
      <c r="J21" s="81" t="s">
        <v>788</v>
      </c>
    </row>
    <row r="22" ht="26" spans="1:10">
      <c r="A22" s="85" t="s">
        <v>753</v>
      </c>
      <c r="B22" s="86" t="s">
        <v>754</v>
      </c>
      <c r="C22" s="9" t="s">
        <v>890</v>
      </c>
      <c r="D22" s="7" t="s">
        <v>868</v>
      </c>
      <c r="E22" s="87">
        <v>0.95</v>
      </c>
      <c r="F22" s="7" t="s">
        <v>712</v>
      </c>
      <c r="G22" s="50" t="s">
        <v>891</v>
      </c>
      <c r="H22" s="81">
        <v>10</v>
      </c>
      <c r="I22" s="81">
        <v>9</v>
      </c>
      <c r="J22" s="81" t="s">
        <v>788</v>
      </c>
    </row>
    <row r="23" spans="1:10">
      <c r="A23" s="14" t="s">
        <v>799</v>
      </c>
      <c r="B23" s="14"/>
      <c r="C23" s="14"/>
      <c r="D23" s="88"/>
      <c r="E23" s="88"/>
      <c r="F23" s="88"/>
      <c r="G23" s="88"/>
      <c r="H23" s="88"/>
      <c r="I23" s="88"/>
      <c r="J23" s="88"/>
    </row>
    <row r="24" spans="1:10">
      <c r="A24" s="14" t="s">
        <v>800</v>
      </c>
      <c r="B24" s="14"/>
      <c r="C24" s="14"/>
      <c r="D24" s="14"/>
      <c r="E24" s="14"/>
      <c r="F24" s="14"/>
      <c r="G24" s="14"/>
      <c r="H24" s="14">
        <v>100</v>
      </c>
      <c r="I24" s="14">
        <v>99</v>
      </c>
      <c r="J24" s="91" t="s">
        <v>801</v>
      </c>
    </row>
    <row r="25" spans="1:10">
      <c r="A25" s="45"/>
      <c r="B25" s="45"/>
      <c r="C25" s="45"/>
      <c r="D25" s="45"/>
      <c r="E25" s="45"/>
      <c r="F25" s="45"/>
      <c r="G25" s="45"/>
      <c r="H25" s="45"/>
      <c r="I25" s="45"/>
      <c r="J25" s="49"/>
    </row>
    <row r="26" spans="1:10">
      <c r="A26" s="46" t="s">
        <v>758</v>
      </c>
      <c r="B26" s="45"/>
      <c r="C26" s="45"/>
      <c r="D26" s="45"/>
      <c r="E26" s="45"/>
      <c r="F26" s="45"/>
      <c r="G26" s="45"/>
      <c r="H26" s="45"/>
      <c r="I26" s="45"/>
      <c r="J26" s="49"/>
    </row>
    <row r="27" spans="1:10">
      <c r="A27" s="46" t="s">
        <v>759</v>
      </c>
      <c r="B27" s="46"/>
      <c r="C27" s="46"/>
      <c r="D27" s="46"/>
      <c r="E27" s="46"/>
      <c r="F27" s="46"/>
      <c r="G27" s="46"/>
      <c r="H27" s="46"/>
      <c r="I27" s="46"/>
      <c r="J27" s="46"/>
    </row>
    <row r="28" spans="1:10">
      <c r="A28" s="46" t="s">
        <v>760</v>
      </c>
      <c r="B28" s="46"/>
      <c r="C28" s="46"/>
      <c r="D28" s="46"/>
      <c r="E28" s="46"/>
      <c r="F28" s="46"/>
      <c r="G28" s="46"/>
      <c r="H28" s="46"/>
      <c r="I28" s="46"/>
      <c r="J28" s="46"/>
    </row>
    <row r="29" spans="1:10">
      <c r="A29" s="46" t="s">
        <v>892</v>
      </c>
      <c r="B29" s="46"/>
      <c r="C29" s="46"/>
      <c r="D29" s="46"/>
      <c r="E29" s="46"/>
      <c r="F29" s="46"/>
      <c r="G29" s="46"/>
      <c r="H29" s="46"/>
      <c r="I29" s="46"/>
      <c r="J29" s="46"/>
    </row>
    <row r="30" spans="1:10">
      <c r="A30" s="46" t="s">
        <v>803</v>
      </c>
      <c r="B30" s="46"/>
      <c r="C30" s="46"/>
      <c r="D30" s="46"/>
      <c r="E30" s="46"/>
      <c r="F30" s="46"/>
      <c r="G30" s="46"/>
      <c r="H30" s="46"/>
      <c r="I30" s="46"/>
      <c r="J30" s="46"/>
    </row>
    <row r="31" spans="1:10">
      <c r="A31" s="46" t="s">
        <v>804</v>
      </c>
      <c r="B31" s="46"/>
      <c r="C31" s="46"/>
      <c r="D31" s="46"/>
      <c r="E31" s="46"/>
      <c r="F31" s="46"/>
      <c r="G31" s="46"/>
      <c r="H31" s="46"/>
      <c r="I31" s="46"/>
      <c r="J31" s="46"/>
    </row>
    <row r="32" spans="1:10">
      <c r="A32" s="46" t="s">
        <v>805</v>
      </c>
      <c r="B32" s="46"/>
      <c r="C32" s="46"/>
      <c r="D32" s="46"/>
      <c r="E32" s="46"/>
      <c r="F32" s="46"/>
      <c r="G32" s="46"/>
      <c r="H32" s="46"/>
      <c r="I32" s="46"/>
      <c r="J32" s="46"/>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9"/>
  <sheetViews>
    <sheetView workbookViewId="0">
      <pane xSplit="4" ySplit="9" topLeftCell="E12" activePane="bottomRight" state="frozen"/>
      <selection/>
      <selection pane="topRight"/>
      <selection pane="bottomLeft"/>
      <selection pane="bottomRight" activeCell="G21" sqref="G21"/>
    </sheetView>
  </sheetViews>
  <sheetFormatPr defaultColWidth="9" defaultRowHeight="14"/>
  <cols>
    <col min="1" max="3" width="3.21666666666667" customWidth="1"/>
    <col min="4" max="4" width="32.775" customWidth="1"/>
    <col min="5" max="8" width="18.775" customWidth="1"/>
    <col min="9" max="9" width="17.8833333333333" customWidth="1"/>
    <col min="10" max="12" width="18.775" customWidth="1"/>
  </cols>
  <sheetData>
    <row r="1" ht="27.5" spans="7:7">
      <c r="G1" s="298" t="s">
        <v>120</v>
      </c>
    </row>
    <row r="2" ht="15" spans="6:12">
      <c r="F2" s="310"/>
      <c r="G2" s="310"/>
      <c r="L2" s="244" t="s">
        <v>121</v>
      </c>
    </row>
    <row r="3" ht="15" spans="1:12">
      <c r="A3" s="244" t="s">
        <v>2</v>
      </c>
      <c r="L3" s="244" t="s">
        <v>3</v>
      </c>
    </row>
    <row r="4" ht="19.5" customHeight="1" spans="1:12">
      <c r="A4" s="286" t="s">
        <v>6</v>
      </c>
      <c r="B4" s="286"/>
      <c r="C4" s="286"/>
      <c r="D4" s="286"/>
      <c r="E4" s="294" t="s">
        <v>100</v>
      </c>
      <c r="F4" s="294" t="s">
        <v>122</v>
      </c>
      <c r="G4" s="294" t="s">
        <v>123</v>
      </c>
      <c r="H4" s="294" t="s">
        <v>124</v>
      </c>
      <c r="I4" s="294"/>
      <c r="J4" s="294" t="s">
        <v>125</v>
      </c>
      <c r="K4" s="294" t="s">
        <v>126</v>
      </c>
      <c r="L4" s="294" t="s">
        <v>127</v>
      </c>
    </row>
    <row r="5" ht="19.5" customHeight="1" spans="1:12">
      <c r="A5" s="294" t="s">
        <v>128</v>
      </c>
      <c r="B5" s="294"/>
      <c r="C5" s="294"/>
      <c r="D5" s="286" t="s">
        <v>129</v>
      </c>
      <c r="E5" s="294"/>
      <c r="F5" s="294"/>
      <c r="G5" s="294"/>
      <c r="H5" s="294" t="s">
        <v>130</v>
      </c>
      <c r="I5" s="294" t="s">
        <v>131</v>
      </c>
      <c r="J5" s="294"/>
      <c r="K5" s="294"/>
      <c r="L5" s="294" t="s">
        <v>130</v>
      </c>
    </row>
    <row r="6" ht="19.5" customHeight="1" spans="1:12">
      <c r="A6" s="294"/>
      <c r="B6" s="294"/>
      <c r="C6" s="294"/>
      <c r="D6" s="286"/>
      <c r="E6" s="294"/>
      <c r="F6" s="294"/>
      <c r="G6" s="294"/>
      <c r="H6" s="294"/>
      <c r="I6" s="294"/>
      <c r="J6" s="294"/>
      <c r="K6" s="294"/>
      <c r="L6" s="294"/>
    </row>
    <row r="7" ht="19.5" customHeight="1" spans="1:12">
      <c r="A7" s="294"/>
      <c r="B7" s="294"/>
      <c r="C7" s="294"/>
      <c r="D7" s="286"/>
      <c r="E7" s="294"/>
      <c r="F7" s="294"/>
      <c r="G7" s="294"/>
      <c r="H7" s="294"/>
      <c r="I7" s="294"/>
      <c r="J7" s="294"/>
      <c r="K7" s="294"/>
      <c r="L7" s="294"/>
    </row>
    <row r="8" ht="19.5" customHeight="1" spans="1:12">
      <c r="A8" s="286" t="s">
        <v>132</v>
      </c>
      <c r="B8" s="286" t="s">
        <v>133</v>
      </c>
      <c r="C8" s="286" t="s">
        <v>134</v>
      </c>
      <c r="D8" s="286" t="s">
        <v>10</v>
      </c>
      <c r="E8" s="294" t="s">
        <v>11</v>
      </c>
      <c r="F8" s="294" t="s">
        <v>12</v>
      </c>
      <c r="G8" s="294" t="s">
        <v>22</v>
      </c>
      <c r="H8" s="294" t="s">
        <v>26</v>
      </c>
      <c r="I8" s="294" t="s">
        <v>30</v>
      </c>
      <c r="J8" s="294" t="s">
        <v>34</v>
      </c>
      <c r="K8" s="294" t="s">
        <v>38</v>
      </c>
      <c r="L8" s="294" t="s">
        <v>42</v>
      </c>
    </row>
    <row r="9" ht="19.5" customHeight="1" spans="1:12">
      <c r="A9" s="286"/>
      <c r="B9" s="286"/>
      <c r="C9" s="286"/>
      <c r="D9" s="286" t="s">
        <v>135</v>
      </c>
      <c r="E9" s="303">
        <v>16754.79</v>
      </c>
      <c r="F9" s="303">
        <v>16534.88</v>
      </c>
      <c r="G9" s="290"/>
      <c r="H9" s="290"/>
      <c r="I9" s="290"/>
      <c r="J9" s="290"/>
      <c r="K9" s="290"/>
      <c r="L9" s="290">
        <v>219.91</v>
      </c>
    </row>
    <row r="10" ht="19.5" customHeight="1" spans="1:12">
      <c r="A10" s="299" t="s">
        <v>136</v>
      </c>
      <c r="B10" s="299"/>
      <c r="C10" s="299"/>
      <c r="D10" s="299" t="s">
        <v>137</v>
      </c>
      <c r="E10" s="290" t="s">
        <v>17</v>
      </c>
      <c r="F10" s="290" t="s">
        <v>17</v>
      </c>
      <c r="G10" s="290"/>
      <c r="H10" s="290"/>
      <c r="I10" s="290"/>
      <c r="J10" s="290"/>
      <c r="K10" s="290"/>
      <c r="L10" s="290"/>
    </row>
    <row r="11" ht="19.5" customHeight="1" spans="1:12">
      <c r="A11" s="299" t="s">
        <v>138</v>
      </c>
      <c r="B11" s="299"/>
      <c r="C11" s="299"/>
      <c r="D11" s="299" t="s">
        <v>139</v>
      </c>
      <c r="E11" s="290" t="s">
        <v>17</v>
      </c>
      <c r="F11" s="290" t="s">
        <v>17</v>
      </c>
      <c r="G11" s="290"/>
      <c r="H11" s="290"/>
      <c r="I11" s="290"/>
      <c r="J11" s="290"/>
      <c r="K11" s="290"/>
      <c r="L11" s="290"/>
    </row>
    <row r="12" ht="19.5" customHeight="1" spans="1:12">
      <c r="A12" s="299" t="s">
        <v>140</v>
      </c>
      <c r="B12" s="299"/>
      <c r="C12" s="299"/>
      <c r="D12" s="299" t="s">
        <v>139</v>
      </c>
      <c r="E12" s="290" t="s">
        <v>17</v>
      </c>
      <c r="F12" s="290" t="s">
        <v>17</v>
      </c>
      <c r="G12" s="290"/>
      <c r="H12" s="290"/>
      <c r="I12" s="290"/>
      <c r="J12" s="290"/>
      <c r="K12" s="290"/>
      <c r="L12" s="290"/>
    </row>
    <row r="13" ht="19.5" customHeight="1" spans="1:12">
      <c r="A13" s="299" t="s">
        <v>141</v>
      </c>
      <c r="B13" s="299"/>
      <c r="C13" s="299"/>
      <c r="D13" s="299" t="s">
        <v>142</v>
      </c>
      <c r="E13" s="290" t="s">
        <v>143</v>
      </c>
      <c r="F13" s="290" t="s">
        <v>143</v>
      </c>
      <c r="G13" s="290"/>
      <c r="H13" s="290"/>
      <c r="I13" s="290"/>
      <c r="J13" s="290"/>
      <c r="K13" s="290"/>
      <c r="L13" s="290"/>
    </row>
    <row r="14" ht="19.5" customHeight="1" spans="1:12">
      <c r="A14" s="299" t="s">
        <v>144</v>
      </c>
      <c r="B14" s="299"/>
      <c r="C14" s="299"/>
      <c r="D14" s="299" t="s">
        <v>145</v>
      </c>
      <c r="E14" s="290" t="s">
        <v>143</v>
      </c>
      <c r="F14" s="290" t="s">
        <v>143</v>
      </c>
      <c r="G14" s="290"/>
      <c r="H14" s="290"/>
      <c r="I14" s="290"/>
      <c r="J14" s="290"/>
      <c r="K14" s="290"/>
      <c r="L14" s="290"/>
    </row>
    <row r="15" ht="19.5" customHeight="1" spans="1:12">
      <c r="A15" s="299" t="s">
        <v>146</v>
      </c>
      <c r="B15" s="299"/>
      <c r="C15" s="299"/>
      <c r="D15" s="299" t="s">
        <v>147</v>
      </c>
      <c r="E15" s="290" t="s">
        <v>143</v>
      </c>
      <c r="F15" s="290" t="s">
        <v>143</v>
      </c>
      <c r="G15" s="290"/>
      <c r="H15" s="290"/>
      <c r="I15" s="290"/>
      <c r="J15" s="290"/>
      <c r="K15" s="290"/>
      <c r="L15" s="290"/>
    </row>
    <row r="16" ht="19.5" customHeight="1" spans="1:12">
      <c r="A16" s="299" t="s">
        <v>148</v>
      </c>
      <c r="B16" s="299"/>
      <c r="C16" s="299"/>
      <c r="D16" s="299" t="s">
        <v>149</v>
      </c>
      <c r="E16" s="290" t="s">
        <v>150</v>
      </c>
      <c r="F16" s="290" t="s">
        <v>151</v>
      </c>
      <c r="G16" s="290"/>
      <c r="H16" s="290"/>
      <c r="I16" s="290"/>
      <c r="J16" s="290"/>
      <c r="K16" s="290"/>
      <c r="L16" s="290" t="s">
        <v>43</v>
      </c>
    </row>
    <row r="17" ht="19.5" customHeight="1" spans="1:12">
      <c r="A17" s="299" t="s">
        <v>152</v>
      </c>
      <c r="B17" s="299"/>
      <c r="C17" s="299"/>
      <c r="D17" s="299" t="s">
        <v>153</v>
      </c>
      <c r="E17" s="290" t="s">
        <v>154</v>
      </c>
      <c r="F17" s="290" t="s">
        <v>155</v>
      </c>
      <c r="G17" s="290"/>
      <c r="H17" s="290"/>
      <c r="I17" s="290"/>
      <c r="J17" s="290"/>
      <c r="K17" s="290"/>
      <c r="L17" s="290" t="s">
        <v>156</v>
      </c>
    </row>
    <row r="18" ht="19.5" customHeight="1" spans="1:12">
      <c r="A18" s="299" t="s">
        <v>157</v>
      </c>
      <c r="B18" s="299"/>
      <c r="C18" s="299"/>
      <c r="D18" s="299" t="s">
        <v>158</v>
      </c>
      <c r="E18" s="290" t="s">
        <v>159</v>
      </c>
      <c r="F18" s="290" t="s">
        <v>160</v>
      </c>
      <c r="G18" s="290"/>
      <c r="H18" s="290"/>
      <c r="I18" s="290"/>
      <c r="J18" s="290"/>
      <c r="K18" s="290"/>
      <c r="L18" s="290" t="s">
        <v>161</v>
      </c>
    </row>
    <row r="19" ht="19.5" customHeight="1" spans="1:12">
      <c r="A19" s="299" t="s">
        <v>162</v>
      </c>
      <c r="B19" s="299"/>
      <c r="C19" s="299"/>
      <c r="D19" s="299" t="s">
        <v>163</v>
      </c>
      <c r="E19" s="290" t="s">
        <v>164</v>
      </c>
      <c r="F19" s="290" t="s">
        <v>164</v>
      </c>
      <c r="G19" s="290"/>
      <c r="H19" s="290"/>
      <c r="I19" s="290"/>
      <c r="J19" s="290"/>
      <c r="K19" s="290"/>
      <c r="L19" s="290"/>
    </row>
    <row r="20" ht="19.5" customHeight="1" spans="1:12">
      <c r="A20" s="299" t="s">
        <v>165</v>
      </c>
      <c r="B20" s="299"/>
      <c r="C20" s="299"/>
      <c r="D20" s="299" t="s">
        <v>166</v>
      </c>
      <c r="E20" s="290" t="s">
        <v>167</v>
      </c>
      <c r="F20" s="290"/>
      <c r="G20" s="290"/>
      <c r="H20" s="290"/>
      <c r="I20" s="290"/>
      <c r="J20" s="290"/>
      <c r="K20" s="290"/>
      <c r="L20" s="290" t="s">
        <v>167</v>
      </c>
    </row>
    <row r="21" ht="19.5" customHeight="1" spans="1:12">
      <c r="A21" s="299" t="s">
        <v>168</v>
      </c>
      <c r="B21" s="299"/>
      <c r="C21" s="299"/>
      <c r="D21" s="299" t="s">
        <v>169</v>
      </c>
      <c r="E21" s="290" t="s">
        <v>170</v>
      </c>
      <c r="F21" s="290" t="s">
        <v>170</v>
      </c>
      <c r="G21" s="290"/>
      <c r="H21" s="290"/>
      <c r="I21" s="290"/>
      <c r="J21" s="290"/>
      <c r="K21" s="290"/>
      <c r="L21" s="290"/>
    </row>
    <row r="22" ht="19.5" customHeight="1" spans="1:12">
      <c r="A22" s="299" t="s">
        <v>171</v>
      </c>
      <c r="B22" s="299"/>
      <c r="C22" s="299"/>
      <c r="D22" s="299" t="s">
        <v>172</v>
      </c>
      <c r="E22" s="290" t="s">
        <v>173</v>
      </c>
      <c r="F22" s="290" t="s">
        <v>174</v>
      </c>
      <c r="G22" s="290"/>
      <c r="H22" s="290"/>
      <c r="I22" s="290"/>
      <c r="J22" s="290"/>
      <c r="K22" s="290"/>
      <c r="L22" s="290" t="s">
        <v>175</v>
      </c>
    </row>
    <row r="23" ht="19.5" customHeight="1" spans="1:12">
      <c r="A23" s="299" t="s">
        <v>176</v>
      </c>
      <c r="B23" s="299"/>
      <c r="C23" s="299"/>
      <c r="D23" s="299" t="s">
        <v>177</v>
      </c>
      <c r="E23" s="290" t="s">
        <v>178</v>
      </c>
      <c r="F23" s="290" t="s">
        <v>179</v>
      </c>
      <c r="G23" s="290"/>
      <c r="H23" s="290"/>
      <c r="I23" s="290"/>
      <c r="J23" s="290"/>
      <c r="K23" s="290"/>
      <c r="L23" s="290" t="s">
        <v>175</v>
      </c>
    </row>
    <row r="24" ht="19.5" customHeight="1" spans="1:12">
      <c r="A24" s="299" t="s">
        <v>180</v>
      </c>
      <c r="B24" s="299"/>
      <c r="C24" s="299"/>
      <c r="D24" s="299" t="s">
        <v>181</v>
      </c>
      <c r="E24" s="290" t="s">
        <v>182</v>
      </c>
      <c r="F24" s="290" t="s">
        <v>182</v>
      </c>
      <c r="G24" s="290"/>
      <c r="H24" s="290"/>
      <c r="I24" s="290"/>
      <c r="J24" s="290"/>
      <c r="K24" s="290"/>
      <c r="L24" s="290"/>
    </row>
    <row r="25" ht="19.5" customHeight="1" spans="1:12">
      <c r="A25" s="299" t="s">
        <v>183</v>
      </c>
      <c r="B25" s="299"/>
      <c r="C25" s="299"/>
      <c r="D25" s="299" t="s">
        <v>184</v>
      </c>
      <c r="E25" s="290" t="s">
        <v>185</v>
      </c>
      <c r="F25" s="290" t="s">
        <v>185</v>
      </c>
      <c r="G25" s="290"/>
      <c r="H25" s="290"/>
      <c r="I25" s="290"/>
      <c r="J25" s="290"/>
      <c r="K25" s="290"/>
      <c r="L25" s="290"/>
    </row>
    <row r="26" ht="19.5" customHeight="1" spans="1:12">
      <c r="A26" s="299" t="s">
        <v>186</v>
      </c>
      <c r="B26" s="299"/>
      <c r="C26" s="299"/>
      <c r="D26" s="299" t="s">
        <v>187</v>
      </c>
      <c r="E26" s="290" t="s">
        <v>188</v>
      </c>
      <c r="F26" s="290" t="s">
        <v>188</v>
      </c>
      <c r="G26" s="290"/>
      <c r="H26" s="290"/>
      <c r="I26" s="290"/>
      <c r="J26" s="290"/>
      <c r="K26" s="290"/>
      <c r="L26" s="290"/>
    </row>
    <row r="27" ht="19.5" customHeight="1" spans="1:12">
      <c r="A27" s="299" t="s">
        <v>189</v>
      </c>
      <c r="B27" s="299"/>
      <c r="C27" s="299"/>
      <c r="D27" s="299" t="s">
        <v>190</v>
      </c>
      <c r="E27" s="290" t="s">
        <v>191</v>
      </c>
      <c r="F27" s="290" t="s">
        <v>192</v>
      </c>
      <c r="G27" s="290"/>
      <c r="H27" s="290"/>
      <c r="I27" s="290"/>
      <c r="J27" s="290"/>
      <c r="K27" s="290"/>
      <c r="L27" s="290" t="s">
        <v>193</v>
      </c>
    </row>
    <row r="28" ht="19.5" customHeight="1" spans="1:12">
      <c r="A28" s="299" t="s">
        <v>194</v>
      </c>
      <c r="B28" s="299"/>
      <c r="C28" s="299"/>
      <c r="D28" s="299" t="s">
        <v>195</v>
      </c>
      <c r="E28" s="290" t="s">
        <v>196</v>
      </c>
      <c r="F28" s="290" t="s">
        <v>196</v>
      </c>
      <c r="G28" s="290"/>
      <c r="H28" s="290"/>
      <c r="I28" s="290"/>
      <c r="J28" s="290"/>
      <c r="K28" s="290"/>
      <c r="L28" s="290"/>
    </row>
    <row r="29" ht="19.5" customHeight="1" spans="1:12">
      <c r="A29" s="299" t="s">
        <v>197</v>
      </c>
      <c r="B29" s="299"/>
      <c r="C29" s="299"/>
      <c r="D29" s="299" t="s">
        <v>198</v>
      </c>
      <c r="E29" s="290" t="s">
        <v>199</v>
      </c>
      <c r="F29" s="290" t="s">
        <v>200</v>
      </c>
      <c r="G29" s="290"/>
      <c r="H29" s="290"/>
      <c r="I29" s="290"/>
      <c r="J29" s="290"/>
      <c r="K29" s="290"/>
      <c r="L29" s="290" t="s">
        <v>193</v>
      </c>
    </row>
    <row r="30" ht="19.5" customHeight="1" spans="1:12">
      <c r="A30" s="299" t="s">
        <v>201</v>
      </c>
      <c r="B30" s="299"/>
      <c r="C30" s="299"/>
      <c r="D30" s="299" t="s">
        <v>202</v>
      </c>
      <c r="E30" s="290" t="s">
        <v>203</v>
      </c>
      <c r="F30" s="290" t="s">
        <v>203</v>
      </c>
      <c r="G30" s="290"/>
      <c r="H30" s="290"/>
      <c r="I30" s="290"/>
      <c r="J30" s="290"/>
      <c r="K30" s="290"/>
      <c r="L30" s="290"/>
    </row>
    <row r="31" ht="19.5" customHeight="1" spans="1:12">
      <c r="A31" s="299" t="s">
        <v>204</v>
      </c>
      <c r="B31" s="299"/>
      <c r="C31" s="299"/>
      <c r="D31" s="299" t="s">
        <v>205</v>
      </c>
      <c r="E31" s="290" t="s">
        <v>203</v>
      </c>
      <c r="F31" s="290" t="s">
        <v>203</v>
      </c>
      <c r="G31" s="290"/>
      <c r="H31" s="290"/>
      <c r="I31" s="290"/>
      <c r="J31" s="290"/>
      <c r="K31" s="290"/>
      <c r="L31" s="290"/>
    </row>
    <row r="32" ht="19.5" customHeight="1" spans="1:12">
      <c r="A32" s="299" t="s">
        <v>206</v>
      </c>
      <c r="B32" s="299"/>
      <c r="C32" s="299"/>
      <c r="D32" s="299" t="s">
        <v>207</v>
      </c>
      <c r="E32" s="290" t="s">
        <v>208</v>
      </c>
      <c r="F32" s="290" t="s">
        <v>209</v>
      </c>
      <c r="G32" s="290"/>
      <c r="H32" s="290"/>
      <c r="I32" s="290"/>
      <c r="J32" s="290"/>
      <c r="K32" s="290"/>
      <c r="L32" s="290" t="s">
        <v>210</v>
      </c>
    </row>
    <row r="33" ht="19.5" customHeight="1" spans="1:12">
      <c r="A33" s="299" t="s">
        <v>211</v>
      </c>
      <c r="B33" s="299"/>
      <c r="C33" s="299"/>
      <c r="D33" s="299" t="s">
        <v>207</v>
      </c>
      <c r="E33" s="290" t="s">
        <v>208</v>
      </c>
      <c r="F33" s="290" t="s">
        <v>209</v>
      </c>
      <c r="G33" s="290"/>
      <c r="H33" s="290"/>
      <c r="I33" s="290"/>
      <c r="J33" s="290"/>
      <c r="K33" s="290"/>
      <c r="L33" s="290" t="s">
        <v>210</v>
      </c>
    </row>
    <row r="34" ht="19.5" customHeight="1" spans="1:12">
      <c r="A34" s="299" t="s">
        <v>212</v>
      </c>
      <c r="B34" s="299"/>
      <c r="C34" s="299"/>
      <c r="D34" s="299" t="s">
        <v>213</v>
      </c>
      <c r="E34" s="290" t="s">
        <v>214</v>
      </c>
      <c r="F34" s="290" t="s">
        <v>214</v>
      </c>
      <c r="G34" s="290"/>
      <c r="H34" s="290"/>
      <c r="I34" s="290"/>
      <c r="J34" s="290"/>
      <c r="K34" s="290"/>
      <c r="L34" s="290"/>
    </row>
    <row r="35" ht="19.5" customHeight="1" spans="1:12">
      <c r="A35" s="299" t="s">
        <v>215</v>
      </c>
      <c r="B35" s="299"/>
      <c r="C35" s="299"/>
      <c r="D35" s="299" t="s">
        <v>216</v>
      </c>
      <c r="E35" s="290" t="s">
        <v>214</v>
      </c>
      <c r="F35" s="290" t="s">
        <v>214</v>
      </c>
      <c r="G35" s="290"/>
      <c r="H35" s="290"/>
      <c r="I35" s="290"/>
      <c r="J35" s="290"/>
      <c r="K35" s="290"/>
      <c r="L35" s="290"/>
    </row>
    <row r="36" ht="19.5" customHeight="1" spans="1:12">
      <c r="A36" s="299" t="s">
        <v>217</v>
      </c>
      <c r="B36" s="299"/>
      <c r="C36" s="299"/>
      <c r="D36" s="299" t="s">
        <v>218</v>
      </c>
      <c r="E36" s="290" t="s">
        <v>219</v>
      </c>
      <c r="F36" s="290" t="s">
        <v>219</v>
      </c>
      <c r="G36" s="290"/>
      <c r="H36" s="290"/>
      <c r="I36" s="290"/>
      <c r="J36" s="290"/>
      <c r="K36" s="290"/>
      <c r="L36" s="290"/>
    </row>
    <row r="37" ht="19.5" customHeight="1" spans="1:12">
      <c r="A37" s="299" t="s">
        <v>220</v>
      </c>
      <c r="B37" s="299"/>
      <c r="C37" s="299"/>
      <c r="D37" s="299" t="s">
        <v>221</v>
      </c>
      <c r="E37" s="290" t="s">
        <v>222</v>
      </c>
      <c r="F37" s="290" t="s">
        <v>222</v>
      </c>
      <c r="G37" s="290"/>
      <c r="H37" s="290"/>
      <c r="I37" s="290"/>
      <c r="J37" s="290"/>
      <c r="K37" s="290"/>
      <c r="L37" s="290"/>
    </row>
    <row r="38" ht="19.5" customHeight="1" spans="1:12">
      <c r="A38" s="299" t="s">
        <v>223</v>
      </c>
      <c r="B38" s="299"/>
      <c r="C38" s="299"/>
      <c r="D38" s="299" t="s">
        <v>224</v>
      </c>
      <c r="E38" s="290" t="s">
        <v>225</v>
      </c>
      <c r="F38" s="290" t="s">
        <v>225</v>
      </c>
      <c r="G38" s="290"/>
      <c r="H38" s="290"/>
      <c r="I38" s="290"/>
      <c r="J38" s="290"/>
      <c r="K38" s="290"/>
      <c r="L38" s="290"/>
    </row>
    <row r="39" ht="19.5" customHeight="1" spans="1:12">
      <c r="A39" s="299" t="s">
        <v>226</v>
      </c>
      <c r="B39" s="299"/>
      <c r="C39" s="299"/>
      <c r="D39" s="299" t="s">
        <v>227</v>
      </c>
      <c r="E39" s="290" t="s">
        <v>228</v>
      </c>
      <c r="F39" s="290" t="s">
        <v>228</v>
      </c>
      <c r="G39" s="290"/>
      <c r="H39" s="290"/>
      <c r="I39" s="290"/>
      <c r="J39" s="290"/>
      <c r="K39" s="290"/>
      <c r="L39" s="290"/>
    </row>
    <row r="40" ht="19.5" customHeight="1" spans="1:12">
      <c r="A40" s="299" t="s">
        <v>229</v>
      </c>
      <c r="B40" s="299"/>
      <c r="C40" s="299"/>
      <c r="D40" s="299" t="s">
        <v>230</v>
      </c>
      <c r="E40" s="290" t="s">
        <v>231</v>
      </c>
      <c r="F40" s="290" t="s">
        <v>231</v>
      </c>
      <c r="G40" s="290"/>
      <c r="H40" s="290"/>
      <c r="I40" s="290"/>
      <c r="J40" s="290"/>
      <c r="K40" s="290"/>
      <c r="L40" s="290"/>
    </row>
    <row r="41" ht="19.5" customHeight="1" spans="1:12">
      <c r="A41" s="299" t="s">
        <v>232</v>
      </c>
      <c r="B41" s="299"/>
      <c r="C41" s="299"/>
      <c r="D41" s="299" t="s">
        <v>233</v>
      </c>
      <c r="E41" s="290" t="s">
        <v>234</v>
      </c>
      <c r="F41" s="290" t="s">
        <v>234</v>
      </c>
      <c r="G41" s="290"/>
      <c r="H41" s="290"/>
      <c r="I41" s="290"/>
      <c r="J41" s="290"/>
      <c r="K41" s="290"/>
      <c r="L41" s="290"/>
    </row>
    <row r="42" ht="19.5" customHeight="1" spans="1:12">
      <c r="A42" s="299" t="s">
        <v>235</v>
      </c>
      <c r="B42" s="299"/>
      <c r="C42" s="299"/>
      <c r="D42" s="299" t="s">
        <v>236</v>
      </c>
      <c r="E42" s="290" t="s">
        <v>234</v>
      </c>
      <c r="F42" s="290" t="s">
        <v>234</v>
      </c>
      <c r="G42" s="290"/>
      <c r="H42" s="290"/>
      <c r="I42" s="290"/>
      <c r="J42" s="290"/>
      <c r="K42" s="290"/>
      <c r="L42" s="290"/>
    </row>
    <row r="43" ht="19.5" customHeight="1" spans="1:12">
      <c r="A43" s="299" t="s">
        <v>237</v>
      </c>
      <c r="B43" s="299"/>
      <c r="C43" s="299"/>
      <c r="D43" s="299" t="s">
        <v>238</v>
      </c>
      <c r="E43" s="290" t="s">
        <v>239</v>
      </c>
      <c r="F43" s="290" t="s">
        <v>239</v>
      </c>
      <c r="G43" s="290"/>
      <c r="H43" s="290"/>
      <c r="I43" s="290"/>
      <c r="J43" s="290"/>
      <c r="K43" s="290"/>
      <c r="L43" s="290"/>
    </row>
    <row r="44" ht="19.5" customHeight="1" spans="1:12">
      <c r="A44" s="299" t="s">
        <v>240</v>
      </c>
      <c r="B44" s="299"/>
      <c r="C44" s="299"/>
      <c r="D44" s="299" t="s">
        <v>241</v>
      </c>
      <c r="E44" s="290" t="s">
        <v>242</v>
      </c>
      <c r="F44" s="290" t="s">
        <v>242</v>
      </c>
      <c r="G44" s="290"/>
      <c r="H44" s="290"/>
      <c r="I44" s="290"/>
      <c r="J44" s="290"/>
      <c r="K44" s="290"/>
      <c r="L44" s="290"/>
    </row>
    <row r="45" ht="19.5" customHeight="1" spans="1:12">
      <c r="A45" s="299" t="s">
        <v>243</v>
      </c>
      <c r="B45" s="299"/>
      <c r="C45" s="299"/>
      <c r="D45" s="299" t="s">
        <v>244</v>
      </c>
      <c r="E45" s="290" t="s">
        <v>245</v>
      </c>
      <c r="F45" s="290" t="s">
        <v>245</v>
      </c>
      <c r="G45" s="290"/>
      <c r="H45" s="290"/>
      <c r="I45" s="290"/>
      <c r="J45" s="290"/>
      <c r="K45" s="290"/>
      <c r="L45" s="290"/>
    </row>
    <row r="46" ht="19.5" customHeight="1" spans="1:12">
      <c r="A46" s="299" t="s">
        <v>246</v>
      </c>
      <c r="B46" s="299"/>
      <c r="C46" s="299"/>
      <c r="D46" s="299" t="s">
        <v>247</v>
      </c>
      <c r="E46" s="290" t="s">
        <v>248</v>
      </c>
      <c r="F46" s="290" t="s">
        <v>248</v>
      </c>
      <c r="G46" s="290"/>
      <c r="H46" s="290"/>
      <c r="I46" s="290"/>
      <c r="J46" s="290"/>
      <c r="K46" s="290"/>
      <c r="L46" s="290"/>
    </row>
    <row r="47" ht="19.5" customHeight="1" spans="1:12">
      <c r="A47" s="299" t="s">
        <v>249</v>
      </c>
      <c r="B47" s="299"/>
      <c r="C47" s="299"/>
      <c r="D47" s="299" t="s">
        <v>250</v>
      </c>
      <c r="E47" s="290" t="s">
        <v>248</v>
      </c>
      <c r="F47" s="290" t="s">
        <v>248</v>
      </c>
      <c r="G47" s="290"/>
      <c r="H47" s="290"/>
      <c r="I47" s="290"/>
      <c r="J47" s="290"/>
      <c r="K47" s="290"/>
      <c r="L47" s="290"/>
    </row>
    <row r="48" ht="19.5" customHeight="1" spans="1:12">
      <c r="A48" s="299" t="s">
        <v>251</v>
      </c>
      <c r="B48" s="299"/>
      <c r="C48" s="299"/>
      <c r="D48" s="299" t="s">
        <v>252</v>
      </c>
      <c r="E48" s="290" t="s">
        <v>248</v>
      </c>
      <c r="F48" s="290" t="s">
        <v>248</v>
      </c>
      <c r="G48" s="290"/>
      <c r="H48" s="290"/>
      <c r="I48" s="290"/>
      <c r="J48" s="290"/>
      <c r="K48" s="290"/>
      <c r="L48" s="290"/>
    </row>
    <row r="49" ht="19.5" customHeight="1" spans="1:12">
      <c r="A49" s="299" t="s">
        <v>253</v>
      </c>
      <c r="B49" s="299"/>
      <c r="C49" s="299"/>
      <c r="D49" s="299"/>
      <c r="E49" s="299"/>
      <c r="F49" s="299"/>
      <c r="G49" s="299"/>
      <c r="H49" s="299"/>
      <c r="I49" s="299"/>
      <c r="J49" s="299"/>
      <c r="K49" s="299"/>
      <c r="L49" s="299"/>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F15" sqref="F15"/>
    </sheetView>
  </sheetViews>
  <sheetFormatPr defaultColWidth="9" defaultRowHeight="14"/>
  <cols>
    <col min="1" max="2" width="11.1083333333333" style="5" customWidth="1"/>
    <col min="3" max="3" width="14.5583333333333" style="5" customWidth="1"/>
    <col min="4" max="4" width="11.3333333333333" style="5" customWidth="1"/>
    <col min="5" max="5" width="16.2166666666667" style="5" customWidth="1"/>
    <col min="6" max="6" width="11.2166666666667" style="5" customWidth="1"/>
    <col min="7" max="7" width="25" style="5" customWidth="1"/>
    <col min="8" max="8" width="9" style="5"/>
    <col min="9" max="9" width="8.66666666666667" style="5" customWidth="1"/>
    <col min="10" max="10" width="16.4416666666667" style="5" customWidth="1"/>
    <col min="11" max="16384" width="9" style="5"/>
  </cols>
  <sheetData>
    <row r="1" ht="22.5" spans="1:10">
      <c r="A1" s="6" t="s">
        <v>762</v>
      </c>
      <c r="B1" s="6"/>
      <c r="C1" s="6"/>
      <c r="D1" s="6"/>
      <c r="E1" s="6"/>
      <c r="F1" s="6"/>
      <c r="G1" s="6"/>
      <c r="H1" s="6"/>
      <c r="I1" s="6"/>
      <c r="J1" s="6"/>
    </row>
    <row r="2" s="1" customFormat="1" ht="22.5" spans="1:10">
      <c r="A2" s="6"/>
      <c r="B2" s="6"/>
      <c r="C2" s="6"/>
      <c r="D2" s="6"/>
      <c r="E2" s="6"/>
      <c r="F2" s="6"/>
      <c r="G2" s="6"/>
      <c r="H2" s="6"/>
      <c r="I2" s="6"/>
      <c r="J2" s="47" t="s">
        <v>763</v>
      </c>
    </row>
    <row r="3" s="2" customFormat="1" ht="14.4" customHeight="1" spans="1:256">
      <c r="A3" s="7" t="s">
        <v>764</v>
      </c>
      <c r="B3" s="7"/>
      <c r="C3" s="8" t="s">
        <v>893</v>
      </c>
      <c r="D3" s="8"/>
      <c r="E3" s="8"/>
      <c r="F3" s="8"/>
      <c r="G3" s="8"/>
      <c r="H3" s="8"/>
      <c r="I3" s="8"/>
      <c r="J3" s="8"/>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3" customFormat="1" ht="14.4" customHeight="1" spans="1:256">
      <c r="A4" s="7" t="s">
        <v>766</v>
      </c>
      <c r="B4" s="7"/>
      <c r="C4" s="50" t="s">
        <v>664</v>
      </c>
      <c r="D4" s="50"/>
      <c r="E4" s="50"/>
      <c r="F4" s="7" t="s">
        <v>767</v>
      </c>
      <c r="G4" s="8" t="s">
        <v>894</v>
      </c>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14.4" customHeight="1" spans="1:256">
      <c r="A5" s="14" t="s">
        <v>769</v>
      </c>
      <c r="B5" s="14"/>
      <c r="C5" s="14"/>
      <c r="D5" s="14" t="s">
        <v>770</v>
      </c>
      <c r="E5" s="14" t="s">
        <v>574</v>
      </c>
      <c r="F5" s="14" t="s">
        <v>771</v>
      </c>
      <c r="G5" s="14" t="s">
        <v>772</v>
      </c>
      <c r="H5" s="14" t="s">
        <v>773</v>
      </c>
      <c r="I5" s="14" t="s">
        <v>774</v>
      </c>
      <c r="J5" s="14"/>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3" customFormat="1" spans="1:256">
      <c r="A6" s="14"/>
      <c r="B6" s="14"/>
      <c r="C6" s="51" t="s">
        <v>775</v>
      </c>
      <c r="D6" s="15">
        <v>1208.33</v>
      </c>
      <c r="E6" s="15">
        <v>1208.33</v>
      </c>
      <c r="F6" s="15">
        <v>1208.33</v>
      </c>
      <c r="G6" s="14">
        <v>10</v>
      </c>
      <c r="H6" s="52">
        <f>F6/D6</f>
        <v>1</v>
      </c>
      <c r="I6" s="13">
        <v>10</v>
      </c>
      <c r="J6" s="13"/>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3" customFormat="1" ht="26" spans="1:256">
      <c r="A7" s="14"/>
      <c r="B7" s="14"/>
      <c r="C7" s="51" t="s">
        <v>776</v>
      </c>
      <c r="D7" s="15">
        <v>1208.33</v>
      </c>
      <c r="E7" s="15">
        <v>1208.33</v>
      </c>
      <c r="F7" s="15">
        <v>1208.33</v>
      </c>
      <c r="G7" s="14" t="s">
        <v>578</v>
      </c>
      <c r="H7" s="52">
        <f>F7/D7</f>
        <v>1</v>
      </c>
      <c r="I7" s="13" t="s">
        <v>578</v>
      </c>
      <c r="J7" s="13"/>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3" customFormat="1" ht="26" spans="1:256">
      <c r="A8" s="14"/>
      <c r="B8" s="14"/>
      <c r="C8" s="51" t="s">
        <v>777</v>
      </c>
      <c r="D8" s="15"/>
      <c r="E8" s="15"/>
      <c r="F8" s="15"/>
      <c r="G8" s="14" t="s">
        <v>578</v>
      </c>
      <c r="H8" s="15"/>
      <c r="I8" s="13" t="s">
        <v>578</v>
      </c>
      <c r="J8" s="13"/>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10">
      <c r="A9" s="14"/>
      <c r="B9" s="14"/>
      <c r="C9" s="51" t="s">
        <v>778</v>
      </c>
      <c r="D9" s="13" t="s">
        <v>578</v>
      </c>
      <c r="E9" s="13" t="s">
        <v>578</v>
      </c>
      <c r="F9" s="13" t="s">
        <v>578</v>
      </c>
      <c r="G9" s="14" t="s">
        <v>578</v>
      </c>
      <c r="H9" s="15"/>
      <c r="I9" s="13" t="s">
        <v>578</v>
      </c>
      <c r="J9" s="13"/>
    </row>
    <row r="10" ht="14.4" customHeight="1" spans="1:10">
      <c r="A10" s="14" t="s">
        <v>779</v>
      </c>
      <c r="B10" s="14" t="s">
        <v>780</v>
      </c>
      <c r="C10" s="14"/>
      <c r="D10" s="14"/>
      <c r="E10" s="14"/>
      <c r="F10" s="13" t="s">
        <v>674</v>
      </c>
      <c r="G10" s="13"/>
      <c r="H10" s="13"/>
      <c r="I10" s="13"/>
      <c r="J10" s="13"/>
    </row>
    <row r="11" ht="177" customHeight="1" spans="1:10">
      <c r="A11" s="14"/>
      <c r="B11" s="53" t="s">
        <v>895</v>
      </c>
      <c r="C11" s="54"/>
      <c r="D11" s="54"/>
      <c r="E11" s="55"/>
      <c r="F11" s="56" t="s">
        <v>896</v>
      </c>
      <c r="G11" s="56"/>
      <c r="H11" s="56"/>
      <c r="I11" s="56"/>
      <c r="J11" s="56"/>
    </row>
    <row r="12" ht="14.4" customHeight="1" spans="1:10">
      <c r="A12" s="57" t="s">
        <v>783</v>
      </c>
      <c r="B12" s="58"/>
      <c r="C12" s="59"/>
      <c r="D12" s="57" t="s">
        <v>784</v>
      </c>
      <c r="E12" s="58"/>
      <c r="F12" s="59"/>
      <c r="G12" s="60" t="s">
        <v>701</v>
      </c>
      <c r="H12" s="60" t="s">
        <v>772</v>
      </c>
      <c r="I12" s="60" t="s">
        <v>774</v>
      </c>
      <c r="J12" s="60" t="s">
        <v>702</v>
      </c>
    </row>
    <row r="13" spans="1:10">
      <c r="A13" s="57" t="s">
        <v>695</v>
      </c>
      <c r="B13" s="14" t="s">
        <v>696</v>
      </c>
      <c r="C13" s="14" t="s">
        <v>697</v>
      </c>
      <c r="D13" s="14" t="s">
        <v>698</v>
      </c>
      <c r="E13" s="14" t="s">
        <v>699</v>
      </c>
      <c r="F13" s="14" t="s">
        <v>700</v>
      </c>
      <c r="G13" s="61"/>
      <c r="H13" s="61"/>
      <c r="I13" s="61"/>
      <c r="J13" s="61"/>
    </row>
    <row r="14" ht="28" spans="1:10">
      <c r="A14" s="27" t="s">
        <v>703</v>
      </c>
      <c r="B14" s="27" t="s">
        <v>704</v>
      </c>
      <c r="C14" s="35" t="s">
        <v>897</v>
      </c>
      <c r="D14" s="62" t="s">
        <v>706</v>
      </c>
      <c r="E14" s="318" t="s">
        <v>898</v>
      </c>
      <c r="F14" s="63" t="s">
        <v>870</v>
      </c>
      <c r="G14" s="63" t="s">
        <v>899</v>
      </c>
      <c r="H14" s="63" t="s">
        <v>30</v>
      </c>
      <c r="I14" s="63" t="s">
        <v>30</v>
      </c>
      <c r="J14" s="70" t="s">
        <v>654</v>
      </c>
    </row>
    <row r="15" ht="70" spans="1:10">
      <c r="A15" s="27"/>
      <c r="B15" s="27"/>
      <c r="C15" s="35" t="s">
        <v>900</v>
      </c>
      <c r="D15" s="62" t="s">
        <v>706</v>
      </c>
      <c r="E15" s="318" t="s">
        <v>898</v>
      </c>
      <c r="F15" s="63" t="s">
        <v>870</v>
      </c>
      <c r="G15" s="63" t="s">
        <v>901</v>
      </c>
      <c r="H15" s="64">
        <v>9</v>
      </c>
      <c r="I15" s="64">
        <v>9</v>
      </c>
      <c r="J15" s="70" t="s">
        <v>654</v>
      </c>
    </row>
    <row r="16" ht="42" spans="1:10">
      <c r="A16" s="27"/>
      <c r="B16" s="27"/>
      <c r="C16" s="35" t="s">
        <v>902</v>
      </c>
      <c r="D16" s="27" t="s">
        <v>706</v>
      </c>
      <c r="E16" s="63" t="s">
        <v>903</v>
      </c>
      <c r="F16" s="63" t="s">
        <v>870</v>
      </c>
      <c r="G16" s="63" t="s">
        <v>904</v>
      </c>
      <c r="H16" s="64">
        <v>9</v>
      </c>
      <c r="I16" s="64">
        <v>9</v>
      </c>
      <c r="J16" s="70" t="s">
        <v>654</v>
      </c>
    </row>
    <row r="17" ht="56" spans="1:10">
      <c r="A17" s="27"/>
      <c r="B17" s="27" t="s">
        <v>720</v>
      </c>
      <c r="C17" s="35" t="s">
        <v>905</v>
      </c>
      <c r="D17" s="35" t="s">
        <v>706</v>
      </c>
      <c r="E17" s="35">
        <v>98</v>
      </c>
      <c r="F17" s="63" t="s">
        <v>712</v>
      </c>
      <c r="G17" s="35" t="s">
        <v>905</v>
      </c>
      <c r="H17" s="63">
        <v>8</v>
      </c>
      <c r="I17" s="63">
        <v>8</v>
      </c>
      <c r="J17" s="70" t="s">
        <v>654</v>
      </c>
    </row>
    <row r="18" ht="70" spans="1:10">
      <c r="A18" s="27"/>
      <c r="B18" s="27"/>
      <c r="C18" s="35" t="s">
        <v>906</v>
      </c>
      <c r="D18" s="35" t="s">
        <v>723</v>
      </c>
      <c r="E18" s="35" t="s">
        <v>907</v>
      </c>
      <c r="F18" s="63" t="s">
        <v>712</v>
      </c>
      <c r="G18" s="35" t="s">
        <v>906</v>
      </c>
      <c r="H18" s="63">
        <v>8</v>
      </c>
      <c r="I18" s="63">
        <v>5</v>
      </c>
      <c r="J18" s="70" t="s">
        <v>654</v>
      </c>
    </row>
    <row r="19" spans="1:10">
      <c r="A19" s="27"/>
      <c r="B19" s="27" t="s">
        <v>731</v>
      </c>
      <c r="C19" s="65" t="s">
        <v>822</v>
      </c>
      <c r="D19" s="35" t="s">
        <v>723</v>
      </c>
      <c r="E19" s="66">
        <v>45291</v>
      </c>
      <c r="F19" s="65" t="s">
        <v>734</v>
      </c>
      <c r="G19" s="66">
        <v>45260</v>
      </c>
      <c r="H19" s="67">
        <v>8</v>
      </c>
      <c r="I19" s="67">
        <v>8</v>
      </c>
      <c r="J19" s="70" t="s">
        <v>654</v>
      </c>
    </row>
    <row r="20" ht="84" spans="1:10">
      <c r="A20" s="27"/>
      <c r="B20" s="27" t="s">
        <v>735</v>
      </c>
      <c r="C20" s="35" t="s">
        <v>686</v>
      </c>
      <c r="D20" s="27" t="s">
        <v>706</v>
      </c>
      <c r="E20" s="65">
        <v>80</v>
      </c>
      <c r="F20" s="65" t="s">
        <v>712</v>
      </c>
      <c r="G20" s="68">
        <v>0.732</v>
      </c>
      <c r="H20" s="67">
        <v>8</v>
      </c>
      <c r="I20" s="67">
        <v>4</v>
      </c>
      <c r="J20" s="70" t="s">
        <v>908</v>
      </c>
    </row>
    <row r="21" ht="24" customHeight="1" spans="1:10">
      <c r="A21" s="28" t="s">
        <v>741</v>
      </c>
      <c r="B21" s="28" t="s">
        <v>880</v>
      </c>
      <c r="C21" s="35" t="s">
        <v>909</v>
      </c>
      <c r="D21" s="27" t="s">
        <v>706</v>
      </c>
      <c r="E21" s="65">
        <v>30000</v>
      </c>
      <c r="F21" s="65" t="s">
        <v>870</v>
      </c>
      <c r="G21" s="68" t="s">
        <v>910</v>
      </c>
      <c r="H21" s="69">
        <v>7.5</v>
      </c>
      <c r="I21" s="69">
        <v>7.5</v>
      </c>
      <c r="J21" s="70" t="s">
        <v>654</v>
      </c>
    </row>
    <row r="22" ht="28" spans="1:10">
      <c r="A22" s="31"/>
      <c r="B22" s="34"/>
      <c r="C22" s="65" t="s">
        <v>911</v>
      </c>
      <c r="D22" s="35" t="s">
        <v>723</v>
      </c>
      <c r="E22" s="65" t="s">
        <v>912</v>
      </c>
      <c r="F22" s="65" t="s">
        <v>912</v>
      </c>
      <c r="G22" s="70" t="s">
        <v>911</v>
      </c>
      <c r="H22" s="69">
        <v>7.5</v>
      </c>
      <c r="I22" s="69">
        <v>7.5</v>
      </c>
      <c r="J22" s="70" t="s">
        <v>654</v>
      </c>
    </row>
    <row r="23" ht="28" spans="1:10">
      <c r="A23" s="31"/>
      <c r="B23" s="28" t="s">
        <v>742</v>
      </c>
      <c r="C23" s="65" t="s">
        <v>913</v>
      </c>
      <c r="D23" s="27" t="s">
        <v>706</v>
      </c>
      <c r="E23" s="63" t="s">
        <v>798</v>
      </c>
      <c r="F23" s="63" t="s">
        <v>712</v>
      </c>
      <c r="G23" s="63" t="s">
        <v>914</v>
      </c>
      <c r="H23" s="69">
        <v>7.5</v>
      </c>
      <c r="I23" s="69">
        <v>7.5</v>
      </c>
      <c r="J23" s="70" t="s">
        <v>654</v>
      </c>
    </row>
    <row r="24" ht="42" spans="1:10">
      <c r="A24" s="31"/>
      <c r="B24" s="34"/>
      <c r="C24" s="65" t="s">
        <v>915</v>
      </c>
      <c r="D24" s="27" t="s">
        <v>710</v>
      </c>
      <c r="E24" s="63" t="s">
        <v>12</v>
      </c>
      <c r="F24" s="63" t="s">
        <v>813</v>
      </c>
      <c r="G24" s="63" t="s">
        <v>916</v>
      </c>
      <c r="H24" s="69">
        <v>7.5</v>
      </c>
      <c r="I24" s="69">
        <v>7.5</v>
      </c>
      <c r="J24" s="70" t="s">
        <v>654</v>
      </c>
    </row>
    <row r="25" ht="28" spans="1:10">
      <c r="A25" s="71" t="s">
        <v>753</v>
      </c>
      <c r="B25" s="72" t="s">
        <v>754</v>
      </c>
      <c r="C25" s="65" t="s">
        <v>917</v>
      </c>
      <c r="D25" s="31" t="s">
        <v>706</v>
      </c>
      <c r="E25" s="73" t="s">
        <v>816</v>
      </c>
      <c r="F25" s="73" t="s">
        <v>712</v>
      </c>
      <c r="G25" s="63" t="s">
        <v>918</v>
      </c>
      <c r="H25" s="63">
        <v>5</v>
      </c>
      <c r="I25" s="63">
        <v>5</v>
      </c>
      <c r="J25" s="70" t="s">
        <v>654</v>
      </c>
    </row>
    <row r="26" ht="28" spans="1:10">
      <c r="A26" s="71"/>
      <c r="B26" s="72"/>
      <c r="C26" s="65" t="s">
        <v>919</v>
      </c>
      <c r="D26" s="31" t="s">
        <v>706</v>
      </c>
      <c r="E26" s="73" t="s">
        <v>816</v>
      </c>
      <c r="F26" s="73" t="s">
        <v>712</v>
      </c>
      <c r="G26" s="63" t="s">
        <v>920</v>
      </c>
      <c r="H26" s="63">
        <v>5</v>
      </c>
      <c r="I26" s="63">
        <v>5</v>
      </c>
      <c r="J26" s="70" t="s">
        <v>654</v>
      </c>
    </row>
    <row r="27" ht="14.4" customHeight="1" spans="1:10">
      <c r="A27" s="65" t="s">
        <v>799</v>
      </c>
      <c r="B27" s="65"/>
      <c r="C27" s="65"/>
      <c r="D27" s="74"/>
      <c r="E27" s="74"/>
      <c r="F27" s="74"/>
      <c r="G27" s="74"/>
      <c r="H27" s="74"/>
      <c r="I27" s="74"/>
      <c r="J27" s="74"/>
    </row>
    <row r="28" spans="1:10">
      <c r="A28" s="65" t="s">
        <v>800</v>
      </c>
      <c r="B28" s="65"/>
      <c r="C28" s="65"/>
      <c r="D28" s="65"/>
      <c r="E28" s="65"/>
      <c r="F28" s="65"/>
      <c r="G28" s="65"/>
      <c r="H28" s="65">
        <v>100</v>
      </c>
      <c r="I28" s="65">
        <v>93</v>
      </c>
      <c r="J28" s="65" t="s">
        <v>801</v>
      </c>
    </row>
    <row r="29" spans="1:10">
      <c r="A29" s="45"/>
      <c r="B29" s="45"/>
      <c r="C29" s="45"/>
      <c r="D29" s="45"/>
      <c r="E29" s="45"/>
      <c r="F29" s="45"/>
      <c r="G29" s="45"/>
      <c r="H29" s="45"/>
      <c r="I29" s="45"/>
      <c r="J29" s="49"/>
    </row>
    <row r="30" spans="1:10">
      <c r="A30" s="46" t="s">
        <v>758</v>
      </c>
      <c r="B30" s="45"/>
      <c r="C30" s="45"/>
      <c r="D30" s="45"/>
      <c r="E30" s="45"/>
      <c r="F30" s="45"/>
      <c r="G30" s="45"/>
      <c r="H30" s="45"/>
      <c r="I30" s="45"/>
      <c r="J30" s="49"/>
    </row>
    <row r="31" spans="1:10">
      <c r="A31" s="46" t="s">
        <v>759</v>
      </c>
      <c r="B31" s="46"/>
      <c r="C31" s="46"/>
      <c r="D31" s="46"/>
      <c r="E31" s="46"/>
      <c r="F31" s="46"/>
      <c r="G31" s="46"/>
      <c r="H31" s="46"/>
      <c r="I31" s="46"/>
      <c r="J31" s="46"/>
    </row>
    <row r="32" spans="1:10">
      <c r="A32" s="46" t="s">
        <v>760</v>
      </c>
      <c r="B32" s="46"/>
      <c r="C32" s="46"/>
      <c r="D32" s="46"/>
      <c r="E32" s="46"/>
      <c r="F32" s="46"/>
      <c r="G32" s="46"/>
      <c r="H32" s="46"/>
      <c r="I32" s="46"/>
      <c r="J32" s="46"/>
    </row>
    <row r="33" ht="20.4" customHeight="1" spans="1:10">
      <c r="A33" s="46" t="s">
        <v>892</v>
      </c>
      <c r="B33" s="46"/>
      <c r="C33" s="46"/>
      <c r="D33" s="46"/>
      <c r="E33" s="46"/>
      <c r="F33" s="46"/>
      <c r="G33" s="46"/>
      <c r="H33" s="46"/>
      <c r="I33" s="46"/>
      <c r="J33" s="46"/>
    </row>
    <row r="34" spans="1:10">
      <c r="A34" s="46" t="s">
        <v>803</v>
      </c>
      <c r="B34" s="46"/>
      <c r="C34" s="46"/>
      <c r="D34" s="46"/>
      <c r="E34" s="46"/>
      <c r="F34" s="46"/>
      <c r="G34" s="46"/>
      <c r="H34" s="46"/>
      <c r="I34" s="46"/>
      <c r="J34" s="46"/>
    </row>
    <row r="35" spans="1:10">
      <c r="A35" s="46" t="s">
        <v>804</v>
      </c>
      <c r="B35" s="46"/>
      <c r="C35" s="46"/>
      <c r="D35" s="46"/>
      <c r="E35" s="46"/>
      <c r="F35" s="46"/>
      <c r="G35" s="46"/>
      <c r="H35" s="46"/>
      <c r="I35" s="46"/>
      <c r="J35" s="46"/>
    </row>
    <row r="36" spans="1:10">
      <c r="A36" s="46" t="s">
        <v>805</v>
      </c>
      <c r="B36" s="46"/>
      <c r="C36" s="46"/>
      <c r="D36" s="46"/>
      <c r="E36" s="46"/>
      <c r="F36" s="46"/>
      <c r="G36" s="46"/>
      <c r="H36" s="46"/>
      <c r="I36" s="46"/>
      <c r="J36" s="46"/>
    </row>
  </sheetData>
  <mergeCells count="40">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7:C27"/>
    <mergeCell ref="D27:J27"/>
    <mergeCell ref="A28:G28"/>
    <mergeCell ref="A31:J31"/>
    <mergeCell ref="A32:J32"/>
    <mergeCell ref="A33:J33"/>
    <mergeCell ref="A34:J34"/>
    <mergeCell ref="A35:J35"/>
    <mergeCell ref="A36:J36"/>
    <mergeCell ref="A10:A11"/>
    <mergeCell ref="A14:A20"/>
    <mergeCell ref="A21:A24"/>
    <mergeCell ref="A25:A26"/>
    <mergeCell ref="B14:B16"/>
    <mergeCell ref="B17:B18"/>
    <mergeCell ref="B21:B22"/>
    <mergeCell ref="B23:B24"/>
    <mergeCell ref="B25:B26"/>
    <mergeCell ref="G12:G13"/>
    <mergeCell ref="H12:H13"/>
    <mergeCell ref="I12:I13"/>
    <mergeCell ref="J12:J13"/>
    <mergeCell ref="A5:B9"/>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workbookViewId="0">
      <selection activeCell="F18" sqref="F18"/>
    </sheetView>
  </sheetViews>
  <sheetFormatPr defaultColWidth="9" defaultRowHeight="14"/>
  <cols>
    <col min="1" max="2" width="11.1083333333333" style="5" customWidth="1"/>
    <col min="3" max="3" width="20.6666666666667" style="5" customWidth="1"/>
    <col min="4" max="4" width="11.3333333333333" style="5" customWidth="1"/>
    <col min="5" max="5" width="16.3333333333333" style="5" customWidth="1"/>
    <col min="6" max="6" width="11.2166666666667" style="5" customWidth="1"/>
    <col min="7" max="7" width="16.3333333333333" style="5" customWidth="1"/>
    <col min="8" max="8" width="9" style="5"/>
    <col min="9" max="9" width="8.66666666666667" style="5" customWidth="1"/>
    <col min="10" max="10" width="14.5583333333333" style="5" customWidth="1"/>
    <col min="11" max="11" width="9" style="5"/>
    <col min="12" max="12" width="12.775" style="5" customWidth="1"/>
    <col min="13" max="16384" width="9" style="5"/>
  </cols>
  <sheetData>
    <row r="1" ht="22.5" spans="1:10">
      <c r="A1" s="6" t="s">
        <v>762</v>
      </c>
      <c r="B1" s="6"/>
      <c r="C1" s="6"/>
      <c r="D1" s="6"/>
      <c r="E1" s="6"/>
      <c r="F1" s="6"/>
      <c r="G1" s="6"/>
      <c r="H1" s="6"/>
      <c r="I1" s="6"/>
      <c r="J1" s="6"/>
    </row>
    <row r="2" s="1" customFormat="1" ht="22.5" spans="1:10">
      <c r="A2" s="6"/>
      <c r="B2" s="6"/>
      <c r="C2" s="6"/>
      <c r="D2" s="6"/>
      <c r="E2" s="6"/>
      <c r="F2" s="6"/>
      <c r="G2" s="6"/>
      <c r="H2" s="6"/>
      <c r="I2" s="6"/>
      <c r="J2" s="47" t="s">
        <v>763</v>
      </c>
    </row>
    <row r="3" s="2" customFormat="1" spans="1:256">
      <c r="A3" s="7" t="s">
        <v>764</v>
      </c>
      <c r="B3" s="7"/>
      <c r="C3" s="8" t="s">
        <v>921</v>
      </c>
      <c r="D3" s="8"/>
      <c r="E3" s="8"/>
      <c r="F3" s="8"/>
      <c r="G3" s="8"/>
      <c r="H3" s="8"/>
      <c r="I3" s="8"/>
      <c r="J3" s="8"/>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3" customFormat="1" ht="14.4" customHeight="1" spans="1:256">
      <c r="A4" s="7" t="s">
        <v>766</v>
      </c>
      <c r="B4" s="7"/>
      <c r="C4" s="8" t="s">
        <v>922</v>
      </c>
      <c r="D4" s="8"/>
      <c r="E4" s="8"/>
      <c r="F4" s="7" t="s">
        <v>767</v>
      </c>
      <c r="G4" s="8" t="s">
        <v>894</v>
      </c>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3" customFormat="1" ht="14.4" customHeight="1" spans="1:256">
      <c r="A5" s="7" t="s">
        <v>769</v>
      </c>
      <c r="B5" s="7"/>
      <c r="C5" s="7"/>
      <c r="D5" s="7" t="s">
        <v>770</v>
      </c>
      <c r="E5" s="7" t="s">
        <v>574</v>
      </c>
      <c r="F5" s="7" t="s">
        <v>771</v>
      </c>
      <c r="G5" s="7" t="s">
        <v>772</v>
      </c>
      <c r="H5" s="7" t="s">
        <v>773</v>
      </c>
      <c r="I5" s="7" t="s">
        <v>774</v>
      </c>
      <c r="J5" s="7"/>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spans="1:256">
      <c r="A6" s="7"/>
      <c r="B6" s="7"/>
      <c r="C6" s="9" t="s">
        <v>775</v>
      </c>
      <c r="D6" s="10">
        <v>3117</v>
      </c>
      <c r="E6" s="10">
        <v>3117</v>
      </c>
      <c r="F6" s="10">
        <v>3075.32</v>
      </c>
      <c r="G6" s="7">
        <v>10</v>
      </c>
      <c r="H6" s="11">
        <f>F6/D6</f>
        <v>0.986628168110363</v>
      </c>
      <c r="I6" s="10">
        <v>9.87</v>
      </c>
      <c r="J6" s="10"/>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4" customFormat="1" ht="26" spans="1:256">
      <c r="A7" s="7"/>
      <c r="B7" s="7"/>
      <c r="C7" s="9" t="s">
        <v>776</v>
      </c>
      <c r="D7" s="10">
        <v>3117</v>
      </c>
      <c r="E7" s="10">
        <v>3117</v>
      </c>
      <c r="F7" s="10">
        <v>3075.32</v>
      </c>
      <c r="G7" s="7" t="s">
        <v>578</v>
      </c>
      <c r="H7" s="11">
        <f>F7/D7</f>
        <v>0.986628168110363</v>
      </c>
      <c r="I7" s="10" t="s">
        <v>578</v>
      </c>
      <c r="J7" s="10"/>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4" customFormat="1" ht="26" spans="1:256">
      <c r="A8" s="7"/>
      <c r="B8" s="7"/>
      <c r="C8" s="12" t="s">
        <v>777</v>
      </c>
      <c r="D8" s="10"/>
      <c r="E8" s="10"/>
      <c r="F8" s="10"/>
      <c r="G8" s="7" t="s">
        <v>578</v>
      </c>
      <c r="H8" s="10"/>
      <c r="I8" s="10" t="s">
        <v>578</v>
      </c>
      <c r="J8" s="10"/>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pans="1:10">
      <c r="A9" s="7"/>
      <c r="B9" s="7"/>
      <c r="C9" s="12" t="s">
        <v>778</v>
      </c>
      <c r="D9" s="13" t="s">
        <v>578</v>
      </c>
      <c r="E9" s="13" t="s">
        <v>578</v>
      </c>
      <c r="F9" s="13" t="s">
        <v>578</v>
      </c>
      <c r="G9" s="14" t="s">
        <v>578</v>
      </c>
      <c r="H9" s="15"/>
      <c r="I9" s="10" t="s">
        <v>578</v>
      </c>
      <c r="J9" s="10"/>
    </row>
    <row r="10" ht="14.4" customHeight="1" spans="1:10">
      <c r="A10" s="7" t="s">
        <v>779</v>
      </c>
      <c r="B10" s="7" t="s">
        <v>780</v>
      </c>
      <c r="C10" s="7"/>
      <c r="D10" s="7"/>
      <c r="E10" s="7"/>
      <c r="F10" s="10" t="s">
        <v>674</v>
      </c>
      <c r="G10" s="10"/>
      <c r="H10" s="10"/>
      <c r="I10" s="10"/>
      <c r="J10" s="10"/>
    </row>
    <row r="11" ht="104.4" customHeight="1" spans="1:10">
      <c r="A11" s="7"/>
      <c r="B11" s="16" t="s">
        <v>923</v>
      </c>
      <c r="C11" s="17"/>
      <c r="D11" s="17"/>
      <c r="E11" s="18"/>
      <c r="F11" s="19" t="s">
        <v>924</v>
      </c>
      <c r="G11" s="19"/>
      <c r="H11" s="19"/>
      <c r="I11" s="19"/>
      <c r="J11" s="19"/>
    </row>
    <row r="12" ht="14.4" customHeight="1" spans="1:10">
      <c r="A12" s="20" t="s">
        <v>783</v>
      </c>
      <c r="B12" s="21"/>
      <c r="C12" s="22"/>
      <c r="D12" s="20" t="s">
        <v>784</v>
      </c>
      <c r="E12" s="21"/>
      <c r="F12" s="22"/>
      <c r="G12" s="23" t="s">
        <v>701</v>
      </c>
      <c r="H12" s="23" t="s">
        <v>772</v>
      </c>
      <c r="I12" s="23" t="s">
        <v>774</v>
      </c>
      <c r="J12" s="23" t="s">
        <v>702</v>
      </c>
    </row>
    <row r="13" spans="1:10">
      <c r="A13" s="24" t="s">
        <v>695</v>
      </c>
      <c r="B13" s="7" t="s">
        <v>696</v>
      </c>
      <c r="C13" s="7" t="s">
        <v>697</v>
      </c>
      <c r="D13" s="7" t="s">
        <v>698</v>
      </c>
      <c r="E13" s="7" t="s">
        <v>699</v>
      </c>
      <c r="F13" s="25" t="s">
        <v>700</v>
      </c>
      <c r="G13" s="26"/>
      <c r="H13" s="26"/>
      <c r="I13" s="26"/>
      <c r="J13" s="26"/>
    </row>
    <row r="14" ht="28" spans="1:10">
      <c r="A14" s="27" t="s">
        <v>703</v>
      </c>
      <c r="B14" s="28" t="s">
        <v>704</v>
      </c>
      <c r="C14" s="29" t="s">
        <v>925</v>
      </c>
      <c r="D14" s="29" t="s">
        <v>706</v>
      </c>
      <c r="E14" s="29">
        <v>1210</v>
      </c>
      <c r="F14" s="30" t="s">
        <v>870</v>
      </c>
      <c r="G14" s="29" t="s">
        <v>926</v>
      </c>
      <c r="H14" s="30">
        <v>3</v>
      </c>
      <c r="I14" s="30">
        <v>3</v>
      </c>
      <c r="J14" s="30" t="s">
        <v>654</v>
      </c>
    </row>
    <row r="15" ht="28" spans="1:10">
      <c r="A15" s="27"/>
      <c r="B15" s="31"/>
      <c r="C15" s="32" t="s">
        <v>927</v>
      </c>
      <c r="D15" s="33" t="s">
        <v>706</v>
      </c>
      <c r="E15" s="33" t="s">
        <v>928</v>
      </c>
      <c r="F15" s="30" t="s">
        <v>870</v>
      </c>
      <c r="G15" s="29" t="s">
        <v>899</v>
      </c>
      <c r="H15" s="30">
        <v>3</v>
      </c>
      <c r="I15" s="30">
        <v>3</v>
      </c>
      <c r="J15" s="30" t="s">
        <v>654</v>
      </c>
    </row>
    <row r="16" ht="28" spans="1:10">
      <c r="A16" s="27"/>
      <c r="B16" s="31"/>
      <c r="C16" s="32" t="s">
        <v>929</v>
      </c>
      <c r="D16" s="33" t="s">
        <v>706</v>
      </c>
      <c r="E16" s="33" t="s">
        <v>930</v>
      </c>
      <c r="F16" s="30" t="s">
        <v>870</v>
      </c>
      <c r="G16" s="29" t="s">
        <v>931</v>
      </c>
      <c r="H16" s="30">
        <v>3</v>
      </c>
      <c r="I16" s="30">
        <v>3</v>
      </c>
      <c r="J16" s="30" t="s">
        <v>654</v>
      </c>
    </row>
    <row r="17" ht="28" spans="1:10">
      <c r="A17" s="27"/>
      <c r="B17" s="31"/>
      <c r="C17" s="32" t="s">
        <v>932</v>
      </c>
      <c r="D17" s="33" t="s">
        <v>706</v>
      </c>
      <c r="E17" s="33" t="s">
        <v>933</v>
      </c>
      <c r="F17" s="30" t="s">
        <v>870</v>
      </c>
      <c r="G17" s="29" t="s">
        <v>901</v>
      </c>
      <c r="H17" s="30">
        <v>3</v>
      </c>
      <c r="I17" s="30">
        <v>3</v>
      </c>
      <c r="J17" s="30" t="s">
        <v>654</v>
      </c>
    </row>
    <row r="18" ht="42" spans="1:10">
      <c r="A18" s="27"/>
      <c r="B18" s="34"/>
      <c r="C18" s="32" t="s">
        <v>934</v>
      </c>
      <c r="D18" s="33" t="s">
        <v>706</v>
      </c>
      <c r="E18" s="33" t="s">
        <v>49</v>
      </c>
      <c r="F18" s="30" t="s">
        <v>870</v>
      </c>
      <c r="G18" s="29" t="s">
        <v>935</v>
      </c>
      <c r="H18" s="30">
        <v>3</v>
      </c>
      <c r="I18" s="30">
        <v>3</v>
      </c>
      <c r="J18" s="30" t="s">
        <v>654</v>
      </c>
    </row>
    <row r="19" ht="28" spans="1:10">
      <c r="A19" s="27"/>
      <c r="B19" s="28" t="s">
        <v>720</v>
      </c>
      <c r="C19" s="32" t="s">
        <v>936</v>
      </c>
      <c r="D19" s="33" t="s">
        <v>706</v>
      </c>
      <c r="E19" s="33" t="s">
        <v>937</v>
      </c>
      <c r="F19" s="30" t="s">
        <v>712</v>
      </c>
      <c r="G19" s="33" t="s">
        <v>914</v>
      </c>
      <c r="H19" s="30">
        <v>3</v>
      </c>
      <c r="I19" s="30">
        <v>3</v>
      </c>
      <c r="J19" s="30" t="s">
        <v>654</v>
      </c>
    </row>
    <row r="20" ht="70" spans="1:10">
      <c r="A20" s="27"/>
      <c r="B20" s="31"/>
      <c r="C20" s="32" t="s">
        <v>938</v>
      </c>
      <c r="D20" s="33" t="s">
        <v>706</v>
      </c>
      <c r="E20" s="33" t="s">
        <v>939</v>
      </c>
      <c r="F20" s="30" t="s">
        <v>712</v>
      </c>
      <c r="G20" s="33" t="s">
        <v>940</v>
      </c>
      <c r="H20" s="30">
        <v>4</v>
      </c>
      <c r="I20" s="30">
        <v>4</v>
      </c>
      <c r="J20" s="30" t="s">
        <v>654</v>
      </c>
    </row>
    <row r="21" ht="28" spans="1:10">
      <c r="A21" s="27"/>
      <c r="B21" s="31"/>
      <c r="C21" s="32" t="s">
        <v>941</v>
      </c>
      <c r="D21" s="33" t="s">
        <v>706</v>
      </c>
      <c r="E21" s="33" t="s">
        <v>937</v>
      </c>
      <c r="F21" s="30" t="s">
        <v>712</v>
      </c>
      <c r="G21" s="33" t="s">
        <v>914</v>
      </c>
      <c r="H21" s="30">
        <v>4</v>
      </c>
      <c r="I21" s="30">
        <v>4</v>
      </c>
      <c r="J21" s="30" t="s">
        <v>654</v>
      </c>
    </row>
    <row r="22" ht="28" spans="1:10">
      <c r="A22" s="27"/>
      <c r="B22" s="31"/>
      <c r="C22" s="32" t="s">
        <v>942</v>
      </c>
      <c r="D22" s="33" t="s">
        <v>706</v>
      </c>
      <c r="E22" s="33" t="s">
        <v>937</v>
      </c>
      <c r="F22" s="30" t="s">
        <v>712</v>
      </c>
      <c r="G22" s="33" t="s">
        <v>914</v>
      </c>
      <c r="H22" s="30">
        <v>4</v>
      </c>
      <c r="I22" s="30">
        <v>4</v>
      </c>
      <c r="J22" s="30" t="s">
        <v>654</v>
      </c>
    </row>
    <row r="23" ht="28" spans="1:10">
      <c r="A23" s="27"/>
      <c r="B23" s="31"/>
      <c r="C23" s="32" t="s">
        <v>943</v>
      </c>
      <c r="D23" s="33" t="s">
        <v>706</v>
      </c>
      <c r="E23" s="33" t="s">
        <v>937</v>
      </c>
      <c r="F23" s="30" t="s">
        <v>712</v>
      </c>
      <c r="G23" s="33" t="s">
        <v>914</v>
      </c>
      <c r="H23" s="30">
        <v>4</v>
      </c>
      <c r="I23" s="30">
        <v>4</v>
      </c>
      <c r="J23" s="30" t="s">
        <v>654</v>
      </c>
    </row>
    <row r="24" ht="28" spans="1:10">
      <c r="A24" s="27"/>
      <c r="B24" s="34"/>
      <c r="C24" s="32" t="s">
        <v>944</v>
      </c>
      <c r="D24" s="33" t="s">
        <v>706</v>
      </c>
      <c r="E24" s="33" t="s">
        <v>937</v>
      </c>
      <c r="F24" s="30" t="s">
        <v>712</v>
      </c>
      <c r="G24" s="33" t="s">
        <v>914</v>
      </c>
      <c r="H24" s="30">
        <v>4</v>
      </c>
      <c r="I24" s="30">
        <v>4</v>
      </c>
      <c r="J24" s="30" t="s">
        <v>654</v>
      </c>
    </row>
    <row r="25" ht="28" spans="1:10">
      <c r="A25" s="27"/>
      <c r="B25" s="31" t="s">
        <v>731</v>
      </c>
      <c r="C25" s="32" t="s">
        <v>945</v>
      </c>
      <c r="D25" s="35" t="s">
        <v>723</v>
      </c>
      <c r="E25" s="33" t="s">
        <v>817</v>
      </c>
      <c r="F25" s="30" t="s">
        <v>712</v>
      </c>
      <c r="G25" s="33" t="s">
        <v>914</v>
      </c>
      <c r="H25" s="30">
        <v>4</v>
      </c>
      <c r="I25" s="30">
        <v>4</v>
      </c>
      <c r="J25" s="30" t="s">
        <v>654</v>
      </c>
    </row>
    <row r="26" ht="28" spans="1:10">
      <c r="A26" s="27"/>
      <c r="B26" s="34"/>
      <c r="C26" s="29" t="s">
        <v>946</v>
      </c>
      <c r="D26" s="35" t="s">
        <v>706</v>
      </c>
      <c r="E26" s="36">
        <v>90</v>
      </c>
      <c r="F26" s="30" t="s">
        <v>712</v>
      </c>
      <c r="G26" s="33" t="s">
        <v>914</v>
      </c>
      <c r="H26" s="30">
        <v>4</v>
      </c>
      <c r="I26" s="30">
        <v>4</v>
      </c>
      <c r="J26" s="30" t="s">
        <v>654</v>
      </c>
    </row>
    <row r="27" ht="28" spans="1:10">
      <c r="A27" s="27"/>
      <c r="B27" s="27" t="s">
        <v>735</v>
      </c>
      <c r="C27" s="35" t="s">
        <v>947</v>
      </c>
      <c r="D27" s="35" t="s">
        <v>723</v>
      </c>
      <c r="E27" s="36">
        <v>1000</v>
      </c>
      <c r="F27" s="30" t="s">
        <v>948</v>
      </c>
      <c r="G27" s="37" t="s">
        <v>947</v>
      </c>
      <c r="H27" s="30">
        <v>4</v>
      </c>
      <c r="I27" s="30">
        <v>4</v>
      </c>
      <c r="J27" s="30" t="s">
        <v>654</v>
      </c>
    </row>
    <row r="28" ht="14.4" customHeight="1" spans="1:10">
      <c r="A28" s="27" t="s">
        <v>741</v>
      </c>
      <c r="B28" s="27" t="s">
        <v>880</v>
      </c>
      <c r="C28" s="35" t="s">
        <v>909</v>
      </c>
      <c r="D28" s="35" t="s">
        <v>706</v>
      </c>
      <c r="E28" s="38" t="s">
        <v>949</v>
      </c>
      <c r="F28" s="30" t="s">
        <v>870</v>
      </c>
      <c r="G28" s="39" t="s">
        <v>909</v>
      </c>
      <c r="H28" s="30">
        <v>4</v>
      </c>
      <c r="I28" s="30">
        <v>4</v>
      </c>
      <c r="J28" s="43" t="s">
        <v>654</v>
      </c>
    </row>
    <row r="29" ht="28" spans="1:10">
      <c r="A29" s="27"/>
      <c r="B29" s="27"/>
      <c r="C29" s="35" t="s">
        <v>950</v>
      </c>
      <c r="D29" s="35" t="s">
        <v>710</v>
      </c>
      <c r="E29" s="30" t="s">
        <v>26</v>
      </c>
      <c r="F29" s="30" t="s">
        <v>712</v>
      </c>
      <c r="G29" s="30" t="s">
        <v>950</v>
      </c>
      <c r="H29" s="30">
        <v>4</v>
      </c>
      <c r="I29" s="30">
        <v>4</v>
      </c>
      <c r="J29" s="43" t="s">
        <v>654</v>
      </c>
    </row>
    <row r="30" ht="28" spans="1:10">
      <c r="A30" s="27"/>
      <c r="B30" s="27"/>
      <c r="C30" s="35" t="s">
        <v>911</v>
      </c>
      <c r="D30" s="35" t="s">
        <v>723</v>
      </c>
      <c r="E30" s="30" t="s">
        <v>912</v>
      </c>
      <c r="F30" s="30" t="s">
        <v>912</v>
      </c>
      <c r="G30" s="30" t="s">
        <v>911</v>
      </c>
      <c r="H30" s="30">
        <v>4</v>
      </c>
      <c r="I30" s="30">
        <v>4</v>
      </c>
      <c r="J30" s="43" t="s">
        <v>654</v>
      </c>
    </row>
    <row r="31" spans="1:10">
      <c r="A31" s="27"/>
      <c r="B31" s="27"/>
      <c r="C31" s="35" t="s">
        <v>951</v>
      </c>
      <c r="D31" s="27" t="s">
        <v>706</v>
      </c>
      <c r="E31" s="30">
        <v>6750</v>
      </c>
      <c r="F31" s="30" t="s">
        <v>870</v>
      </c>
      <c r="G31" s="30" t="s">
        <v>952</v>
      </c>
      <c r="H31" s="30">
        <v>4</v>
      </c>
      <c r="I31" s="30">
        <v>4</v>
      </c>
      <c r="J31" s="43" t="s">
        <v>654</v>
      </c>
    </row>
    <row r="32" spans="1:10">
      <c r="A32" s="27"/>
      <c r="B32" s="27"/>
      <c r="C32" s="35" t="s">
        <v>953</v>
      </c>
      <c r="D32" s="27" t="s">
        <v>706</v>
      </c>
      <c r="E32" s="30">
        <v>6735</v>
      </c>
      <c r="F32" s="30" t="s">
        <v>870</v>
      </c>
      <c r="G32" s="30" t="s">
        <v>954</v>
      </c>
      <c r="H32" s="30">
        <v>4</v>
      </c>
      <c r="I32" s="30">
        <v>4</v>
      </c>
      <c r="J32" s="43" t="s">
        <v>654</v>
      </c>
    </row>
    <row r="33" ht="14.4" customHeight="1" spans="1:10">
      <c r="A33" s="27"/>
      <c r="B33" s="27" t="s">
        <v>742</v>
      </c>
      <c r="C33" s="35" t="s">
        <v>913</v>
      </c>
      <c r="D33" s="27" t="s">
        <v>706</v>
      </c>
      <c r="E33" s="30">
        <v>95</v>
      </c>
      <c r="F33" s="30" t="s">
        <v>712</v>
      </c>
      <c r="G33" s="40">
        <v>1</v>
      </c>
      <c r="H33" s="30">
        <v>5</v>
      </c>
      <c r="I33" s="30">
        <v>5</v>
      </c>
      <c r="J33" s="43" t="s">
        <v>654</v>
      </c>
    </row>
    <row r="34" ht="28" spans="1:10">
      <c r="A34" s="27"/>
      <c r="B34" s="27"/>
      <c r="C34" s="35" t="s">
        <v>915</v>
      </c>
      <c r="D34" s="27" t="s">
        <v>710</v>
      </c>
      <c r="E34" s="30">
        <v>2</v>
      </c>
      <c r="F34" s="30" t="s">
        <v>813</v>
      </c>
      <c r="G34" s="30">
        <v>0</v>
      </c>
      <c r="H34" s="30">
        <v>5</v>
      </c>
      <c r="I34" s="30">
        <v>5</v>
      </c>
      <c r="J34" s="30" t="s">
        <v>654</v>
      </c>
    </row>
    <row r="35" ht="28" spans="1:10">
      <c r="A35" s="27" t="s">
        <v>753</v>
      </c>
      <c r="B35" s="41" t="s">
        <v>754</v>
      </c>
      <c r="C35" s="42" t="s">
        <v>917</v>
      </c>
      <c r="D35" s="27" t="s">
        <v>706</v>
      </c>
      <c r="E35" s="33" t="s">
        <v>955</v>
      </c>
      <c r="F35" s="33" t="s">
        <v>734</v>
      </c>
      <c r="G35" s="33" t="s">
        <v>798</v>
      </c>
      <c r="H35" s="43">
        <v>10</v>
      </c>
      <c r="I35" s="43">
        <v>10</v>
      </c>
      <c r="J35" s="43" t="s">
        <v>654</v>
      </c>
    </row>
    <row r="36" ht="14.4" customHeight="1" spans="1:10">
      <c r="A36" s="29" t="s">
        <v>799</v>
      </c>
      <c r="B36" s="29"/>
      <c r="C36" s="29"/>
      <c r="D36" s="44"/>
      <c r="E36" s="44"/>
      <c r="F36" s="44"/>
      <c r="G36" s="44"/>
      <c r="H36" s="44"/>
      <c r="I36" s="44"/>
      <c r="J36" s="44"/>
    </row>
    <row r="37" spans="1:10">
      <c r="A37" s="29" t="s">
        <v>800</v>
      </c>
      <c r="B37" s="29"/>
      <c r="C37" s="29"/>
      <c r="D37" s="29"/>
      <c r="E37" s="29"/>
      <c r="F37" s="29"/>
      <c r="G37" s="29"/>
      <c r="H37" s="29">
        <v>100</v>
      </c>
      <c r="I37" s="29">
        <v>99.87</v>
      </c>
      <c r="J37" s="29" t="s">
        <v>801</v>
      </c>
    </row>
    <row r="38" spans="1:10">
      <c r="A38" s="45"/>
      <c r="B38" s="45"/>
      <c r="C38" s="45"/>
      <c r="D38" s="45"/>
      <c r="E38" s="45"/>
      <c r="F38" s="45"/>
      <c r="G38" s="45"/>
      <c r="H38" s="45"/>
      <c r="I38" s="45"/>
      <c r="J38" s="49"/>
    </row>
    <row r="39" spans="1:10">
      <c r="A39" s="46" t="s">
        <v>758</v>
      </c>
      <c r="B39" s="45"/>
      <c r="C39" s="45"/>
      <c r="D39" s="45"/>
      <c r="E39" s="45"/>
      <c r="F39" s="45"/>
      <c r="G39" s="45"/>
      <c r="H39" s="45"/>
      <c r="I39" s="45"/>
      <c r="J39" s="49"/>
    </row>
    <row r="40" spans="1:10">
      <c r="A40" s="46" t="s">
        <v>759</v>
      </c>
      <c r="B40" s="46"/>
      <c r="C40" s="46"/>
      <c r="D40" s="46"/>
      <c r="E40" s="46"/>
      <c r="F40" s="46"/>
      <c r="G40" s="46"/>
      <c r="H40" s="46"/>
      <c r="I40" s="46"/>
      <c r="J40" s="46"/>
    </row>
    <row r="41" spans="1:10">
      <c r="A41" s="46" t="s">
        <v>760</v>
      </c>
      <c r="B41" s="46"/>
      <c r="C41" s="46"/>
      <c r="D41" s="46"/>
      <c r="E41" s="46"/>
      <c r="F41" s="46"/>
      <c r="G41" s="46"/>
      <c r="H41" s="46"/>
      <c r="I41" s="46"/>
      <c r="J41" s="46"/>
    </row>
    <row r="42" spans="1:10">
      <c r="A42" s="46" t="s">
        <v>892</v>
      </c>
      <c r="B42" s="46"/>
      <c r="C42" s="46"/>
      <c r="D42" s="46"/>
      <c r="E42" s="46"/>
      <c r="F42" s="46"/>
      <c r="G42" s="46"/>
      <c r="H42" s="46"/>
      <c r="I42" s="46"/>
      <c r="J42" s="46"/>
    </row>
    <row r="43" spans="1:10">
      <c r="A43" s="46" t="s">
        <v>803</v>
      </c>
      <c r="B43" s="46"/>
      <c r="C43" s="46"/>
      <c r="D43" s="46"/>
      <c r="E43" s="46"/>
      <c r="F43" s="46"/>
      <c r="G43" s="46"/>
      <c r="H43" s="46"/>
      <c r="I43" s="46"/>
      <c r="J43" s="46"/>
    </row>
    <row r="44" spans="1:10">
      <c r="A44" s="46" t="s">
        <v>804</v>
      </c>
      <c r="B44" s="46"/>
      <c r="C44" s="46"/>
      <c r="D44" s="46"/>
      <c r="E44" s="46"/>
      <c r="F44" s="46"/>
      <c r="G44" s="46"/>
      <c r="H44" s="46"/>
      <c r="I44" s="46"/>
      <c r="J44" s="46"/>
    </row>
    <row r="45" spans="1:10">
      <c r="A45" s="46" t="s">
        <v>805</v>
      </c>
      <c r="B45" s="46"/>
      <c r="C45" s="46"/>
      <c r="D45" s="46"/>
      <c r="E45" s="46"/>
      <c r="F45" s="46"/>
      <c r="G45" s="46"/>
      <c r="H45" s="46"/>
      <c r="I45" s="46"/>
      <c r="J45" s="46"/>
    </row>
  </sheetData>
  <mergeCells count="39">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36:C36"/>
    <mergeCell ref="D36:J36"/>
    <mergeCell ref="A37:G37"/>
    <mergeCell ref="A40:J40"/>
    <mergeCell ref="A41:J41"/>
    <mergeCell ref="A42:J42"/>
    <mergeCell ref="A43:J43"/>
    <mergeCell ref="A44:J44"/>
    <mergeCell ref="A45:J45"/>
    <mergeCell ref="A10:A11"/>
    <mergeCell ref="A14:A27"/>
    <mergeCell ref="A28:A34"/>
    <mergeCell ref="B14:B18"/>
    <mergeCell ref="B19:B24"/>
    <mergeCell ref="B25:B26"/>
    <mergeCell ref="B28:B32"/>
    <mergeCell ref="B33:B34"/>
    <mergeCell ref="G12:G13"/>
    <mergeCell ref="H12:H13"/>
    <mergeCell ref="I12:I13"/>
    <mergeCell ref="J12:J13"/>
    <mergeCell ref="A5:B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
  <cols>
    <col min="1" max="3" width="3.21666666666667" customWidth="1"/>
    <col min="4" max="4" width="32.775" customWidth="1"/>
    <col min="5" max="10" width="18.775" customWidth="1"/>
  </cols>
  <sheetData>
    <row r="1" ht="27.5" spans="6:6">
      <c r="F1" s="298" t="s">
        <v>254</v>
      </c>
    </row>
    <row r="2" ht="15" spans="6:10">
      <c r="F2" s="310"/>
      <c r="G2" s="310"/>
      <c r="J2" s="244" t="s">
        <v>255</v>
      </c>
    </row>
    <row r="3" ht="15" spans="1:10">
      <c r="A3" s="244" t="s">
        <v>2</v>
      </c>
      <c r="J3" s="244" t="s">
        <v>3</v>
      </c>
    </row>
    <row r="4" ht="19.5" customHeight="1" spans="1:10">
      <c r="A4" s="286" t="s">
        <v>6</v>
      </c>
      <c r="B4" s="286"/>
      <c r="C4" s="286"/>
      <c r="D4" s="286"/>
      <c r="E4" s="294" t="s">
        <v>103</v>
      </c>
      <c r="F4" s="294" t="s">
        <v>256</v>
      </c>
      <c r="G4" s="294" t="s">
        <v>257</v>
      </c>
      <c r="H4" s="294" t="s">
        <v>258</v>
      </c>
      <c r="I4" s="294" t="s">
        <v>259</v>
      </c>
      <c r="J4" s="294" t="s">
        <v>260</v>
      </c>
    </row>
    <row r="5" ht="19.5" customHeight="1" spans="1:10">
      <c r="A5" s="294" t="s">
        <v>128</v>
      </c>
      <c r="B5" s="294"/>
      <c r="C5" s="294"/>
      <c r="D5" s="286" t="s">
        <v>129</v>
      </c>
      <c r="E5" s="294"/>
      <c r="F5" s="294"/>
      <c r="G5" s="294"/>
      <c r="H5" s="294"/>
      <c r="I5" s="294"/>
      <c r="J5" s="294"/>
    </row>
    <row r="6" ht="19.5" customHeight="1" spans="1:10">
      <c r="A6" s="294"/>
      <c r="B6" s="294"/>
      <c r="C6" s="294"/>
      <c r="D6" s="286"/>
      <c r="E6" s="294"/>
      <c r="F6" s="294"/>
      <c r="G6" s="294"/>
      <c r="H6" s="294"/>
      <c r="I6" s="294"/>
      <c r="J6" s="294"/>
    </row>
    <row r="7" ht="19.5" customHeight="1" spans="1:10">
      <c r="A7" s="294"/>
      <c r="B7" s="294"/>
      <c r="C7" s="294"/>
      <c r="D7" s="286"/>
      <c r="E7" s="294"/>
      <c r="F7" s="294"/>
      <c r="G7" s="294"/>
      <c r="H7" s="294"/>
      <c r="I7" s="294"/>
      <c r="J7" s="294"/>
    </row>
    <row r="8" ht="19.5" customHeight="1" spans="1:10">
      <c r="A8" s="286" t="s">
        <v>132</v>
      </c>
      <c r="B8" s="286" t="s">
        <v>133</v>
      </c>
      <c r="C8" s="286" t="s">
        <v>134</v>
      </c>
      <c r="D8" s="286" t="s">
        <v>10</v>
      </c>
      <c r="E8" s="294">
        <v>1</v>
      </c>
      <c r="F8" s="294" t="s">
        <v>12</v>
      </c>
      <c r="G8" s="294" t="s">
        <v>22</v>
      </c>
      <c r="H8" s="294" t="s">
        <v>26</v>
      </c>
      <c r="I8" s="294" t="s">
        <v>30</v>
      </c>
      <c r="J8" s="294" t="s">
        <v>34</v>
      </c>
    </row>
    <row r="9" ht="19.5" customHeight="1" spans="1:12">
      <c r="A9" s="286"/>
      <c r="B9" s="286"/>
      <c r="C9" s="286"/>
      <c r="D9" s="286" t="s">
        <v>135</v>
      </c>
      <c r="E9" s="303">
        <v>16821.06</v>
      </c>
      <c r="F9" s="303">
        <v>3004.59</v>
      </c>
      <c r="G9" s="303">
        <v>13816.47</v>
      </c>
      <c r="H9" s="290"/>
      <c r="I9" s="290"/>
      <c r="J9" s="290"/>
      <c r="L9" s="312"/>
    </row>
    <row r="10" ht="19.5" customHeight="1" spans="1:10">
      <c r="A10" s="299" t="s">
        <v>136</v>
      </c>
      <c r="B10" s="299"/>
      <c r="C10" s="299"/>
      <c r="D10" s="299" t="s">
        <v>137</v>
      </c>
      <c r="E10" s="290">
        <v>80.45</v>
      </c>
      <c r="F10" s="290"/>
      <c r="G10" s="290">
        <v>80.45</v>
      </c>
      <c r="H10" s="290"/>
      <c r="I10" s="290"/>
      <c r="J10" s="290"/>
    </row>
    <row r="11" ht="19.5" customHeight="1" spans="1:10">
      <c r="A11" s="299" t="s">
        <v>138</v>
      </c>
      <c r="B11" s="299"/>
      <c r="C11" s="299"/>
      <c r="D11" s="299" t="s">
        <v>139</v>
      </c>
      <c r="E11" s="290">
        <v>80.45</v>
      </c>
      <c r="F11" s="290"/>
      <c r="G11" s="290">
        <v>80.45</v>
      </c>
      <c r="H11" s="290"/>
      <c r="I11" s="290"/>
      <c r="J11" s="290"/>
    </row>
    <row r="12" ht="19.5" customHeight="1" spans="1:10">
      <c r="A12" s="299" t="s">
        <v>140</v>
      </c>
      <c r="B12" s="299"/>
      <c r="C12" s="299"/>
      <c r="D12" s="299" t="s">
        <v>139</v>
      </c>
      <c r="E12" s="290">
        <v>80.45</v>
      </c>
      <c r="F12" s="290"/>
      <c r="G12" s="290">
        <v>80.45</v>
      </c>
      <c r="H12" s="290"/>
      <c r="I12" s="290"/>
      <c r="J12" s="290"/>
    </row>
    <row r="13" ht="19.5" customHeight="1" spans="1:10">
      <c r="A13" s="299" t="s">
        <v>141</v>
      </c>
      <c r="B13" s="299"/>
      <c r="C13" s="299"/>
      <c r="D13" s="299" t="s">
        <v>142</v>
      </c>
      <c r="E13" s="290">
        <v>3.62</v>
      </c>
      <c r="F13" s="290"/>
      <c r="G13" s="290">
        <v>3.62</v>
      </c>
      <c r="H13" s="290"/>
      <c r="I13" s="290"/>
      <c r="J13" s="290"/>
    </row>
    <row r="14" ht="19.5" customHeight="1" spans="1:10">
      <c r="A14" s="299" t="s">
        <v>144</v>
      </c>
      <c r="B14" s="299"/>
      <c r="C14" s="299"/>
      <c r="D14" s="299" t="s">
        <v>145</v>
      </c>
      <c r="E14" s="290">
        <v>3.62</v>
      </c>
      <c r="F14" s="290"/>
      <c r="G14" s="290">
        <v>3.62</v>
      </c>
      <c r="H14" s="290"/>
      <c r="I14" s="290"/>
      <c r="J14" s="290"/>
    </row>
    <row r="15" ht="19.5" customHeight="1" spans="1:10">
      <c r="A15" s="299" t="s">
        <v>146</v>
      </c>
      <c r="B15" s="299"/>
      <c r="C15" s="299"/>
      <c r="D15" s="299" t="s">
        <v>147</v>
      </c>
      <c r="E15" s="290">
        <v>3.62</v>
      </c>
      <c r="F15" s="290"/>
      <c r="G15" s="290">
        <v>3.62</v>
      </c>
      <c r="H15" s="290"/>
      <c r="I15" s="290"/>
      <c r="J15" s="290"/>
    </row>
    <row r="16" ht="19.5" customHeight="1" spans="1:10">
      <c r="A16" s="299" t="s">
        <v>148</v>
      </c>
      <c r="B16" s="299"/>
      <c r="C16" s="299"/>
      <c r="D16" s="299" t="s">
        <v>149</v>
      </c>
      <c r="E16" s="309">
        <v>16261.16</v>
      </c>
      <c r="F16" s="303">
        <v>2571.11</v>
      </c>
      <c r="G16" s="303">
        <v>13690.05</v>
      </c>
      <c r="H16" s="290"/>
      <c r="I16" s="290"/>
      <c r="J16" s="290"/>
    </row>
    <row r="17" ht="19.5" customHeight="1" spans="1:10">
      <c r="A17" s="299" t="s">
        <v>152</v>
      </c>
      <c r="B17" s="299"/>
      <c r="C17" s="299"/>
      <c r="D17" s="299" t="s">
        <v>153</v>
      </c>
      <c r="E17" s="303">
        <v>2197.63</v>
      </c>
      <c r="F17" s="303">
        <v>2065.11</v>
      </c>
      <c r="G17" s="290">
        <v>132.52</v>
      </c>
      <c r="H17" s="290"/>
      <c r="I17" s="290"/>
      <c r="J17" s="290"/>
    </row>
    <row r="18" ht="19.5" customHeight="1" spans="1:10">
      <c r="A18" s="299" t="s">
        <v>157</v>
      </c>
      <c r="B18" s="299"/>
      <c r="C18" s="299"/>
      <c r="D18" s="299" t="s">
        <v>158</v>
      </c>
      <c r="E18" s="303">
        <v>2185.04</v>
      </c>
      <c r="F18" s="303">
        <v>2064.35</v>
      </c>
      <c r="G18" s="290">
        <v>120.69</v>
      </c>
      <c r="H18" s="290"/>
      <c r="I18" s="290"/>
      <c r="J18" s="290"/>
    </row>
    <row r="19" ht="19.5" customHeight="1" spans="1:10">
      <c r="A19" s="299" t="s">
        <v>162</v>
      </c>
      <c r="B19" s="299"/>
      <c r="C19" s="299"/>
      <c r="D19" s="299" t="s">
        <v>163</v>
      </c>
      <c r="E19" s="290">
        <v>0.76</v>
      </c>
      <c r="F19" s="290">
        <v>0.76</v>
      </c>
      <c r="G19" s="290"/>
      <c r="H19" s="290"/>
      <c r="I19" s="290"/>
      <c r="J19" s="290"/>
    </row>
    <row r="20" ht="19.5" customHeight="1" spans="1:10">
      <c r="A20" s="299" t="s">
        <v>165</v>
      </c>
      <c r="B20" s="299"/>
      <c r="C20" s="299"/>
      <c r="D20" s="299" t="s">
        <v>166</v>
      </c>
      <c r="E20" s="290">
        <v>1.01</v>
      </c>
      <c r="F20" s="290"/>
      <c r="G20" s="290">
        <v>1.01</v>
      </c>
      <c r="H20" s="290"/>
      <c r="I20" s="290"/>
      <c r="J20" s="290"/>
    </row>
    <row r="21" ht="19.5" customHeight="1" spans="1:10">
      <c r="A21" s="299" t="s">
        <v>168</v>
      </c>
      <c r="B21" s="299"/>
      <c r="C21" s="299"/>
      <c r="D21" s="299" t="s">
        <v>169</v>
      </c>
      <c r="E21" s="290">
        <v>10.82</v>
      </c>
      <c r="F21" s="290"/>
      <c r="G21" s="290">
        <v>10.82</v>
      </c>
      <c r="H21" s="290"/>
      <c r="I21" s="290"/>
      <c r="J21" s="290"/>
    </row>
    <row r="22" ht="19.5" customHeight="1" spans="1:10">
      <c r="A22" s="299" t="s">
        <v>171</v>
      </c>
      <c r="B22" s="299"/>
      <c r="C22" s="299"/>
      <c r="D22" s="299" t="s">
        <v>172</v>
      </c>
      <c r="E22" s="303">
        <v>5870.12</v>
      </c>
      <c r="F22" s="290">
        <v>437.69</v>
      </c>
      <c r="G22" s="303">
        <v>5432.43</v>
      </c>
      <c r="H22" s="290"/>
      <c r="I22" s="290"/>
      <c r="J22" s="290"/>
    </row>
    <row r="23" ht="19.5" customHeight="1" spans="1:10">
      <c r="A23" s="299" t="s">
        <v>176</v>
      </c>
      <c r="B23" s="299"/>
      <c r="C23" s="299"/>
      <c r="D23" s="299" t="s">
        <v>177</v>
      </c>
      <c r="E23" s="303">
        <v>4607.79</v>
      </c>
      <c r="F23" s="290">
        <v>185.45</v>
      </c>
      <c r="G23" s="303">
        <v>4422.34</v>
      </c>
      <c r="H23" s="290"/>
      <c r="I23" s="290"/>
      <c r="J23" s="290"/>
    </row>
    <row r="24" ht="19.5" customHeight="1" spans="1:10">
      <c r="A24" s="299" t="s">
        <v>180</v>
      </c>
      <c r="B24" s="299"/>
      <c r="C24" s="299"/>
      <c r="D24" s="299" t="s">
        <v>181</v>
      </c>
      <c r="E24" s="290">
        <v>230.77</v>
      </c>
      <c r="F24" s="290">
        <v>230.77</v>
      </c>
      <c r="G24" s="290"/>
      <c r="H24" s="290"/>
      <c r="I24" s="290"/>
      <c r="J24" s="290"/>
    </row>
    <row r="25" ht="19.5" customHeight="1" spans="1:10">
      <c r="A25" s="299" t="s">
        <v>183</v>
      </c>
      <c r="B25" s="299"/>
      <c r="C25" s="299"/>
      <c r="D25" s="299" t="s">
        <v>184</v>
      </c>
      <c r="E25" s="290">
        <v>21.47</v>
      </c>
      <c r="F25" s="290">
        <v>21.47</v>
      </c>
      <c r="G25" s="290"/>
      <c r="H25" s="290"/>
      <c r="I25" s="290"/>
      <c r="J25" s="290"/>
    </row>
    <row r="26" ht="19.5" customHeight="1" spans="1:10">
      <c r="A26" s="299" t="s">
        <v>186</v>
      </c>
      <c r="B26" s="299"/>
      <c r="C26" s="299"/>
      <c r="D26" s="299" t="s">
        <v>187</v>
      </c>
      <c r="E26" s="303">
        <v>1010.09</v>
      </c>
      <c r="F26" s="290"/>
      <c r="G26" s="303">
        <v>1010.09</v>
      </c>
      <c r="H26" s="290"/>
      <c r="I26" s="290"/>
      <c r="J26" s="290"/>
    </row>
    <row r="27" ht="19.5" customHeight="1" spans="1:10">
      <c r="A27" s="299" t="s">
        <v>189</v>
      </c>
      <c r="B27" s="299"/>
      <c r="C27" s="299"/>
      <c r="D27" s="299" t="s">
        <v>190</v>
      </c>
      <c r="E27" s="303">
        <v>4206.55</v>
      </c>
      <c r="F27" s="290"/>
      <c r="G27" s="303">
        <v>4206.55</v>
      </c>
      <c r="H27" s="290"/>
      <c r="I27" s="290"/>
      <c r="J27" s="290"/>
    </row>
    <row r="28" ht="19.5" customHeight="1" spans="1:10">
      <c r="A28" s="299" t="s">
        <v>194</v>
      </c>
      <c r="B28" s="299"/>
      <c r="C28" s="299"/>
      <c r="D28" s="299" t="s">
        <v>195</v>
      </c>
      <c r="E28" s="290">
        <v>560.36</v>
      </c>
      <c r="F28" s="290"/>
      <c r="G28" s="290">
        <v>560.36</v>
      </c>
      <c r="H28" s="290"/>
      <c r="I28" s="290"/>
      <c r="J28" s="290"/>
    </row>
    <row r="29" ht="19.5" customHeight="1" spans="1:10">
      <c r="A29" s="299" t="s">
        <v>197</v>
      </c>
      <c r="B29" s="299"/>
      <c r="C29" s="299"/>
      <c r="D29" s="299" t="s">
        <v>198</v>
      </c>
      <c r="E29" s="303">
        <v>3646.19</v>
      </c>
      <c r="F29" s="290"/>
      <c r="G29" s="303">
        <v>3646.19</v>
      </c>
      <c r="H29" s="290"/>
      <c r="I29" s="290"/>
      <c r="J29" s="290"/>
    </row>
    <row r="30" ht="19.5" customHeight="1" spans="1:10">
      <c r="A30" s="299" t="s">
        <v>201</v>
      </c>
      <c r="B30" s="299"/>
      <c r="C30" s="299"/>
      <c r="D30" s="299" t="s">
        <v>202</v>
      </c>
      <c r="E30" s="290">
        <v>68.31</v>
      </c>
      <c r="F30" s="290">
        <v>68.31</v>
      </c>
      <c r="G30" s="290"/>
      <c r="H30" s="290"/>
      <c r="I30" s="290"/>
      <c r="J30" s="290"/>
    </row>
    <row r="31" ht="19.5" customHeight="1" spans="1:10">
      <c r="A31" s="299" t="s">
        <v>204</v>
      </c>
      <c r="B31" s="299"/>
      <c r="C31" s="299"/>
      <c r="D31" s="299" t="s">
        <v>205</v>
      </c>
      <c r="E31" s="290">
        <v>68.31</v>
      </c>
      <c r="F31" s="290">
        <v>68.31</v>
      </c>
      <c r="G31" s="290"/>
      <c r="H31" s="290"/>
      <c r="I31" s="290"/>
      <c r="J31" s="290"/>
    </row>
    <row r="32" ht="19.5" customHeight="1" spans="1:10">
      <c r="A32" s="299" t="s">
        <v>206</v>
      </c>
      <c r="B32" s="299"/>
      <c r="C32" s="299"/>
      <c r="D32" s="299" t="s">
        <v>207</v>
      </c>
      <c r="E32" s="303">
        <v>3918.55</v>
      </c>
      <c r="F32" s="290"/>
      <c r="G32" s="303">
        <v>3918.55</v>
      </c>
      <c r="H32" s="290"/>
      <c r="I32" s="290"/>
      <c r="J32" s="290"/>
    </row>
    <row r="33" ht="19.5" customHeight="1" spans="1:10">
      <c r="A33" s="299" t="s">
        <v>211</v>
      </c>
      <c r="B33" s="299"/>
      <c r="C33" s="299"/>
      <c r="D33" s="299" t="s">
        <v>207</v>
      </c>
      <c r="E33" s="303">
        <v>3918.55</v>
      </c>
      <c r="F33" s="290"/>
      <c r="G33" s="303">
        <v>3918.55</v>
      </c>
      <c r="H33" s="290"/>
      <c r="I33" s="290"/>
      <c r="J33" s="290"/>
    </row>
    <row r="34" ht="19.5" customHeight="1" spans="1:10">
      <c r="A34" s="299" t="s">
        <v>212</v>
      </c>
      <c r="B34" s="299"/>
      <c r="C34" s="299"/>
      <c r="D34" s="299" t="s">
        <v>213</v>
      </c>
      <c r="E34" s="290">
        <v>203.12</v>
      </c>
      <c r="F34" s="290">
        <v>203.12</v>
      </c>
      <c r="G34" s="290"/>
      <c r="H34" s="290"/>
      <c r="I34" s="290"/>
      <c r="J34" s="290"/>
    </row>
    <row r="35" ht="19.5" customHeight="1" spans="1:10">
      <c r="A35" s="299" t="s">
        <v>215</v>
      </c>
      <c r="B35" s="299"/>
      <c r="C35" s="299"/>
      <c r="D35" s="299" t="s">
        <v>216</v>
      </c>
      <c r="E35" s="290">
        <v>203.12</v>
      </c>
      <c r="F35" s="290">
        <v>203.12</v>
      </c>
      <c r="G35" s="290"/>
      <c r="H35" s="290"/>
      <c r="I35" s="290"/>
      <c r="J35" s="290"/>
    </row>
    <row r="36" ht="19.5" customHeight="1" spans="1:10">
      <c r="A36" s="299" t="s">
        <v>217</v>
      </c>
      <c r="B36" s="299"/>
      <c r="C36" s="299"/>
      <c r="D36" s="299" t="s">
        <v>218</v>
      </c>
      <c r="E36" s="290">
        <v>78.91</v>
      </c>
      <c r="F36" s="290">
        <v>78.91</v>
      </c>
      <c r="G36" s="290"/>
      <c r="H36" s="290"/>
      <c r="I36" s="290"/>
      <c r="J36" s="290"/>
    </row>
    <row r="37" ht="19.5" customHeight="1" spans="1:10">
      <c r="A37" s="299" t="s">
        <v>220</v>
      </c>
      <c r="B37" s="299"/>
      <c r="C37" s="299"/>
      <c r="D37" s="299" t="s">
        <v>221</v>
      </c>
      <c r="E37" s="290">
        <v>24.67</v>
      </c>
      <c r="F37" s="290">
        <v>24.67</v>
      </c>
      <c r="G37" s="290"/>
      <c r="H37" s="290"/>
      <c r="I37" s="290"/>
      <c r="J37" s="290"/>
    </row>
    <row r="38" ht="19.5" customHeight="1" spans="1:10">
      <c r="A38" s="299" t="s">
        <v>223</v>
      </c>
      <c r="B38" s="299"/>
      <c r="C38" s="299"/>
      <c r="D38" s="299" t="s">
        <v>224</v>
      </c>
      <c r="E38" s="290">
        <v>91.19</v>
      </c>
      <c r="F38" s="290">
        <v>91.19</v>
      </c>
      <c r="G38" s="290"/>
      <c r="H38" s="290"/>
      <c r="I38" s="290"/>
      <c r="J38" s="290"/>
    </row>
    <row r="39" ht="19.5" customHeight="1" spans="1:10">
      <c r="A39" s="299" t="s">
        <v>226</v>
      </c>
      <c r="B39" s="299"/>
      <c r="C39" s="299"/>
      <c r="D39" s="299" t="s">
        <v>227</v>
      </c>
      <c r="E39" s="290">
        <v>8.35</v>
      </c>
      <c r="F39" s="290">
        <v>8.35</v>
      </c>
      <c r="G39" s="290"/>
      <c r="H39" s="290"/>
      <c r="I39" s="290"/>
      <c r="J39" s="290"/>
    </row>
    <row r="40" ht="19.5" customHeight="1" spans="1:10">
      <c r="A40" s="299" t="s">
        <v>229</v>
      </c>
      <c r="B40" s="299"/>
      <c r="C40" s="299"/>
      <c r="D40" s="299" t="s">
        <v>230</v>
      </c>
      <c r="E40" s="290">
        <v>42.35</v>
      </c>
      <c r="F40" s="290"/>
      <c r="G40" s="290">
        <v>42.35</v>
      </c>
      <c r="H40" s="290"/>
      <c r="I40" s="290"/>
      <c r="J40" s="290"/>
    </row>
    <row r="41" ht="19.5" customHeight="1" spans="1:10">
      <c r="A41" s="299" t="s">
        <v>232</v>
      </c>
      <c r="B41" s="299"/>
      <c r="C41" s="299"/>
      <c r="D41" s="299" t="s">
        <v>233</v>
      </c>
      <c r="E41" s="290">
        <v>18.66</v>
      </c>
      <c r="F41" s="290"/>
      <c r="G41" s="290">
        <v>18.66</v>
      </c>
      <c r="H41" s="290"/>
      <c r="I41" s="290"/>
      <c r="J41" s="290"/>
    </row>
    <row r="42" ht="19.5" customHeight="1" spans="1:10">
      <c r="A42" s="299" t="s">
        <v>235</v>
      </c>
      <c r="B42" s="299"/>
      <c r="C42" s="299"/>
      <c r="D42" s="299" t="s">
        <v>236</v>
      </c>
      <c r="E42" s="290">
        <v>18.66</v>
      </c>
      <c r="F42" s="290"/>
      <c r="G42" s="290">
        <v>18.66</v>
      </c>
      <c r="H42" s="290"/>
      <c r="I42" s="290"/>
      <c r="J42" s="290"/>
    </row>
    <row r="43" ht="19.5" customHeight="1" spans="1:10">
      <c r="A43" s="299" t="s">
        <v>237</v>
      </c>
      <c r="B43" s="299"/>
      <c r="C43" s="299"/>
      <c r="D43" s="299" t="s">
        <v>238</v>
      </c>
      <c r="E43" s="290">
        <v>23.69</v>
      </c>
      <c r="F43" s="290"/>
      <c r="G43" s="290">
        <v>23.69</v>
      </c>
      <c r="H43" s="290"/>
      <c r="I43" s="290"/>
      <c r="J43" s="290"/>
    </row>
    <row r="44" ht="19.5" customHeight="1" spans="1:10">
      <c r="A44" s="299" t="s">
        <v>240</v>
      </c>
      <c r="B44" s="299"/>
      <c r="C44" s="299"/>
      <c r="D44" s="299" t="s">
        <v>241</v>
      </c>
      <c r="E44" s="290">
        <v>0.58</v>
      </c>
      <c r="F44" s="290"/>
      <c r="G44" s="290">
        <v>0.58</v>
      </c>
      <c r="H44" s="290"/>
      <c r="I44" s="290"/>
      <c r="J44" s="290"/>
    </row>
    <row r="45" ht="19.5" customHeight="1" spans="1:10">
      <c r="A45" s="299" t="s">
        <v>243</v>
      </c>
      <c r="B45" s="299"/>
      <c r="C45" s="299"/>
      <c r="D45" s="299" t="s">
        <v>244</v>
      </c>
      <c r="E45" s="290">
        <v>23.11</v>
      </c>
      <c r="F45" s="290"/>
      <c r="G45" s="290">
        <v>23.11</v>
      </c>
      <c r="H45" s="290"/>
      <c r="I45" s="290"/>
      <c r="J45" s="290"/>
    </row>
    <row r="46" ht="19.5" customHeight="1" spans="1:10">
      <c r="A46" s="299" t="s">
        <v>246</v>
      </c>
      <c r="B46" s="299"/>
      <c r="C46" s="299"/>
      <c r="D46" s="299" t="s">
        <v>247</v>
      </c>
      <c r="E46" s="290">
        <v>230.36</v>
      </c>
      <c r="F46" s="290">
        <v>230.36</v>
      </c>
      <c r="G46" s="290"/>
      <c r="H46" s="290"/>
      <c r="I46" s="290"/>
      <c r="J46" s="290"/>
    </row>
    <row r="47" ht="19.5" customHeight="1" spans="1:10">
      <c r="A47" s="299" t="s">
        <v>249</v>
      </c>
      <c r="B47" s="299"/>
      <c r="C47" s="299"/>
      <c r="D47" s="299" t="s">
        <v>250</v>
      </c>
      <c r="E47" s="290">
        <v>230.36</v>
      </c>
      <c r="F47" s="290">
        <v>230.36</v>
      </c>
      <c r="G47" s="290"/>
      <c r="H47" s="290"/>
      <c r="I47" s="290"/>
      <c r="J47" s="290"/>
    </row>
    <row r="48" ht="19.5" customHeight="1" spans="1:10">
      <c r="A48" s="299" t="s">
        <v>251</v>
      </c>
      <c r="B48" s="299"/>
      <c r="C48" s="299"/>
      <c r="D48" s="299" t="s">
        <v>252</v>
      </c>
      <c r="E48" s="290">
        <v>230.36</v>
      </c>
      <c r="F48" s="290">
        <v>230.36</v>
      </c>
      <c r="G48" s="290"/>
      <c r="H48" s="290"/>
      <c r="I48" s="290"/>
      <c r="J48" s="290"/>
    </row>
    <row r="49" ht="19.5" customHeight="1" spans="1:10">
      <c r="A49" s="299" t="s">
        <v>261</v>
      </c>
      <c r="B49" s="299"/>
      <c r="C49" s="299"/>
      <c r="D49" s="299"/>
      <c r="E49" s="299"/>
      <c r="F49" s="299"/>
      <c r="G49" s="299"/>
      <c r="H49" s="299"/>
      <c r="I49" s="299"/>
      <c r="J49" s="299"/>
    </row>
    <row r="51" spans="5:8">
      <c r="E51" s="311"/>
      <c r="F51" s="311"/>
      <c r="G51" s="311"/>
      <c r="H51" s="311"/>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666666666667" customWidth="1"/>
    <col min="2" max="2" width="4.775" customWidth="1"/>
    <col min="3" max="3" width="18.775" customWidth="1"/>
    <col min="4" max="4" width="30.4416666666667" customWidth="1"/>
    <col min="5" max="5" width="4.775" customWidth="1"/>
    <col min="6" max="9" width="18.775" customWidth="1"/>
  </cols>
  <sheetData>
    <row r="1" ht="27.5" spans="4:4">
      <c r="D1" s="298" t="s">
        <v>262</v>
      </c>
    </row>
    <row r="2" ht="15" spans="9:9">
      <c r="I2" s="244" t="s">
        <v>263</v>
      </c>
    </row>
    <row r="3" ht="15" spans="1:9">
      <c r="A3" s="244" t="s">
        <v>2</v>
      </c>
      <c r="I3" s="244" t="s">
        <v>3</v>
      </c>
    </row>
    <row r="4" ht="19.5" customHeight="1" spans="1:9">
      <c r="A4" s="286" t="s">
        <v>264</v>
      </c>
      <c r="B4" s="286"/>
      <c r="C4" s="286"/>
      <c r="D4" s="286" t="s">
        <v>265</v>
      </c>
      <c r="E4" s="286"/>
      <c r="F4" s="286"/>
      <c r="G4" s="286"/>
      <c r="H4" s="286"/>
      <c r="I4" s="286"/>
    </row>
    <row r="5" ht="19.5" customHeight="1" spans="1:9">
      <c r="A5" s="294" t="s">
        <v>266</v>
      </c>
      <c r="B5" s="294" t="s">
        <v>7</v>
      </c>
      <c r="C5" s="294" t="s">
        <v>267</v>
      </c>
      <c r="D5" s="294" t="s">
        <v>268</v>
      </c>
      <c r="E5" s="294" t="s">
        <v>7</v>
      </c>
      <c r="F5" s="286" t="s">
        <v>135</v>
      </c>
      <c r="G5" s="294" t="s">
        <v>269</v>
      </c>
      <c r="H5" s="294" t="s">
        <v>270</v>
      </c>
      <c r="I5" s="294" t="s">
        <v>271</v>
      </c>
    </row>
    <row r="6" ht="19.5" customHeight="1" spans="1:9">
      <c r="A6" s="294"/>
      <c r="B6" s="294"/>
      <c r="C6" s="294"/>
      <c r="D6" s="294"/>
      <c r="E6" s="294"/>
      <c r="F6" s="286" t="s">
        <v>130</v>
      </c>
      <c r="G6" s="294" t="s">
        <v>269</v>
      </c>
      <c r="H6" s="294"/>
      <c r="I6" s="294"/>
    </row>
    <row r="7" ht="19.5" customHeight="1" spans="1:9">
      <c r="A7" s="286" t="s">
        <v>272</v>
      </c>
      <c r="B7" s="286"/>
      <c r="C7" s="286" t="s">
        <v>11</v>
      </c>
      <c r="D7" s="286" t="s">
        <v>272</v>
      </c>
      <c r="E7" s="286"/>
      <c r="F7" s="286" t="s">
        <v>12</v>
      </c>
      <c r="G7" s="286" t="s">
        <v>22</v>
      </c>
      <c r="H7" s="286" t="s">
        <v>26</v>
      </c>
      <c r="I7" s="286" t="s">
        <v>30</v>
      </c>
    </row>
    <row r="8" ht="19.5" customHeight="1" spans="1:9">
      <c r="A8" s="287" t="s">
        <v>273</v>
      </c>
      <c r="B8" s="286" t="s">
        <v>11</v>
      </c>
      <c r="C8" s="290" t="s">
        <v>14</v>
      </c>
      <c r="D8" s="287" t="s">
        <v>15</v>
      </c>
      <c r="E8" s="286" t="s">
        <v>24</v>
      </c>
      <c r="F8" s="290" t="s">
        <v>17</v>
      </c>
      <c r="G8" s="290" t="s">
        <v>17</v>
      </c>
      <c r="H8" s="290"/>
      <c r="I8" s="290"/>
    </row>
    <row r="9" ht="19.5" customHeight="1" spans="1:9">
      <c r="A9" s="287" t="s">
        <v>274</v>
      </c>
      <c r="B9" s="286" t="s">
        <v>12</v>
      </c>
      <c r="C9" s="290"/>
      <c r="D9" s="287" t="s">
        <v>19</v>
      </c>
      <c r="E9" s="286" t="s">
        <v>28</v>
      </c>
      <c r="F9" s="290"/>
      <c r="G9" s="290"/>
      <c r="H9" s="290"/>
      <c r="I9" s="290"/>
    </row>
    <row r="10" ht="19.5" customHeight="1" spans="1:9">
      <c r="A10" s="287" t="s">
        <v>275</v>
      </c>
      <c r="B10" s="286" t="s">
        <v>22</v>
      </c>
      <c r="C10" s="290"/>
      <c r="D10" s="287" t="s">
        <v>23</v>
      </c>
      <c r="E10" s="286" t="s">
        <v>32</v>
      </c>
      <c r="F10" s="290"/>
      <c r="G10" s="290"/>
      <c r="H10" s="290"/>
      <c r="I10" s="290"/>
    </row>
    <row r="11" ht="19.5" customHeight="1" spans="1:9">
      <c r="A11" s="287"/>
      <c r="B11" s="286" t="s">
        <v>26</v>
      </c>
      <c r="C11" s="290"/>
      <c r="D11" s="287" t="s">
        <v>27</v>
      </c>
      <c r="E11" s="286" t="s">
        <v>36</v>
      </c>
      <c r="F11" s="290"/>
      <c r="G11" s="290"/>
      <c r="H11" s="290"/>
      <c r="I11" s="290"/>
    </row>
    <row r="12" ht="19.5" customHeight="1" spans="1:9">
      <c r="A12" s="287"/>
      <c r="B12" s="286" t="s">
        <v>30</v>
      </c>
      <c r="C12" s="290"/>
      <c r="D12" s="287" t="s">
        <v>31</v>
      </c>
      <c r="E12" s="286" t="s">
        <v>40</v>
      </c>
      <c r="F12" s="290"/>
      <c r="G12" s="290"/>
      <c r="H12" s="290"/>
      <c r="I12" s="290"/>
    </row>
    <row r="13" ht="19.5" customHeight="1" spans="1:9">
      <c r="A13" s="287"/>
      <c r="B13" s="286" t="s">
        <v>34</v>
      </c>
      <c r="C13" s="290"/>
      <c r="D13" s="287" t="s">
        <v>35</v>
      </c>
      <c r="E13" s="286" t="s">
        <v>45</v>
      </c>
      <c r="F13" s="290" t="s">
        <v>143</v>
      </c>
      <c r="G13" s="290" t="s">
        <v>143</v>
      </c>
      <c r="H13" s="290"/>
      <c r="I13" s="290"/>
    </row>
    <row r="14" ht="19.5" customHeight="1" spans="1:9">
      <c r="A14" s="287"/>
      <c r="B14" s="286" t="s">
        <v>38</v>
      </c>
      <c r="C14" s="290"/>
      <c r="D14" s="287" t="s">
        <v>39</v>
      </c>
      <c r="E14" s="286" t="s">
        <v>48</v>
      </c>
      <c r="F14" s="290"/>
      <c r="G14" s="290"/>
      <c r="H14" s="290"/>
      <c r="I14" s="290"/>
    </row>
    <row r="15" ht="19.5" customHeight="1" spans="1:9">
      <c r="A15" s="287"/>
      <c r="B15" s="286" t="s">
        <v>42</v>
      </c>
      <c r="C15" s="290"/>
      <c r="D15" s="287" t="s">
        <v>44</v>
      </c>
      <c r="E15" s="286" t="s">
        <v>51</v>
      </c>
      <c r="F15" s="290" t="s">
        <v>276</v>
      </c>
      <c r="G15" s="290" t="s">
        <v>276</v>
      </c>
      <c r="H15" s="290"/>
      <c r="I15" s="290"/>
    </row>
    <row r="16" ht="19.5" customHeight="1" spans="1:9">
      <c r="A16" s="287"/>
      <c r="B16" s="286" t="s">
        <v>46</v>
      </c>
      <c r="C16" s="290"/>
      <c r="D16" s="287" t="s">
        <v>47</v>
      </c>
      <c r="E16" s="286" t="s">
        <v>54</v>
      </c>
      <c r="F16" s="290" t="s">
        <v>214</v>
      </c>
      <c r="G16" s="290" t="s">
        <v>214</v>
      </c>
      <c r="H16" s="290"/>
      <c r="I16" s="290"/>
    </row>
    <row r="17" ht="19.5" customHeight="1" spans="1:9">
      <c r="A17" s="287"/>
      <c r="B17" s="286" t="s">
        <v>49</v>
      </c>
      <c r="C17" s="290"/>
      <c r="D17" s="287" t="s">
        <v>50</v>
      </c>
      <c r="E17" s="286" t="s">
        <v>57</v>
      </c>
      <c r="F17" s="290"/>
      <c r="G17" s="290"/>
      <c r="H17" s="290"/>
      <c r="I17" s="290"/>
    </row>
    <row r="18" ht="19.5" customHeight="1" spans="1:9">
      <c r="A18" s="287"/>
      <c r="B18" s="286" t="s">
        <v>52</v>
      </c>
      <c r="C18" s="290"/>
      <c r="D18" s="287" t="s">
        <v>53</v>
      </c>
      <c r="E18" s="286" t="s">
        <v>60</v>
      </c>
      <c r="F18" s="290"/>
      <c r="G18" s="290"/>
      <c r="H18" s="290"/>
      <c r="I18" s="290"/>
    </row>
    <row r="19" ht="19.5" customHeight="1" spans="1:9">
      <c r="A19" s="287"/>
      <c r="B19" s="286" t="s">
        <v>55</v>
      </c>
      <c r="C19" s="290"/>
      <c r="D19" s="287" t="s">
        <v>56</v>
      </c>
      <c r="E19" s="286" t="s">
        <v>63</v>
      </c>
      <c r="F19" s="290" t="s">
        <v>231</v>
      </c>
      <c r="G19" s="290" t="s">
        <v>231</v>
      </c>
      <c r="H19" s="290"/>
      <c r="I19" s="290"/>
    </row>
    <row r="20" ht="19.5" customHeight="1" spans="1:9">
      <c r="A20" s="287"/>
      <c r="B20" s="286" t="s">
        <v>58</v>
      </c>
      <c r="C20" s="290"/>
      <c r="D20" s="287" t="s">
        <v>59</v>
      </c>
      <c r="E20" s="286" t="s">
        <v>66</v>
      </c>
      <c r="F20" s="290"/>
      <c r="G20" s="290"/>
      <c r="H20" s="290"/>
      <c r="I20" s="290"/>
    </row>
    <row r="21" ht="19.5" customHeight="1" spans="1:9">
      <c r="A21" s="287"/>
      <c r="B21" s="286" t="s">
        <v>61</v>
      </c>
      <c r="C21" s="290"/>
      <c r="D21" s="287" t="s">
        <v>62</v>
      </c>
      <c r="E21" s="286" t="s">
        <v>69</v>
      </c>
      <c r="F21" s="290"/>
      <c r="G21" s="290"/>
      <c r="H21" s="290"/>
      <c r="I21" s="290"/>
    </row>
    <row r="22" ht="19.5" customHeight="1" spans="1:9">
      <c r="A22" s="287"/>
      <c r="B22" s="286" t="s">
        <v>64</v>
      </c>
      <c r="C22" s="290"/>
      <c r="D22" s="287" t="s">
        <v>65</v>
      </c>
      <c r="E22" s="286" t="s">
        <v>72</v>
      </c>
      <c r="F22" s="290"/>
      <c r="G22" s="290"/>
      <c r="H22" s="290"/>
      <c r="I22" s="290"/>
    </row>
    <row r="23" ht="19.5" customHeight="1" spans="1:9">
      <c r="A23" s="287"/>
      <c r="B23" s="286" t="s">
        <v>67</v>
      </c>
      <c r="C23" s="290"/>
      <c r="D23" s="287" t="s">
        <v>68</v>
      </c>
      <c r="E23" s="286" t="s">
        <v>75</v>
      </c>
      <c r="F23" s="290"/>
      <c r="G23" s="290"/>
      <c r="H23" s="290"/>
      <c r="I23" s="290"/>
    </row>
    <row r="24" ht="19.5" customHeight="1" spans="1:9">
      <c r="A24" s="287"/>
      <c r="B24" s="286" t="s">
        <v>70</v>
      </c>
      <c r="C24" s="290"/>
      <c r="D24" s="287" t="s">
        <v>71</v>
      </c>
      <c r="E24" s="286" t="s">
        <v>78</v>
      </c>
      <c r="F24" s="290"/>
      <c r="G24" s="290"/>
      <c r="H24" s="290"/>
      <c r="I24" s="290"/>
    </row>
    <row r="25" ht="19.5" customHeight="1" spans="1:9">
      <c r="A25" s="287"/>
      <c r="B25" s="286" t="s">
        <v>73</v>
      </c>
      <c r="C25" s="290"/>
      <c r="D25" s="287" t="s">
        <v>74</v>
      </c>
      <c r="E25" s="286" t="s">
        <v>81</v>
      </c>
      <c r="F25" s="290"/>
      <c r="G25" s="290"/>
      <c r="H25" s="290"/>
      <c r="I25" s="290"/>
    </row>
    <row r="26" ht="19.5" customHeight="1" spans="1:9">
      <c r="A26" s="287"/>
      <c r="B26" s="286" t="s">
        <v>76</v>
      </c>
      <c r="C26" s="290"/>
      <c r="D26" s="287" t="s">
        <v>77</v>
      </c>
      <c r="E26" s="286" t="s">
        <v>84</v>
      </c>
      <c r="F26" s="290" t="s">
        <v>248</v>
      </c>
      <c r="G26" s="290" t="s">
        <v>248</v>
      </c>
      <c r="H26" s="290"/>
      <c r="I26" s="290"/>
    </row>
    <row r="27" ht="19.5" customHeight="1" spans="1:9">
      <c r="A27" s="287"/>
      <c r="B27" s="286" t="s">
        <v>79</v>
      </c>
      <c r="C27" s="290"/>
      <c r="D27" s="287" t="s">
        <v>80</v>
      </c>
      <c r="E27" s="286" t="s">
        <v>87</v>
      </c>
      <c r="F27" s="290"/>
      <c r="G27" s="290"/>
      <c r="H27" s="290"/>
      <c r="I27" s="290"/>
    </row>
    <row r="28" ht="19.5" customHeight="1" spans="1:9">
      <c r="A28" s="287"/>
      <c r="B28" s="286" t="s">
        <v>82</v>
      </c>
      <c r="C28" s="290"/>
      <c r="D28" s="287" t="s">
        <v>83</v>
      </c>
      <c r="E28" s="286" t="s">
        <v>90</v>
      </c>
      <c r="F28" s="290"/>
      <c r="G28" s="290"/>
      <c r="H28" s="290"/>
      <c r="I28" s="290"/>
    </row>
    <row r="29" ht="19.5" customHeight="1" spans="1:9">
      <c r="A29" s="287"/>
      <c r="B29" s="286" t="s">
        <v>85</v>
      </c>
      <c r="C29" s="290"/>
      <c r="D29" s="287" t="s">
        <v>86</v>
      </c>
      <c r="E29" s="286" t="s">
        <v>93</v>
      </c>
      <c r="F29" s="290"/>
      <c r="G29" s="290"/>
      <c r="H29" s="290"/>
      <c r="I29" s="290"/>
    </row>
    <row r="30" ht="19.5" customHeight="1" spans="1:9">
      <c r="A30" s="287"/>
      <c r="B30" s="286" t="s">
        <v>88</v>
      </c>
      <c r="C30" s="290"/>
      <c r="D30" s="287" t="s">
        <v>89</v>
      </c>
      <c r="E30" s="286" t="s">
        <v>96</v>
      </c>
      <c r="F30" s="290"/>
      <c r="G30" s="290"/>
      <c r="H30" s="290"/>
      <c r="I30" s="290"/>
    </row>
    <row r="31" ht="19.5" customHeight="1" spans="1:9">
      <c r="A31" s="287"/>
      <c r="B31" s="286" t="s">
        <v>91</v>
      </c>
      <c r="C31" s="290"/>
      <c r="D31" s="287" t="s">
        <v>92</v>
      </c>
      <c r="E31" s="286" t="s">
        <v>99</v>
      </c>
      <c r="F31" s="290"/>
      <c r="G31" s="290"/>
      <c r="H31" s="290"/>
      <c r="I31" s="290"/>
    </row>
    <row r="32" ht="19.5" customHeight="1" spans="1:9">
      <c r="A32" s="287"/>
      <c r="B32" s="286" t="s">
        <v>94</v>
      </c>
      <c r="C32" s="290"/>
      <c r="D32" s="287" t="s">
        <v>95</v>
      </c>
      <c r="E32" s="286" t="s">
        <v>104</v>
      </c>
      <c r="F32" s="290"/>
      <c r="G32" s="290"/>
      <c r="H32" s="290"/>
      <c r="I32" s="290"/>
    </row>
    <row r="33" ht="19.5" customHeight="1" spans="1:9">
      <c r="A33" s="287"/>
      <c r="B33" s="286" t="s">
        <v>97</v>
      </c>
      <c r="C33" s="290"/>
      <c r="D33" s="287" t="s">
        <v>98</v>
      </c>
      <c r="E33" s="286" t="s">
        <v>108</v>
      </c>
      <c r="F33" s="290"/>
      <c r="G33" s="290"/>
      <c r="H33" s="290"/>
      <c r="I33" s="290"/>
    </row>
    <row r="34" ht="19.5" customHeight="1" spans="1:9">
      <c r="A34" s="286" t="s">
        <v>100</v>
      </c>
      <c r="B34" s="286" t="s">
        <v>101</v>
      </c>
      <c r="C34" s="290" t="s">
        <v>14</v>
      </c>
      <c r="D34" s="286" t="s">
        <v>103</v>
      </c>
      <c r="E34" s="286" t="s">
        <v>113</v>
      </c>
      <c r="F34" s="290" t="s">
        <v>277</v>
      </c>
      <c r="G34" s="290" t="s">
        <v>277</v>
      </c>
      <c r="H34" s="290"/>
      <c r="I34" s="290"/>
    </row>
    <row r="35" ht="19.5" customHeight="1" spans="1:9">
      <c r="A35" s="287" t="s">
        <v>278</v>
      </c>
      <c r="B35" s="286" t="s">
        <v>106</v>
      </c>
      <c r="C35" s="290" t="s">
        <v>279</v>
      </c>
      <c r="D35" s="287" t="s">
        <v>280</v>
      </c>
      <c r="E35" s="286" t="s">
        <v>117</v>
      </c>
      <c r="F35" s="290" t="s">
        <v>281</v>
      </c>
      <c r="G35" s="290" t="s">
        <v>281</v>
      </c>
      <c r="H35" s="290"/>
      <c r="I35" s="290"/>
    </row>
    <row r="36" ht="19.5" customHeight="1" spans="1:9">
      <c r="A36" s="287" t="s">
        <v>273</v>
      </c>
      <c r="B36" s="286" t="s">
        <v>110</v>
      </c>
      <c r="C36" s="290" t="s">
        <v>279</v>
      </c>
      <c r="D36" s="287"/>
      <c r="E36" s="286" t="s">
        <v>282</v>
      </c>
      <c r="F36" s="290"/>
      <c r="G36" s="290"/>
      <c r="H36" s="290"/>
      <c r="I36" s="290"/>
    </row>
    <row r="37" ht="19.5" customHeight="1" spans="1:9">
      <c r="A37" s="287" t="s">
        <v>274</v>
      </c>
      <c r="B37" s="286" t="s">
        <v>115</v>
      </c>
      <c r="C37" s="290"/>
      <c r="D37" s="286"/>
      <c r="E37" s="286" t="s">
        <v>283</v>
      </c>
      <c r="F37" s="290"/>
      <c r="G37" s="290"/>
      <c r="H37" s="290"/>
      <c r="I37" s="290"/>
    </row>
    <row r="38" ht="19.5" customHeight="1" spans="1:9">
      <c r="A38" s="287" t="s">
        <v>275</v>
      </c>
      <c r="B38" s="286" t="s">
        <v>16</v>
      </c>
      <c r="C38" s="290"/>
      <c r="D38" s="287"/>
      <c r="E38" s="286" t="s">
        <v>284</v>
      </c>
      <c r="F38" s="290"/>
      <c r="G38" s="290"/>
      <c r="H38" s="290"/>
      <c r="I38" s="290"/>
    </row>
    <row r="39" ht="19.5" customHeight="1" spans="1:9">
      <c r="A39" s="286" t="s">
        <v>114</v>
      </c>
      <c r="B39" s="286" t="s">
        <v>20</v>
      </c>
      <c r="C39" s="290" t="s">
        <v>285</v>
      </c>
      <c r="D39" s="286" t="s">
        <v>114</v>
      </c>
      <c r="E39" s="286" t="s">
        <v>286</v>
      </c>
      <c r="F39" s="290" t="s">
        <v>285</v>
      </c>
      <c r="G39" s="290" t="s">
        <v>285</v>
      </c>
      <c r="H39" s="290"/>
      <c r="I39" s="290"/>
    </row>
    <row r="40" ht="19.5" customHeight="1" spans="1:9">
      <c r="A40" s="299" t="s">
        <v>287</v>
      </c>
      <c r="B40" s="299"/>
      <c r="C40" s="299"/>
      <c r="D40" s="299"/>
      <c r="E40" s="299"/>
      <c r="F40" s="299"/>
      <c r="G40" s="299"/>
      <c r="H40" s="299"/>
      <c r="I40" s="2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4"/>
  <sheetViews>
    <sheetView workbookViewId="0">
      <pane xSplit="4" ySplit="9" topLeftCell="E10" activePane="bottomRight" state="frozen"/>
      <selection/>
      <selection pane="topRight"/>
      <selection pane="bottomLeft"/>
      <selection pane="bottomRight" activeCell="I15" sqref="I15"/>
    </sheetView>
  </sheetViews>
  <sheetFormatPr defaultColWidth="9" defaultRowHeight="14"/>
  <cols>
    <col min="1" max="3" width="2.775" customWidth="1"/>
    <col min="4" max="4" width="37.441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298" t="s">
        <v>288</v>
      </c>
    </row>
    <row r="2" ht="15" spans="20:20">
      <c r="T2" s="244" t="s">
        <v>289</v>
      </c>
    </row>
    <row r="3" ht="15" spans="1:20">
      <c r="A3" s="244" t="s">
        <v>2</v>
      </c>
      <c r="T3" s="244" t="s">
        <v>3</v>
      </c>
    </row>
    <row r="4" ht="19.5" customHeight="1" spans="1:20">
      <c r="A4" s="294" t="s">
        <v>6</v>
      </c>
      <c r="B4" s="294"/>
      <c r="C4" s="294"/>
      <c r="D4" s="294"/>
      <c r="E4" s="294" t="s">
        <v>290</v>
      </c>
      <c r="F4" s="294"/>
      <c r="G4" s="294"/>
      <c r="H4" s="294" t="s">
        <v>291</v>
      </c>
      <c r="I4" s="294"/>
      <c r="J4" s="294"/>
      <c r="K4" s="294" t="s">
        <v>292</v>
      </c>
      <c r="L4" s="294"/>
      <c r="M4" s="294"/>
      <c r="N4" s="294"/>
      <c r="O4" s="294"/>
      <c r="P4" s="294" t="s">
        <v>112</v>
      </c>
      <c r="Q4" s="294"/>
      <c r="R4" s="294"/>
      <c r="S4" s="294"/>
      <c r="T4" s="294"/>
    </row>
    <row r="5" ht="19.5" customHeight="1" spans="1:20">
      <c r="A5" s="294" t="s">
        <v>128</v>
      </c>
      <c r="B5" s="294"/>
      <c r="C5" s="294"/>
      <c r="D5" s="294" t="s">
        <v>129</v>
      </c>
      <c r="E5" s="294" t="s">
        <v>135</v>
      </c>
      <c r="F5" s="294" t="s">
        <v>293</v>
      </c>
      <c r="G5" s="294" t="s">
        <v>294</v>
      </c>
      <c r="H5" s="294" t="s">
        <v>135</v>
      </c>
      <c r="I5" s="294" t="s">
        <v>256</v>
      </c>
      <c r="J5" s="294" t="s">
        <v>257</v>
      </c>
      <c r="K5" s="294" t="s">
        <v>135</v>
      </c>
      <c r="L5" s="294" t="s">
        <v>256</v>
      </c>
      <c r="M5" s="294"/>
      <c r="N5" s="294" t="s">
        <v>256</v>
      </c>
      <c r="O5" s="294" t="s">
        <v>257</v>
      </c>
      <c r="P5" s="294" t="s">
        <v>135</v>
      </c>
      <c r="Q5" s="294" t="s">
        <v>293</v>
      </c>
      <c r="R5" s="294" t="s">
        <v>294</v>
      </c>
      <c r="S5" s="294" t="s">
        <v>294</v>
      </c>
      <c r="T5" s="294"/>
    </row>
    <row r="6" ht="19.5" customHeight="1" spans="1:20">
      <c r="A6" s="294"/>
      <c r="B6" s="294"/>
      <c r="C6" s="294"/>
      <c r="D6" s="294"/>
      <c r="E6" s="294"/>
      <c r="F6" s="294"/>
      <c r="G6" s="294" t="s">
        <v>130</v>
      </c>
      <c r="H6" s="294"/>
      <c r="I6" s="294" t="s">
        <v>295</v>
      </c>
      <c r="J6" s="294" t="s">
        <v>130</v>
      </c>
      <c r="K6" s="294"/>
      <c r="L6" s="294" t="s">
        <v>130</v>
      </c>
      <c r="M6" s="294" t="s">
        <v>296</v>
      </c>
      <c r="N6" s="294" t="s">
        <v>295</v>
      </c>
      <c r="O6" s="294" t="s">
        <v>130</v>
      </c>
      <c r="P6" s="294"/>
      <c r="Q6" s="294"/>
      <c r="R6" s="294" t="s">
        <v>130</v>
      </c>
      <c r="S6" s="294" t="s">
        <v>297</v>
      </c>
      <c r="T6" s="294" t="s">
        <v>298</v>
      </c>
    </row>
    <row r="7" ht="19.5" customHeight="1" spans="1:20">
      <c r="A7" s="294"/>
      <c r="B7" s="294"/>
      <c r="C7" s="294"/>
      <c r="D7" s="294"/>
      <c r="E7" s="294"/>
      <c r="F7" s="294"/>
      <c r="G7" s="294"/>
      <c r="H7" s="294"/>
      <c r="I7" s="294"/>
      <c r="J7" s="294"/>
      <c r="K7" s="294"/>
      <c r="L7" s="294"/>
      <c r="M7" s="294"/>
      <c r="N7" s="294"/>
      <c r="O7" s="294"/>
      <c r="P7" s="294"/>
      <c r="Q7" s="294"/>
      <c r="R7" s="294"/>
      <c r="S7" s="294"/>
      <c r="T7" s="294"/>
    </row>
    <row r="8" ht="19.5" customHeight="1" spans="1:20">
      <c r="A8" s="294" t="s">
        <v>132</v>
      </c>
      <c r="B8" s="294" t="s">
        <v>133</v>
      </c>
      <c r="C8" s="294" t="s">
        <v>134</v>
      </c>
      <c r="D8" s="294" t="s">
        <v>10</v>
      </c>
      <c r="E8" s="286" t="s">
        <v>11</v>
      </c>
      <c r="F8" s="286" t="s">
        <v>12</v>
      </c>
      <c r="G8" s="286" t="s">
        <v>22</v>
      </c>
      <c r="H8" s="286" t="s">
        <v>26</v>
      </c>
      <c r="I8" s="286" t="s">
        <v>30</v>
      </c>
      <c r="J8" s="286" t="s">
        <v>34</v>
      </c>
      <c r="K8" s="286" t="s">
        <v>38</v>
      </c>
      <c r="L8" s="286" t="s">
        <v>42</v>
      </c>
      <c r="M8" s="286" t="s">
        <v>46</v>
      </c>
      <c r="N8" s="286" t="s">
        <v>49</v>
      </c>
      <c r="O8" s="286" t="s">
        <v>52</v>
      </c>
      <c r="P8" s="286" t="s">
        <v>55</v>
      </c>
      <c r="Q8" s="286" t="s">
        <v>58</v>
      </c>
      <c r="R8" s="286" t="s">
        <v>61</v>
      </c>
      <c r="S8" s="286" t="s">
        <v>64</v>
      </c>
      <c r="T8" s="286" t="s">
        <v>67</v>
      </c>
    </row>
    <row r="9" ht="19.5" customHeight="1" spans="1:20">
      <c r="A9" s="294"/>
      <c r="B9" s="294"/>
      <c r="C9" s="294"/>
      <c r="D9" s="294" t="s">
        <v>135</v>
      </c>
      <c r="E9" s="290" t="s">
        <v>279</v>
      </c>
      <c r="F9" s="290" t="s">
        <v>299</v>
      </c>
      <c r="G9" s="290" t="s">
        <v>300</v>
      </c>
      <c r="H9" s="303">
        <v>16534.88</v>
      </c>
      <c r="I9" s="303">
        <v>3003.91</v>
      </c>
      <c r="J9" s="303">
        <v>13530.97</v>
      </c>
      <c r="K9" s="303">
        <v>16569.06</v>
      </c>
      <c r="L9" s="303">
        <v>3004.05</v>
      </c>
      <c r="M9" s="303">
        <v>2810.63</v>
      </c>
      <c r="N9" s="290">
        <v>193.42</v>
      </c>
      <c r="O9" s="303">
        <v>13565.01</v>
      </c>
      <c r="P9" s="303">
        <v>1150.87</v>
      </c>
      <c r="Q9" s="290">
        <v>5.2</v>
      </c>
      <c r="R9" s="303">
        <v>1145.67</v>
      </c>
      <c r="S9" s="303">
        <v>1145.67</v>
      </c>
      <c r="T9" s="290"/>
    </row>
    <row r="10" ht="19.5" customHeight="1" spans="1:20">
      <c r="A10" s="299" t="s">
        <v>136</v>
      </c>
      <c r="B10" s="299"/>
      <c r="C10" s="299"/>
      <c r="D10" s="299" t="s">
        <v>137</v>
      </c>
      <c r="E10" s="290"/>
      <c r="F10" s="290"/>
      <c r="G10" s="290"/>
      <c r="H10" s="290">
        <v>80.45</v>
      </c>
      <c r="I10" s="290"/>
      <c r="J10" s="290">
        <v>80.45</v>
      </c>
      <c r="K10" s="290">
        <v>80.45</v>
      </c>
      <c r="L10" s="290"/>
      <c r="M10" s="290"/>
      <c r="N10" s="290"/>
      <c r="O10" s="290">
        <v>80.45</v>
      </c>
      <c r="P10" s="290"/>
      <c r="Q10" s="290"/>
      <c r="R10" s="290"/>
      <c r="S10" s="290"/>
      <c r="T10" s="290"/>
    </row>
    <row r="11" ht="19.5" customHeight="1" spans="1:20">
      <c r="A11" s="299" t="s">
        <v>138</v>
      </c>
      <c r="B11" s="299"/>
      <c r="C11" s="299"/>
      <c r="D11" s="299" t="s">
        <v>139</v>
      </c>
      <c r="E11" s="290"/>
      <c r="F11" s="290"/>
      <c r="G11" s="290"/>
      <c r="H11" s="290">
        <v>80.45</v>
      </c>
      <c r="I11" s="290"/>
      <c r="J11" s="290">
        <v>80.45</v>
      </c>
      <c r="K11" s="290">
        <v>80.45</v>
      </c>
      <c r="L11" s="290"/>
      <c r="M11" s="290"/>
      <c r="N11" s="290"/>
      <c r="O11" s="290">
        <v>80.45</v>
      </c>
      <c r="P11" s="290"/>
      <c r="Q11" s="290"/>
      <c r="R11" s="290"/>
      <c r="S11" s="290"/>
      <c r="T11" s="290"/>
    </row>
    <row r="12" ht="19.5" customHeight="1" spans="1:20">
      <c r="A12" s="299" t="s">
        <v>140</v>
      </c>
      <c r="B12" s="299"/>
      <c r="C12" s="299"/>
      <c r="D12" s="299" t="s">
        <v>139</v>
      </c>
      <c r="E12" s="290"/>
      <c r="F12" s="290"/>
      <c r="G12" s="290"/>
      <c r="H12" s="290">
        <v>80.45</v>
      </c>
      <c r="I12" s="290"/>
      <c r="J12" s="290">
        <v>80.45</v>
      </c>
      <c r="K12" s="290">
        <v>80.45</v>
      </c>
      <c r="L12" s="290"/>
      <c r="M12" s="290"/>
      <c r="N12" s="290"/>
      <c r="O12" s="290">
        <v>80.45</v>
      </c>
      <c r="P12" s="290"/>
      <c r="Q12" s="290"/>
      <c r="R12" s="290"/>
      <c r="S12" s="290"/>
      <c r="T12" s="290"/>
    </row>
    <row r="13" ht="19.5" customHeight="1" spans="1:20">
      <c r="A13" s="299" t="s">
        <v>141</v>
      </c>
      <c r="B13" s="299"/>
      <c r="C13" s="299"/>
      <c r="D13" s="299" t="s">
        <v>142</v>
      </c>
      <c r="E13" s="290"/>
      <c r="F13" s="290"/>
      <c r="G13" s="290"/>
      <c r="H13" s="290">
        <v>3.62</v>
      </c>
      <c r="I13" s="290"/>
      <c r="J13" s="290">
        <v>3.62</v>
      </c>
      <c r="K13" s="290">
        <v>3.62</v>
      </c>
      <c r="L13" s="290"/>
      <c r="M13" s="290"/>
      <c r="N13" s="290"/>
      <c r="O13" s="290">
        <v>3.62</v>
      </c>
      <c r="P13" s="290"/>
      <c r="Q13" s="290"/>
      <c r="R13" s="290"/>
      <c r="S13" s="290"/>
      <c r="T13" s="290"/>
    </row>
    <row r="14" ht="19.5" customHeight="1" spans="1:20">
      <c r="A14" s="299" t="s">
        <v>144</v>
      </c>
      <c r="B14" s="299"/>
      <c r="C14" s="299"/>
      <c r="D14" s="299" t="s">
        <v>145</v>
      </c>
      <c r="E14" s="290"/>
      <c r="F14" s="290"/>
      <c r="G14" s="290"/>
      <c r="H14" s="290">
        <v>3.62</v>
      </c>
      <c r="I14" s="290"/>
      <c r="J14" s="290">
        <v>3.62</v>
      </c>
      <c r="K14" s="290">
        <v>3.62</v>
      </c>
      <c r="L14" s="290"/>
      <c r="M14" s="290"/>
      <c r="N14" s="290"/>
      <c r="O14" s="290">
        <v>3.62</v>
      </c>
      <c r="P14" s="290"/>
      <c r="Q14" s="290"/>
      <c r="R14" s="290"/>
      <c r="S14" s="290"/>
      <c r="T14" s="290"/>
    </row>
    <row r="15" ht="19.5" customHeight="1" spans="1:20">
      <c r="A15" s="299" t="s">
        <v>146</v>
      </c>
      <c r="B15" s="299"/>
      <c r="C15" s="299"/>
      <c r="D15" s="299" t="s">
        <v>147</v>
      </c>
      <c r="E15" s="290"/>
      <c r="F15" s="290"/>
      <c r="G15" s="290"/>
      <c r="H15" s="290">
        <v>3.62</v>
      </c>
      <c r="I15" s="290"/>
      <c r="J15" s="290">
        <v>3.62</v>
      </c>
      <c r="K15" s="290">
        <v>3.62</v>
      </c>
      <c r="L15" s="290"/>
      <c r="M15" s="290"/>
      <c r="N15" s="290"/>
      <c r="O15" s="290">
        <v>3.62</v>
      </c>
      <c r="P15" s="290"/>
      <c r="Q15" s="290"/>
      <c r="R15" s="290"/>
      <c r="S15" s="290"/>
      <c r="T15" s="290"/>
    </row>
    <row r="16" ht="19.5" customHeight="1" spans="1:20">
      <c r="A16" s="299" t="s">
        <v>148</v>
      </c>
      <c r="B16" s="299"/>
      <c r="C16" s="299"/>
      <c r="D16" s="299" t="s">
        <v>149</v>
      </c>
      <c r="E16" s="290" t="s">
        <v>301</v>
      </c>
      <c r="F16" s="290" t="s">
        <v>299</v>
      </c>
      <c r="G16" s="290" t="s">
        <v>302</v>
      </c>
      <c r="H16" s="309">
        <v>15994.42</v>
      </c>
      <c r="I16" s="309">
        <v>2570.43</v>
      </c>
      <c r="J16" s="309">
        <v>13423.99</v>
      </c>
      <c r="K16" s="303">
        <v>16028.6</v>
      </c>
      <c r="L16" s="303">
        <v>2570.57</v>
      </c>
      <c r="M16" s="303">
        <v>2377.15</v>
      </c>
      <c r="N16" s="290">
        <v>193.42</v>
      </c>
      <c r="O16" s="303">
        <v>13458.03</v>
      </c>
      <c r="P16" s="303">
        <v>1119.59</v>
      </c>
      <c r="Q16" s="290">
        <v>5.2</v>
      </c>
      <c r="R16" s="303">
        <v>1114.39</v>
      </c>
      <c r="S16" s="303">
        <v>1114.39</v>
      </c>
      <c r="T16" s="290"/>
    </row>
    <row r="17" ht="19.5" customHeight="1" spans="1:20">
      <c r="A17" s="299" t="s">
        <v>152</v>
      </c>
      <c r="B17" s="299"/>
      <c r="C17" s="299"/>
      <c r="D17" s="299" t="s">
        <v>153</v>
      </c>
      <c r="E17" s="290" t="s">
        <v>303</v>
      </c>
      <c r="F17" s="290" t="s">
        <v>304</v>
      </c>
      <c r="G17" s="290" t="s">
        <v>305</v>
      </c>
      <c r="H17" s="303">
        <v>2075.25</v>
      </c>
      <c r="I17" s="303">
        <v>2064.43</v>
      </c>
      <c r="J17" s="290">
        <v>10.82</v>
      </c>
      <c r="K17" s="303">
        <v>2075.39</v>
      </c>
      <c r="L17" s="303">
        <v>2064.57</v>
      </c>
      <c r="M17" s="303">
        <v>1878.1</v>
      </c>
      <c r="N17" s="290">
        <v>186.47</v>
      </c>
      <c r="O17" s="290">
        <v>10.82</v>
      </c>
      <c r="P17" s="290">
        <v>310.44</v>
      </c>
      <c r="Q17" s="290"/>
      <c r="R17" s="290">
        <v>310.44</v>
      </c>
      <c r="S17" s="290">
        <v>310.44</v>
      </c>
      <c r="T17" s="290"/>
    </row>
    <row r="18" ht="19.5" customHeight="1" spans="1:20">
      <c r="A18" s="299" t="s">
        <v>157</v>
      </c>
      <c r="B18" s="299"/>
      <c r="C18" s="299"/>
      <c r="D18" s="299" t="s">
        <v>158</v>
      </c>
      <c r="E18" s="290" t="s">
        <v>304</v>
      </c>
      <c r="F18" s="290" t="s">
        <v>304</v>
      </c>
      <c r="G18" s="290"/>
      <c r="H18" s="303">
        <v>2063.67</v>
      </c>
      <c r="I18" s="303">
        <v>2063.67</v>
      </c>
      <c r="J18" s="290"/>
      <c r="K18" s="303">
        <v>2063.81</v>
      </c>
      <c r="L18" s="303">
        <v>2063.81</v>
      </c>
      <c r="M18" s="303">
        <v>1878.1</v>
      </c>
      <c r="N18" s="290">
        <v>185.71</v>
      </c>
      <c r="O18" s="290"/>
      <c r="P18" s="290"/>
      <c r="Q18" s="290"/>
      <c r="R18" s="290"/>
      <c r="S18" s="290"/>
      <c r="T18" s="290"/>
    </row>
    <row r="19" ht="19.5" customHeight="1" spans="1:20">
      <c r="A19" s="299" t="s">
        <v>162</v>
      </c>
      <c r="B19" s="299"/>
      <c r="C19" s="299"/>
      <c r="D19" s="299" t="s">
        <v>163</v>
      </c>
      <c r="E19" s="290"/>
      <c r="F19" s="290"/>
      <c r="G19" s="290"/>
      <c r="H19" s="290">
        <v>0.76</v>
      </c>
      <c r="I19" s="290">
        <v>0.76</v>
      </c>
      <c r="J19" s="290"/>
      <c r="K19" s="290">
        <v>0.76</v>
      </c>
      <c r="L19" s="290">
        <v>0.76</v>
      </c>
      <c r="M19" s="290"/>
      <c r="N19" s="290">
        <v>0.76</v>
      </c>
      <c r="O19" s="290"/>
      <c r="P19" s="290"/>
      <c r="Q19" s="290"/>
      <c r="R19" s="290"/>
      <c r="S19" s="290"/>
      <c r="T19" s="290"/>
    </row>
    <row r="20" ht="19.5" customHeight="1" spans="1:20">
      <c r="A20" s="299" t="s">
        <v>306</v>
      </c>
      <c r="B20" s="299"/>
      <c r="C20" s="299"/>
      <c r="D20" s="299" t="s">
        <v>307</v>
      </c>
      <c r="E20" s="290"/>
      <c r="F20" s="290"/>
      <c r="G20" s="290"/>
      <c r="H20" s="290"/>
      <c r="I20" s="290"/>
      <c r="J20" s="290"/>
      <c r="K20" s="290"/>
      <c r="L20" s="290"/>
      <c r="M20" s="290"/>
      <c r="N20" s="290"/>
      <c r="O20" s="290"/>
      <c r="P20" s="290"/>
      <c r="Q20" s="290"/>
      <c r="R20" s="290"/>
      <c r="S20" s="290"/>
      <c r="T20" s="290"/>
    </row>
    <row r="21" ht="19.5" customHeight="1" spans="1:20">
      <c r="A21" s="299" t="s">
        <v>308</v>
      </c>
      <c r="B21" s="299"/>
      <c r="C21" s="299"/>
      <c r="D21" s="299" t="s">
        <v>309</v>
      </c>
      <c r="E21" s="290" t="s">
        <v>305</v>
      </c>
      <c r="F21" s="290"/>
      <c r="G21" s="290" t="s">
        <v>305</v>
      </c>
      <c r="H21" s="290"/>
      <c r="I21" s="290"/>
      <c r="J21" s="290"/>
      <c r="K21" s="290"/>
      <c r="L21" s="290"/>
      <c r="M21" s="290"/>
      <c r="N21" s="290"/>
      <c r="O21" s="290"/>
      <c r="P21" s="290">
        <v>310.44</v>
      </c>
      <c r="Q21" s="290"/>
      <c r="R21" s="290">
        <v>310.44</v>
      </c>
      <c r="S21" s="290">
        <v>310.44</v>
      </c>
      <c r="T21" s="290"/>
    </row>
    <row r="22" ht="19.5" customHeight="1" spans="1:20">
      <c r="A22" s="299" t="s">
        <v>168</v>
      </c>
      <c r="B22" s="299"/>
      <c r="C22" s="299"/>
      <c r="D22" s="299" t="s">
        <v>169</v>
      </c>
      <c r="E22" s="290"/>
      <c r="F22" s="290"/>
      <c r="G22" s="290"/>
      <c r="H22" s="290">
        <v>10.82</v>
      </c>
      <c r="I22" s="290"/>
      <c r="J22" s="290">
        <v>10.82</v>
      </c>
      <c r="K22" s="290">
        <v>10.82</v>
      </c>
      <c r="L22" s="290"/>
      <c r="M22" s="290"/>
      <c r="N22" s="290"/>
      <c r="O22" s="290">
        <v>10.82</v>
      </c>
      <c r="P22" s="290"/>
      <c r="Q22" s="290"/>
      <c r="R22" s="290"/>
      <c r="S22" s="290"/>
      <c r="T22" s="290"/>
    </row>
    <row r="23" ht="19.5" customHeight="1" spans="1:20">
      <c r="A23" s="299" t="s">
        <v>171</v>
      </c>
      <c r="B23" s="299"/>
      <c r="C23" s="299"/>
      <c r="D23" s="299" t="s">
        <v>172</v>
      </c>
      <c r="E23" s="290" t="s">
        <v>310</v>
      </c>
      <c r="F23" s="290" t="s">
        <v>311</v>
      </c>
      <c r="G23" s="290" t="s">
        <v>312</v>
      </c>
      <c r="H23" s="303">
        <v>5831.12</v>
      </c>
      <c r="I23" s="290">
        <v>437.69</v>
      </c>
      <c r="J23" s="309">
        <v>5393.43</v>
      </c>
      <c r="K23" s="303">
        <v>5840.96</v>
      </c>
      <c r="L23" s="290">
        <v>437.69</v>
      </c>
      <c r="M23" s="290">
        <v>430.74</v>
      </c>
      <c r="N23" s="290">
        <v>6.95</v>
      </c>
      <c r="O23" s="303">
        <v>5403.27</v>
      </c>
      <c r="P23" s="290">
        <v>5.2</v>
      </c>
      <c r="Q23" s="290">
        <v>5.2</v>
      </c>
      <c r="R23" s="290"/>
      <c r="S23" s="290"/>
      <c r="T23" s="290"/>
    </row>
    <row r="24" ht="19.5" customHeight="1" spans="1:20">
      <c r="A24" s="299" t="s">
        <v>176</v>
      </c>
      <c r="B24" s="299"/>
      <c r="C24" s="299"/>
      <c r="D24" s="299" t="s">
        <v>177</v>
      </c>
      <c r="E24" s="290"/>
      <c r="F24" s="290"/>
      <c r="G24" s="290"/>
      <c r="H24" s="303">
        <v>4578.63</v>
      </c>
      <c r="I24" s="290">
        <v>185.45</v>
      </c>
      <c r="J24" s="303">
        <v>4393.18</v>
      </c>
      <c r="K24" s="303">
        <v>4578.63</v>
      </c>
      <c r="L24" s="290">
        <v>185.45</v>
      </c>
      <c r="M24" s="290">
        <v>178.5</v>
      </c>
      <c r="N24" s="290">
        <v>6.95</v>
      </c>
      <c r="O24" s="303">
        <v>4393.18</v>
      </c>
      <c r="P24" s="290"/>
      <c r="Q24" s="290"/>
      <c r="R24" s="290"/>
      <c r="S24" s="290"/>
      <c r="T24" s="290"/>
    </row>
    <row r="25" ht="19.5" customHeight="1" spans="1:20">
      <c r="A25" s="299" t="s">
        <v>180</v>
      </c>
      <c r="B25" s="299"/>
      <c r="C25" s="299"/>
      <c r="D25" s="299" t="s">
        <v>181</v>
      </c>
      <c r="E25" s="290"/>
      <c r="F25" s="290"/>
      <c r="G25" s="290"/>
      <c r="H25" s="290">
        <v>230.77</v>
      </c>
      <c r="I25" s="290">
        <v>230.77</v>
      </c>
      <c r="J25" s="290"/>
      <c r="K25" s="290">
        <v>230.77</v>
      </c>
      <c r="L25" s="290">
        <v>230.77</v>
      </c>
      <c r="M25" s="290">
        <v>230.77</v>
      </c>
      <c r="N25" s="290"/>
      <c r="O25" s="290"/>
      <c r="P25" s="290"/>
      <c r="Q25" s="290"/>
      <c r="R25" s="290"/>
      <c r="S25" s="290"/>
      <c r="T25" s="290"/>
    </row>
    <row r="26" ht="19.5" customHeight="1" spans="1:20">
      <c r="A26" s="299" t="s">
        <v>183</v>
      </c>
      <c r="B26" s="299"/>
      <c r="C26" s="299"/>
      <c r="D26" s="299" t="s">
        <v>184</v>
      </c>
      <c r="E26" s="290" t="s">
        <v>311</v>
      </c>
      <c r="F26" s="290" t="s">
        <v>311</v>
      </c>
      <c r="G26" s="290"/>
      <c r="H26" s="290">
        <v>21.47</v>
      </c>
      <c r="I26" s="290">
        <v>21.47</v>
      </c>
      <c r="J26" s="290"/>
      <c r="K26" s="290">
        <v>21.47</v>
      </c>
      <c r="L26" s="290">
        <v>21.47</v>
      </c>
      <c r="M26" s="290">
        <v>21.47</v>
      </c>
      <c r="N26" s="290"/>
      <c r="O26" s="290"/>
      <c r="P26" s="290">
        <v>5.2</v>
      </c>
      <c r="Q26" s="290">
        <v>5.2</v>
      </c>
      <c r="R26" s="290"/>
      <c r="S26" s="290"/>
      <c r="T26" s="290"/>
    </row>
    <row r="27" ht="19.5" customHeight="1" spans="1:20">
      <c r="A27" s="299" t="s">
        <v>186</v>
      </c>
      <c r="B27" s="299"/>
      <c r="C27" s="299"/>
      <c r="D27" s="299" t="s">
        <v>187</v>
      </c>
      <c r="E27" s="290" t="s">
        <v>312</v>
      </c>
      <c r="F27" s="290"/>
      <c r="G27" s="290" t="s">
        <v>312</v>
      </c>
      <c r="H27" s="303">
        <v>1000.26</v>
      </c>
      <c r="I27" s="290"/>
      <c r="J27" s="303">
        <v>1000.26</v>
      </c>
      <c r="K27" s="303">
        <v>1010.09</v>
      </c>
      <c r="L27" s="290"/>
      <c r="M27" s="290"/>
      <c r="N27" s="290"/>
      <c r="O27" s="303">
        <v>1010.09</v>
      </c>
      <c r="P27" s="290"/>
      <c r="Q27" s="290"/>
      <c r="R27" s="290"/>
      <c r="S27" s="290"/>
      <c r="T27" s="290"/>
    </row>
    <row r="28" ht="19.5" customHeight="1" spans="1:20">
      <c r="A28" s="299" t="s">
        <v>189</v>
      </c>
      <c r="B28" s="299"/>
      <c r="C28" s="299"/>
      <c r="D28" s="299" t="s">
        <v>190</v>
      </c>
      <c r="E28" s="290"/>
      <c r="F28" s="290"/>
      <c r="G28" s="290"/>
      <c r="H28" s="303">
        <v>4143.99</v>
      </c>
      <c r="I28" s="290"/>
      <c r="J28" s="303">
        <v>4143.99</v>
      </c>
      <c r="K28" s="303">
        <v>4143.99</v>
      </c>
      <c r="L28" s="290"/>
      <c r="M28" s="290"/>
      <c r="N28" s="290"/>
      <c r="O28" s="303">
        <v>4143.99</v>
      </c>
      <c r="P28" s="290"/>
      <c r="Q28" s="290"/>
      <c r="R28" s="290"/>
      <c r="S28" s="290"/>
      <c r="T28" s="290"/>
    </row>
    <row r="29" ht="19.5" customHeight="1" spans="1:20">
      <c r="A29" s="299" t="s">
        <v>313</v>
      </c>
      <c r="B29" s="299"/>
      <c r="C29" s="299"/>
      <c r="D29" s="299" t="s">
        <v>314</v>
      </c>
      <c r="E29" s="290"/>
      <c r="F29" s="290"/>
      <c r="G29" s="290"/>
      <c r="H29" s="290"/>
      <c r="I29" s="290"/>
      <c r="J29" s="290"/>
      <c r="K29" s="290"/>
      <c r="L29" s="290"/>
      <c r="M29" s="290"/>
      <c r="N29" s="290"/>
      <c r="O29" s="290"/>
      <c r="P29" s="290"/>
      <c r="Q29" s="290"/>
      <c r="R29" s="290"/>
      <c r="S29" s="290"/>
      <c r="T29" s="290"/>
    </row>
    <row r="30" ht="19.5" customHeight="1" spans="1:20">
      <c r="A30" s="299" t="s">
        <v>194</v>
      </c>
      <c r="B30" s="299"/>
      <c r="C30" s="299"/>
      <c r="D30" s="299" t="s">
        <v>195</v>
      </c>
      <c r="E30" s="290"/>
      <c r="F30" s="290"/>
      <c r="G30" s="290"/>
      <c r="H30" s="290">
        <v>560.36</v>
      </c>
      <c r="I30" s="290"/>
      <c r="J30" s="290">
        <v>560.36</v>
      </c>
      <c r="K30" s="290">
        <v>560.36</v>
      </c>
      <c r="L30" s="290"/>
      <c r="M30" s="290"/>
      <c r="N30" s="290"/>
      <c r="O30" s="290">
        <v>560.36</v>
      </c>
      <c r="P30" s="290"/>
      <c r="Q30" s="290"/>
      <c r="R30" s="290"/>
      <c r="S30" s="290"/>
      <c r="T30" s="290"/>
    </row>
    <row r="31" ht="19.5" customHeight="1" spans="1:20">
      <c r="A31" s="299" t="s">
        <v>197</v>
      </c>
      <c r="B31" s="299"/>
      <c r="C31" s="299"/>
      <c r="D31" s="299" t="s">
        <v>198</v>
      </c>
      <c r="E31" s="290"/>
      <c r="F31" s="290"/>
      <c r="G31" s="290"/>
      <c r="H31" s="303">
        <v>3583.63</v>
      </c>
      <c r="I31" s="290"/>
      <c r="J31" s="303">
        <v>3583.63</v>
      </c>
      <c r="K31" s="303">
        <v>3583.63</v>
      </c>
      <c r="L31" s="290"/>
      <c r="M31" s="290"/>
      <c r="N31" s="290"/>
      <c r="O31" s="303">
        <v>3583.63</v>
      </c>
      <c r="P31" s="290"/>
      <c r="Q31" s="290"/>
      <c r="R31" s="290"/>
      <c r="S31" s="290"/>
      <c r="T31" s="290"/>
    </row>
    <row r="32" ht="19.5" customHeight="1" spans="1:20">
      <c r="A32" s="299" t="s">
        <v>201</v>
      </c>
      <c r="B32" s="299"/>
      <c r="C32" s="299"/>
      <c r="D32" s="299" t="s">
        <v>202</v>
      </c>
      <c r="E32" s="290"/>
      <c r="F32" s="290"/>
      <c r="G32" s="290"/>
      <c r="H32" s="290">
        <v>68.31</v>
      </c>
      <c r="I32" s="290">
        <v>68.31</v>
      </c>
      <c r="J32" s="290"/>
      <c r="K32" s="290">
        <v>68.31</v>
      </c>
      <c r="L32" s="290">
        <v>68.31</v>
      </c>
      <c r="M32" s="290">
        <v>68.31</v>
      </c>
      <c r="N32" s="290"/>
      <c r="O32" s="290"/>
      <c r="P32" s="290"/>
      <c r="Q32" s="290"/>
      <c r="R32" s="290"/>
      <c r="S32" s="290"/>
      <c r="T32" s="290"/>
    </row>
    <row r="33" ht="19.5" customHeight="1" spans="1:20">
      <c r="A33" s="299" t="s">
        <v>204</v>
      </c>
      <c r="B33" s="299"/>
      <c r="C33" s="299"/>
      <c r="D33" s="299" t="s">
        <v>205</v>
      </c>
      <c r="E33" s="290"/>
      <c r="F33" s="290"/>
      <c r="G33" s="290"/>
      <c r="H33" s="290">
        <v>68.31</v>
      </c>
      <c r="I33" s="290">
        <v>68.31</v>
      </c>
      <c r="J33" s="290"/>
      <c r="K33" s="290">
        <v>68.31</v>
      </c>
      <c r="L33" s="290">
        <v>68.31</v>
      </c>
      <c r="M33" s="290">
        <v>68.31</v>
      </c>
      <c r="N33" s="290"/>
      <c r="O33" s="290"/>
      <c r="P33" s="290"/>
      <c r="Q33" s="290"/>
      <c r="R33" s="290"/>
      <c r="S33" s="290"/>
      <c r="T33" s="290"/>
    </row>
    <row r="34" ht="19.5" customHeight="1" spans="1:20">
      <c r="A34" s="299" t="s">
        <v>206</v>
      </c>
      <c r="B34" s="299"/>
      <c r="C34" s="299"/>
      <c r="D34" s="299" t="s">
        <v>207</v>
      </c>
      <c r="E34" s="290" t="s">
        <v>315</v>
      </c>
      <c r="F34" s="290"/>
      <c r="G34" s="290" t="s">
        <v>315</v>
      </c>
      <c r="H34" s="303">
        <v>3875.74</v>
      </c>
      <c r="I34" s="290"/>
      <c r="J34" s="303">
        <v>3875.74</v>
      </c>
      <c r="K34" s="303">
        <v>3899.95</v>
      </c>
      <c r="L34" s="290"/>
      <c r="M34" s="290"/>
      <c r="N34" s="290"/>
      <c r="O34" s="303">
        <v>3899.95</v>
      </c>
      <c r="P34" s="290">
        <v>803.95</v>
      </c>
      <c r="Q34" s="290"/>
      <c r="R34" s="290">
        <v>803.95</v>
      </c>
      <c r="S34" s="290">
        <v>803.95</v>
      </c>
      <c r="T34" s="290"/>
    </row>
    <row r="35" ht="19.5" customHeight="1" spans="1:20">
      <c r="A35" s="299" t="s">
        <v>211</v>
      </c>
      <c r="B35" s="299"/>
      <c r="C35" s="299"/>
      <c r="D35" s="299" t="s">
        <v>207</v>
      </c>
      <c r="E35" s="290" t="s">
        <v>315</v>
      </c>
      <c r="F35" s="290"/>
      <c r="G35" s="290" t="s">
        <v>315</v>
      </c>
      <c r="H35" s="303">
        <v>3875.74</v>
      </c>
      <c r="I35" s="290"/>
      <c r="J35" s="303">
        <v>3875.74</v>
      </c>
      <c r="K35" s="303">
        <v>3899.95</v>
      </c>
      <c r="L35" s="290"/>
      <c r="M35" s="290"/>
      <c r="N35" s="290"/>
      <c r="O35" s="303">
        <v>3899.95</v>
      </c>
      <c r="P35" s="290">
        <v>803.95</v>
      </c>
      <c r="Q35" s="290"/>
      <c r="R35" s="290">
        <v>803.95</v>
      </c>
      <c r="S35" s="290">
        <v>803.95</v>
      </c>
      <c r="T35" s="290"/>
    </row>
    <row r="36" ht="19.5" customHeight="1" spans="1:20">
      <c r="A36" s="299" t="s">
        <v>212</v>
      </c>
      <c r="B36" s="299"/>
      <c r="C36" s="299"/>
      <c r="D36" s="299" t="s">
        <v>213</v>
      </c>
      <c r="E36" s="290"/>
      <c r="F36" s="290"/>
      <c r="G36" s="290"/>
      <c r="H36" s="290">
        <v>203.12</v>
      </c>
      <c r="I36" s="290">
        <v>203.12</v>
      </c>
      <c r="J36" s="290"/>
      <c r="K36" s="290">
        <v>203.12</v>
      </c>
      <c r="L36" s="290">
        <v>203.12</v>
      </c>
      <c r="M36" s="290">
        <v>203.12</v>
      </c>
      <c r="N36" s="290"/>
      <c r="O36" s="290"/>
      <c r="P36" s="290"/>
      <c r="Q36" s="290"/>
      <c r="R36" s="290"/>
      <c r="S36" s="290"/>
      <c r="T36" s="290"/>
    </row>
    <row r="37" ht="19.5" customHeight="1" spans="1:20">
      <c r="A37" s="299" t="s">
        <v>215</v>
      </c>
      <c r="B37" s="299"/>
      <c r="C37" s="299"/>
      <c r="D37" s="299" t="s">
        <v>216</v>
      </c>
      <c r="E37" s="290"/>
      <c r="F37" s="290"/>
      <c r="G37" s="290"/>
      <c r="H37" s="290">
        <v>203.12</v>
      </c>
      <c r="I37" s="290">
        <v>203.12</v>
      </c>
      <c r="J37" s="290"/>
      <c r="K37" s="290">
        <v>203.12</v>
      </c>
      <c r="L37" s="290">
        <v>203.12</v>
      </c>
      <c r="M37" s="290">
        <v>203.12</v>
      </c>
      <c r="N37" s="290"/>
      <c r="O37" s="290"/>
      <c r="P37" s="290"/>
      <c r="Q37" s="290"/>
      <c r="R37" s="290"/>
      <c r="S37" s="290"/>
      <c r="T37" s="290"/>
    </row>
    <row r="38" ht="19.5" customHeight="1" spans="1:20">
      <c r="A38" s="299" t="s">
        <v>217</v>
      </c>
      <c r="B38" s="299"/>
      <c r="C38" s="299"/>
      <c r="D38" s="299" t="s">
        <v>218</v>
      </c>
      <c r="E38" s="290"/>
      <c r="F38" s="290"/>
      <c r="G38" s="290"/>
      <c r="H38" s="290">
        <v>78.91</v>
      </c>
      <c r="I38" s="290">
        <v>78.91</v>
      </c>
      <c r="J38" s="290"/>
      <c r="K38" s="290">
        <v>78.91</v>
      </c>
      <c r="L38" s="290">
        <v>78.91</v>
      </c>
      <c r="M38" s="290">
        <v>78.91</v>
      </c>
      <c r="N38" s="290"/>
      <c r="O38" s="290"/>
      <c r="P38" s="290"/>
      <c r="Q38" s="290"/>
      <c r="R38" s="290"/>
      <c r="S38" s="290"/>
      <c r="T38" s="290"/>
    </row>
    <row r="39" ht="19.5" customHeight="1" spans="1:20">
      <c r="A39" s="299" t="s">
        <v>220</v>
      </c>
      <c r="B39" s="299"/>
      <c r="C39" s="299"/>
      <c r="D39" s="299" t="s">
        <v>221</v>
      </c>
      <c r="E39" s="290"/>
      <c r="F39" s="290"/>
      <c r="G39" s="290"/>
      <c r="H39" s="290">
        <v>24.67</v>
      </c>
      <c r="I39" s="290">
        <v>24.67</v>
      </c>
      <c r="J39" s="290"/>
      <c r="K39" s="290">
        <v>24.67</v>
      </c>
      <c r="L39" s="290">
        <v>24.67</v>
      </c>
      <c r="M39" s="290">
        <v>24.67</v>
      </c>
      <c r="N39" s="290"/>
      <c r="O39" s="290"/>
      <c r="P39" s="290"/>
      <c r="Q39" s="290"/>
      <c r="R39" s="290"/>
      <c r="S39" s="290"/>
      <c r="T39" s="290"/>
    </row>
    <row r="40" ht="19.5" customHeight="1" spans="1:20">
      <c r="A40" s="299" t="s">
        <v>223</v>
      </c>
      <c r="B40" s="299"/>
      <c r="C40" s="299"/>
      <c r="D40" s="299" t="s">
        <v>224</v>
      </c>
      <c r="E40" s="290"/>
      <c r="F40" s="290"/>
      <c r="G40" s="290"/>
      <c r="H40" s="290">
        <v>91.19</v>
      </c>
      <c r="I40" s="290">
        <v>91.19</v>
      </c>
      <c r="J40" s="290"/>
      <c r="K40" s="290">
        <v>91.19</v>
      </c>
      <c r="L40" s="290">
        <v>91.19</v>
      </c>
      <c r="M40" s="290">
        <v>91.19</v>
      </c>
      <c r="N40" s="290"/>
      <c r="O40" s="290"/>
      <c r="P40" s="290"/>
      <c r="Q40" s="290"/>
      <c r="R40" s="290"/>
      <c r="S40" s="290"/>
      <c r="T40" s="290"/>
    </row>
    <row r="41" ht="19.5" customHeight="1" spans="1:20">
      <c r="A41" s="299" t="s">
        <v>226</v>
      </c>
      <c r="B41" s="299"/>
      <c r="C41" s="299"/>
      <c r="D41" s="299" t="s">
        <v>227</v>
      </c>
      <c r="E41" s="290"/>
      <c r="F41" s="290"/>
      <c r="G41" s="290"/>
      <c r="H41" s="290">
        <v>8.35</v>
      </c>
      <c r="I41" s="290">
        <v>8.35</v>
      </c>
      <c r="J41" s="290"/>
      <c r="K41" s="290">
        <v>8.35</v>
      </c>
      <c r="L41" s="290">
        <v>8.35</v>
      </c>
      <c r="M41" s="290">
        <v>8.35</v>
      </c>
      <c r="N41" s="290"/>
      <c r="O41" s="290"/>
      <c r="P41" s="290"/>
      <c r="Q41" s="290"/>
      <c r="R41" s="290"/>
      <c r="S41" s="290"/>
      <c r="T41" s="290"/>
    </row>
    <row r="42" ht="19.5" customHeight="1" spans="1:20">
      <c r="A42" s="299" t="s">
        <v>229</v>
      </c>
      <c r="B42" s="299"/>
      <c r="C42" s="299"/>
      <c r="D42" s="299" t="s">
        <v>230</v>
      </c>
      <c r="E42" s="290"/>
      <c r="F42" s="290"/>
      <c r="G42" s="290"/>
      <c r="H42" s="290">
        <v>22.91</v>
      </c>
      <c r="I42" s="290"/>
      <c r="J42" s="290">
        <v>22.91</v>
      </c>
      <c r="K42" s="290">
        <v>22.91</v>
      </c>
      <c r="L42" s="290"/>
      <c r="M42" s="290"/>
      <c r="N42" s="290"/>
      <c r="O42" s="290">
        <v>22.91</v>
      </c>
      <c r="P42" s="290"/>
      <c r="Q42" s="290"/>
      <c r="R42" s="290"/>
      <c r="S42" s="290"/>
      <c r="T42" s="290"/>
    </row>
    <row r="43" ht="19.5" customHeight="1" spans="1:20">
      <c r="A43" s="299" t="s">
        <v>232</v>
      </c>
      <c r="B43" s="299"/>
      <c r="C43" s="299"/>
      <c r="D43" s="299" t="s">
        <v>233</v>
      </c>
      <c r="E43" s="290"/>
      <c r="F43" s="290"/>
      <c r="G43" s="290"/>
      <c r="H43" s="290">
        <v>18.66</v>
      </c>
      <c r="I43" s="290"/>
      <c r="J43" s="290">
        <v>18.66</v>
      </c>
      <c r="K43" s="290">
        <v>18.66</v>
      </c>
      <c r="L43" s="290"/>
      <c r="M43" s="290"/>
      <c r="N43" s="290"/>
      <c r="O43" s="290">
        <v>18.66</v>
      </c>
      <c r="P43" s="290"/>
      <c r="Q43" s="290"/>
      <c r="R43" s="290"/>
      <c r="S43" s="290"/>
      <c r="T43" s="290"/>
    </row>
    <row r="44" ht="19.5" customHeight="1" spans="1:20">
      <c r="A44" s="299" t="s">
        <v>235</v>
      </c>
      <c r="B44" s="299"/>
      <c r="C44" s="299"/>
      <c r="D44" s="299" t="s">
        <v>236</v>
      </c>
      <c r="E44" s="290"/>
      <c r="F44" s="290"/>
      <c r="G44" s="290"/>
      <c r="H44" s="290">
        <v>18.66</v>
      </c>
      <c r="I44" s="290"/>
      <c r="J44" s="290">
        <v>18.66</v>
      </c>
      <c r="K44" s="290">
        <v>18.66</v>
      </c>
      <c r="L44" s="290"/>
      <c r="M44" s="290"/>
      <c r="N44" s="290"/>
      <c r="O44" s="290">
        <v>18.66</v>
      </c>
      <c r="P44" s="290"/>
      <c r="Q44" s="290"/>
      <c r="R44" s="290"/>
      <c r="S44" s="290"/>
      <c r="T44" s="290"/>
    </row>
    <row r="45" ht="19.5" customHeight="1" spans="1:20">
      <c r="A45" s="299" t="s">
        <v>237</v>
      </c>
      <c r="B45" s="299"/>
      <c r="C45" s="299"/>
      <c r="D45" s="299" t="s">
        <v>238</v>
      </c>
      <c r="E45" s="290"/>
      <c r="F45" s="290"/>
      <c r="G45" s="290"/>
      <c r="H45" s="290">
        <v>4.25</v>
      </c>
      <c r="I45" s="290"/>
      <c r="J45" s="290">
        <v>4.25</v>
      </c>
      <c r="K45" s="290">
        <v>4.25</v>
      </c>
      <c r="L45" s="290"/>
      <c r="M45" s="290"/>
      <c r="N45" s="290"/>
      <c r="O45" s="290">
        <v>4.25</v>
      </c>
      <c r="P45" s="290"/>
      <c r="Q45" s="290"/>
      <c r="R45" s="290"/>
      <c r="S45" s="290"/>
      <c r="T45" s="290"/>
    </row>
    <row r="46" ht="19.5" customHeight="1" spans="1:20">
      <c r="A46" s="299" t="s">
        <v>240</v>
      </c>
      <c r="B46" s="299"/>
      <c r="C46" s="299"/>
      <c r="D46" s="299" t="s">
        <v>241</v>
      </c>
      <c r="E46" s="290"/>
      <c r="F46" s="290"/>
      <c r="G46" s="290"/>
      <c r="H46" s="290">
        <v>0.58</v>
      </c>
      <c r="I46" s="290"/>
      <c r="J46" s="290">
        <v>0.58</v>
      </c>
      <c r="K46" s="290">
        <v>0.58</v>
      </c>
      <c r="L46" s="290"/>
      <c r="M46" s="290"/>
      <c r="N46" s="290"/>
      <c r="O46" s="290">
        <v>0.58</v>
      </c>
      <c r="P46" s="290"/>
      <c r="Q46" s="290"/>
      <c r="R46" s="290"/>
      <c r="S46" s="290"/>
      <c r="T46" s="290"/>
    </row>
    <row r="47" ht="19.5" customHeight="1" spans="1:20">
      <c r="A47" s="299" t="s">
        <v>243</v>
      </c>
      <c r="B47" s="299"/>
      <c r="C47" s="299"/>
      <c r="D47" s="299" t="s">
        <v>244</v>
      </c>
      <c r="E47" s="290"/>
      <c r="F47" s="290"/>
      <c r="G47" s="290"/>
      <c r="H47" s="290">
        <v>3.67</v>
      </c>
      <c r="I47" s="290"/>
      <c r="J47" s="290">
        <v>3.67</v>
      </c>
      <c r="K47" s="290">
        <v>3.67</v>
      </c>
      <c r="L47" s="290"/>
      <c r="M47" s="290"/>
      <c r="N47" s="290"/>
      <c r="O47" s="290">
        <v>3.67</v>
      </c>
      <c r="P47" s="290"/>
      <c r="Q47" s="290"/>
      <c r="R47" s="290"/>
      <c r="S47" s="290"/>
      <c r="T47" s="290"/>
    </row>
    <row r="48" ht="19.5" customHeight="1" spans="1:20">
      <c r="A48" s="299" t="s">
        <v>316</v>
      </c>
      <c r="B48" s="299"/>
      <c r="C48" s="299"/>
      <c r="D48" s="299" t="s">
        <v>317</v>
      </c>
      <c r="E48" s="290" t="s">
        <v>318</v>
      </c>
      <c r="F48" s="290"/>
      <c r="G48" s="290" t="s">
        <v>318</v>
      </c>
      <c r="H48" s="290"/>
      <c r="I48" s="290"/>
      <c r="J48" s="290"/>
      <c r="K48" s="290"/>
      <c r="L48" s="290"/>
      <c r="M48" s="290"/>
      <c r="N48" s="290"/>
      <c r="O48" s="290"/>
      <c r="P48" s="290">
        <v>31.28</v>
      </c>
      <c r="Q48" s="290"/>
      <c r="R48" s="290">
        <v>31.28</v>
      </c>
      <c r="S48" s="290">
        <v>31.28</v>
      </c>
      <c r="T48" s="290"/>
    </row>
    <row r="49" ht="19.5" customHeight="1" spans="1:20">
      <c r="A49" s="299" t="s">
        <v>319</v>
      </c>
      <c r="B49" s="299"/>
      <c r="C49" s="299"/>
      <c r="D49" s="299" t="s">
        <v>320</v>
      </c>
      <c r="E49" s="290" t="s">
        <v>318</v>
      </c>
      <c r="F49" s="290"/>
      <c r="G49" s="290" t="s">
        <v>318</v>
      </c>
      <c r="H49" s="290"/>
      <c r="I49" s="290"/>
      <c r="J49" s="290"/>
      <c r="K49" s="290"/>
      <c r="L49" s="290"/>
      <c r="M49" s="290"/>
      <c r="N49" s="290"/>
      <c r="O49" s="290"/>
      <c r="P49" s="290">
        <v>31.28</v>
      </c>
      <c r="Q49" s="290"/>
      <c r="R49" s="290">
        <v>31.28</v>
      </c>
      <c r="S49" s="290">
        <v>31.28</v>
      </c>
      <c r="T49" s="290"/>
    </row>
    <row r="50" ht="19.5" customHeight="1" spans="1:20">
      <c r="A50" s="299" t="s">
        <v>321</v>
      </c>
      <c r="B50" s="299"/>
      <c r="C50" s="299"/>
      <c r="D50" s="299" t="s">
        <v>322</v>
      </c>
      <c r="E50" s="290" t="s">
        <v>318</v>
      </c>
      <c r="F50" s="290"/>
      <c r="G50" s="290" t="s">
        <v>318</v>
      </c>
      <c r="H50" s="290"/>
      <c r="I50" s="290"/>
      <c r="J50" s="290"/>
      <c r="K50" s="290"/>
      <c r="L50" s="290"/>
      <c r="M50" s="290"/>
      <c r="N50" s="290"/>
      <c r="O50" s="290"/>
      <c r="P50" s="290">
        <v>31.28</v>
      </c>
      <c r="Q50" s="290"/>
      <c r="R50" s="290">
        <v>31.28</v>
      </c>
      <c r="S50" s="290">
        <v>31.28</v>
      </c>
      <c r="T50" s="290"/>
    </row>
    <row r="51" ht="19.5" customHeight="1" spans="1:20">
      <c r="A51" s="299" t="s">
        <v>246</v>
      </c>
      <c r="B51" s="299"/>
      <c r="C51" s="299"/>
      <c r="D51" s="299" t="s">
        <v>247</v>
      </c>
      <c r="E51" s="290"/>
      <c r="F51" s="290"/>
      <c r="G51" s="290"/>
      <c r="H51" s="290">
        <v>230.36</v>
      </c>
      <c r="I51" s="290">
        <v>230.36</v>
      </c>
      <c r="J51" s="290"/>
      <c r="K51" s="290">
        <v>230.36</v>
      </c>
      <c r="L51" s="290">
        <v>230.36</v>
      </c>
      <c r="M51" s="290">
        <v>230.36</v>
      </c>
      <c r="N51" s="290"/>
      <c r="O51" s="290"/>
      <c r="P51" s="290"/>
      <c r="Q51" s="290"/>
      <c r="R51" s="290"/>
      <c r="S51" s="290"/>
      <c r="T51" s="290"/>
    </row>
    <row r="52" ht="19.5" customHeight="1" spans="1:20">
      <c r="A52" s="299" t="s">
        <v>249</v>
      </c>
      <c r="B52" s="299"/>
      <c r="C52" s="299"/>
      <c r="D52" s="299" t="s">
        <v>250</v>
      </c>
      <c r="E52" s="290"/>
      <c r="F52" s="290"/>
      <c r="G52" s="290"/>
      <c r="H52" s="290">
        <v>230.36</v>
      </c>
      <c r="I52" s="290">
        <v>230.36</v>
      </c>
      <c r="J52" s="290"/>
      <c r="K52" s="290">
        <v>230.36</v>
      </c>
      <c r="L52" s="290">
        <v>230.36</v>
      </c>
      <c r="M52" s="290">
        <v>230.36</v>
      </c>
      <c r="N52" s="290"/>
      <c r="O52" s="290"/>
      <c r="P52" s="290"/>
      <c r="Q52" s="290"/>
      <c r="R52" s="290"/>
      <c r="S52" s="290"/>
      <c r="T52" s="290"/>
    </row>
    <row r="53" ht="19.5" customHeight="1" spans="1:20">
      <c r="A53" s="299" t="s">
        <v>251</v>
      </c>
      <c r="B53" s="299"/>
      <c r="C53" s="299"/>
      <c r="D53" s="299" t="s">
        <v>252</v>
      </c>
      <c r="E53" s="290"/>
      <c r="F53" s="290"/>
      <c r="G53" s="290"/>
      <c r="H53" s="290">
        <v>230.36</v>
      </c>
      <c r="I53" s="290">
        <v>230.36</v>
      </c>
      <c r="J53" s="290"/>
      <c r="K53" s="290">
        <v>230.36</v>
      </c>
      <c r="L53" s="290">
        <v>230.36</v>
      </c>
      <c r="M53" s="290">
        <v>230.36</v>
      </c>
      <c r="N53" s="290"/>
      <c r="O53" s="290"/>
      <c r="P53" s="290"/>
      <c r="Q53" s="290"/>
      <c r="R53" s="290"/>
      <c r="S53" s="290"/>
      <c r="T53" s="290"/>
    </row>
    <row r="54" ht="19.5" customHeight="1" spans="1:20">
      <c r="A54" s="299" t="s">
        <v>323</v>
      </c>
      <c r="B54" s="299"/>
      <c r="C54" s="299"/>
      <c r="D54" s="299"/>
      <c r="E54" s="299"/>
      <c r="F54" s="299"/>
      <c r="G54" s="299"/>
      <c r="H54" s="299"/>
      <c r="I54" s="299"/>
      <c r="J54" s="299"/>
      <c r="K54" s="299"/>
      <c r="L54" s="299"/>
      <c r="M54" s="299"/>
      <c r="N54" s="299"/>
      <c r="O54" s="299"/>
      <c r="P54" s="299"/>
      <c r="Q54" s="299"/>
      <c r="R54" s="299"/>
      <c r="S54" s="299"/>
      <c r="T54" s="299"/>
    </row>
  </sheetData>
  <mergeCells count="7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T5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7"/>
  <sheetViews>
    <sheetView topLeftCell="A25" workbookViewId="0">
      <selection activeCell="I40" sqref="C40 I40"/>
    </sheetView>
  </sheetViews>
  <sheetFormatPr defaultColWidth="9" defaultRowHeight="14"/>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5" spans="5:5">
      <c r="E1" s="298" t="s">
        <v>324</v>
      </c>
    </row>
    <row r="2" spans="9:9">
      <c r="I2" s="171" t="s">
        <v>325</v>
      </c>
    </row>
    <row r="3" spans="1:9">
      <c r="A3" s="171" t="s">
        <v>2</v>
      </c>
      <c r="I3" s="171" t="s">
        <v>3</v>
      </c>
    </row>
    <row r="4" ht="19.5" customHeight="1" spans="1:9">
      <c r="A4" s="294" t="s">
        <v>296</v>
      </c>
      <c r="B4" s="294"/>
      <c r="C4" s="294"/>
      <c r="D4" s="294" t="s">
        <v>295</v>
      </c>
      <c r="E4" s="294"/>
      <c r="F4" s="294"/>
      <c r="G4" s="294"/>
      <c r="H4" s="294"/>
      <c r="I4" s="294"/>
    </row>
    <row r="5" ht="19.5" customHeight="1" spans="1:9">
      <c r="A5" s="294" t="s">
        <v>326</v>
      </c>
      <c r="B5" s="294" t="s">
        <v>129</v>
      </c>
      <c r="C5" s="294" t="s">
        <v>8</v>
      </c>
      <c r="D5" s="294" t="s">
        <v>326</v>
      </c>
      <c r="E5" s="294" t="s">
        <v>129</v>
      </c>
      <c r="F5" s="294" t="s">
        <v>8</v>
      </c>
      <c r="G5" s="294" t="s">
        <v>326</v>
      </c>
      <c r="H5" s="294" t="s">
        <v>129</v>
      </c>
      <c r="I5" s="294" t="s">
        <v>8</v>
      </c>
    </row>
    <row r="6" ht="19.5" customHeight="1" spans="1:9">
      <c r="A6" s="294"/>
      <c r="B6" s="294"/>
      <c r="C6" s="294"/>
      <c r="D6" s="294"/>
      <c r="E6" s="294"/>
      <c r="F6" s="294"/>
      <c r="G6" s="294"/>
      <c r="H6" s="294"/>
      <c r="I6" s="294"/>
    </row>
    <row r="7" ht="19.5" customHeight="1" spans="1:9">
      <c r="A7" s="287" t="s">
        <v>327</v>
      </c>
      <c r="B7" s="287" t="s">
        <v>328</v>
      </c>
      <c r="C7" s="290" t="s">
        <v>329</v>
      </c>
      <c r="D7" s="287" t="s">
        <v>330</v>
      </c>
      <c r="E7" s="287" t="s">
        <v>331</v>
      </c>
      <c r="F7" s="290">
        <v>193.42</v>
      </c>
      <c r="G7" s="287" t="s">
        <v>332</v>
      </c>
      <c r="H7" s="287" t="s">
        <v>333</v>
      </c>
      <c r="I7" s="290"/>
    </row>
    <row r="8" ht="19.5" customHeight="1" spans="1:9">
      <c r="A8" s="287" t="s">
        <v>334</v>
      </c>
      <c r="B8" s="287" t="s">
        <v>335</v>
      </c>
      <c r="C8" s="290" t="s">
        <v>336</v>
      </c>
      <c r="D8" s="287" t="s">
        <v>337</v>
      </c>
      <c r="E8" s="287" t="s">
        <v>338</v>
      </c>
      <c r="F8" s="290">
        <v>24.14</v>
      </c>
      <c r="G8" s="287" t="s">
        <v>339</v>
      </c>
      <c r="H8" s="287" t="s">
        <v>340</v>
      </c>
      <c r="I8" s="290"/>
    </row>
    <row r="9" ht="19.5" customHeight="1" spans="1:9">
      <c r="A9" s="287" t="s">
        <v>341</v>
      </c>
      <c r="B9" s="287" t="s">
        <v>342</v>
      </c>
      <c r="C9" s="290" t="s">
        <v>343</v>
      </c>
      <c r="D9" s="287" t="s">
        <v>344</v>
      </c>
      <c r="E9" s="287" t="s">
        <v>345</v>
      </c>
      <c r="F9" s="290"/>
      <c r="G9" s="287" t="s">
        <v>346</v>
      </c>
      <c r="H9" s="287" t="s">
        <v>347</v>
      </c>
      <c r="I9" s="290"/>
    </row>
    <row r="10" ht="19.5" customHeight="1" spans="1:9">
      <c r="A10" s="287" t="s">
        <v>348</v>
      </c>
      <c r="B10" s="287" t="s">
        <v>349</v>
      </c>
      <c r="C10" s="290" t="s">
        <v>350</v>
      </c>
      <c r="D10" s="287" t="s">
        <v>351</v>
      </c>
      <c r="E10" s="287" t="s">
        <v>352</v>
      </c>
      <c r="F10" s="290"/>
      <c r="G10" s="287" t="s">
        <v>353</v>
      </c>
      <c r="H10" s="287" t="s">
        <v>354</v>
      </c>
      <c r="I10" s="290"/>
    </row>
    <row r="11" ht="19.5" customHeight="1" spans="1:9">
      <c r="A11" s="287" t="s">
        <v>355</v>
      </c>
      <c r="B11" s="287" t="s">
        <v>356</v>
      </c>
      <c r="C11" s="290"/>
      <c r="D11" s="287" t="s">
        <v>357</v>
      </c>
      <c r="E11" s="287" t="s">
        <v>358</v>
      </c>
      <c r="F11" s="290"/>
      <c r="G11" s="287" t="s">
        <v>359</v>
      </c>
      <c r="H11" s="287" t="s">
        <v>360</v>
      </c>
      <c r="I11" s="290"/>
    </row>
    <row r="12" ht="19.5" customHeight="1" spans="1:9">
      <c r="A12" s="287" t="s">
        <v>361</v>
      </c>
      <c r="B12" s="287" t="s">
        <v>362</v>
      </c>
      <c r="C12" s="290" t="s">
        <v>363</v>
      </c>
      <c r="D12" s="287" t="s">
        <v>364</v>
      </c>
      <c r="E12" s="287" t="s">
        <v>365</v>
      </c>
      <c r="F12" s="290">
        <v>3.55</v>
      </c>
      <c r="G12" s="287" t="s">
        <v>366</v>
      </c>
      <c r="H12" s="287" t="s">
        <v>367</v>
      </c>
      <c r="I12" s="290"/>
    </row>
    <row r="13" ht="19.5" customHeight="1" spans="1:9">
      <c r="A13" s="287" t="s">
        <v>368</v>
      </c>
      <c r="B13" s="287" t="s">
        <v>369</v>
      </c>
      <c r="C13" s="290" t="s">
        <v>182</v>
      </c>
      <c r="D13" s="287" t="s">
        <v>370</v>
      </c>
      <c r="E13" s="287" t="s">
        <v>371</v>
      </c>
      <c r="F13" s="290"/>
      <c r="G13" s="287" t="s">
        <v>372</v>
      </c>
      <c r="H13" s="287" t="s">
        <v>373</v>
      </c>
      <c r="I13" s="290"/>
    </row>
    <row r="14" ht="19.5" customHeight="1" spans="1:9">
      <c r="A14" s="287" t="s">
        <v>374</v>
      </c>
      <c r="B14" s="287" t="s">
        <v>375</v>
      </c>
      <c r="C14" s="290">
        <v>21.47</v>
      </c>
      <c r="D14" s="287" t="s">
        <v>376</v>
      </c>
      <c r="E14" s="287" t="s">
        <v>377</v>
      </c>
      <c r="F14" s="290">
        <v>7.59</v>
      </c>
      <c r="G14" s="287" t="s">
        <v>378</v>
      </c>
      <c r="H14" s="287" t="s">
        <v>379</v>
      </c>
      <c r="I14" s="290"/>
    </row>
    <row r="15" ht="19.5" customHeight="1" spans="1:9">
      <c r="A15" s="287" t="s">
        <v>380</v>
      </c>
      <c r="B15" s="287" t="s">
        <v>381</v>
      </c>
      <c r="C15" s="290" t="s">
        <v>382</v>
      </c>
      <c r="D15" s="287" t="s">
        <v>383</v>
      </c>
      <c r="E15" s="287" t="s">
        <v>384</v>
      </c>
      <c r="F15" s="290"/>
      <c r="G15" s="287" t="s">
        <v>385</v>
      </c>
      <c r="H15" s="287" t="s">
        <v>386</v>
      </c>
      <c r="I15" s="290"/>
    </row>
    <row r="16" ht="19.5" customHeight="1" spans="1:9">
      <c r="A16" s="287" t="s">
        <v>387</v>
      </c>
      <c r="B16" s="287" t="s">
        <v>388</v>
      </c>
      <c r="C16" s="290" t="s">
        <v>225</v>
      </c>
      <c r="D16" s="287" t="s">
        <v>389</v>
      </c>
      <c r="E16" s="287" t="s">
        <v>390</v>
      </c>
      <c r="F16" s="290"/>
      <c r="G16" s="287" t="s">
        <v>391</v>
      </c>
      <c r="H16" s="287" t="s">
        <v>392</v>
      </c>
      <c r="I16" s="290"/>
    </row>
    <row r="17" ht="19.5" customHeight="1" spans="1:9">
      <c r="A17" s="287" t="s">
        <v>393</v>
      </c>
      <c r="B17" s="287" t="s">
        <v>394</v>
      </c>
      <c r="C17" s="290" t="s">
        <v>395</v>
      </c>
      <c r="D17" s="287" t="s">
        <v>396</v>
      </c>
      <c r="E17" s="287" t="s">
        <v>397</v>
      </c>
      <c r="F17" s="290">
        <v>6.69</v>
      </c>
      <c r="G17" s="287" t="s">
        <v>398</v>
      </c>
      <c r="H17" s="287" t="s">
        <v>399</v>
      </c>
      <c r="I17" s="290"/>
    </row>
    <row r="18" ht="19.5" customHeight="1" spans="1:9">
      <c r="A18" s="287" t="s">
        <v>400</v>
      </c>
      <c r="B18" s="287" t="s">
        <v>401</v>
      </c>
      <c r="C18" s="290" t="s">
        <v>248</v>
      </c>
      <c r="D18" s="287" t="s">
        <v>402</v>
      </c>
      <c r="E18" s="287" t="s">
        <v>403</v>
      </c>
      <c r="F18" s="290"/>
      <c r="G18" s="287" t="s">
        <v>404</v>
      </c>
      <c r="H18" s="287" t="s">
        <v>405</v>
      </c>
      <c r="I18" s="290"/>
    </row>
    <row r="19" ht="19.5" customHeight="1" spans="1:9">
      <c r="A19" s="287" t="s">
        <v>406</v>
      </c>
      <c r="B19" s="287" t="s">
        <v>407</v>
      </c>
      <c r="C19" s="290"/>
      <c r="D19" s="287" t="s">
        <v>408</v>
      </c>
      <c r="E19" s="287" t="s">
        <v>409</v>
      </c>
      <c r="F19" s="290">
        <v>10.64</v>
      </c>
      <c r="G19" s="287" t="s">
        <v>410</v>
      </c>
      <c r="H19" s="287" t="s">
        <v>411</v>
      </c>
      <c r="I19" s="290"/>
    </row>
    <row r="20" ht="19.5" customHeight="1" spans="1:9">
      <c r="A20" s="287" t="s">
        <v>412</v>
      </c>
      <c r="B20" s="287" t="s">
        <v>413</v>
      </c>
      <c r="C20" s="290"/>
      <c r="D20" s="287" t="s">
        <v>414</v>
      </c>
      <c r="E20" s="287" t="s">
        <v>415</v>
      </c>
      <c r="F20" s="290"/>
      <c r="G20" s="287" t="s">
        <v>416</v>
      </c>
      <c r="H20" s="287" t="s">
        <v>417</v>
      </c>
      <c r="I20" s="290"/>
    </row>
    <row r="21" ht="19.5" customHeight="1" spans="1:9">
      <c r="A21" s="287" t="s">
        <v>418</v>
      </c>
      <c r="B21" s="287" t="s">
        <v>419</v>
      </c>
      <c r="C21" s="290" t="s">
        <v>420</v>
      </c>
      <c r="D21" s="287" t="s">
        <v>421</v>
      </c>
      <c r="E21" s="287" t="s">
        <v>422</v>
      </c>
      <c r="F21" s="290"/>
      <c r="G21" s="287" t="s">
        <v>423</v>
      </c>
      <c r="H21" s="287" t="s">
        <v>424</v>
      </c>
      <c r="I21" s="290"/>
    </row>
    <row r="22" ht="19.5" customHeight="1" spans="1:9">
      <c r="A22" s="287" t="s">
        <v>425</v>
      </c>
      <c r="B22" s="287" t="s">
        <v>426</v>
      </c>
      <c r="C22" s="290"/>
      <c r="D22" s="287" t="s">
        <v>427</v>
      </c>
      <c r="E22" s="287" t="s">
        <v>428</v>
      </c>
      <c r="F22" s="290">
        <v>3.03</v>
      </c>
      <c r="G22" s="287" t="s">
        <v>429</v>
      </c>
      <c r="H22" s="287" t="s">
        <v>430</v>
      </c>
      <c r="I22" s="290"/>
    </row>
    <row r="23" ht="19.5" customHeight="1" spans="1:9">
      <c r="A23" s="287" t="s">
        <v>431</v>
      </c>
      <c r="B23" s="287" t="s">
        <v>432</v>
      </c>
      <c r="C23" s="290"/>
      <c r="D23" s="287" t="s">
        <v>433</v>
      </c>
      <c r="E23" s="287" t="s">
        <v>434</v>
      </c>
      <c r="F23" s="290"/>
      <c r="G23" s="287" t="s">
        <v>435</v>
      </c>
      <c r="H23" s="287" t="s">
        <v>436</v>
      </c>
      <c r="I23" s="290"/>
    </row>
    <row r="24" ht="19.5" customHeight="1" spans="1:9">
      <c r="A24" s="287" t="s">
        <v>437</v>
      </c>
      <c r="B24" s="287" t="s">
        <v>438</v>
      </c>
      <c r="C24" s="290"/>
      <c r="D24" s="287" t="s">
        <v>439</v>
      </c>
      <c r="E24" s="287" t="s">
        <v>440</v>
      </c>
      <c r="F24" s="290"/>
      <c r="G24" s="287" t="s">
        <v>441</v>
      </c>
      <c r="H24" s="287" t="s">
        <v>442</v>
      </c>
      <c r="I24" s="290"/>
    </row>
    <row r="25" ht="19.5" customHeight="1" spans="1:9">
      <c r="A25" s="287" t="s">
        <v>443</v>
      </c>
      <c r="B25" s="287" t="s">
        <v>444</v>
      </c>
      <c r="C25" s="290" t="s">
        <v>203</v>
      </c>
      <c r="D25" s="287" t="s">
        <v>445</v>
      </c>
      <c r="E25" s="287" t="s">
        <v>446</v>
      </c>
      <c r="F25" s="290"/>
      <c r="G25" s="287" t="s">
        <v>447</v>
      </c>
      <c r="H25" s="287" t="s">
        <v>448</v>
      </c>
      <c r="I25" s="290"/>
    </row>
    <row r="26" ht="19.5" customHeight="1" spans="1:9">
      <c r="A26" s="287" t="s">
        <v>449</v>
      </c>
      <c r="B26" s="287" t="s">
        <v>450</v>
      </c>
      <c r="C26" s="290" t="s">
        <v>451</v>
      </c>
      <c r="D26" s="287" t="s">
        <v>452</v>
      </c>
      <c r="E26" s="287" t="s">
        <v>453</v>
      </c>
      <c r="F26" s="290"/>
      <c r="G26" s="287" t="s">
        <v>454</v>
      </c>
      <c r="H26" s="287" t="s">
        <v>455</v>
      </c>
      <c r="I26" s="290"/>
    </row>
    <row r="27" ht="19.5" customHeight="1" spans="1:9">
      <c r="A27" s="287" t="s">
        <v>456</v>
      </c>
      <c r="B27" s="287" t="s">
        <v>457</v>
      </c>
      <c r="C27" s="290"/>
      <c r="D27" s="287" t="s">
        <v>458</v>
      </c>
      <c r="E27" s="287" t="s">
        <v>459</v>
      </c>
      <c r="F27" s="290"/>
      <c r="G27" s="287" t="s">
        <v>460</v>
      </c>
      <c r="H27" s="287" t="s">
        <v>461</v>
      </c>
      <c r="I27" s="290"/>
    </row>
    <row r="28" ht="19.5" customHeight="1" spans="1:9">
      <c r="A28" s="287" t="s">
        <v>462</v>
      </c>
      <c r="B28" s="287" t="s">
        <v>463</v>
      </c>
      <c r="C28" s="290"/>
      <c r="D28" s="287" t="s">
        <v>464</v>
      </c>
      <c r="E28" s="287" t="s">
        <v>465</v>
      </c>
      <c r="F28" s="290"/>
      <c r="G28" s="287" t="s">
        <v>466</v>
      </c>
      <c r="H28" s="287" t="s">
        <v>467</v>
      </c>
      <c r="I28" s="290"/>
    </row>
    <row r="29" ht="19.5" customHeight="1" spans="1:9">
      <c r="A29" s="287" t="s">
        <v>468</v>
      </c>
      <c r="B29" s="287" t="s">
        <v>469</v>
      </c>
      <c r="C29" s="290"/>
      <c r="D29" s="287" t="s">
        <v>470</v>
      </c>
      <c r="E29" s="287" t="s">
        <v>471</v>
      </c>
      <c r="F29" s="290"/>
      <c r="G29" s="287" t="s">
        <v>472</v>
      </c>
      <c r="H29" s="287" t="s">
        <v>473</v>
      </c>
      <c r="I29" s="290"/>
    </row>
    <row r="30" ht="19.5" customHeight="1" spans="1:9">
      <c r="A30" s="287" t="s">
        <v>474</v>
      </c>
      <c r="B30" s="287" t="s">
        <v>475</v>
      </c>
      <c r="C30" s="290"/>
      <c r="D30" s="287" t="s">
        <v>476</v>
      </c>
      <c r="E30" s="287" t="s">
        <v>477</v>
      </c>
      <c r="F30" s="290">
        <v>49.47</v>
      </c>
      <c r="G30" s="287" t="s">
        <v>478</v>
      </c>
      <c r="H30" s="287" t="s">
        <v>479</v>
      </c>
      <c r="I30" s="290"/>
    </row>
    <row r="31" ht="19.5" customHeight="1" spans="1:9">
      <c r="A31" s="287" t="s">
        <v>480</v>
      </c>
      <c r="B31" s="287" t="s">
        <v>481</v>
      </c>
      <c r="C31" s="290"/>
      <c r="D31" s="287" t="s">
        <v>482</v>
      </c>
      <c r="E31" s="287" t="s">
        <v>483</v>
      </c>
      <c r="F31" s="290">
        <v>0.74</v>
      </c>
      <c r="G31" s="287" t="s">
        <v>484</v>
      </c>
      <c r="H31" s="287" t="s">
        <v>485</v>
      </c>
      <c r="I31" s="290"/>
    </row>
    <row r="32" ht="19.5" customHeight="1" spans="1:9">
      <c r="A32" s="287" t="s">
        <v>486</v>
      </c>
      <c r="B32" s="287" t="s">
        <v>487</v>
      </c>
      <c r="C32" s="290"/>
      <c r="D32" s="287" t="s">
        <v>488</v>
      </c>
      <c r="E32" s="287" t="s">
        <v>489</v>
      </c>
      <c r="F32" s="290">
        <v>85.65</v>
      </c>
      <c r="G32" s="287" t="s">
        <v>490</v>
      </c>
      <c r="H32" s="287" t="s">
        <v>491</v>
      </c>
      <c r="I32" s="290"/>
    </row>
    <row r="33" ht="19.5" customHeight="1" spans="1:9">
      <c r="A33" s="287" t="s">
        <v>492</v>
      </c>
      <c r="B33" s="287" t="s">
        <v>493</v>
      </c>
      <c r="C33" s="290"/>
      <c r="D33" s="287" t="s">
        <v>494</v>
      </c>
      <c r="E33" s="287" t="s">
        <v>495</v>
      </c>
      <c r="F33" s="290"/>
      <c r="G33" s="287" t="s">
        <v>496</v>
      </c>
      <c r="H33" s="287" t="s">
        <v>497</v>
      </c>
      <c r="I33" s="290"/>
    </row>
    <row r="34" ht="19.5" customHeight="1" spans="1:9">
      <c r="A34" s="287"/>
      <c r="B34" s="287"/>
      <c r="C34" s="290"/>
      <c r="D34" s="287" t="s">
        <v>498</v>
      </c>
      <c r="E34" s="287" t="s">
        <v>499</v>
      </c>
      <c r="F34" s="290">
        <v>1.92</v>
      </c>
      <c r="G34" s="287" t="s">
        <v>500</v>
      </c>
      <c r="H34" s="287" t="s">
        <v>501</v>
      </c>
      <c r="I34" s="290"/>
    </row>
    <row r="35" ht="19.5" customHeight="1" spans="1:9">
      <c r="A35" s="287"/>
      <c r="B35" s="287"/>
      <c r="C35" s="290"/>
      <c r="D35" s="287" t="s">
        <v>502</v>
      </c>
      <c r="E35" s="287" t="s">
        <v>503</v>
      </c>
      <c r="F35" s="290"/>
      <c r="G35" s="287" t="s">
        <v>504</v>
      </c>
      <c r="H35" s="287" t="s">
        <v>505</v>
      </c>
      <c r="I35" s="290"/>
    </row>
    <row r="36" ht="19.5" customHeight="1" spans="1:9">
      <c r="A36" s="287"/>
      <c r="B36" s="287"/>
      <c r="C36" s="290"/>
      <c r="D36" s="287" t="s">
        <v>506</v>
      </c>
      <c r="E36" s="287" t="s">
        <v>507</v>
      </c>
      <c r="F36" s="290"/>
      <c r="G36" s="287"/>
      <c r="H36" s="287"/>
      <c r="I36" s="290"/>
    </row>
    <row r="37" ht="19.5" customHeight="1" spans="1:9">
      <c r="A37" s="287"/>
      <c r="B37" s="287"/>
      <c r="C37" s="290"/>
      <c r="D37" s="287" t="s">
        <v>508</v>
      </c>
      <c r="E37" s="287" t="s">
        <v>509</v>
      </c>
      <c r="F37" s="290"/>
      <c r="G37" s="287"/>
      <c r="H37" s="287"/>
      <c r="I37" s="290"/>
    </row>
    <row r="38" ht="19.5" customHeight="1" spans="1:9">
      <c r="A38" s="287"/>
      <c r="B38" s="287"/>
      <c r="C38" s="290"/>
      <c r="D38" s="287" t="s">
        <v>510</v>
      </c>
      <c r="E38" s="287" t="s">
        <v>511</v>
      </c>
      <c r="F38" s="290"/>
      <c r="G38" s="287"/>
      <c r="H38" s="287"/>
      <c r="I38" s="290"/>
    </row>
    <row r="39" ht="19.5" customHeight="1" spans="1:9">
      <c r="A39" s="287"/>
      <c r="B39" s="287"/>
      <c r="C39" s="290"/>
      <c r="D39" s="287" t="s">
        <v>512</v>
      </c>
      <c r="E39" s="287" t="s">
        <v>513</v>
      </c>
      <c r="F39" s="290"/>
      <c r="G39" s="287"/>
      <c r="H39" s="287"/>
      <c r="I39" s="290"/>
    </row>
    <row r="40" ht="19.5" customHeight="1" spans="1:9">
      <c r="A40" s="286" t="s">
        <v>514</v>
      </c>
      <c r="B40" s="286"/>
      <c r="C40" s="303">
        <v>2810.63</v>
      </c>
      <c r="D40" s="286" t="s">
        <v>515</v>
      </c>
      <c r="E40" s="286"/>
      <c r="F40" s="286"/>
      <c r="G40" s="286"/>
      <c r="H40" s="286"/>
      <c r="I40" s="308">
        <v>193.42</v>
      </c>
    </row>
    <row r="41" ht="19.5" customHeight="1" spans="1:9">
      <c r="A41" s="299" t="s">
        <v>516</v>
      </c>
      <c r="B41" s="299"/>
      <c r="C41" s="299"/>
      <c r="D41" s="299"/>
      <c r="E41" s="299"/>
      <c r="F41" s="299"/>
      <c r="G41" s="299"/>
      <c r="H41" s="299"/>
      <c r="I41" s="299"/>
    </row>
    <row r="46" spans="6:6">
      <c r="F46" s="290"/>
    </row>
    <row r="47" spans="6:6">
      <c r="F47" s="2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16" workbookViewId="0">
      <selection activeCell="H44" sqref="H44"/>
    </sheetView>
  </sheetViews>
  <sheetFormatPr defaultColWidth="9" defaultRowHeight="14"/>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5" spans="7:7">
      <c r="G1" s="302" t="s">
        <v>517</v>
      </c>
    </row>
    <row r="2" spans="12:12">
      <c r="L2" s="171" t="s">
        <v>518</v>
      </c>
    </row>
    <row r="3" spans="1:12">
      <c r="A3" s="171" t="s">
        <v>2</v>
      </c>
      <c r="L3" s="171" t="s">
        <v>3</v>
      </c>
    </row>
    <row r="4" ht="15" customHeight="1" spans="1:12">
      <c r="A4" s="286" t="s">
        <v>519</v>
      </c>
      <c r="B4" s="286"/>
      <c r="C4" s="286"/>
      <c r="D4" s="286"/>
      <c r="E4" s="286"/>
      <c r="F4" s="286"/>
      <c r="G4" s="286"/>
      <c r="H4" s="286"/>
      <c r="I4" s="286"/>
      <c r="J4" s="286"/>
      <c r="K4" s="286"/>
      <c r="L4" s="286"/>
    </row>
    <row r="5" ht="15" customHeight="1" spans="1:12">
      <c r="A5" s="286" t="s">
        <v>326</v>
      </c>
      <c r="B5" s="286" t="s">
        <v>129</v>
      </c>
      <c r="C5" s="286" t="s">
        <v>8</v>
      </c>
      <c r="D5" s="286" t="s">
        <v>326</v>
      </c>
      <c r="E5" s="286" t="s">
        <v>129</v>
      </c>
      <c r="F5" s="286" t="s">
        <v>8</v>
      </c>
      <c r="G5" s="286" t="s">
        <v>326</v>
      </c>
      <c r="H5" s="286" t="s">
        <v>129</v>
      </c>
      <c r="I5" s="286" t="s">
        <v>8</v>
      </c>
      <c r="J5" s="286" t="s">
        <v>326</v>
      </c>
      <c r="K5" s="286" t="s">
        <v>129</v>
      </c>
      <c r="L5" s="286" t="s">
        <v>8</v>
      </c>
    </row>
    <row r="6" ht="15" customHeight="1" spans="1:12">
      <c r="A6" s="287" t="s">
        <v>327</v>
      </c>
      <c r="B6" s="287" t="s">
        <v>328</v>
      </c>
      <c r="C6" s="290"/>
      <c r="D6" s="287" t="s">
        <v>330</v>
      </c>
      <c r="E6" s="287" t="s">
        <v>331</v>
      </c>
      <c r="F6" s="290" t="s">
        <v>520</v>
      </c>
      <c r="G6" s="287" t="s">
        <v>521</v>
      </c>
      <c r="H6" s="287" t="s">
        <v>522</v>
      </c>
      <c r="I6" s="290"/>
      <c r="J6" s="287" t="s">
        <v>523</v>
      </c>
      <c r="K6" s="287" t="s">
        <v>524</v>
      </c>
      <c r="L6" s="290"/>
    </row>
    <row r="7" ht="15" customHeight="1" spans="1:12">
      <c r="A7" s="287" t="s">
        <v>334</v>
      </c>
      <c r="B7" s="287" t="s">
        <v>335</v>
      </c>
      <c r="C7" s="290"/>
      <c r="D7" s="287" t="s">
        <v>337</v>
      </c>
      <c r="E7" s="287" t="s">
        <v>338</v>
      </c>
      <c r="F7" s="290" t="s">
        <v>525</v>
      </c>
      <c r="G7" s="287" t="s">
        <v>526</v>
      </c>
      <c r="H7" s="287" t="s">
        <v>340</v>
      </c>
      <c r="I7" s="290"/>
      <c r="J7" s="287" t="s">
        <v>527</v>
      </c>
      <c r="K7" s="287" t="s">
        <v>448</v>
      </c>
      <c r="L7" s="290"/>
    </row>
    <row r="8" ht="15" customHeight="1" spans="1:12">
      <c r="A8" s="287" t="s">
        <v>341</v>
      </c>
      <c r="B8" s="287" t="s">
        <v>342</v>
      </c>
      <c r="C8" s="290"/>
      <c r="D8" s="287" t="s">
        <v>344</v>
      </c>
      <c r="E8" s="287" t="s">
        <v>345</v>
      </c>
      <c r="F8" s="290"/>
      <c r="G8" s="287" t="s">
        <v>528</v>
      </c>
      <c r="H8" s="287" t="s">
        <v>347</v>
      </c>
      <c r="I8" s="290"/>
      <c r="J8" s="287" t="s">
        <v>529</v>
      </c>
      <c r="K8" s="287" t="s">
        <v>473</v>
      </c>
      <c r="L8" s="290"/>
    </row>
    <row r="9" ht="15" customHeight="1" spans="1:12">
      <c r="A9" s="287" t="s">
        <v>348</v>
      </c>
      <c r="B9" s="287" t="s">
        <v>349</v>
      </c>
      <c r="C9" s="290"/>
      <c r="D9" s="287" t="s">
        <v>351</v>
      </c>
      <c r="E9" s="287" t="s">
        <v>352</v>
      </c>
      <c r="F9" s="290"/>
      <c r="G9" s="287" t="s">
        <v>530</v>
      </c>
      <c r="H9" s="287" t="s">
        <v>354</v>
      </c>
      <c r="I9" s="290"/>
      <c r="J9" s="287" t="s">
        <v>441</v>
      </c>
      <c r="K9" s="287" t="s">
        <v>442</v>
      </c>
      <c r="L9" s="290" t="s">
        <v>531</v>
      </c>
    </row>
    <row r="10" ht="15" customHeight="1" spans="1:12">
      <c r="A10" s="287" t="s">
        <v>355</v>
      </c>
      <c r="B10" s="287" t="s">
        <v>356</v>
      </c>
      <c r="C10" s="290"/>
      <c r="D10" s="287" t="s">
        <v>357</v>
      </c>
      <c r="E10" s="287" t="s">
        <v>358</v>
      </c>
      <c r="F10" s="290"/>
      <c r="G10" s="287" t="s">
        <v>532</v>
      </c>
      <c r="H10" s="287" t="s">
        <v>360</v>
      </c>
      <c r="I10" s="290"/>
      <c r="J10" s="287" t="s">
        <v>447</v>
      </c>
      <c r="K10" s="287" t="s">
        <v>448</v>
      </c>
      <c r="L10" s="290"/>
    </row>
    <row r="11" ht="15" customHeight="1" spans="1:12">
      <c r="A11" s="287" t="s">
        <v>361</v>
      </c>
      <c r="B11" s="287" t="s">
        <v>362</v>
      </c>
      <c r="C11" s="290"/>
      <c r="D11" s="287" t="s">
        <v>364</v>
      </c>
      <c r="E11" s="287" t="s">
        <v>365</v>
      </c>
      <c r="F11" s="290"/>
      <c r="G11" s="287" t="s">
        <v>533</v>
      </c>
      <c r="H11" s="287" t="s">
        <v>367</v>
      </c>
      <c r="I11" s="290"/>
      <c r="J11" s="287" t="s">
        <v>454</v>
      </c>
      <c r="K11" s="287" t="s">
        <v>455</v>
      </c>
      <c r="L11" s="290"/>
    </row>
    <row r="12" ht="15" customHeight="1" spans="1:12">
      <c r="A12" s="287" t="s">
        <v>368</v>
      </c>
      <c r="B12" s="287" t="s">
        <v>369</v>
      </c>
      <c r="C12" s="290"/>
      <c r="D12" s="287" t="s">
        <v>370</v>
      </c>
      <c r="E12" s="287" t="s">
        <v>371</v>
      </c>
      <c r="F12" s="290"/>
      <c r="G12" s="287" t="s">
        <v>534</v>
      </c>
      <c r="H12" s="287" t="s">
        <v>373</v>
      </c>
      <c r="I12" s="290"/>
      <c r="J12" s="287" t="s">
        <v>460</v>
      </c>
      <c r="K12" s="287" t="s">
        <v>461</v>
      </c>
      <c r="L12" s="290" t="s">
        <v>531</v>
      </c>
    </row>
    <row r="13" ht="15" customHeight="1" spans="1:12">
      <c r="A13" s="287" t="s">
        <v>374</v>
      </c>
      <c r="B13" s="287" t="s">
        <v>375</v>
      </c>
      <c r="C13" s="290"/>
      <c r="D13" s="287" t="s">
        <v>376</v>
      </c>
      <c r="E13" s="287" t="s">
        <v>377</v>
      </c>
      <c r="F13" s="290" t="s">
        <v>535</v>
      </c>
      <c r="G13" s="287" t="s">
        <v>536</v>
      </c>
      <c r="H13" s="287" t="s">
        <v>379</v>
      </c>
      <c r="I13" s="290"/>
      <c r="J13" s="287" t="s">
        <v>466</v>
      </c>
      <c r="K13" s="287" t="s">
        <v>467</v>
      </c>
      <c r="L13" s="290"/>
    </row>
    <row r="14" ht="15" customHeight="1" spans="1:12">
      <c r="A14" s="287" t="s">
        <v>380</v>
      </c>
      <c r="B14" s="287" t="s">
        <v>381</v>
      </c>
      <c r="C14" s="290"/>
      <c r="D14" s="287" t="s">
        <v>383</v>
      </c>
      <c r="E14" s="287" t="s">
        <v>384</v>
      </c>
      <c r="F14" s="290"/>
      <c r="G14" s="287" t="s">
        <v>537</v>
      </c>
      <c r="H14" s="287" t="s">
        <v>411</v>
      </c>
      <c r="I14" s="290"/>
      <c r="J14" s="287" t="s">
        <v>472</v>
      </c>
      <c r="K14" s="287" t="s">
        <v>473</v>
      </c>
      <c r="L14" s="290"/>
    </row>
    <row r="15" ht="15" customHeight="1" spans="1:12">
      <c r="A15" s="287" t="s">
        <v>387</v>
      </c>
      <c r="B15" s="287" t="s">
        <v>388</v>
      </c>
      <c r="C15" s="290"/>
      <c r="D15" s="287" t="s">
        <v>389</v>
      </c>
      <c r="E15" s="287" t="s">
        <v>390</v>
      </c>
      <c r="F15" s="290"/>
      <c r="G15" s="287" t="s">
        <v>538</v>
      </c>
      <c r="H15" s="287" t="s">
        <v>417</v>
      </c>
      <c r="I15" s="290"/>
      <c r="J15" s="287" t="s">
        <v>539</v>
      </c>
      <c r="K15" s="287" t="s">
        <v>540</v>
      </c>
      <c r="L15" s="290"/>
    </row>
    <row r="16" ht="15" customHeight="1" spans="1:12">
      <c r="A16" s="287" t="s">
        <v>393</v>
      </c>
      <c r="B16" s="287" t="s">
        <v>394</v>
      </c>
      <c r="C16" s="290"/>
      <c r="D16" s="287" t="s">
        <v>396</v>
      </c>
      <c r="E16" s="287" t="s">
        <v>397</v>
      </c>
      <c r="F16" s="290"/>
      <c r="G16" s="287" t="s">
        <v>541</v>
      </c>
      <c r="H16" s="287" t="s">
        <v>424</v>
      </c>
      <c r="I16" s="290"/>
      <c r="J16" s="287" t="s">
        <v>542</v>
      </c>
      <c r="K16" s="287" t="s">
        <v>543</v>
      </c>
      <c r="L16" s="290"/>
    </row>
    <row r="17" ht="15" customHeight="1" spans="1:12">
      <c r="A17" s="287" t="s">
        <v>400</v>
      </c>
      <c r="B17" s="287" t="s">
        <v>401</v>
      </c>
      <c r="C17" s="290"/>
      <c r="D17" s="287" t="s">
        <v>402</v>
      </c>
      <c r="E17" s="287" t="s">
        <v>403</v>
      </c>
      <c r="F17" s="290"/>
      <c r="G17" s="287" t="s">
        <v>544</v>
      </c>
      <c r="H17" s="287" t="s">
        <v>430</v>
      </c>
      <c r="I17" s="290"/>
      <c r="J17" s="287" t="s">
        <v>545</v>
      </c>
      <c r="K17" s="287" t="s">
        <v>546</v>
      </c>
      <c r="L17" s="290"/>
    </row>
    <row r="18" ht="15" customHeight="1" spans="1:12">
      <c r="A18" s="287" t="s">
        <v>406</v>
      </c>
      <c r="B18" s="287" t="s">
        <v>407</v>
      </c>
      <c r="C18" s="290"/>
      <c r="D18" s="287" t="s">
        <v>408</v>
      </c>
      <c r="E18" s="287" t="s">
        <v>409</v>
      </c>
      <c r="F18" s="290"/>
      <c r="G18" s="287" t="s">
        <v>547</v>
      </c>
      <c r="H18" s="287" t="s">
        <v>548</v>
      </c>
      <c r="I18" s="290"/>
      <c r="J18" s="287" t="s">
        <v>549</v>
      </c>
      <c r="K18" s="287" t="s">
        <v>550</v>
      </c>
      <c r="L18" s="290"/>
    </row>
    <row r="19" ht="15" customHeight="1" spans="1:12">
      <c r="A19" s="287" t="s">
        <v>412</v>
      </c>
      <c r="B19" s="287" t="s">
        <v>413</v>
      </c>
      <c r="C19" s="290"/>
      <c r="D19" s="287" t="s">
        <v>414</v>
      </c>
      <c r="E19" s="287" t="s">
        <v>415</v>
      </c>
      <c r="F19" s="290"/>
      <c r="G19" s="287" t="s">
        <v>332</v>
      </c>
      <c r="H19" s="287" t="s">
        <v>333</v>
      </c>
      <c r="I19" s="290" t="s">
        <v>143</v>
      </c>
      <c r="J19" s="287" t="s">
        <v>478</v>
      </c>
      <c r="K19" s="287" t="s">
        <v>479</v>
      </c>
      <c r="L19" s="290"/>
    </row>
    <row r="20" ht="15" customHeight="1" spans="1:12">
      <c r="A20" s="287" t="s">
        <v>418</v>
      </c>
      <c r="B20" s="287" t="s">
        <v>419</v>
      </c>
      <c r="C20" s="303">
        <v>13139.82</v>
      </c>
      <c r="D20" s="287" t="s">
        <v>421</v>
      </c>
      <c r="E20" s="287" t="s">
        <v>422</v>
      </c>
      <c r="F20" s="290"/>
      <c r="G20" s="287" t="s">
        <v>339</v>
      </c>
      <c r="H20" s="287" t="s">
        <v>340</v>
      </c>
      <c r="I20" s="290"/>
      <c r="J20" s="287" t="s">
        <v>484</v>
      </c>
      <c r="K20" s="287" t="s">
        <v>485</v>
      </c>
      <c r="L20" s="290"/>
    </row>
    <row r="21" ht="15" customHeight="1" spans="1:12">
      <c r="A21" s="287" t="s">
        <v>425</v>
      </c>
      <c r="B21" s="287" t="s">
        <v>426</v>
      </c>
      <c r="C21" s="290"/>
      <c r="D21" s="287" t="s">
        <v>427</v>
      </c>
      <c r="E21" s="287" t="s">
        <v>428</v>
      </c>
      <c r="F21" s="290"/>
      <c r="G21" s="287" t="s">
        <v>346</v>
      </c>
      <c r="H21" s="287" t="s">
        <v>347</v>
      </c>
      <c r="I21" s="290" t="s">
        <v>143</v>
      </c>
      <c r="J21" s="287" t="s">
        <v>490</v>
      </c>
      <c r="K21" s="287" t="s">
        <v>491</v>
      </c>
      <c r="L21" s="290"/>
    </row>
    <row r="22" ht="15" customHeight="1" spans="1:12">
      <c r="A22" s="287" t="s">
        <v>431</v>
      </c>
      <c r="B22" s="287" t="s">
        <v>432</v>
      </c>
      <c r="C22" s="290" t="s">
        <v>551</v>
      </c>
      <c r="D22" s="287" t="s">
        <v>433</v>
      </c>
      <c r="E22" s="287" t="s">
        <v>434</v>
      </c>
      <c r="F22" s="290"/>
      <c r="G22" s="287" t="s">
        <v>353</v>
      </c>
      <c r="H22" s="287" t="s">
        <v>354</v>
      </c>
      <c r="I22" s="290"/>
      <c r="J22" s="287" t="s">
        <v>496</v>
      </c>
      <c r="K22" s="287" t="s">
        <v>497</v>
      </c>
      <c r="L22" s="290"/>
    </row>
    <row r="23" ht="15" customHeight="1" spans="1:12">
      <c r="A23" s="287" t="s">
        <v>437</v>
      </c>
      <c r="B23" s="287" t="s">
        <v>438</v>
      </c>
      <c r="C23" s="290"/>
      <c r="D23" s="287" t="s">
        <v>439</v>
      </c>
      <c r="E23" s="287" t="s">
        <v>440</v>
      </c>
      <c r="F23" s="290"/>
      <c r="G23" s="287" t="s">
        <v>359</v>
      </c>
      <c r="H23" s="287" t="s">
        <v>360</v>
      </c>
      <c r="I23" s="290"/>
      <c r="J23" s="287" t="s">
        <v>500</v>
      </c>
      <c r="K23" s="287" t="s">
        <v>501</v>
      </c>
      <c r="L23" s="290"/>
    </row>
    <row r="24" ht="15" customHeight="1" spans="1:12">
      <c r="A24" s="287" t="s">
        <v>443</v>
      </c>
      <c r="B24" s="287" t="s">
        <v>444</v>
      </c>
      <c r="C24" s="290"/>
      <c r="D24" s="287" t="s">
        <v>445</v>
      </c>
      <c r="E24" s="287" t="s">
        <v>446</v>
      </c>
      <c r="F24" s="290"/>
      <c r="G24" s="287" t="s">
        <v>366</v>
      </c>
      <c r="H24" s="287" t="s">
        <v>367</v>
      </c>
      <c r="I24" s="290"/>
      <c r="J24" s="287" t="s">
        <v>504</v>
      </c>
      <c r="K24" s="287" t="s">
        <v>505</v>
      </c>
      <c r="L24" s="290"/>
    </row>
    <row r="25" ht="15" customHeight="1" spans="1:12">
      <c r="A25" s="287" t="s">
        <v>449</v>
      </c>
      <c r="B25" s="287" t="s">
        <v>450</v>
      </c>
      <c r="C25" s="290" t="s">
        <v>552</v>
      </c>
      <c r="D25" s="287" t="s">
        <v>452</v>
      </c>
      <c r="E25" s="287" t="s">
        <v>453</v>
      </c>
      <c r="F25" s="290"/>
      <c r="G25" s="287" t="s">
        <v>372</v>
      </c>
      <c r="H25" s="287" t="s">
        <v>373</v>
      </c>
      <c r="I25" s="290"/>
      <c r="J25" s="287"/>
      <c r="K25" s="287"/>
      <c r="L25" s="288"/>
    </row>
    <row r="26" ht="15" customHeight="1" spans="1:12">
      <c r="A26" s="287" t="s">
        <v>456</v>
      </c>
      <c r="B26" s="287" t="s">
        <v>457</v>
      </c>
      <c r="C26" s="290"/>
      <c r="D26" s="287" t="s">
        <v>458</v>
      </c>
      <c r="E26" s="287" t="s">
        <v>459</v>
      </c>
      <c r="F26" s="290" t="s">
        <v>553</v>
      </c>
      <c r="G26" s="287" t="s">
        <v>378</v>
      </c>
      <c r="H26" s="287" t="s">
        <v>379</v>
      </c>
      <c r="I26" s="290"/>
      <c r="J26" s="287"/>
      <c r="K26" s="287"/>
      <c r="L26" s="288"/>
    </row>
    <row r="27" ht="15" customHeight="1" spans="1:12">
      <c r="A27" s="287" t="s">
        <v>462</v>
      </c>
      <c r="B27" s="287" t="s">
        <v>463</v>
      </c>
      <c r="C27" s="290"/>
      <c r="D27" s="287" t="s">
        <v>464</v>
      </c>
      <c r="E27" s="287" t="s">
        <v>465</v>
      </c>
      <c r="F27" s="290" t="s">
        <v>554</v>
      </c>
      <c r="G27" s="287" t="s">
        <v>385</v>
      </c>
      <c r="H27" s="287" t="s">
        <v>386</v>
      </c>
      <c r="I27" s="290"/>
      <c r="J27" s="287"/>
      <c r="K27" s="287"/>
      <c r="L27" s="288"/>
    </row>
    <row r="28" ht="15" customHeight="1" spans="1:12">
      <c r="A28" s="287" t="s">
        <v>468</v>
      </c>
      <c r="B28" s="287" t="s">
        <v>469</v>
      </c>
      <c r="C28" s="290"/>
      <c r="D28" s="287" t="s">
        <v>470</v>
      </c>
      <c r="E28" s="287" t="s">
        <v>471</v>
      </c>
      <c r="F28" s="290"/>
      <c r="G28" s="287" t="s">
        <v>391</v>
      </c>
      <c r="H28" s="287" t="s">
        <v>392</v>
      </c>
      <c r="I28" s="290"/>
      <c r="J28" s="287"/>
      <c r="K28" s="287"/>
      <c r="L28" s="288"/>
    </row>
    <row r="29" ht="15" customHeight="1" spans="1:12">
      <c r="A29" s="287" t="s">
        <v>474</v>
      </c>
      <c r="B29" s="287" t="s">
        <v>475</v>
      </c>
      <c r="C29" s="290" t="s">
        <v>555</v>
      </c>
      <c r="D29" s="287" t="s">
        <v>476</v>
      </c>
      <c r="E29" s="287" t="s">
        <v>477</v>
      </c>
      <c r="F29" s="290"/>
      <c r="G29" s="287" t="s">
        <v>398</v>
      </c>
      <c r="H29" s="287" t="s">
        <v>399</v>
      </c>
      <c r="I29" s="290"/>
      <c r="J29" s="287"/>
      <c r="K29" s="287"/>
      <c r="L29" s="288"/>
    </row>
    <row r="30" ht="15" customHeight="1" spans="1:12">
      <c r="A30" s="287" t="s">
        <v>480</v>
      </c>
      <c r="B30" s="287" t="s">
        <v>481</v>
      </c>
      <c r="C30" s="290"/>
      <c r="D30" s="287" t="s">
        <v>482</v>
      </c>
      <c r="E30" s="287" t="s">
        <v>483</v>
      </c>
      <c r="F30" s="290"/>
      <c r="G30" s="287" t="s">
        <v>404</v>
      </c>
      <c r="H30" s="287" t="s">
        <v>405</v>
      </c>
      <c r="I30" s="290"/>
      <c r="J30" s="287"/>
      <c r="K30" s="287"/>
      <c r="L30" s="288"/>
    </row>
    <row r="31" ht="15" customHeight="1" spans="1:12">
      <c r="A31" s="287" t="s">
        <v>486</v>
      </c>
      <c r="B31" s="287" t="s">
        <v>487</v>
      </c>
      <c r="C31" s="290"/>
      <c r="D31" s="287" t="s">
        <v>488</v>
      </c>
      <c r="E31" s="287" t="s">
        <v>489</v>
      </c>
      <c r="F31" s="290"/>
      <c r="G31" s="287" t="s">
        <v>410</v>
      </c>
      <c r="H31" s="287" t="s">
        <v>411</v>
      </c>
      <c r="I31" s="290"/>
      <c r="J31" s="287"/>
      <c r="K31" s="287"/>
      <c r="L31" s="288"/>
    </row>
    <row r="32" ht="15" customHeight="1" spans="1:12">
      <c r="A32" s="287" t="s">
        <v>492</v>
      </c>
      <c r="B32" s="287" t="s">
        <v>556</v>
      </c>
      <c r="C32" s="290" t="s">
        <v>557</v>
      </c>
      <c r="D32" s="287" t="s">
        <v>494</v>
      </c>
      <c r="E32" s="287" t="s">
        <v>495</v>
      </c>
      <c r="F32" s="290"/>
      <c r="G32" s="287" t="s">
        <v>416</v>
      </c>
      <c r="H32" s="287" t="s">
        <v>417</v>
      </c>
      <c r="I32" s="290"/>
      <c r="J32" s="287"/>
      <c r="K32" s="287"/>
      <c r="L32" s="288"/>
    </row>
    <row r="33" ht="15" customHeight="1" spans="1:12">
      <c r="A33" s="287"/>
      <c r="B33" s="287"/>
      <c r="C33" s="288"/>
      <c r="D33" s="287" t="s">
        <v>498</v>
      </c>
      <c r="E33" s="287" t="s">
        <v>499</v>
      </c>
      <c r="F33" s="290"/>
      <c r="G33" s="287" t="s">
        <v>423</v>
      </c>
      <c r="H33" s="287" t="s">
        <v>424</v>
      </c>
      <c r="I33" s="290"/>
      <c r="J33" s="287"/>
      <c r="K33" s="287"/>
      <c r="L33" s="288"/>
    </row>
    <row r="34" ht="15" customHeight="1" spans="1:12">
      <c r="A34" s="287"/>
      <c r="B34" s="287"/>
      <c r="C34" s="288"/>
      <c r="D34" s="287" t="s">
        <v>502</v>
      </c>
      <c r="E34" s="287" t="s">
        <v>503</v>
      </c>
      <c r="F34" s="290"/>
      <c r="G34" s="287" t="s">
        <v>429</v>
      </c>
      <c r="H34" s="287" t="s">
        <v>430</v>
      </c>
      <c r="I34" s="290"/>
      <c r="J34" s="287"/>
      <c r="K34" s="287"/>
      <c r="L34" s="288"/>
    </row>
    <row r="35" ht="15" customHeight="1" spans="1:12">
      <c r="A35" s="287"/>
      <c r="B35" s="287"/>
      <c r="C35" s="288"/>
      <c r="D35" s="287" t="s">
        <v>506</v>
      </c>
      <c r="E35" s="287" t="s">
        <v>507</v>
      </c>
      <c r="F35" s="290"/>
      <c r="G35" s="287" t="s">
        <v>435</v>
      </c>
      <c r="H35" s="287" t="s">
        <v>436</v>
      </c>
      <c r="I35" s="290"/>
      <c r="J35" s="287"/>
      <c r="K35" s="287"/>
      <c r="L35" s="288"/>
    </row>
    <row r="36" ht="15" customHeight="1" spans="1:12">
      <c r="A36" s="287"/>
      <c r="B36" s="287"/>
      <c r="C36" s="288"/>
      <c r="D36" s="287" t="s">
        <v>508</v>
      </c>
      <c r="E36" s="287" t="s">
        <v>509</v>
      </c>
      <c r="F36" s="290"/>
      <c r="G36" s="287"/>
      <c r="H36" s="287"/>
      <c r="I36" s="288"/>
      <c r="J36" s="287"/>
      <c r="K36" s="287"/>
      <c r="L36" s="288"/>
    </row>
    <row r="37" ht="15" customHeight="1" spans="1:12">
      <c r="A37" s="287"/>
      <c r="B37" s="287"/>
      <c r="C37" s="288"/>
      <c r="D37" s="287" t="s">
        <v>510</v>
      </c>
      <c r="E37" s="287" t="s">
        <v>511</v>
      </c>
      <c r="F37" s="290"/>
      <c r="G37" s="287"/>
      <c r="H37" s="287"/>
      <c r="I37" s="288"/>
      <c r="J37" s="287"/>
      <c r="K37" s="287"/>
      <c r="L37" s="288"/>
    </row>
    <row r="38" ht="15" customHeight="1" spans="1:12">
      <c r="A38" s="287"/>
      <c r="B38" s="287"/>
      <c r="C38" s="288"/>
      <c r="D38" s="287" t="s">
        <v>512</v>
      </c>
      <c r="E38" s="287" t="s">
        <v>513</v>
      </c>
      <c r="F38" s="290"/>
      <c r="G38" s="287"/>
      <c r="H38" s="287"/>
      <c r="I38" s="288"/>
      <c r="J38" s="287"/>
      <c r="K38" s="287"/>
      <c r="L38" s="288"/>
    </row>
    <row r="39" ht="15" customHeight="1" spans="1:12">
      <c r="A39" s="304" t="s">
        <v>514</v>
      </c>
      <c r="B39" s="305"/>
      <c r="C39" s="306">
        <v>13139.82</v>
      </c>
      <c r="D39" s="304" t="s">
        <v>515</v>
      </c>
      <c r="E39" s="307"/>
      <c r="F39" s="307"/>
      <c r="G39" s="307"/>
      <c r="H39" s="307"/>
      <c r="I39" s="307"/>
      <c r="J39" s="307"/>
      <c r="K39" s="305"/>
      <c r="L39" s="288">
        <v>425.19</v>
      </c>
    </row>
    <row r="40" ht="15" customHeight="1" spans="1:12">
      <c r="A40" s="299" t="s">
        <v>558</v>
      </c>
      <c r="B40" s="299"/>
      <c r="C40" s="299"/>
      <c r="D40" s="299"/>
      <c r="E40" s="299"/>
      <c r="F40" s="299"/>
      <c r="G40" s="299"/>
      <c r="H40" s="299"/>
      <c r="I40" s="299"/>
      <c r="J40" s="299"/>
      <c r="K40" s="299"/>
      <c r="L40" s="299"/>
    </row>
  </sheetData>
  <mergeCells count="4">
    <mergeCell ref="A4:L4"/>
    <mergeCell ref="A39:B39"/>
    <mergeCell ref="D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98" t="s">
        <v>559</v>
      </c>
    </row>
    <row r="2" ht="15" spans="20:20">
      <c r="T2" s="244" t="s">
        <v>560</v>
      </c>
    </row>
    <row r="3" ht="15" spans="1:20">
      <c r="A3" s="244" t="s">
        <v>2</v>
      </c>
      <c r="T3" s="244" t="s">
        <v>3</v>
      </c>
    </row>
    <row r="4" ht="19.5" customHeight="1" spans="1:20">
      <c r="A4" s="294" t="s">
        <v>6</v>
      </c>
      <c r="B4" s="294"/>
      <c r="C4" s="294"/>
      <c r="D4" s="294"/>
      <c r="E4" s="294" t="s">
        <v>290</v>
      </c>
      <c r="F4" s="294"/>
      <c r="G4" s="294"/>
      <c r="H4" s="294" t="s">
        <v>291</v>
      </c>
      <c r="I4" s="294"/>
      <c r="J4" s="294"/>
      <c r="K4" s="294" t="s">
        <v>292</v>
      </c>
      <c r="L4" s="294"/>
      <c r="M4" s="294"/>
      <c r="N4" s="294"/>
      <c r="O4" s="294"/>
      <c r="P4" s="294" t="s">
        <v>112</v>
      </c>
      <c r="Q4" s="294"/>
      <c r="R4" s="294"/>
      <c r="S4" s="294"/>
      <c r="T4" s="294"/>
    </row>
    <row r="5" ht="19.5" customHeight="1" spans="1:20">
      <c r="A5" s="294" t="s">
        <v>128</v>
      </c>
      <c r="B5" s="294"/>
      <c r="C5" s="294"/>
      <c r="D5" s="294" t="s">
        <v>129</v>
      </c>
      <c r="E5" s="294" t="s">
        <v>135</v>
      </c>
      <c r="F5" s="294" t="s">
        <v>293</v>
      </c>
      <c r="G5" s="294" t="s">
        <v>294</v>
      </c>
      <c r="H5" s="294" t="s">
        <v>135</v>
      </c>
      <c r="I5" s="294" t="s">
        <v>256</v>
      </c>
      <c r="J5" s="294" t="s">
        <v>257</v>
      </c>
      <c r="K5" s="294" t="s">
        <v>135</v>
      </c>
      <c r="L5" s="294" t="s">
        <v>256</v>
      </c>
      <c r="M5" s="294"/>
      <c r="N5" s="294" t="s">
        <v>256</v>
      </c>
      <c r="O5" s="294" t="s">
        <v>257</v>
      </c>
      <c r="P5" s="294" t="s">
        <v>135</v>
      </c>
      <c r="Q5" s="294" t="s">
        <v>293</v>
      </c>
      <c r="R5" s="294" t="s">
        <v>294</v>
      </c>
      <c r="S5" s="294" t="s">
        <v>294</v>
      </c>
      <c r="T5" s="294"/>
    </row>
    <row r="6" ht="19.5" customHeight="1" spans="1:20">
      <c r="A6" s="294"/>
      <c r="B6" s="294"/>
      <c r="C6" s="294"/>
      <c r="D6" s="294"/>
      <c r="E6" s="294"/>
      <c r="F6" s="294"/>
      <c r="G6" s="294" t="s">
        <v>130</v>
      </c>
      <c r="H6" s="294"/>
      <c r="I6" s="294"/>
      <c r="J6" s="294" t="s">
        <v>130</v>
      </c>
      <c r="K6" s="294"/>
      <c r="L6" s="294" t="s">
        <v>130</v>
      </c>
      <c r="M6" s="294" t="s">
        <v>296</v>
      </c>
      <c r="N6" s="294" t="s">
        <v>295</v>
      </c>
      <c r="O6" s="294" t="s">
        <v>130</v>
      </c>
      <c r="P6" s="294"/>
      <c r="Q6" s="294"/>
      <c r="R6" s="294" t="s">
        <v>130</v>
      </c>
      <c r="S6" s="294" t="s">
        <v>297</v>
      </c>
      <c r="T6" s="294" t="s">
        <v>298</v>
      </c>
    </row>
    <row r="7" ht="19.5" customHeight="1" spans="1:20">
      <c r="A7" s="294"/>
      <c r="B7" s="294"/>
      <c r="C7" s="294"/>
      <c r="D7" s="294"/>
      <c r="E7" s="294"/>
      <c r="F7" s="294"/>
      <c r="G7" s="294"/>
      <c r="H7" s="294"/>
      <c r="I7" s="294"/>
      <c r="J7" s="294"/>
      <c r="K7" s="294"/>
      <c r="L7" s="294"/>
      <c r="M7" s="294"/>
      <c r="N7" s="294"/>
      <c r="O7" s="294"/>
      <c r="P7" s="294"/>
      <c r="Q7" s="294"/>
      <c r="R7" s="294"/>
      <c r="S7" s="294"/>
      <c r="T7" s="294"/>
    </row>
    <row r="8" ht="19.5" customHeight="1" spans="1:20">
      <c r="A8" s="294" t="s">
        <v>132</v>
      </c>
      <c r="B8" s="294" t="s">
        <v>133</v>
      </c>
      <c r="C8" s="294" t="s">
        <v>134</v>
      </c>
      <c r="D8" s="294" t="s">
        <v>10</v>
      </c>
      <c r="E8" s="286" t="s">
        <v>11</v>
      </c>
      <c r="F8" s="286" t="s">
        <v>12</v>
      </c>
      <c r="G8" s="286" t="s">
        <v>22</v>
      </c>
      <c r="H8" s="286" t="s">
        <v>26</v>
      </c>
      <c r="I8" s="286" t="s">
        <v>30</v>
      </c>
      <c r="J8" s="286" t="s">
        <v>34</v>
      </c>
      <c r="K8" s="286" t="s">
        <v>38</v>
      </c>
      <c r="L8" s="286" t="s">
        <v>42</v>
      </c>
      <c r="M8" s="286" t="s">
        <v>46</v>
      </c>
      <c r="N8" s="286" t="s">
        <v>49</v>
      </c>
      <c r="O8" s="286" t="s">
        <v>52</v>
      </c>
      <c r="P8" s="286" t="s">
        <v>55</v>
      </c>
      <c r="Q8" s="286" t="s">
        <v>58</v>
      </c>
      <c r="R8" s="286" t="s">
        <v>61</v>
      </c>
      <c r="S8" s="286" t="s">
        <v>64</v>
      </c>
      <c r="T8" s="286" t="s">
        <v>67</v>
      </c>
    </row>
    <row r="9" ht="19.5" customHeight="1" spans="1:20">
      <c r="A9" s="294"/>
      <c r="B9" s="294"/>
      <c r="C9" s="294"/>
      <c r="D9" s="294" t="s">
        <v>135</v>
      </c>
      <c r="E9" s="290"/>
      <c r="F9" s="290"/>
      <c r="G9" s="290"/>
      <c r="H9" s="290"/>
      <c r="I9" s="290"/>
      <c r="J9" s="290"/>
      <c r="K9" s="290"/>
      <c r="L9" s="290"/>
      <c r="M9" s="290"/>
      <c r="N9" s="290"/>
      <c r="O9" s="290"/>
      <c r="P9" s="290"/>
      <c r="Q9" s="290"/>
      <c r="R9" s="290"/>
      <c r="S9" s="290"/>
      <c r="T9" s="290"/>
    </row>
    <row r="10" ht="19.5" customHeight="1" spans="1:20">
      <c r="A10" s="299"/>
      <c r="B10" s="299"/>
      <c r="C10" s="299"/>
      <c r="D10" s="299"/>
      <c r="E10" s="290"/>
      <c r="F10" s="290"/>
      <c r="G10" s="290"/>
      <c r="H10" s="290"/>
      <c r="I10" s="290"/>
      <c r="J10" s="290"/>
      <c r="K10" s="290"/>
      <c r="L10" s="290"/>
      <c r="M10" s="290"/>
      <c r="N10" s="290"/>
      <c r="O10" s="290"/>
      <c r="P10" s="290"/>
      <c r="Q10" s="290"/>
      <c r="R10" s="290"/>
      <c r="S10" s="290"/>
      <c r="T10" s="290"/>
    </row>
    <row r="11" ht="19.5" customHeight="1" spans="1:20">
      <c r="A11" s="299" t="s">
        <v>561</v>
      </c>
      <c r="B11" s="299"/>
      <c r="C11" s="299"/>
      <c r="D11" s="299"/>
      <c r="E11" s="299"/>
      <c r="F11" s="299"/>
      <c r="G11" s="299"/>
      <c r="H11" s="299"/>
      <c r="I11" s="299"/>
      <c r="J11" s="299"/>
      <c r="K11" s="299"/>
      <c r="L11" s="299"/>
      <c r="M11" s="299"/>
      <c r="N11" s="299"/>
      <c r="O11" s="299"/>
      <c r="P11" s="299"/>
      <c r="Q11" s="299"/>
      <c r="R11" s="299"/>
      <c r="S11" s="299"/>
      <c r="T11" s="299"/>
    </row>
    <row r="12" spans="1:20">
      <c r="A12" s="300" t="s">
        <v>562</v>
      </c>
      <c r="B12" s="301"/>
      <c r="C12" s="301"/>
      <c r="D12" s="301"/>
      <c r="E12" s="301"/>
      <c r="F12" s="301"/>
      <c r="G12" s="301"/>
      <c r="H12" s="301"/>
      <c r="I12" s="301"/>
      <c r="J12" s="301"/>
      <c r="K12" s="301"/>
      <c r="L12" s="301"/>
      <c r="M12" s="301"/>
      <c r="N12" s="301"/>
      <c r="O12" s="301"/>
      <c r="P12" s="301"/>
      <c r="Q12" s="301"/>
      <c r="R12" s="301"/>
      <c r="S12" s="301"/>
      <c r="T12" s="30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4"/>
  <cols>
    <col min="1" max="3" width="2.775" customWidth="1"/>
    <col min="4" max="4" width="32.775" customWidth="1"/>
    <col min="5" max="6" width="15" customWidth="1"/>
    <col min="7" max="11" width="14" customWidth="1"/>
    <col min="12" max="12" width="15" customWidth="1"/>
  </cols>
  <sheetData>
    <row r="1" ht="27.5" spans="7:7">
      <c r="G1" s="298" t="s">
        <v>563</v>
      </c>
    </row>
    <row r="2" ht="15" spans="12:12">
      <c r="L2" s="244" t="s">
        <v>564</v>
      </c>
    </row>
    <row r="3" ht="15" spans="1:12">
      <c r="A3" s="244" t="s">
        <v>2</v>
      </c>
      <c r="L3" s="244" t="s">
        <v>3</v>
      </c>
    </row>
    <row r="4" ht="19.5" customHeight="1" spans="1:12">
      <c r="A4" s="294" t="s">
        <v>6</v>
      </c>
      <c r="B4" s="294"/>
      <c r="C4" s="294"/>
      <c r="D4" s="294"/>
      <c r="E4" s="294" t="s">
        <v>290</v>
      </c>
      <c r="F4" s="294"/>
      <c r="G4" s="294"/>
      <c r="H4" s="294" t="s">
        <v>291</v>
      </c>
      <c r="I4" s="294" t="s">
        <v>292</v>
      </c>
      <c r="J4" s="294" t="s">
        <v>112</v>
      </c>
      <c r="K4" s="294"/>
      <c r="L4" s="294"/>
    </row>
    <row r="5" ht="19.5" customHeight="1" spans="1:12">
      <c r="A5" s="294" t="s">
        <v>128</v>
      </c>
      <c r="B5" s="294"/>
      <c r="C5" s="294"/>
      <c r="D5" s="294" t="s">
        <v>129</v>
      </c>
      <c r="E5" s="294" t="s">
        <v>135</v>
      </c>
      <c r="F5" s="294" t="s">
        <v>565</v>
      </c>
      <c r="G5" s="294" t="s">
        <v>566</v>
      </c>
      <c r="H5" s="294"/>
      <c r="I5" s="294"/>
      <c r="J5" s="294" t="s">
        <v>135</v>
      </c>
      <c r="K5" s="294" t="s">
        <v>565</v>
      </c>
      <c r="L5" s="286" t="s">
        <v>566</v>
      </c>
    </row>
    <row r="6" ht="19.5" customHeight="1" spans="1:12">
      <c r="A6" s="294"/>
      <c r="B6" s="294"/>
      <c r="C6" s="294"/>
      <c r="D6" s="294"/>
      <c r="E6" s="294"/>
      <c r="F6" s="294"/>
      <c r="G6" s="294"/>
      <c r="H6" s="294"/>
      <c r="I6" s="294"/>
      <c r="J6" s="294"/>
      <c r="K6" s="294"/>
      <c r="L6" s="286" t="s">
        <v>297</v>
      </c>
    </row>
    <row r="7" ht="19.5" customHeight="1" spans="1:12">
      <c r="A7" s="294"/>
      <c r="B7" s="294"/>
      <c r="C7" s="294"/>
      <c r="D7" s="294"/>
      <c r="E7" s="294"/>
      <c r="F7" s="294"/>
      <c r="G7" s="294"/>
      <c r="H7" s="294"/>
      <c r="I7" s="294"/>
      <c r="J7" s="294"/>
      <c r="K7" s="294"/>
      <c r="L7" s="286"/>
    </row>
    <row r="8" ht="19.5" customHeight="1" spans="1:12">
      <c r="A8" s="294" t="s">
        <v>132</v>
      </c>
      <c r="B8" s="294" t="s">
        <v>133</v>
      </c>
      <c r="C8" s="294" t="s">
        <v>134</v>
      </c>
      <c r="D8" s="294" t="s">
        <v>10</v>
      </c>
      <c r="E8" s="286" t="s">
        <v>11</v>
      </c>
      <c r="F8" s="286" t="s">
        <v>12</v>
      </c>
      <c r="G8" s="286" t="s">
        <v>22</v>
      </c>
      <c r="H8" s="286" t="s">
        <v>26</v>
      </c>
      <c r="I8" s="286" t="s">
        <v>30</v>
      </c>
      <c r="J8" s="286" t="s">
        <v>34</v>
      </c>
      <c r="K8" s="286" t="s">
        <v>38</v>
      </c>
      <c r="L8" s="286" t="s">
        <v>42</v>
      </c>
    </row>
    <row r="9" ht="19.5" customHeight="1" spans="1:12">
      <c r="A9" s="294"/>
      <c r="B9" s="294"/>
      <c r="C9" s="294"/>
      <c r="D9" s="294" t="s">
        <v>135</v>
      </c>
      <c r="E9" s="290"/>
      <c r="F9" s="290"/>
      <c r="G9" s="290"/>
      <c r="H9" s="290"/>
      <c r="I9" s="290"/>
      <c r="J9" s="290"/>
      <c r="K9" s="290"/>
      <c r="L9" s="290"/>
    </row>
    <row r="10" ht="19.5" customHeight="1" spans="1:12">
      <c r="A10" s="299"/>
      <c r="B10" s="299"/>
      <c r="C10" s="299"/>
      <c r="D10" s="299"/>
      <c r="E10" s="290"/>
      <c r="F10" s="290"/>
      <c r="G10" s="290"/>
      <c r="H10" s="290"/>
      <c r="I10" s="290"/>
      <c r="J10" s="290"/>
      <c r="K10" s="290"/>
      <c r="L10" s="290"/>
    </row>
    <row r="11" ht="19.5" customHeight="1" spans="1:12">
      <c r="A11" s="299" t="s">
        <v>567</v>
      </c>
      <c r="B11" s="299"/>
      <c r="C11" s="299"/>
      <c r="D11" s="299"/>
      <c r="E11" s="299"/>
      <c r="F11" s="299"/>
      <c r="G11" s="299"/>
      <c r="H11" s="299"/>
      <c r="I11" s="299"/>
      <c r="J11" s="299"/>
      <c r="K11" s="299"/>
      <c r="L11" s="299"/>
    </row>
    <row r="12" s="95" customFormat="1" spans="1:20">
      <c r="A12" s="300" t="s">
        <v>568</v>
      </c>
      <c r="B12" s="301"/>
      <c r="C12" s="301"/>
      <c r="D12" s="301"/>
      <c r="E12" s="301"/>
      <c r="F12" s="301"/>
      <c r="G12" s="301"/>
      <c r="H12" s="301"/>
      <c r="I12" s="301"/>
      <c r="J12" s="301"/>
      <c r="K12" s="301"/>
      <c r="L12" s="301"/>
      <c r="M12" s="301"/>
      <c r="N12" s="301"/>
      <c r="O12" s="301"/>
      <c r="P12" s="301"/>
      <c r="Q12" s="301"/>
      <c r="R12" s="301"/>
      <c r="S12" s="301"/>
      <c r="T12" s="301"/>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 项目支出绩效自评表</vt:lpstr>
      <vt:lpstr>附表15-1 项目支出绩效自评表</vt:lpstr>
      <vt:lpstr>附表15-2 项目支出绩效自评表</vt:lpstr>
      <vt:lpstr>附表15-3 项目支出绩效自评表</vt:lpstr>
      <vt:lpstr>附表15-4项目支出绩效自评表</vt:lpstr>
      <vt:lpstr>附表15-5项目支出绩效自评表</vt:lpstr>
      <vt:lpstr>附表15-6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2024-10-11T09:16:00Z</dcterms:created>
  <dcterms:modified xsi:type="dcterms:W3CDTF">2025-04-21T01:58:04Z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2024-10-11T09:16:23.123Z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78BA4CFF4FAD4FCDA26775436496F74D_12</vt:lpwstr>
  </property>
  <property fmtid="{D5CDD505-2E9C-101B-9397-08002B2CF9AE}" pid="10" name="KSOProductBuildVer">
    <vt:lpwstr>2052-12.1.0.20784</vt:lpwstr>
  </property>
</Properties>
</file>