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00" firstSheet="11" activeTab="13"/>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政府采购表" sheetId="13" r:id="rId13"/>
    <sheet name="部门整体支出绩效目标申报表" sheetId="14" r:id="rId14"/>
    <sheet name="项目支出绩效目标申报表（一）" sheetId="15" r:id="rId15"/>
    <sheet name="项目支出绩效目标申报表（二）" sheetId="16" r:id="rId16"/>
    <sheet name="项目支出绩效目标申报表（三）" sheetId="17" r:id="rId17"/>
    <sheet name="项目支出绩效目标申报表（四）" sheetId="18" r:id="rId18"/>
  </sheets>
  <definedNames>
    <definedName name="_xlnm.Print_Titles" localSheetId="5">基本支出预算表!$2:$8</definedName>
    <definedName name="_xlnm.Print_Titles" localSheetId="6">基金预算支出情况表!$1:$4</definedName>
    <definedName name="_xlnm.Print_Titles" localSheetId="7">'财政拨款支出明细表（按经济分类科目）'!$2:$7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<sst xmlns="http://schemas.openxmlformats.org/spreadsheetml/2006/main" count="1470" uniqueCount="691">
  <si>
    <t>6-1 部门财务收支总体情况表</t>
  </si>
  <si>
    <t>单位名称：中共昆明市盘龙区委机构编制办公室</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</si>
  <si>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</si>
  <si>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</si>
  <si>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</si>
  <si>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</si>
  <si>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</si>
  <si>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</si>
  <si>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</si>
  <si>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</si>
  <si>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</si>
  <si>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</si>
  <si>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</si>
  <si>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</si>
  <si>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</si>
  <si>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</si>
  <si>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</si>
  <si>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</si>
  <si>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</si>
  <si>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</si>
  <si>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</si>
  <si>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</si>
  <si>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</si>
  <si>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</si>
  <si>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</si>
  <si>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</si>
  <si>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</si>
  <si>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</si>
  <si>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</si>
  <si>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</si>
  <si>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</si>
  <si>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</si>
  <si>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</si>
  <si>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</si>
  <si>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</si>
  <si>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</si>
  <si>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</si>
  <si>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</si>
  <si>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</si>
  <si>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</si>
  <si>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</si>
  <si>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</si>
  <si>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</si>
  <si>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</si>
  <si>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</si>
  <si>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</si>
  <si>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</si>
  <si>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</si>
  <si>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</si>
  <si>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</si>
  <si>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</si>
  <si>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</si>
  <si>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</si>
  <si>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</si>
  <si>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</si>
  <si>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</si>
  <si>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</si>
  <si>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</si>
  <si>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</si>
  <si>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</si>
  <si>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</si>
  <si>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</si>
  <si>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</si>
  <si>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</si>
  <si>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</si>
  <si>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</si>
  <si>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</si>
  <si>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</si>
  <si>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</si>
  <si>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</si>
  <si>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</si>
  <si>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</si>
  <si>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</si>
  <si>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</si>
  <si>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</si>
  <si>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</si>
  <si>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</si>
  <si>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</si>
  <si>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</si>
  <si>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</si>
  <si>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</si>
  <si>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</si>
  <si>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</si>
  <si>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</si>
  <si>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</si>
  <si>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</si>
  <si>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</si>
  <si>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</si>
  <si>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</si>
  <si>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</si>
  <si>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</si>
  <si>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</si>
  <si>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</si>
  <si>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</si>
  <si>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</si>
  <si>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</si>
  <si>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</si>
  <si>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</si>
  <si>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</si>
  <si>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</si>
  <si>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</si>
  <si>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</si>
  <si>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</si>
  <si>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</si>
  <si>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</si>
  <si>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</si>
  <si>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</si>
  <si>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</si>
  <si>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</si>
  <si>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</si>
  <si>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</si>
  <si>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</si>
  <si>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</si>
  <si>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</si>
  <si>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</si>
  <si>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</si>
  <si>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</si>
  <si>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</si>
  <si>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</si>
  <si>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</si>
  <si>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</si>
  <si>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</si>
  <si>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</si>
  <si>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</si>
  <si>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</si>
  <si>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</si>
  <si>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</si>
  <si>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</si>
  <si>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</si>
  <si>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</si>
  <si>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</si>
  <si>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</si>
  <si>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</si>
  <si>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</si>
  <si>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</si>
  <si>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</si>
  <si>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</si>
  <si>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</si>
  <si>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</si>
  <si>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</si>
  <si>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</si>
  <si>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</si>
  <si>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31</t>
  </si>
  <si>
    <t>01</t>
  </si>
  <si>
    <t>行政运行</t>
  </si>
  <si>
    <t>02</t>
  </si>
  <si>
    <t>一般行政管理事务</t>
  </si>
  <si>
    <t>04</t>
  </si>
  <si>
    <t>科技成果转化与扩散</t>
  </si>
  <si>
    <t>05</t>
  </si>
  <si>
    <t>机关事业单位基本养老保险缴费支出</t>
  </si>
  <si>
    <t>行政单位医疗</t>
  </si>
  <si>
    <t>03</t>
  </si>
  <si>
    <t>公务员医疗补助</t>
  </si>
  <si>
    <t>住房公积金</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</si>
  <si>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</si>
  <si>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</si>
  <si>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</si>
  <si>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</si>
  <si>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</si>
  <si>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</si>
  <si>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</si>
  <si>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</si>
  <si>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</si>
  <si>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</si>
  <si>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</si>
  <si>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</si>
  <si>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</si>
  <si>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</si>
  <si>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</si>
  <si>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</si>
  <si>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</si>
  <si>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</si>
  <si>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</si>
  <si>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</si>
  <si>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</si>
  <si>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</si>
  <si>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</si>
  <si>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</si>
  <si>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</si>
  <si>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</si>
  <si>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</si>
  <si>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</si>
  <si>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</si>
  <si>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</si>
  <si>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</si>
  <si>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</si>
  <si>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</si>
  <si>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</si>
  <si>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</si>
  <si>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</si>
  <si>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</si>
  <si>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</si>
  <si>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</si>
  <si>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</si>
  <si>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</si>
  <si>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</si>
  <si>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</si>
  <si>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</si>
  <si>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</si>
  <si>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</si>
  <si>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</si>
  <si>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</si>
  <si>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</si>
  <si>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</si>
  <si>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</si>
  <si>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</si>
  <si>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</si>
  <si>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</si>
  <si>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</si>
  <si>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</si>
  <si>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</si>
  <si>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</si>
  <si>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</si>
  <si>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</si>
  <si>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</si>
  <si>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</si>
  <si>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</si>
  <si>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</si>
  <si>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</si>
  <si>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</si>
  <si>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</si>
  <si>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</si>
  <si>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</si>
  <si>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</si>
  <si>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</si>
  <si>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</si>
  <si>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</si>
  <si>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</si>
  <si>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</si>
  <si>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</si>
  <si>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</si>
  <si>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</si>
  <si>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</si>
  <si>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</si>
  <si>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</si>
  <si>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</si>
  <si>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</si>
  <si>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</si>
  <si>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</si>
  <si>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</si>
  <si>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</si>
  <si>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</si>
  <si>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</si>
  <si>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</si>
  <si>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</si>
  <si>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</si>
  <si>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</si>
  <si>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</si>
  <si>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</si>
  <si>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</si>
  <si>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</si>
  <si>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</si>
  <si>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</si>
  <si>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</si>
  <si>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</si>
  <si>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</si>
  <si>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单位名称：</t>
  </si>
  <si>
    <t>中共昆明市盘龙区委机构编制办公室</t>
  </si>
  <si>
    <t>功能科目</t>
  </si>
  <si>
    <t>政府性基金预算支出</t>
  </si>
  <si>
    <t>科目名称</t>
  </si>
  <si>
    <t>支出总计</t>
  </si>
  <si>
    <t>无</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</si>
  <si>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</si>
  <si>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</si>
  <si>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</si>
  <si>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</si>
  <si>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</si>
  <si>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</si>
  <si>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</si>
  <si>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</si>
  <si>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</si>
  <si>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</si>
  <si>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</si>
  <si>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</si>
  <si>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</si>
  <si>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</si>
  <si>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</si>
  <si>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</si>
  <si>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</si>
  <si>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</si>
  <si>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</si>
  <si>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</si>
  <si>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</si>
  <si>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</si>
  <si>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</si>
  <si>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</si>
  <si>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</si>
  <si>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</si>
  <si>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</si>
  <si>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</si>
  <si>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</si>
  <si>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</si>
  <si>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</si>
  <si>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</si>
  <si>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</si>
  <si>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</si>
  <si>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</si>
  <si>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</si>
  <si>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</si>
  <si>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</si>
  <si>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</si>
  <si>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</si>
  <si>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</si>
  <si>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</si>
  <si>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</si>
  <si>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</si>
  <si>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</si>
  <si>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</si>
  <si>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</si>
  <si>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</si>
  <si>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</si>
  <si>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</si>
  <si>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</si>
  <si>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</si>
  <si>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</si>
  <si>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</si>
  <si>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</si>
  <si>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</si>
  <si>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</si>
  <si>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</si>
  <si>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</si>
  <si>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</si>
  <si>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</si>
  <si>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</si>
  <si>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</si>
  <si>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</si>
  <si>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</si>
  <si>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</si>
  <si>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</si>
  <si>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</si>
  <si>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</si>
  <si>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</si>
  <si>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</si>
  <si>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</si>
  <si>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</si>
  <si>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</si>
  <si>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</si>
  <si>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</si>
  <si>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</si>
  <si>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</si>
  <si>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</si>
  <si>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</si>
  <si>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</si>
  <si>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</si>
  <si>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</si>
  <si>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</si>
  <si>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</si>
  <si>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</si>
  <si>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</si>
  <si>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</si>
  <si>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</si>
  <si>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</si>
  <si>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</si>
  <si>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</si>
  <si>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</si>
  <si>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</si>
  <si>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</si>
  <si>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</si>
  <si>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</si>
  <si>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</si>
  <si>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</si>
  <si>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</si>
  <si>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</si>
  <si>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</si>
  <si>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</si>
  <si>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</si>
  <si>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</si>
  <si>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</si>
  <si>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</si>
  <si>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</si>
  <si>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</si>
  <si>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</si>
  <si>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</si>
  <si>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</si>
  <si>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</si>
  <si>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</si>
  <si>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</si>
  <si>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</si>
  <si>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</si>
  <si>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</si>
  <si>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</si>
  <si>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</si>
  <si>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</si>
  <si>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</si>
  <si>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</si>
  <si>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</si>
  <si>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</si>
  <si>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</si>
  <si>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</si>
  <si>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</si>
  <si>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</si>
  <si>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</si>
  <si>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</si>
  <si>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</si>
  <si>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</si>
  <si>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</si>
  <si>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</si>
  <si>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</si>
  <si>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</si>
  <si>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</si>
  <si>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</si>
  <si>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</si>
  <si>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</si>
  <si>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</si>
  <si>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</si>
  <si>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</si>
  <si>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</si>
  <si>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</si>
  <si>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</si>
  <si>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</si>
  <si>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</si>
  <si>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</si>
  <si>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</si>
  <si>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</si>
  <si>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</si>
  <si>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</si>
  <si>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</si>
  <si>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部门：中共昆明市盘龙区委机构编制办公室</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</si>
  <si>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</si>
  <si>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</si>
  <si>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</si>
  <si>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</si>
  <si>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</si>
  <si>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</si>
  <si>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</si>
  <si>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</si>
  <si>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</si>
  <si>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</si>
  <si>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</si>
  <si>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</si>
  <si>
    <t>6-10 省本级项目支出绩效目标表（本次下达）</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</si>
  <si>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</si>
  <si>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</si>
  <si>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</si>
  <si>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</si>
  <si>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</si>
  <si>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</si>
  <si>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</si>
  <si>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</si>
  <si>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</si>
  <si>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</si>
  <si>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</si>
  <si>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</si>
  <si>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</si>
  <si>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</si>
  <si>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</si>
  <si>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</si>
  <si>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</si>
  <si>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</si>
  <si>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</si>
  <si>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</si>
  <si>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</si>
  <si>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</si>
  <si>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</si>
  <si>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</si>
  <si>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</si>
  <si>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合  计</t>
  </si>
  <si>
    <t>办公设备购置费</t>
  </si>
  <si>
    <t>多功能一体机</t>
  </si>
  <si>
    <t>A020204</t>
  </si>
  <si>
    <t>台</t>
  </si>
  <si>
    <t>办公椅</t>
  </si>
  <si>
    <t>A0603</t>
  </si>
  <si>
    <t>张</t>
  </si>
  <si>
    <t>台式电脑</t>
  </si>
  <si>
    <t>A02010104</t>
  </si>
  <si>
    <t>彩色激光打印机</t>
  </si>
  <si>
    <t>A02010060102</t>
  </si>
  <si>
    <t>文件柜</t>
  </si>
  <si>
    <t>A0605</t>
  </si>
  <si>
    <t>组</t>
  </si>
  <si>
    <t>办公桌</t>
  </si>
  <si>
    <t>A0602</t>
  </si>
  <si>
    <t>6-14 部门（单位）整体支出绩效目标申报表</t>
  </si>
  <si>
    <t>（2019）年度</t>
  </si>
  <si>
    <t>单位编码</t>
  </si>
  <si>
    <t>101315</t>
  </si>
  <si>
    <t>101315 中共昆明市盘龙区委机构编制办公室</t>
  </si>
  <si>
    <t>主管部门编码</t>
  </si>
  <si>
    <t>主管部门名称</t>
  </si>
  <si>
    <t>单位负责人</t>
  </si>
  <si>
    <t>武兆刚</t>
  </si>
  <si>
    <t xml:space="preserve"> 联系电话</t>
  </si>
  <si>
    <t>0871-65615690</t>
  </si>
  <si>
    <t>人员编制数</t>
  </si>
  <si>
    <t xml:space="preserve"> 实有人数</t>
  </si>
  <si>
    <t xml:space="preserve">单位职能(2000字以内)    </t>
  </si>
  <si>
    <t>贯彻执行党中央、国务院、省、市关于行政管理体制改革和机构编制管理的政策、法规及有关规定；结合实际，研究制订全区行政管理体制改革和机构编制管理的有关政策、实施意见和管理办法；负责全区机关及事业单位的机构编制及机构设置、变更、撤销工作；贯彻党中央、国务院、省、市关于政府职能转变和行政审批制度改革的政策、法规及有关规定；承担行政审批改革实施意见、工作方案的研究拟定和组织实施工作。负责全区事业单位登记管理工作；负责区级事业单位法人登记、变更、注销工作，做好事业单位法人年度报告公示工作，加强事中事后监管。</t>
  </si>
  <si>
    <t>年度主要工作内容</t>
  </si>
  <si>
    <t>任务名称</t>
  </si>
  <si>
    <t>主要内容</t>
  </si>
  <si>
    <t>预算金额（万元）</t>
  </si>
  <si>
    <t>总额</t>
  </si>
  <si>
    <t>其他资金</t>
  </si>
  <si>
    <t>用于工资、福利等日常支出</t>
  </si>
  <si>
    <t>数据起始行</t>
  </si>
  <si>
    <t>table=GFM_BUDGET_TASK;field_name=dtls_GFM_BUDGET_TASK;title_name=年度主要工作内容</t>
  </si>
  <si>
    <t>公共交通专项经费</t>
  </si>
  <si>
    <t>行政审批制度改革工作经费</t>
  </si>
  <si>
    <t>用于行政审批办事指南、手册的印刷和相关业务出差</t>
  </si>
  <si>
    <t>机构编制实名制网络系统运行维护费</t>
  </si>
  <si>
    <t>用于机构编制实名制网络系统运行维护支出</t>
  </si>
  <si>
    <t>中文域名注册管理运营费</t>
  </si>
  <si>
    <t>用于中文域名注册管理运营</t>
  </si>
  <si>
    <t>用于办公设备购置</t>
  </si>
  <si>
    <t>数据末尾行</t>
  </si>
  <si>
    <t>年度总体目标</t>
  </si>
  <si>
    <t>保机构、保人员，确保部门业务工作正常开展；高标准完成区委、区政府、区编委和上级机关交办的各项工作。</t>
  </si>
  <si>
    <t>table=GFM_BUDGET_GOAL;field_name=dtls_GFM_BUDGET_GOAL;title_name=年度总体目标</t>
  </si>
  <si>
    <t>预期实现的效益</t>
  </si>
  <si>
    <t>产出指标</t>
  </si>
  <si>
    <t>数量指标</t>
  </si>
  <si>
    <t>区编办实有人数10人，副调研员1名、正科1名（实职）、副科2名（实职）、主任科员3名、副主任科员1名、科员1名、高级工1名。</t>
  </si>
  <si>
    <t>全年10名人员工资福利支出</t>
  </si>
  <si>
    <t>公共交通专项经费用于单位组织到机构编制实名制网络管理及行政审批工作较好的单位参观学习2次，对单位“挂包帮”人员进行帮扶了解5次。</t>
  </si>
  <si>
    <t>组织参观学习2次*1200元=2400元，对“挂包帮”人员帮扶了解5次*1300元=6500元。</t>
  </si>
  <si>
    <t>table=GFM_BUDGET_AMOUNT_QUANT;field_name=dtls_GFM_BUDGET_AMOUNT_QUANT;title_name=数量指标</t>
  </si>
  <si>
    <t>对机构编制实名制网络系统进行每月维护</t>
  </si>
  <si>
    <t>1年*10227元=10227元</t>
  </si>
  <si>
    <t>对全区283家单位中文域名注册运营进行续费</t>
  </si>
  <si>
    <t>283家*1年=64800元</t>
  </si>
  <si>
    <t>对行政审批制度改革标准化办事指南、手册印刷和相关业务性出差</t>
  </si>
  <si>
    <t>印刷12000元；业务出差6次*3000元=18000元</t>
  </si>
  <si>
    <t>质量指标</t>
  </si>
  <si>
    <t>根据预算资金，足额保障到各位工作人员，严格执行标准，保机构运转；按照部门工作职能，严格按照工作要求及标准完成各项工作。</t>
  </si>
  <si>
    <t>严格标准，足额保障</t>
  </si>
  <si>
    <t>确保机构编制实名制网络系统正常运行</t>
  </si>
  <si>
    <t>增强维护，确保正常运行</t>
  </si>
  <si>
    <t>table=GFM_BUDGET_QUALT_QUANT;field_name=dtls_GFM_BUDGET_QUALT_QUANT;title_name=质量指标</t>
  </si>
  <si>
    <t>完成全区283家单位中文域名注册管理运营费续费工作</t>
  </si>
  <si>
    <t>确保系统正常使用</t>
  </si>
  <si>
    <t>时效指标</t>
  </si>
  <si>
    <t>根据预算资金，按月足额保障，时效为2019年1月1日至12月31日。</t>
  </si>
  <si>
    <t>按月足额保障</t>
  </si>
  <si>
    <t>成本指标</t>
  </si>
  <si>
    <t>接待费</t>
  </si>
  <si>
    <t>1.00万元</t>
  </si>
  <si>
    <t xml:space="preserve">公共交通专项经费					</t>
  </si>
  <si>
    <t>0.89万元</t>
  </si>
  <si>
    <t>table=GFM_BUDGET_COST_QUANT;field_name=dtls_GFM_BUDGET_COST_QUANT;title_name=成本指标</t>
  </si>
  <si>
    <t>基本支出，用于工资、福利等保障人员和机构运转支出</t>
  </si>
  <si>
    <t>173.33万元</t>
  </si>
  <si>
    <t>2.35万元</t>
  </si>
  <si>
    <t>3.00万元</t>
  </si>
  <si>
    <t>机构编制实名制网络管理运行维护费</t>
  </si>
  <si>
    <t>1.02万元</t>
  </si>
  <si>
    <t>6.48万元</t>
  </si>
  <si>
    <t>效益指标</t>
  </si>
  <si>
    <t>经济效益指标</t>
  </si>
  <si>
    <t>社会效益指标</t>
  </si>
  <si>
    <t>认真履行工作职责，不断提高自身服务意识和水平，提供优质服务，有利于社会发展。</t>
  </si>
  <si>
    <t>高效服务</t>
  </si>
  <si>
    <t>生态效益指标</t>
  </si>
  <si>
    <t>基本支出为保机构运转，无对生态环境产生破坏指标</t>
  </si>
  <si>
    <t>无对生态环境冲击指标</t>
  </si>
  <si>
    <t>可持续影响指标</t>
  </si>
  <si>
    <t>区委编办在区委的领导下开展工作，按照职能职责审核各街道、各部门内设机构、人员编制和领导职数，属于经常性工作。</t>
  </si>
  <si>
    <t>延续项目，可持续发展。</t>
  </si>
  <si>
    <t>满意度指标</t>
  </si>
  <si>
    <t>服务对象满意度指标</t>
  </si>
  <si>
    <t>根据工作职责，服务于全区机关及事业单位，为受服务单位提供了准确的人员编制和领导职数。</t>
  </si>
  <si>
    <t>92%</t>
  </si>
  <si>
    <t>年度预算测算依据及说明</t>
  </si>
  <si>
    <t>2019年度预算是根据2017年度决算及2018年预算情况，结合本单位2019年人员变动、晋级、晋档情况进行编制，按照《中共昆明市委机构编制办公室关于推进机构编制实名制网络管理系统建设工作的通知》（昆编办通[2015]1号），需要进行机构编制实名制网络管理系统维护；按照《关于开展全省机构编制实名制管理系统网络平台建设的实施意见》（云编办2015]18号）。《云南省人民政府办公厅关于开展行政审批制度改革试点工作的通知》（云政办发[2016]72号），我区作为试点单位积极开展行政审批标准化工作；</t>
  </si>
  <si>
    <t>单位负责人：</t>
  </si>
  <si>
    <t>填报人：</t>
  </si>
  <si>
    <t>潘宇</t>
  </si>
  <si>
    <t>填报日期：</t>
  </si>
  <si>
    <t>2018-10-31</t>
  </si>
  <si>
    <t>6-15 项目支出绩效目标申报表（生成表）</t>
  </si>
  <si>
    <t>（2019年度）</t>
  </si>
  <si>
    <t>项目名称</t>
  </si>
  <si>
    <t>机构编制实名制网络管理系统运行维护费</t>
  </si>
  <si>
    <t>主管部门及代码</t>
  </si>
  <si>
    <t>中共昆明市盘龙区委办公室</t>
  </si>
  <si>
    <t>实施单位</t>
  </si>
  <si>
    <t>项目属性</t>
  </si>
  <si>
    <t>002 延续性项目</t>
  </si>
  <si>
    <t>项目周期</t>
  </si>
  <si>
    <t>经常性项目</t>
  </si>
  <si>
    <t>项目负责人</t>
  </si>
  <si>
    <t>李娟</t>
  </si>
  <si>
    <t>联系电话</t>
  </si>
  <si>
    <t>65615690</t>
  </si>
  <si>
    <t>项目概况</t>
  </si>
  <si>
    <t>做好机构编制实名制网络管理系统运行维护工作，确保系统正常运行。</t>
  </si>
  <si>
    <t>101 中共昆明市盘龙区委办公室</t>
  </si>
  <si>
    <t>项目立项依据</t>
  </si>
  <si>
    <t>上级党委、政府文件</t>
  </si>
  <si>
    <t>总投入</t>
  </si>
  <si>
    <t>中央财政</t>
  </si>
  <si>
    <t>省级财政</t>
  </si>
  <si>
    <t>市级财政</t>
  </si>
  <si>
    <t>县（区）级财政</t>
  </si>
  <si>
    <t>其他</t>
  </si>
  <si>
    <t>中期资金来源（元）</t>
  </si>
  <si>
    <t>年度资金来源（元）</t>
  </si>
  <si>
    <t>总  体   目  标</t>
  </si>
  <si>
    <t>中期目标</t>
  </si>
  <si>
    <t>年度目标</t>
  </si>
  <si>
    <t>保证系统正常运行，为单位提供更精准的编制数做好保障。</t>
  </si>
  <si>
    <t>table=GFM_PS_GOAL;field_name=dtls_GFM_PS_GOAL;title_name=总体目标</t>
  </si>
  <si>
    <t>通过对机构编制实名制网络系统的维护，为全区机关、事业单位的机构编制统计工作提供较好服务。</t>
  </si>
  <si>
    <t xml:space="preserve">通过对机构编制实名制网络系统的维护，为全区机关、事业单位的机构编制统计工作提供较好服务。			</t>
  </si>
  <si>
    <t>绩  效  指  标</t>
  </si>
  <si>
    <t>对机构编制实名制网络管理系统每月巡检1次。</t>
  </si>
  <si>
    <t>运行维护费:10227元/年</t>
  </si>
  <si>
    <t>确保机构编制实名制网络管理系统能够高效正常运转，相关设备能够正常运行，为相关单位提供单位人员编制数做好保障工作。</t>
  </si>
  <si>
    <t>保证系统正常运行</t>
  </si>
  <si>
    <t>table=GFM_PS_PERFORMANCE_QUOTA;field_name=dtls_GFM_PS_PERFORMANCE_QUOTA;title_name=绩效指标</t>
  </si>
  <si>
    <t>2019年1月1日至2021年12月31日完成</t>
  </si>
  <si>
    <t>确保系统正常运行,较好完成机构编制实名制管理工作.</t>
  </si>
  <si>
    <t>2019年1月1日至12月31日(在工作过程中有系统问题，按出现问题时间进行维修)</t>
  </si>
  <si>
    <t>机构编制实名制网络管理系统运行维护</t>
  </si>
  <si>
    <t>运行维护费:10227元/年*3年=30681元</t>
  </si>
  <si>
    <t>机构编制实名制网络管理系统运行维护，机构编制实名制网络管理系统每月巡检1次。</t>
  </si>
  <si>
    <t>运行维护费:1年*10227元=10227元</t>
  </si>
  <si>
    <t>加强机构编制和人员管理，为受服务单位更好的提供服务。</t>
  </si>
  <si>
    <t>单位已有的保障项目实施的制度措施</t>
  </si>
  <si>
    <t>《昆明市盘龙区机构编制实名制网络管理系统运营维护项目方案》</t>
  </si>
  <si>
    <t>预算绩效说明</t>
  </si>
  <si>
    <t>机构编制实名制网络管理系统采用终端接入方式，通过昆明市电子政务内网接入省委编办信息系统支撑平台，实现省市县机构编制实名制网络管理系统三级联网运行；通过维护，确保机构编制实名制网络管理系统正常运行，实现机构编制和实有情况实时对比，有效杜绝违规设立机构、超编进人、混用编制等各类机构编制违规行为发生。</t>
  </si>
  <si>
    <t>6-16项目支出绩效目标申报表（生成表）</t>
  </si>
  <si>
    <t>行政审批标准化工作经费</t>
  </si>
  <si>
    <t>当年完成项目</t>
  </si>
  <si>
    <t>王轲</t>
  </si>
  <si>
    <t>1.第三方机构审核行政职权事项标准化办事指南和业务手册。2.印刷制作行政职权标准化办事指南。3.参加行政审批制度改革业务培训。</t>
  </si>
  <si>
    <t>第三方机构审核完成行政职权事项标准化办事指南和业务手册。</t>
  </si>
  <si>
    <t>印刷制作完成行政职权标准化办事指南，规范办事流程，提高服务指导质量。</t>
  </si>
  <si>
    <t>参加各类行政审批制度改革业务培训，增强业务知识，提高服务指导质量。</t>
  </si>
  <si>
    <t>贯彻中央、省、市关于政府职能转变和行政审批制度改革的政策、有关规定；承担行政审批改革实施意见、工作方案的研究拟定和实施工作。</t>
  </si>
  <si>
    <t xml:space="preserve">印制行政审批办事指南12000份*1元=12000元；参加业务培训6次*3000元=18000元；共计申请指标30000元	</t>
  </si>
  <si>
    <t>印制行政审批办事指南12000份*1元=12000元；参加业务培训6次*3000元=18000元；共计申请指标30000元</t>
  </si>
  <si>
    <t>按照“放管服”改革要求，做好行政审批制度改革工作，编制好办事指南。</t>
  </si>
  <si>
    <t>顺利开展服务指导工作。</t>
  </si>
  <si>
    <t>2019年1月至2021年12月31日前完成。</t>
  </si>
  <si>
    <t>时限内完成工作。</t>
  </si>
  <si>
    <t>2019年1月至12月31日前完成。</t>
  </si>
  <si>
    <t>时限内完成工作</t>
  </si>
  <si>
    <t>高标准完成行政审批标准化工作，不断优化盘龙区营商环境。</t>
  </si>
  <si>
    <t>高标准完成行政审批标准化工作，方便群众企业办事。</t>
  </si>
  <si>
    <t>行政审批标准化工作服务于全区企业、办事群众和机关事业单位，为服务对象提供规范化、标准化办事流程。</t>
  </si>
  <si>
    <t>98%</t>
  </si>
  <si>
    <t xml:space="preserve">成本指标	</t>
  </si>
  <si>
    <t>印制行政审批办事指南12000份*1元=12000元；参加业务培训6次*3000元=18000元；共计申请指标30000</t>
  </si>
  <si>
    <t>《盘龙区委编办关于推进行政许可标准化工作方案的通知》、《昆明市盘龙区贯彻落实云南省深化“放管服”改革“六个一”行动实施细则》</t>
  </si>
  <si>
    <t>贯彻中央、省、市关于政府职能转变和行政审批制度改革的政策、有关规定；承担行政审批改革实施意见、工作方案的研究拟定和实施工作；按照区政府出台《昆明市盘龙区贯彻落实云南省深化“放管服”改革“六个一”行动实施细则》要求做好行政审批标准化工作；通过印制行政审批办事指南及参加各级组织的业务培训，提高各单位办事人员对行政审批制度改革相关知识的了解，增强办事能力，通过培训使编办负责行政审批制度改革工作的通知更好的了解上级相关精神、政策，为受服务单位提供更好的解答服务。</t>
  </si>
  <si>
    <t>6-17项目支出绩效目标申报表（生成表）</t>
  </si>
  <si>
    <t>001 新增项目</t>
  </si>
  <si>
    <t>唐瑞成</t>
  </si>
  <si>
    <t>办公室电脑、传真机年限过久，无法满足办公需求；根据资产配置要求，更好规范办公环境，分类整理档案、资料；确保单位各项工作正常开展。</t>
  </si>
  <si>
    <t>其他证明文件</t>
  </si>
  <si>
    <t>确保机构正常运转，保证各项业务工作正常开展，更好完成区委、区政府赋予的各项工作。</t>
  </si>
  <si>
    <t>增加办公设备，增强区级事业单位法人登记和管理工作，更新办公设备，更好提供服务。</t>
  </si>
  <si>
    <t>根据部门职能、职责，加强信息化手段，更好完成相关各科室业务工作，推进盘龙区委机构编制办公室各项工作高标准完成。</t>
  </si>
  <si>
    <t>确保机构运转：台式电脑2台、多功能一体机1台、彩色打印机1台、办公椅3把、办公桌1张、文件柜5组。</t>
  </si>
  <si>
    <t>各类办公设备13件</t>
  </si>
  <si>
    <t>按照规定的型号、性能、标准完成质量要求</t>
  </si>
  <si>
    <t>各项规定质量达标</t>
  </si>
  <si>
    <t>根据批复情况，制定采购计划，2019年4月1日至11月30日</t>
  </si>
  <si>
    <t>按规定时限完成</t>
  </si>
  <si>
    <t>2019年办公设备采购申请13件，其中台式电脑2台*5500元=11000元、一体机1台*3000元=3000元、办公椅3把*600元=1800元、办公桌1张*1500元=1500元、彩色打印机1台*2500元=2500元、文件柜5组*860元=4300元，共计金额23500元，根据批复情况进行采购。</t>
  </si>
  <si>
    <t>台式电脑2台*5500元=11000元、一体机1台*3000元=3000元、办公椅3把*600元=1800元、办公桌1张*1500元=1500元、彩色打印机1台*2500元=2500元、文件柜5组*860元=4300元共计金额23500元</t>
  </si>
  <si>
    <t>各项采购均严格按照相关环保指标落实</t>
  </si>
  <si>
    <t>《盘龙区行政事业单位资产配置计划》、《云南省政府集中采购目录及标准的通知》、《盘龙区委机构编制办公室政府采购管理规定》</t>
  </si>
  <si>
    <t>根据部门职能、职责，加强信息化手段，更好完成相关各科室业务工作，推进盘龙区委机构编制办公室各项工作高标准完成；根据财政局审批的《行政事业单位资产配置审批表》；严格控制采购成本，提高资金使用效益；结合单位实际情况及办公需求，通过相关资产的增加确保机构正常运转，保证各项业务工作正常开展，更好完成区委、区政府赋予的各项工作。</t>
  </si>
  <si>
    <t>6-18项目支出绩效目标申报表（生成表）</t>
  </si>
  <si>
    <t>中文域名注册管理运行费</t>
  </si>
  <si>
    <t>根据省委编办《关于加强网上名称管理工作的通知》（云编办[2016]12号）和昆明市公安局、市工信部、市委编办三部门联发的《关于印发&lt;昆明市党政机关、事业单位和国有企业互联网网站安全专项整治行动实施方案&gt;的通知》（昆公发[2015]113号）工作要求，切实落实中文域名管理、续费相关要求，对盘龙区属283家单位开展续费工作。</t>
  </si>
  <si>
    <t>承担全区机关和事业单位网上名称管理工作，推进全区机关事业单位中文域名注册工作，负责党政机关网站开办审核、资格复核及网站“挂标”工作。</t>
  </si>
  <si>
    <t xml:space="preserve">承担全区机关和事业单位网上名称管理工作，推进全区机关事业单位中文域名注册工作，负责党政机关网站开办审核、资格复核及网站“挂标”工作。			</t>
  </si>
  <si>
    <t xml:space="preserve">实现到期域名不欠费、不断档，确保域名工作的连续性和稳定性；防范网络安全风险，全面提升网络安全服务保障能力和水平。			</t>
  </si>
  <si>
    <t>对全区283家机关、事业单位进行中文域名管理续费工作</t>
  </si>
  <si>
    <t>盘龙区政务类82家、公益类201家共计283家单位</t>
  </si>
  <si>
    <t>按照续费时间进行提前续费，保证不断档（2019年5月至2019年11月）</t>
  </si>
  <si>
    <t>全面完成续费工作</t>
  </si>
  <si>
    <t>全区共计中文域名单位283家单位，其中政务类82家300元/家，公益类201家200元/家,共需资金64800元。</t>
  </si>
  <si>
    <t>政务类:82家*300元=24600元；公益类201家*200元=40200元共需资金64800元</t>
  </si>
  <si>
    <t>防范网络安全风险，全面提升网络安全服务保障能力和水平。</t>
  </si>
  <si>
    <t>确保网络安全</t>
  </si>
  <si>
    <t>中文域名管理工作属于经常性工作，具有可持续性。</t>
  </si>
  <si>
    <t>确保不断档，防范网络安全风险</t>
  </si>
  <si>
    <t>满意度指标标</t>
  </si>
  <si>
    <t>为中文域名管理注册单位提供防范网络安全风险，全面提升网络安全服务保障能力和水平。</t>
  </si>
  <si>
    <t>94%</t>
  </si>
  <si>
    <t>根据中文域名管理相关规定要求，严格执行续费标准</t>
  </si>
  <si>
    <t>确保不欠费、不断档</t>
  </si>
  <si>
    <t>《盘龙区委编办关于做好全区党政机关、事业单位网上名称管理工作方案的通知》</t>
  </si>
  <si>
    <t>承担全区机关和事业单位网上名称管理工作，推进全区机关事业单位中文域名注册工作，负责党政机关网站开办审核、资格复核及网站“挂标”工作；			通过对全区283家党政机关、事业单位开展中文域名续费工作，实现到期域名不欠费、不断档，确保域名工作的连续性和稳定性；防范网络安全风险，全面提升网络安全服务保障能力和水平；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</si>
</sst>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Red]\-#,##0.00\ ;;"/>
    <numFmt numFmtId="177" formatCode="0_ ;[Red]\-0\ ;;"/>
    <numFmt numFmtId="178" formatCode="yyyy/mm/dd"/>
    <numFmt numFmtId="179" formatCode="0.00_ ;[Red]\-0.00\ ;;"/>
    <numFmt numFmtId="180" formatCode="#,##0.00_ ;[Red]\-#,##0.00\ "/>
    <numFmt numFmtId="181" formatCode="[$-10804]#,##0.00#;\-#,##0.00#;\ "/>
    <numFmt numFmtId="182" formatCode="#,##0.00_ "/>
  </numFmts>
  <fonts count="51">
    <font>
      <sz val="11"/>
      <color theme="1"/>
      <name val="宋体"/>
      <charset val="134"/>
      <scheme val="minor"/>
    </font>
    <font>
      <sz val="11"/>
      <name val="宋体"/>
      <charset val="134"/>
    </font>
    <font>
      <b/>
      <sz val="16"/>
      <color indexed="8"/>
      <name val="方正小标宋简体"/>
      <charset val="1"/>
    </font>
    <font>
      <b/>
      <sz val="16"/>
      <name val="方正小标宋简体"/>
      <charset val="1"/>
    </font>
    <font>
      <sz val="11"/>
      <color indexed="8"/>
      <name val="宋体"/>
      <charset val="1"/>
    </font>
    <font>
      <sz val="11"/>
      <name val="宋体"/>
      <charset val="1"/>
    </font>
    <font>
      <b/>
      <sz val="16"/>
      <color indexed="8"/>
      <name val="方正小标宋简体"/>
      <charset val="134"/>
    </font>
    <font>
      <b/>
      <sz val="16"/>
      <name val="方正小标宋简体"/>
      <charset val="134"/>
    </font>
    <font>
      <sz val="11"/>
      <color indexed="8"/>
      <name val="宋体"/>
      <charset val="134"/>
    </font>
    <font>
      <sz val="10"/>
      <name val="宋体"/>
      <charset val="134"/>
    </font>
    <font>
      <sz val="12"/>
      <color indexed="8"/>
      <name val="宋体"/>
      <charset val="1"/>
    </font>
    <font>
      <sz val="10"/>
      <name val="宋体"/>
      <charset val="1"/>
    </font>
    <font>
      <sz val="10"/>
      <color indexed="8"/>
      <name val="宋体"/>
      <charset val="1"/>
    </font>
    <font>
      <sz val="10"/>
      <color indexed="8"/>
      <name val="宋体"/>
      <charset val="134"/>
    </font>
    <font>
      <sz val="16"/>
      <name val="方正小标宋简体"/>
      <charset val="134"/>
    </font>
    <font>
      <b/>
      <sz val="10"/>
      <color indexed="8"/>
      <name val="宋体"/>
      <charset val="134"/>
    </font>
    <font>
      <b/>
      <sz val="10"/>
      <name val="宋体"/>
      <charset val="134"/>
    </font>
    <font>
      <sz val="10"/>
      <color theme="1"/>
      <name val="宋体"/>
      <charset val="134"/>
      <scheme val="minor"/>
    </font>
    <font>
      <sz val="12"/>
      <color indexed="8"/>
      <name val="宋体"/>
      <charset val="134"/>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sz val="12"/>
      <name val="宋体"/>
      <charset val="134"/>
    </font>
    <font>
      <sz val="10"/>
      <name val="宋体"/>
      <charset val="0"/>
    </font>
    <font>
      <b/>
      <sz val="12"/>
      <name val="宋体"/>
      <charset val="134"/>
    </font>
    <font>
      <sz val="10"/>
      <name val="Arial"/>
      <charset val="0"/>
    </font>
    <font>
      <sz val="9"/>
      <color indexed="8"/>
      <name val="宋体"/>
      <charset val="134"/>
    </font>
    <font>
      <b/>
      <sz val="11"/>
      <color indexed="8"/>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5">
    <fill>
      <patternFill patternType="none"/>
    </fill>
    <fill>
      <patternFill patternType="gray125"/>
    </fill>
    <fill>
      <patternFill patternType="solid">
        <fgColor rgb="FFFFFFFF"/>
        <bgColor indexed="64"/>
      </patternFill>
    </fill>
    <fill>
      <patternFill patternType="solid">
        <fgColor indexed="9"/>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8"/>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4" borderId="34"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5" applyNumberFormat="0" applyFill="0" applyAlignment="0" applyProtection="0">
      <alignment vertical="center"/>
    </xf>
    <xf numFmtId="0" fontId="37" fillId="0" borderId="35" applyNumberFormat="0" applyFill="0" applyAlignment="0" applyProtection="0">
      <alignment vertical="center"/>
    </xf>
    <xf numFmtId="0" fontId="38" fillId="0" borderId="36" applyNumberFormat="0" applyFill="0" applyAlignment="0" applyProtection="0">
      <alignment vertical="center"/>
    </xf>
    <xf numFmtId="0" fontId="38" fillId="0" borderId="0" applyNumberFormat="0" applyFill="0" applyBorder="0" applyAlignment="0" applyProtection="0">
      <alignment vertical="center"/>
    </xf>
    <xf numFmtId="0" fontId="39" fillId="5" borderId="37" applyNumberFormat="0" applyAlignment="0" applyProtection="0">
      <alignment vertical="center"/>
    </xf>
    <xf numFmtId="0" fontId="40" fillId="6" borderId="38" applyNumberFormat="0" applyAlignment="0" applyProtection="0">
      <alignment vertical="center"/>
    </xf>
    <xf numFmtId="0" fontId="41" fillId="6" borderId="37" applyNumberFormat="0" applyAlignment="0" applyProtection="0">
      <alignment vertical="center"/>
    </xf>
    <xf numFmtId="0" fontId="42" fillId="7" borderId="39" applyNumberFormat="0" applyAlignment="0" applyProtection="0">
      <alignment vertical="center"/>
    </xf>
    <xf numFmtId="0" fontId="43" fillId="0" borderId="40" applyNumberFormat="0" applyFill="0" applyAlignment="0" applyProtection="0">
      <alignment vertical="center"/>
    </xf>
    <xf numFmtId="0" fontId="44" fillId="0" borderId="41"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24" fillId="0" borderId="0"/>
    <xf numFmtId="0" fontId="8" fillId="0" borderId="0">
      <alignment vertical="center"/>
    </xf>
    <xf numFmtId="0" fontId="50" fillId="0" borderId="0"/>
    <xf numFmtId="0" fontId="24" fillId="0" borderId="0">
      <alignment vertical="center"/>
    </xf>
    <xf numFmtId="0" fontId="9" fillId="0" borderId="0"/>
  </cellStyleXfs>
  <cellXfs count="291">
    <xf numFmtId="0" fontId="0" fillId="0" borderId="0" xfId="0"/>
    <xf numFmtId="0" fontId="1" fillId="0" borderId="0" xfId="0" applyFont="1" applyFill="1" applyAlignment="1"/>
    <xf numFmtId="0" fontId="2" fillId="0" borderId="1" xfId="0" applyNumberFormat="1" applyFont="1" applyFill="1" applyBorder="1" applyAlignment="1" applyProtection="1">
      <alignment horizontal="center" vertical="center"/>
    </xf>
    <xf numFmtId="0" fontId="3" fillId="0" borderId="1" xfId="0" applyNumberFormat="1" applyFont="1" applyFill="1" applyBorder="1" applyAlignment="1" applyProtection="1"/>
    <xf numFmtId="0" fontId="4"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xf numFmtId="49" fontId="4"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left" vertical="center"/>
    </xf>
    <xf numFmtId="49" fontId="4" fillId="0" borderId="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wrapText="1"/>
    </xf>
    <xf numFmtId="0" fontId="5" fillId="0" borderId="3" xfId="0" applyNumberFormat="1" applyFont="1" applyFill="1" applyBorder="1" applyAlignment="1" applyProtection="1"/>
    <xf numFmtId="0" fontId="5"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right" vertical="center" wrapText="1"/>
    </xf>
    <xf numFmtId="176" fontId="5" fillId="0" borderId="1" xfId="0" applyNumberFormat="1" applyFont="1" applyFill="1" applyBorder="1" applyAlignment="1" applyProtection="1">
      <alignment horizontal="right" vertical="center" wrapText="1"/>
    </xf>
    <xf numFmtId="0" fontId="4" fillId="0" borderId="1"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vertical="center" wrapText="1"/>
    </xf>
    <xf numFmtId="0" fontId="5" fillId="0" borderId="1" xfId="0" applyNumberFormat="1" applyFont="1" applyFill="1" applyBorder="1" applyAlignment="1" applyProtection="1">
      <alignment vertical="center"/>
    </xf>
    <xf numFmtId="0" fontId="4" fillId="0" borderId="4"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xf numFmtId="0" fontId="5" fillId="0" borderId="5" xfId="0" applyNumberFormat="1" applyFont="1" applyFill="1" applyBorder="1" applyAlignment="1" applyProtection="1">
      <alignment horizontal="left" vertical="center"/>
    </xf>
    <xf numFmtId="49" fontId="4" fillId="0" borderId="5" xfId="0" applyNumberFormat="1" applyFont="1" applyFill="1" applyBorder="1" applyAlignment="1" applyProtection="1">
      <alignment wrapText="1"/>
    </xf>
    <xf numFmtId="0" fontId="5" fillId="0" borderId="5" xfId="0" applyNumberFormat="1" applyFont="1" applyFill="1" applyBorder="1" applyAlignment="1" applyProtection="1"/>
    <xf numFmtId="0" fontId="5" fillId="0" borderId="6" xfId="0" applyNumberFormat="1" applyFont="1" applyFill="1" applyBorder="1" applyAlignment="1" applyProtection="1">
      <alignment horizontal="left" vertical="center"/>
    </xf>
    <xf numFmtId="49" fontId="4" fillId="0" borderId="6" xfId="0" applyNumberFormat="1" applyFont="1" applyFill="1" applyBorder="1" applyAlignment="1" applyProtection="1">
      <alignment horizontal="left" vertical="center" wrapText="1"/>
    </xf>
    <xf numFmtId="49" fontId="4" fillId="0" borderId="6" xfId="0" applyNumberFormat="1" applyFont="1" applyFill="1" applyBorder="1" applyAlignment="1" applyProtection="1">
      <alignment wrapText="1"/>
    </xf>
    <xf numFmtId="0" fontId="5" fillId="0" borderId="6" xfId="0" applyNumberFormat="1" applyFont="1" applyFill="1" applyBorder="1" applyAlignment="1" applyProtection="1"/>
    <xf numFmtId="0" fontId="5" fillId="0" borderId="7" xfId="0" applyNumberFormat="1" applyFont="1" applyFill="1" applyBorder="1" applyAlignment="1" applyProtection="1">
      <alignment horizontal="left" vertical="center"/>
    </xf>
    <xf numFmtId="49" fontId="4" fillId="0" borderId="7" xfId="0" applyNumberFormat="1" applyFont="1" applyFill="1" applyBorder="1" applyAlignment="1" applyProtection="1">
      <alignment horizontal="left" vertical="center" wrapText="1"/>
    </xf>
    <xf numFmtId="49" fontId="4" fillId="0" borderId="7" xfId="0" applyNumberFormat="1" applyFont="1" applyFill="1" applyBorder="1" applyAlignment="1" applyProtection="1">
      <alignment wrapText="1"/>
    </xf>
    <xf numFmtId="0" fontId="5" fillId="0" borderId="7" xfId="0" applyNumberFormat="1" applyFont="1" applyFill="1" applyBorder="1" applyAlignment="1" applyProtection="1"/>
    <xf numFmtId="49" fontId="4" fillId="0" borderId="1" xfId="0" applyNumberFormat="1" applyFont="1" applyFill="1" applyBorder="1" applyAlignment="1" applyProtection="1">
      <alignment horizontal="left" vertical="center"/>
    </xf>
    <xf numFmtId="49" fontId="4" fillId="0" borderId="1" xfId="0" applyNumberFormat="1" applyFont="1" applyFill="1" applyBorder="1" applyAlignment="1" applyProtection="1"/>
    <xf numFmtId="49" fontId="4" fillId="0" borderId="3" xfId="0" applyNumberFormat="1" applyFont="1" applyFill="1" applyBorder="1" applyAlignment="1" applyProtection="1"/>
    <xf numFmtId="177" fontId="4" fillId="0" borderId="1" xfId="0" applyNumberFormat="1" applyFont="1" applyFill="1" applyBorder="1" applyAlignment="1" applyProtection="1">
      <alignment horizontal="right" vertical="center" wrapText="1"/>
    </xf>
    <xf numFmtId="0" fontId="5" fillId="0" borderId="1" xfId="0" applyNumberFormat="1" applyFont="1" applyFill="1" applyBorder="1" applyAlignment="1" applyProtection="1">
      <alignment horizontal="center"/>
    </xf>
    <xf numFmtId="0" fontId="5" fillId="0" borderId="1"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xf numFmtId="0" fontId="4" fillId="0" borderId="8" xfId="0" applyNumberFormat="1" applyFont="1" applyFill="1" applyBorder="1" applyAlignment="1" applyProtection="1">
      <alignment horizontal="center" vertical="center"/>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177" fontId="4" fillId="0" borderId="5" xfId="0" applyNumberFormat="1" applyFont="1" applyFill="1" applyBorder="1" applyAlignment="1" applyProtection="1">
      <alignment horizontal="right" vertical="center" wrapText="1"/>
    </xf>
    <xf numFmtId="0" fontId="4" fillId="0" borderId="5"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wrapText="1"/>
    </xf>
    <xf numFmtId="177" fontId="4" fillId="0" borderId="6" xfId="0" applyNumberFormat="1" applyFont="1" applyFill="1" applyBorder="1" applyAlignment="1" applyProtection="1">
      <alignment horizontal="right" vertical="center" wrapText="1"/>
    </xf>
    <xf numFmtId="0" fontId="4" fillId="0" borderId="6"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177" fontId="4" fillId="0" borderId="7" xfId="0" applyNumberFormat="1" applyFont="1" applyFill="1" applyBorder="1" applyAlignment="1" applyProtection="1">
      <alignment horizontal="right" vertical="center" wrapText="1"/>
    </xf>
    <xf numFmtId="178" fontId="4"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xf>
    <xf numFmtId="0" fontId="7" fillId="0" borderId="1" xfId="0" applyNumberFormat="1" applyFont="1" applyFill="1" applyBorder="1" applyAlignment="1" applyProtection="1"/>
    <xf numFmtId="0" fontId="8"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xf numFmtId="49" fontId="8" fillId="0" borderId="1"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left" vertical="center"/>
    </xf>
    <xf numFmtId="49" fontId="8" fillId="0" borderId="1"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wrapText="1"/>
    </xf>
    <xf numFmtId="0" fontId="1" fillId="0" borderId="3" xfId="0" applyNumberFormat="1" applyFont="1" applyFill="1" applyBorder="1" applyAlignment="1" applyProtection="1"/>
    <xf numFmtId="0" fontId="1" fillId="0" borderId="1"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xf>
    <xf numFmtId="0" fontId="8" fillId="0" borderId="1" xfId="0" applyNumberFormat="1" applyFont="1" applyFill="1" applyBorder="1" applyAlignment="1" applyProtection="1">
      <alignment horizontal="center" vertical="center" wrapText="1"/>
    </xf>
    <xf numFmtId="176" fontId="8" fillId="0" borderId="1" xfId="0" applyNumberFormat="1" applyFont="1" applyFill="1" applyBorder="1" applyAlignment="1" applyProtection="1">
      <alignment horizontal="right" vertical="center" wrapText="1"/>
    </xf>
    <xf numFmtId="176" fontId="1" fillId="0" borderId="1" xfId="0" applyNumberFormat="1" applyFont="1" applyFill="1" applyBorder="1" applyAlignment="1" applyProtection="1">
      <alignment horizontal="right" vertical="center" wrapText="1"/>
    </xf>
    <xf numFmtId="0" fontId="8" fillId="0" borderId="1" xfId="0" applyNumberFormat="1" applyFont="1" applyFill="1" applyBorder="1" applyAlignment="1" applyProtection="1">
      <alignment horizontal="left" vertical="center" wrapText="1"/>
    </xf>
    <xf numFmtId="49" fontId="8" fillId="0" borderId="1" xfId="0" applyNumberFormat="1" applyFont="1" applyFill="1" applyBorder="1" applyAlignment="1" applyProtection="1">
      <alignment vertical="center" wrapText="1"/>
    </xf>
    <xf numFmtId="0" fontId="1" fillId="0" borderId="1" xfId="0" applyNumberFormat="1" applyFont="1" applyFill="1" applyBorder="1" applyAlignment="1" applyProtection="1">
      <alignment vertical="center"/>
    </xf>
    <xf numFmtId="0" fontId="8" fillId="0" borderId="4" xfId="0" applyNumberFormat="1" applyFont="1" applyFill="1" applyBorder="1" applyAlignment="1" applyProtection="1">
      <alignment horizontal="left" vertical="center" wrapText="1"/>
    </xf>
    <xf numFmtId="0" fontId="8" fillId="0" borderId="4" xfId="0" applyNumberFormat="1" applyFont="1" applyFill="1" applyBorder="1" applyAlignment="1" applyProtection="1">
      <alignment horizontal="center" vertical="center" wrapText="1"/>
    </xf>
    <xf numFmtId="0" fontId="1" fillId="0" borderId="4" xfId="0" applyNumberFormat="1" applyFont="1" applyFill="1" applyBorder="1" applyAlignment="1" applyProtection="1"/>
    <xf numFmtId="0" fontId="1" fillId="0" borderId="5" xfId="0" applyNumberFormat="1" applyFont="1" applyFill="1" applyBorder="1" applyAlignment="1" applyProtection="1">
      <alignment horizontal="left" vertical="center"/>
    </xf>
    <xf numFmtId="49" fontId="8" fillId="0" borderId="5" xfId="0" applyNumberFormat="1" applyFont="1" applyFill="1" applyBorder="1" applyAlignment="1" applyProtection="1">
      <alignment wrapText="1"/>
    </xf>
    <xf numFmtId="0" fontId="1" fillId="0" borderId="5" xfId="0" applyNumberFormat="1" applyFont="1" applyFill="1" applyBorder="1" applyAlignment="1" applyProtection="1"/>
    <xf numFmtId="0" fontId="1" fillId="0" borderId="6" xfId="0" applyNumberFormat="1" applyFont="1" applyFill="1" applyBorder="1" applyAlignment="1" applyProtection="1">
      <alignment horizontal="left" vertical="center"/>
    </xf>
    <xf numFmtId="49" fontId="8" fillId="0" borderId="6" xfId="0" applyNumberFormat="1" applyFont="1" applyFill="1" applyBorder="1" applyAlignment="1" applyProtection="1">
      <alignment horizontal="left" vertical="center" wrapText="1"/>
    </xf>
    <xf numFmtId="49" fontId="8" fillId="0" borderId="6" xfId="0" applyNumberFormat="1" applyFont="1" applyFill="1" applyBorder="1" applyAlignment="1" applyProtection="1">
      <alignment wrapText="1"/>
    </xf>
    <xf numFmtId="0" fontId="1" fillId="0" borderId="6" xfId="0" applyNumberFormat="1" applyFont="1" applyFill="1" applyBorder="1" applyAlignment="1" applyProtection="1"/>
    <xf numFmtId="0" fontId="1" fillId="0" borderId="7" xfId="0" applyNumberFormat="1" applyFont="1" applyFill="1" applyBorder="1" applyAlignment="1" applyProtection="1">
      <alignment horizontal="left" vertical="center"/>
    </xf>
    <xf numFmtId="49" fontId="8" fillId="0" borderId="7" xfId="0" applyNumberFormat="1" applyFont="1" applyFill="1" applyBorder="1" applyAlignment="1" applyProtection="1">
      <alignment horizontal="left" vertical="center" wrapText="1"/>
    </xf>
    <xf numFmtId="49" fontId="8" fillId="0" borderId="7" xfId="0" applyNumberFormat="1" applyFont="1" applyFill="1" applyBorder="1" applyAlignment="1" applyProtection="1">
      <alignment wrapText="1"/>
    </xf>
    <xf numFmtId="0" fontId="1" fillId="0" borderId="7" xfId="0" applyNumberFormat="1" applyFont="1" applyFill="1" applyBorder="1" applyAlignment="1" applyProtection="1"/>
    <xf numFmtId="49" fontId="8" fillId="0" borderId="1" xfId="0" applyNumberFormat="1" applyFont="1" applyFill="1" applyBorder="1" applyAlignment="1" applyProtection="1">
      <alignment horizontal="left" vertical="center"/>
    </xf>
    <xf numFmtId="49" fontId="8" fillId="0" borderId="1" xfId="0" applyNumberFormat="1" applyFont="1" applyFill="1" applyBorder="1" applyAlignment="1" applyProtection="1"/>
    <xf numFmtId="49" fontId="8" fillId="0" borderId="3" xfId="0" applyNumberFormat="1" applyFont="1" applyFill="1" applyBorder="1" applyAlignment="1" applyProtection="1"/>
    <xf numFmtId="177" fontId="8" fillId="0" borderId="1" xfId="0" applyNumberFormat="1" applyFont="1" applyFill="1" applyBorder="1" applyAlignment="1" applyProtection="1">
      <alignment horizontal="right" vertical="center" wrapText="1"/>
    </xf>
    <xf numFmtId="0" fontId="1" fillId="0" borderId="1" xfId="0" applyNumberFormat="1" applyFont="1" applyFill="1" applyBorder="1" applyAlignment="1" applyProtection="1">
      <alignment horizontal="center"/>
    </xf>
    <xf numFmtId="0" fontId="1" fillId="0" borderId="1" xfId="0" applyNumberFormat="1" applyFont="1" applyFill="1" applyBorder="1" applyAlignment="1" applyProtection="1">
      <alignment horizontal="center" vertical="center" wrapText="1"/>
    </xf>
    <xf numFmtId="0" fontId="1" fillId="0" borderId="8" xfId="0" applyNumberFormat="1" applyFont="1" applyFill="1" applyBorder="1" applyAlignment="1" applyProtection="1"/>
    <xf numFmtId="0" fontId="8" fillId="0" borderId="8" xfId="0" applyNumberFormat="1" applyFont="1" applyFill="1" applyBorder="1" applyAlignment="1" applyProtection="1">
      <alignment horizontal="center" vertical="center"/>
    </xf>
    <xf numFmtId="0" fontId="1" fillId="0" borderId="4" xfId="0" applyNumberFormat="1" applyFont="1" applyFill="1" applyBorder="1" applyAlignment="1" applyProtection="1">
      <alignment horizontal="center" vertical="center" wrapText="1"/>
    </xf>
    <xf numFmtId="0" fontId="1" fillId="0" borderId="5" xfId="0" applyNumberFormat="1" applyFont="1" applyFill="1" applyBorder="1" applyAlignment="1" applyProtection="1">
      <alignment horizontal="center" vertical="center" wrapText="1"/>
    </xf>
    <xf numFmtId="177" fontId="8" fillId="0" borderId="5" xfId="0" applyNumberFormat="1" applyFont="1" applyFill="1" applyBorder="1" applyAlignment="1" applyProtection="1">
      <alignment horizontal="right" vertical="center" wrapText="1"/>
    </xf>
    <xf numFmtId="0" fontId="8" fillId="0" borderId="5" xfId="0" applyNumberFormat="1" applyFont="1" applyFill="1" applyBorder="1" applyAlignment="1" applyProtection="1">
      <alignment horizontal="center" vertical="center" wrapText="1"/>
    </xf>
    <xf numFmtId="0" fontId="1" fillId="0" borderId="6" xfId="0" applyNumberFormat="1" applyFont="1" applyFill="1" applyBorder="1" applyAlignment="1" applyProtection="1">
      <alignment horizontal="center" vertical="center" wrapText="1"/>
    </xf>
    <xf numFmtId="177" fontId="8" fillId="0" borderId="6" xfId="0" applyNumberFormat="1" applyFont="1" applyFill="1" applyBorder="1" applyAlignment="1" applyProtection="1">
      <alignment horizontal="right" vertical="center" wrapText="1"/>
    </xf>
    <xf numFmtId="0" fontId="8" fillId="0" borderId="6"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177" fontId="8" fillId="0" borderId="7" xfId="0" applyNumberFormat="1" applyFont="1" applyFill="1" applyBorder="1" applyAlignment="1" applyProtection="1">
      <alignment horizontal="right" vertical="center" wrapText="1"/>
    </xf>
    <xf numFmtId="178" fontId="8" fillId="0" borderId="1" xfId="0" applyNumberFormat="1" applyFont="1" applyFill="1" applyBorder="1" applyAlignment="1" applyProtection="1">
      <alignment horizontal="center" vertical="center" wrapText="1"/>
    </xf>
    <xf numFmtId="0" fontId="9" fillId="0" borderId="0" xfId="0" applyFont="1" applyFill="1" applyAlignment="1"/>
    <xf numFmtId="0" fontId="10" fillId="0" borderId="1" xfId="0" applyNumberFormat="1" applyFont="1" applyFill="1" applyBorder="1" applyAlignment="1" applyProtection="1">
      <alignment horizontal="center" vertical="center"/>
    </xf>
    <xf numFmtId="0" fontId="11" fillId="0" borderId="1" xfId="0" applyNumberFormat="1" applyFont="1" applyFill="1" applyBorder="1" applyAlignment="1" applyProtection="1"/>
    <xf numFmtId="0" fontId="12" fillId="0" borderId="1" xfId="0" applyNumberFormat="1" applyFont="1" applyFill="1" applyBorder="1" applyAlignment="1" applyProtection="1">
      <alignment horizontal="center" vertical="center"/>
    </xf>
    <xf numFmtId="49" fontId="12"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left" vertical="center" wrapText="1"/>
    </xf>
    <xf numFmtId="49" fontId="12" fillId="0" borderId="1" xfId="0" applyNumberFormat="1" applyFont="1" applyFill="1" applyBorder="1" applyAlignment="1" applyProtection="1">
      <alignment horizontal="left" vertical="center" wrapText="1"/>
    </xf>
    <xf numFmtId="0" fontId="12" fillId="0" borderId="1" xfId="0" applyNumberFormat="1" applyFont="1" applyFill="1" applyBorder="1" applyAlignment="1" applyProtection="1">
      <alignment horizontal="center" vertical="center" wrapText="1"/>
    </xf>
    <xf numFmtId="179" fontId="12" fillId="0" borderId="1" xfId="0" applyNumberFormat="1" applyFont="1" applyFill="1" applyBorder="1" applyAlignment="1" applyProtection="1">
      <alignment horizontal="right" vertical="center" wrapText="1"/>
    </xf>
    <xf numFmtId="176" fontId="12" fillId="0" borderId="1" xfId="0" applyNumberFormat="1" applyFont="1" applyFill="1" applyBorder="1" applyAlignment="1" applyProtection="1">
      <alignment horizontal="right" vertical="center" wrapText="1"/>
    </xf>
    <xf numFmtId="179" fontId="12" fillId="0" borderId="1" xfId="0" applyNumberFormat="1" applyFont="1" applyFill="1" applyBorder="1" applyAlignment="1" applyProtection="1">
      <alignment horizontal="right" vertical="center"/>
    </xf>
    <xf numFmtId="176" fontId="12" fillId="0" borderId="1" xfId="0" applyNumberFormat="1" applyFont="1" applyFill="1" applyBorder="1" applyAlignment="1" applyProtection="1">
      <alignment horizontal="right" vertical="center"/>
    </xf>
    <xf numFmtId="49" fontId="12" fillId="0" borderId="1" xfId="0" applyNumberFormat="1" applyFont="1" applyFill="1" applyBorder="1" applyAlignment="1" applyProtection="1">
      <alignment horizontal="center" vertical="center"/>
    </xf>
    <xf numFmtId="0" fontId="12" fillId="0" borderId="2" xfId="0" applyNumberFormat="1" applyFont="1" applyFill="1" applyBorder="1" applyAlignment="1" applyProtection="1"/>
    <xf numFmtId="0" fontId="11" fillId="0" borderId="2" xfId="0" applyNumberFormat="1" applyFont="1" applyFill="1" applyBorder="1" applyAlignment="1" applyProtection="1"/>
    <xf numFmtId="0" fontId="11" fillId="0" borderId="3" xfId="0" applyNumberFormat="1" applyFont="1" applyFill="1" applyBorder="1" applyAlignment="1" applyProtection="1"/>
    <xf numFmtId="0" fontId="11" fillId="0" borderId="1" xfId="0" applyNumberFormat="1" applyFont="1" applyFill="1" applyBorder="1" applyAlignment="1" applyProtection="1">
      <alignment horizontal="left"/>
    </xf>
    <xf numFmtId="0" fontId="12" fillId="0" borderId="9"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49" fontId="12" fillId="0" borderId="1" xfId="0" applyNumberFormat="1" applyFont="1" applyFill="1" applyBorder="1" applyAlignment="1" applyProtection="1">
      <alignment wrapText="1"/>
    </xf>
    <xf numFmtId="0" fontId="11" fillId="0" borderId="8" xfId="0" applyNumberFormat="1" applyFont="1" applyFill="1" applyBorder="1" applyAlignment="1" applyProtection="1"/>
    <xf numFmtId="49" fontId="12" fillId="0" borderId="1" xfId="0" applyNumberFormat="1" applyFont="1" applyFill="1" applyBorder="1" applyAlignment="1" applyProtection="1"/>
    <xf numFmtId="0" fontId="11" fillId="0" borderId="1" xfId="0" applyNumberFormat="1" applyFont="1" applyFill="1" applyBorder="1" applyAlignment="1" applyProtection="1">
      <alignment horizontal="center" vertical="center"/>
    </xf>
    <xf numFmtId="0" fontId="12" fillId="0" borderId="1" xfId="0" applyNumberFormat="1" applyFont="1" applyFill="1" applyBorder="1" applyAlignment="1" applyProtection="1">
      <alignment wrapText="1"/>
    </xf>
    <xf numFmtId="177" fontId="12" fillId="0" borderId="1" xfId="0" applyNumberFormat="1" applyFont="1" applyFill="1" applyBorder="1" applyAlignment="1" applyProtection="1">
      <alignment horizontal="right" vertical="center" wrapText="1"/>
    </xf>
    <xf numFmtId="0" fontId="11" fillId="0" borderId="1" xfId="0" applyNumberFormat="1" applyFont="1" applyFill="1" applyBorder="1" applyAlignment="1" applyProtection="1">
      <alignment horizontal="center" vertical="center" wrapText="1"/>
    </xf>
    <xf numFmtId="0" fontId="11" fillId="0" borderId="10" xfId="0" applyNumberFormat="1" applyFont="1" applyFill="1" applyBorder="1" applyAlignment="1" applyProtection="1"/>
    <xf numFmtId="0" fontId="12" fillId="0" borderId="11" xfId="0" applyNumberFormat="1" applyFont="1" applyFill="1" applyBorder="1" applyAlignment="1" applyProtection="1">
      <alignment horizontal="center" vertical="center" wrapText="1"/>
    </xf>
    <xf numFmtId="49" fontId="11" fillId="0" borderId="1" xfId="0" applyNumberFormat="1" applyFont="1" applyFill="1" applyBorder="1" applyAlignment="1" applyProtection="1">
      <alignment wrapText="1"/>
    </xf>
    <xf numFmtId="49" fontId="12" fillId="0" borderId="1" xfId="0" applyNumberFormat="1" applyFont="1" applyFill="1" applyBorder="1" applyAlignment="1" applyProtection="1">
      <alignment horizontal="left" wrapText="1"/>
    </xf>
    <xf numFmtId="49" fontId="12" fillId="0" borderId="1" xfId="0" applyNumberFormat="1" applyFont="1" applyFill="1" applyBorder="1" applyAlignment="1" applyProtection="1">
      <alignment horizontal="left"/>
    </xf>
    <xf numFmtId="0" fontId="12" fillId="0" borderId="1" xfId="0" applyNumberFormat="1" applyFont="1" applyFill="1" applyBorder="1" applyAlignment="1" applyProtection="1">
      <alignment horizontal="right" vertical="center" wrapText="1"/>
    </xf>
    <xf numFmtId="0" fontId="12" fillId="0" borderId="1" xfId="0" applyNumberFormat="1" applyFont="1" applyFill="1" applyBorder="1" applyAlignment="1" applyProtection="1">
      <alignment horizontal="right" vertical="center"/>
    </xf>
    <xf numFmtId="178" fontId="12" fillId="0" borderId="1" xfId="0" applyNumberFormat="1" applyFont="1" applyFill="1" applyBorder="1" applyAlignment="1" applyProtection="1">
      <alignment horizontal="center" wrapText="1"/>
    </xf>
    <xf numFmtId="0" fontId="12" fillId="0" borderId="10"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left" vertical="center" wrapText="1"/>
    </xf>
    <xf numFmtId="0" fontId="12" fillId="0" borderId="11" xfId="0" applyNumberFormat="1" applyFont="1" applyFill="1" applyBorder="1" applyAlignment="1" applyProtection="1">
      <alignment horizontal="left" vertical="center" wrapText="1"/>
    </xf>
    <xf numFmtId="0" fontId="9" fillId="0" borderId="0" xfId="0" applyFont="1" applyFill="1" applyBorder="1" applyAlignment="1"/>
    <xf numFmtId="0" fontId="13" fillId="0" borderId="0" xfId="0" applyNumberFormat="1" applyFont="1" applyFill="1" applyBorder="1" applyAlignment="1" applyProtection="1"/>
    <xf numFmtId="0" fontId="14" fillId="2" borderId="0" xfId="0" applyFont="1" applyFill="1" applyAlignment="1">
      <alignment horizontal="center" vertical="center" wrapText="1"/>
    </xf>
    <xf numFmtId="0" fontId="8" fillId="0" borderId="0" xfId="0" applyNumberFormat="1" applyFont="1" applyFill="1" applyBorder="1" applyAlignment="1" applyProtection="1">
      <alignment horizontal="left" vertical="center"/>
    </xf>
    <xf numFmtId="0" fontId="8" fillId="0" borderId="0" xfId="0" applyNumberFormat="1" applyFont="1" applyFill="1" applyBorder="1" applyAlignment="1" applyProtection="1"/>
    <xf numFmtId="0" fontId="8" fillId="0" borderId="13"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xf>
    <xf numFmtId="0" fontId="8" fillId="0" borderId="14" xfId="0" applyNumberFormat="1" applyFont="1" applyFill="1" applyBorder="1" applyAlignment="1" applyProtection="1">
      <alignment horizontal="center" vertical="center" wrapText="1"/>
    </xf>
    <xf numFmtId="0" fontId="8" fillId="0" borderId="15" xfId="0" applyNumberFormat="1" applyFont="1" applyFill="1" applyBorder="1" applyAlignment="1" applyProtection="1">
      <alignment horizontal="center" vertical="center"/>
    </xf>
    <xf numFmtId="0" fontId="8" fillId="0" borderId="16" xfId="0" applyNumberFormat="1" applyFont="1" applyFill="1" applyBorder="1" applyAlignment="1" applyProtection="1">
      <alignment horizontal="center" vertical="center" wrapText="1"/>
    </xf>
    <xf numFmtId="0" fontId="8" fillId="0" borderId="17" xfId="0" applyNumberFormat="1" applyFont="1" applyFill="1" applyBorder="1" applyAlignment="1" applyProtection="1">
      <alignment horizontal="center" vertical="center"/>
    </xf>
    <xf numFmtId="0" fontId="8" fillId="0" borderId="18" xfId="0" applyNumberFormat="1" applyFont="1" applyFill="1" applyBorder="1" applyAlignment="1" applyProtection="1">
      <alignment horizontal="center" vertical="center"/>
    </xf>
    <xf numFmtId="0" fontId="8" fillId="0" borderId="19" xfId="0" applyNumberFormat="1" applyFont="1" applyFill="1" applyBorder="1" applyAlignment="1" applyProtection="1">
      <alignment horizontal="center" vertical="center"/>
    </xf>
    <xf numFmtId="0" fontId="15" fillId="3" borderId="5" xfId="0" applyFont="1" applyFill="1" applyBorder="1" applyAlignment="1">
      <alignment horizontal="right" vertical="center"/>
    </xf>
    <xf numFmtId="4" fontId="15" fillId="3" borderId="5" xfId="0" applyNumberFormat="1" applyFont="1" applyFill="1" applyBorder="1" applyAlignment="1">
      <alignment horizontal="right" vertical="center"/>
    </xf>
    <xf numFmtId="0" fontId="13" fillId="3" borderId="5" xfId="0" applyFont="1" applyFill="1" applyBorder="1" applyAlignment="1">
      <alignment horizontal="left" vertical="center"/>
    </xf>
    <xf numFmtId="0" fontId="13" fillId="3" borderId="5" xfId="0" applyFont="1" applyFill="1" applyBorder="1" applyAlignment="1">
      <alignment horizontal="right" vertical="center"/>
    </xf>
    <xf numFmtId="0" fontId="13" fillId="0" borderId="5" xfId="0" applyNumberFormat="1" applyFont="1" applyFill="1" applyBorder="1" applyAlignment="1" applyProtection="1">
      <alignment horizontal="center" vertical="center"/>
    </xf>
    <xf numFmtId="4" fontId="13" fillId="3" borderId="5" xfId="0" applyNumberFormat="1" applyFont="1" applyFill="1" applyBorder="1" applyAlignment="1">
      <alignment horizontal="right" vertical="center"/>
    </xf>
    <xf numFmtId="0" fontId="9" fillId="0" borderId="5" xfId="0" applyFont="1" applyFill="1" applyBorder="1" applyAlignment="1"/>
    <xf numFmtId="0" fontId="9" fillId="0" borderId="17" xfId="0" applyFont="1" applyFill="1" applyBorder="1" applyAlignment="1"/>
    <xf numFmtId="0" fontId="16" fillId="0" borderId="0" xfId="0" applyFont="1" applyFill="1" applyBorder="1" applyAlignment="1">
      <alignment horizontal="left" vertical="center" wrapText="1"/>
    </xf>
    <xf numFmtId="0" fontId="8" fillId="0" borderId="20" xfId="0" applyNumberFormat="1" applyFont="1" applyFill="1" applyBorder="1" applyAlignment="1" applyProtection="1">
      <alignment horizontal="center" vertical="center" wrapText="1"/>
    </xf>
    <xf numFmtId="0" fontId="8" fillId="0" borderId="21" xfId="0" applyNumberFormat="1" applyFont="1" applyFill="1" applyBorder="1" applyAlignment="1" applyProtection="1">
      <alignment horizontal="center" vertical="center" wrapText="1"/>
    </xf>
    <xf numFmtId="0" fontId="8" fillId="0" borderId="22" xfId="0" applyNumberFormat="1" applyFont="1" applyFill="1" applyBorder="1" applyAlignment="1" applyProtection="1">
      <alignment horizontal="center" vertical="center" wrapText="1"/>
    </xf>
    <xf numFmtId="0" fontId="8" fillId="0" borderId="9" xfId="0" applyNumberFormat="1" applyFont="1" applyFill="1" applyBorder="1" applyAlignment="1" applyProtection="1">
      <alignment horizontal="center" vertical="center" wrapText="1"/>
    </xf>
    <xf numFmtId="180" fontId="13" fillId="0" borderId="5"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right"/>
    </xf>
    <xf numFmtId="0" fontId="1" fillId="0" borderId="5" xfId="0" applyFont="1" applyFill="1" applyBorder="1" applyAlignment="1">
      <alignment horizontal="center" vertical="center"/>
    </xf>
    <xf numFmtId="0" fontId="8" fillId="0" borderId="8" xfId="0" applyNumberFormat="1" applyFont="1" applyFill="1" applyBorder="1" applyAlignment="1" applyProtection="1">
      <alignment horizontal="center" vertical="center" wrapText="1"/>
    </xf>
    <xf numFmtId="0" fontId="8" fillId="0" borderId="15" xfId="0" applyNumberFormat="1" applyFont="1" applyFill="1" applyBorder="1" applyAlignment="1" applyProtection="1">
      <alignment horizontal="center" vertical="center" wrapText="1"/>
    </xf>
    <xf numFmtId="0" fontId="9" fillId="0" borderId="0" xfId="0" applyFont="1" applyFill="1" applyBorder="1" applyAlignment="1">
      <alignment vertical="center"/>
    </xf>
    <xf numFmtId="0" fontId="17" fillId="0" borderId="0" xfId="0" applyFont="1"/>
    <xf numFmtId="0" fontId="0" fillId="0" borderId="0" xfId="0" applyFont="1"/>
    <xf numFmtId="0" fontId="18" fillId="0" borderId="5" xfId="52" applyFont="1" applyFill="1" applyBorder="1" applyAlignment="1">
      <alignment horizontal="center" vertical="center" wrapText="1"/>
    </xf>
    <xf numFmtId="0" fontId="18" fillId="0" borderId="5" xfId="52" applyFont="1" applyFill="1" applyBorder="1" applyAlignment="1">
      <alignment vertical="center" wrapText="1"/>
    </xf>
    <xf numFmtId="0" fontId="18" fillId="0" borderId="5" xfId="52" applyFont="1" applyFill="1" applyBorder="1" applyAlignment="1">
      <alignment horizontal="left" vertical="center" wrapText="1" indent="1"/>
    </xf>
    <xf numFmtId="0" fontId="8" fillId="0" borderId="0" xfId="0" applyFont="1" applyFill="1" applyBorder="1" applyAlignment="1"/>
    <xf numFmtId="0" fontId="8" fillId="0" borderId="0" xfId="0" applyFont="1" applyFill="1" applyBorder="1" applyAlignment="1">
      <alignment vertical="center"/>
    </xf>
    <xf numFmtId="0" fontId="19" fillId="0" borderId="0" xfId="0" applyFont="1" applyFill="1" applyBorder="1" applyAlignment="1">
      <alignment vertical="center"/>
    </xf>
    <xf numFmtId="0" fontId="20" fillId="0" borderId="23" xfId="0" applyFont="1" applyFill="1" applyBorder="1" applyAlignment="1">
      <alignment vertical="center"/>
    </xf>
    <xf numFmtId="0" fontId="20" fillId="0" borderId="23" xfId="0" applyFont="1" applyFill="1" applyBorder="1" applyAlignment="1">
      <alignment horizontal="right" vertical="center"/>
    </xf>
    <xf numFmtId="0" fontId="21" fillId="0" borderId="1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16"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21" fillId="0" borderId="5" xfId="0" applyFont="1" applyFill="1" applyBorder="1" applyAlignment="1">
      <alignment horizontal="center" vertical="center"/>
    </xf>
    <xf numFmtId="0" fontId="21" fillId="0" borderId="5" xfId="0" applyFont="1" applyFill="1" applyBorder="1" applyAlignment="1">
      <alignment vertical="center"/>
    </xf>
    <xf numFmtId="10" fontId="21" fillId="0" borderId="5" xfId="0" applyNumberFormat="1" applyFont="1" applyFill="1" applyBorder="1" applyAlignment="1">
      <alignment vertical="center"/>
    </xf>
    <xf numFmtId="0" fontId="22" fillId="0" borderId="0" xfId="0" applyFont="1" applyFill="1" applyBorder="1" applyAlignment="1">
      <alignment horizontal="left" vertical="top" wrapText="1"/>
    </xf>
    <xf numFmtId="0" fontId="17" fillId="0" borderId="0" xfId="0" applyFont="1" applyAlignment="1">
      <alignment horizontal="left" vertical="center"/>
    </xf>
    <xf numFmtId="49" fontId="9" fillId="0" borderId="0" xfId="0" applyNumberFormat="1" applyFont="1" applyFill="1" applyBorder="1" applyAlignment="1"/>
    <xf numFmtId="49" fontId="8" fillId="0" borderId="5" xfId="0" applyNumberFormat="1" applyFont="1" applyFill="1" applyBorder="1" applyAlignment="1" applyProtection="1">
      <alignment horizontal="center" vertical="center" wrapText="1"/>
    </xf>
    <xf numFmtId="49" fontId="8" fillId="0" borderId="5" xfId="0" applyNumberFormat="1" applyFont="1" applyFill="1" applyBorder="1" applyAlignment="1" applyProtection="1">
      <alignment horizontal="center" vertical="center"/>
    </xf>
    <xf numFmtId="49" fontId="23" fillId="0" borderId="5" xfId="51" applyNumberFormat="1" applyFont="1" applyFill="1" applyBorder="1" applyAlignment="1">
      <alignment horizontal="center" vertical="center"/>
    </xf>
    <xf numFmtId="49" fontId="1" fillId="0" borderId="5" xfId="51" applyNumberFormat="1" applyFont="1" applyFill="1" applyBorder="1" applyAlignment="1">
      <alignment horizontal="center" vertical="center"/>
    </xf>
    <xf numFmtId="49" fontId="23" fillId="0" borderId="5" xfId="51" applyNumberFormat="1" applyFont="1" applyFill="1" applyBorder="1" applyAlignment="1">
      <alignment vertical="center"/>
    </xf>
    <xf numFmtId="0" fontId="1" fillId="0" borderId="5" xfId="0" applyFont="1" applyFill="1" applyBorder="1" applyAlignment="1"/>
    <xf numFmtId="49" fontId="1" fillId="0" borderId="5" xfId="51" applyNumberFormat="1" applyFont="1" applyFill="1" applyBorder="1" applyAlignment="1">
      <alignment vertical="center"/>
    </xf>
    <xf numFmtId="0" fontId="23" fillId="0" borderId="5" xfId="0" applyFont="1" applyFill="1" applyBorder="1" applyAlignment="1"/>
    <xf numFmtId="0" fontId="24" fillId="0" borderId="5" xfId="49" applyFill="1" applyBorder="1"/>
    <xf numFmtId="49" fontId="1" fillId="0" borderId="5" xfId="0" applyNumberFormat="1" applyFont="1" applyFill="1" applyBorder="1" applyAlignment="1"/>
    <xf numFmtId="0" fontId="15" fillId="0" borderId="5" xfId="0" applyNumberFormat="1" applyFont="1" applyFill="1" applyBorder="1" applyAlignment="1" applyProtection="1">
      <alignment horizontal="center" vertical="center"/>
    </xf>
    <xf numFmtId="49" fontId="23" fillId="0" borderId="5" xfId="0" applyNumberFormat="1" applyFont="1" applyFill="1" applyBorder="1" applyAlignment="1"/>
    <xf numFmtId="0" fontId="16" fillId="0" borderId="5" xfId="0" applyFont="1" applyFill="1" applyBorder="1" applyAlignment="1"/>
    <xf numFmtId="49" fontId="1" fillId="0" borderId="5" xfId="0" applyNumberFormat="1" applyFont="1" applyFill="1" applyBorder="1" applyAlignment="1">
      <alignment horizontal="center"/>
    </xf>
    <xf numFmtId="0" fontId="9" fillId="0" borderId="0" xfId="49" applyFont="1" applyFill="1" applyAlignment="1">
      <alignment horizontal="center" wrapText="1"/>
    </xf>
    <xf numFmtId="0" fontId="9" fillId="0" borderId="0" xfId="49" applyFont="1" applyFill="1" applyAlignment="1">
      <alignment wrapText="1"/>
    </xf>
    <xf numFmtId="0" fontId="9" fillId="0" borderId="0" xfId="49" applyFont="1" applyFill="1"/>
    <xf numFmtId="0" fontId="25" fillId="0" borderId="0" xfId="51" applyFont="1" applyFill="1" applyAlignment="1">
      <alignment horizontal="left"/>
    </xf>
    <xf numFmtId="0" fontId="26" fillId="0" borderId="24" xfId="49" applyFont="1" applyFill="1" applyBorder="1" applyAlignment="1">
      <alignment horizontal="center" vertical="center" wrapText="1"/>
    </xf>
    <xf numFmtId="0" fontId="26" fillId="0" borderId="22" xfId="49" applyFont="1" applyFill="1" applyBorder="1" applyAlignment="1">
      <alignment horizontal="center" vertical="center" wrapText="1"/>
    </xf>
    <xf numFmtId="0" fontId="26" fillId="0" borderId="25" xfId="49" applyFont="1" applyFill="1" applyBorder="1" applyAlignment="1">
      <alignment horizontal="center" vertical="center" wrapText="1"/>
    </xf>
    <xf numFmtId="0" fontId="26" fillId="0" borderId="26" xfId="49" applyFont="1" applyFill="1" applyBorder="1" applyAlignment="1">
      <alignment horizontal="center" vertical="center" wrapText="1"/>
    </xf>
    <xf numFmtId="0" fontId="26" fillId="0" borderId="27" xfId="49" applyFont="1" applyFill="1" applyBorder="1" applyAlignment="1">
      <alignment horizontal="center" vertical="center" wrapText="1"/>
    </xf>
    <xf numFmtId="0" fontId="8" fillId="0" borderId="13" xfId="0" applyNumberFormat="1" applyFont="1" applyFill="1" applyBorder="1" applyAlignment="1" applyProtection="1">
      <alignment horizontal="center" vertical="center"/>
    </xf>
    <xf numFmtId="0" fontId="26" fillId="0" borderId="13" xfId="49" applyFont="1" applyFill="1" applyBorder="1" applyAlignment="1">
      <alignment horizontal="center" vertical="center" wrapText="1"/>
    </xf>
    <xf numFmtId="0" fontId="8" fillId="0" borderId="14" xfId="0" applyNumberFormat="1" applyFont="1" applyFill="1" applyBorder="1" applyAlignment="1" applyProtection="1">
      <alignment horizontal="center" vertical="center"/>
    </xf>
    <xf numFmtId="0" fontId="8" fillId="0" borderId="17" xfId="0" applyNumberFormat="1" applyFont="1" applyFill="1" applyBorder="1" applyAlignment="1" applyProtection="1">
      <alignment horizontal="center" vertical="center" wrapText="1"/>
    </xf>
    <xf numFmtId="0" fontId="8" fillId="0" borderId="18" xfId="0" applyNumberFormat="1" applyFont="1" applyFill="1" applyBorder="1" applyAlignment="1" applyProtection="1">
      <alignment horizontal="center" vertical="center" wrapText="1"/>
    </xf>
    <xf numFmtId="0" fontId="26" fillId="0" borderId="16" xfId="49" applyFont="1" applyFill="1" applyBorder="1" applyAlignment="1">
      <alignment horizontal="center" vertical="center" wrapText="1"/>
    </xf>
    <xf numFmtId="0" fontId="8" fillId="0" borderId="16" xfId="0" applyNumberFormat="1" applyFont="1" applyFill="1" applyBorder="1" applyAlignment="1" applyProtection="1">
      <alignment horizontal="center" vertical="center"/>
    </xf>
    <xf numFmtId="0" fontId="24" fillId="0" borderId="5" xfId="49" applyFont="1" applyFill="1" applyBorder="1" applyAlignment="1">
      <alignment horizontal="center" vertical="center" wrapText="1"/>
    </xf>
    <xf numFmtId="0" fontId="24" fillId="0" borderId="17" xfId="49" applyFont="1" applyFill="1" applyBorder="1" applyAlignment="1">
      <alignment horizontal="center" vertical="center" wrapText="1"/>
    </xf>
    <xf numFmtId="0" fontId="26" fillId="0" borderId="17" xfId="49" applyFont="1" applyFill="1" applyBorder="1" applyAlignment="1">
      <alignment horizontal="left" vertical="center" wrapText="1"/>
    </xf>
    <xf numFmtId="0" fontId="26" fillId="0" borderId="18" xfId="49" applyFont="1" applyFill="1" applyBorder="1" applyAlignment="1">
      <alignment horizontal="left" vertical="center" wrapText="1"/>
    </xf>
    <xf numFmtId="0" fontId="26" fillId="0" borderId="19" xfId="49" applyFont="1" applyFill="1" applyBorder="1" applyAlignment="1">
      <alignment horizontal="left" vertical="center" wrapText="1"/>
    </xf>
    <xf numFmtId="0" fontId="23" fillId="0" borderId="5" xfId="49" applyFont="1" applyFill="1" applyBorder="1" applyAlignment="1">
      <alignment horizontal="center" vertical="center"/>
    </xf>
    <xf numFmtId="49" fontId="1" fillId="0" borderId="5" xfId="49" applyNumberFormat="1" applyFont="1" applyFill="1" applyBorder="1" applyAlignment="1">
      <alignment horizontal="center" vertical="center"/>
    </xf>
    <xf numFmtId="0" fontId="23" fillId="0" borderId="17" xfId="49" applyFont="1" applyFill="1" applyBorder="1" applyAlignment="1">
      <alignment vertical="center"/>
    </xf>
    <xf numFmtId="0" fontId="26" fillId="0" borderId="5" xfId="49" applyFont="1" applyFill="1" applyBorder="1"/>
    <xf numFmtId="0" fontId="1" fillId="0" borderId="5" xfId="49" applyFont="1" applyFill="1" applyBorder="1" applyAlignment="1">
      <alignment horizontal="center" vertical="center"/>
    </xf>
    <xf numFmtId="0" fontId="1" fillId="0" borderId="17" xfId="49" applyFont="1" applyFill="1" applyBorder="1" applyAlignment="1">
      <alignment vertical="center"/>
    </xf>
    <xf numFmtId="0" fontId="1" fillId="0" borderId="24" xfId="0" applyFont="1" applyFill="1" applyBorder="1" applyAlignment="1">
      <alignment horizontal="center" vertical="center"/>
    </xf>
    <xf numFmtId="0" fontId="8" fillId="0" borderId="19" xfId="0" applyNumberFormat="1" applyFont="1" applyFill="1" applyBorder="1" applyAlignment="1" applyProtection="1">
      <alignment horizontal="center" vertical="center" wrapText="1"/>
    </xf>
    <xf numFmtId="0" fontId="1" fillId="0" borderId="25"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6" xfId="0" applyFont="1" applyFill="1" applyBorder="1" applyAlignment="1">
      <alignment horizontal="center" vertical="center"/>
    </xf>
    <xf numFmtId="0" fontId="27" fillId="0" borderId="0" xfId="51" applyFont="1" applyFill="1" applyBorder="1" applyAlignment="1"/>
    <xf numFmtId="0" fontId="13" fillId="0" borderId="1" xfId="51" applyFont="1" applyFill="1" applyBorder="1" applyAlignment="1" applyProtection="1">
      <alignment horizontal="center" vertical="center" wrapText="1" readingOrder="1"/>
      <protection locked="0"/>
    </xf>
    <xf numFmtId="0" fontId="27" fillId="0" borderId="28" xfId="51" applyFont="1" applyFill="1" applyBorder="1" applyAlignment="1" applyProtection="1">
      <alignment vertical="top" wrapText="1"/>
      <protection locked="0"/>
    </xf>
    <xf numFmtId="0" fontId="27" fillId="0" borderId="29" xfId="51" applyFont="1" applyFill="1" applyBorder="1" applyAlignment="1" applyProtection="1">
      <alignment vertical="top" wrapText="1"/>
      <protection locked="0"/>
    </xf>
    <xf numFmtId="0" fontId="13" fillId="0" borderId="9" xfId="51" applyFont="1" applyFill="1" applyBorder="1" applyAlignment="1" applyProtection="1">
      <alignment horizontal="center" vertical="center" wrapText="1" readingOrder="1"/>
      <protection locked="0"/>
    </xf>
    <xf numFmtId="0" fontId="27" fillId="0" borderId="12" xfId="51" applyFont="1" applyFill="1" applyBorder="1" applyAlignment="1" applyProtection="1">
      <alignment vertical="top" wrapText="1"/>
      <protection locked="0"/>
    </xf>
    <xf numFmtId="0" fontId="27" fillId="0" borderId="30" xfId="51" applyFont="1" applyFill="1" applyBorder="1" applyAlignment="1" applyProtection="1">
      <alignment vertical="top" wrapText="1"/>
      <protection locked="0"/>
    </xf>
    <xf numFmtId="0" fontId="27" fillId="0" borderId="31" xfId="51" applyFont="1" applyFill="1" applyBorder="1" applyAlignment="1" applyProtection="1">
      <alignment vertical="top" wrapText="1"/>
      <protection locked="0"/>
    </xf>
    <xf numFmtId="0" fontId="13" fillId="0" borderId="15" xfId="51" applyFont="1" applyFill="1" applyBorder="1" applyAlignment="1" applyProtection="1">
      <alignment horizontal="center" vertical="center" wrapText="1" readingOrder="1"/>
      <protection locked="0"/>
    </xf>
    <xf numFmtId="0" fontId="27" fillId="0" borderId="32" xfId="51" applyFont="1" applyFill="1" applyBorder="1" applyAlignment="1" applyProtection="1">
      <alignment vertical="top" wrapText="1"/>
      <protection locked="0"/>
    </xf>
    <xf numFmtId="0" fontId="27" fillId="0" borderId="2" xfId="51" applyFont="1" applyFill="1" applyBorder="1" applyAlignment="1" applyProtection="1">
      <alignment vertical="top" wrapText="1"/>
      <protection locked="0"/>
    </xf>
    <xf numFmtId="0" fontId="27" fillId="0" borderId="3" xfId="51" applyFont="1" applyFill="1" applyBorder="1" applyAlignment="1" applyProtection="1">
      <alignment vertical="top" wrapText="1"/>
      <protection locked="0"/>
    </xf>
    <xf numFmtId="0" fontId="13" fillId="0" borderId="10" xfId="51" applyFont="1" applyFill="1" applyBorder="1" applyAlignment="1" applyProtection="1">
      <alignment horizontal="center" vertical="center" wrapText="1" readingOrder="1"/>
      <protection locked="0"/>
    </xf>
    <xf numFmtId="0" fontId="13" fillId="0" borderId="11" xfId="51" applyFont="1" applyFill="1" applyBorder="1" applyAlignment="1" applyProtection="1">
      <alignment horizontal="center" vertical="center" wrapText="1" readingOrder="1"/>
      <protection locked="0"/>
    </xf>
    <xf numFmtId="0" fontId="13" fillId="0" borderId="8" xfId="51" applyFont="1" applyFill="1" applyBorder="1" applyAlignment="1" applyProtection="1">
      <alignment horizontal="center" vertical="center" wrapText="1" readingOrder="1"/>
      <protection locked="0"/>
    </xf>
    <xf numFmtId="0" fontId="13" fillId="0" borderId="5" xfId="0" applyNumberFormat="1" applyFont="1" applyFill="1" applyBorder="1" applyAlignment="1" applyProtection="1">
      <alignment horizontal="center" vertical="center" wrapText="1"/>
    </xf>
    <xf numFmtId="0" fontId="28" fillId="0" borderId="5" xfId="51" applyFont="1" applyFill="1" applyBorder="1" applyAlignment="1" applyProtection="1">
      <alignment horizontal="center" vertical="top" wrapText="1" readingOrder="1"/>
      <protection locked="0"/>
    </xf>
    <xf numFmtId="0" fontId="28" fillId="0" borderId="5" xfId="51" applyFont="1" applyFill="1" applyBorder="1" applyAlignment="1" applyProtection="1">
      <alignment horizontal="center" vertical="center" wrapText="1" readingOrder="1"/>
      <protection locked="0"/>
    </xf>
    <xf numFmtId="0" fontId="29" fillId="0" borderId="5" xfId="51" applyFont="1" applyFill="1" applyBorder="1" applyAlignment="1" applyProtection="1">
      <alignment horizontal="right" vertical="center" wrapText="1" readingOrder="1"/>
      <protection locked="0"/>
    </xf>
    <xf numFmtId="0" fontId="0" fillId="0" borderId="5" xfId="0" applyBorder="1"/>
    <xf numFmtId="49" fontId="0" fillId="0" borderId="5" xfId="0" applyNumberFormat="1" applyBorder="1"/>
    <xf numFmtId="0" fontId="0" fillId="0" borderId="5" xfId="0" applyNumberFormat="1" applyBorder="1" applyAlignment="1">
      <alignment wrapText="1"/>
    </xf>
    <xf numFmtId="0" fontId="27" fillId="0" borderId="11" xfId="51" applyFont="1" applyFill="1" applyBorder="1" applyAlignment="1" applyProtection="1">
      <alignment vertical="top" wrapText="1"/>
      <protection locked="0"/>
    </xf>
    <xf numFmtId="0" fontId="13" fillId="0" borderId="12" xfId="51" applyFont="1" applyFill="1" applyBorder="1" applyAlignment="1" applyProtection="1">
      <alignment horizontal="center" vertical="center" wrapText="1" readingOrder="1"/>
      <protection locked="0"/>
    </xf>
    <xf numFmtId="0" fontId="13" fillId="0" borderId="29" xfId="51" applyFont="1" applyFill="1" applyBorder="1" applyAlignment="1" applyProtection="1">
      <alignment horizontal="center" vertical="center" wrapText="1" readingOrder="1"/>
      <protection locked="0"/>
    </xf>
    <xf numFmtId="0" fontId="13" fillId="0" borderId="3" xfId="51" applyFont="1" applyFill="1" applyBorder="1" applyAlignment="1" applyProtection="1">
      <alignment horizontal="center" vertical="center" wrapText="1" readingOrder="1"/>
      <protection locked="0"/>
    </xf>
    <xf numFmtId="0" fontId="28" fillId="0" borderId="5" xfId="51" applyFont="1" applyFill="1" applyBorder="1" applyAlignment="1" applyProtection="1">
      <alignment horizontal="right" vertical="center" wrapText="1" readingOrder="1"/>
      <protection locked="0"/>
    </xf>
    <xf numFmtId="0" fontId="13" fillId="0" borderId="33" xfId="51" applyFont="1" applyFill="1" applyBorder="1" applyAlignment="1" applyProtection="1">
      <alignment horizontal="center" vertical="center" wrapText="1" readingOrder="1"/>
      <protection locked="0"/>
    </xf>
    <xf numFmtId="0" fontId="13" fillId="0" borderId="32" xfId="51" applyFont="1" applyFill="1" applyBorder="1" applyAlignment="1" applyProtection="1">
      <alignment horizontal="center" vertical="center" wrapText="1" readingOrder="1"/>
      <protection locked="0"/>
    </xf>
    <xf numFmtId="181" fontId="29" fillId="0" borderId="5" xfId="51" applyNumberFormat="1" applyFont="1" applyFill="1" applyBorder="1" applyAlignment="1" applyProtection="1">
      <alignment horizontal="right" vertical="center" wrapText="1" readingOrder="1"/>
      <protection locked="0"/>
    </xf>
    <xf numFmtId="0" fontId="13" fillId="0" borderId="0" xfId="51" applyFont="1" applyFill="1" applyBorder="1" applyAlignment="1" applyProtection="1">
      <alignment horizontal="right" vertical="center" wrapText="1" readingOrder="1"/>
      <protection locked="0"/>
    </xf>
    <xf numFmtId="0" fontId="13" fillId="0" borderId="0" xfId="0" applyNumberFormat="1" applyFont="1" applyFill="1" applyBorder="1" applyAlignment="1" applyProtection="1">
      <alignment vertical="center"/>
    </xf>
    <xf numFmtId="0" fontId="29" fillId="0" borderId="0" xfId="0" applyNumberFormat="1" applyFont="1" applyFill="1" applyBorder="1" applyAlignment="1" applyProtection="1">
      <alignment horizontal="center" vertical="center"/>
    </xf>
    <xf numFmtId="0" fontId="8" fillId="0" borderId="5" xfId="53" applyNumberFormat="1" applyFont="1" applyFill="1" applyBorder="1" applyAlignment="1" applyProtection="1">
      <alignment horizontal="center" vertical="center"/>
    </xf>
    <xf numFmtId="0" fontId="8" fillId="0" borderId="5" xfId="53"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vertical="center"/>
    </xf>
    <xf numFmtId="182" fontId="8" fillId="0" borderId="5" xfId="0" applyNumberFormat="1" applyFont="1" applyFill="1" applyBorder="1" applyAlignment="1" applyProtection="1">
      <alignment horizontal="right" vertical="center"/>
    </xf>
    <xf numFmtId="0" fontId="1" fillId="0" borderId="5" xfId="0" applyFont="1" applyFill="1" applyBorder="1" applyAlignment="1">
      <alignment vertical="center"/>
    </xf>
    <xf numFmtId="0" fontId="8" fillId="0" borderId="5" xfId="0" applyNumberFormat="1" applyFont="1" applyFill="1" applyBorder="1" applyAlignment="1" applyProtection="1">
      <alignment horizontal="left" vertical="center"/>
    </xf>
    <xf numFmtId="0" fontId="8" fillId="0" borderId="5" xfId="0" applyNumberFormat="1" applyFont="1" applyFill="1" applyBorder="1" applyAlignment="1" applyProtection="1">
      <alignment horizontal="right" vertical="center"/>
    </xf>
    <xf numFmtId="180" fontId="15" fillId="0" borderId="5" xfId="0" applyNumberFormat="1" applyFont="1" applyFill="1" applyBorder="1" applyAlignment="1" applyProtection="1">
      <alignment horizontal="right" vertical="center"/>
    </xf>
    <xf numFmtId="0" fontId="13" fillId="0" borderId="5" xfId="0" applyNumberFormat="1" applyFont="1" applyFill="1" applyBorder="1" applyAlignment="1" applyProtection="1">
      <alignment horizontal="left" vertical="center"/>
    </xf>
    <xf numFmtId="182" fontId="13" fillId="0" borderId="5" xfId="0" applyNumberFormat="1" applyFont="1" applyFill="1" applyBorder="1" applyAlignment="1" applyProtection="1">
      <alignment horizontal="right" vertical="center"/>
    </xf>
    <xf numFmtId="0" fontId="13" fillId="0" borderId="5" xfId="0" applyNumberFormat="1" applyFont="1" applyFill="1" applyBorder="1" applyAlignment="1" applyProtection="1">
      <alignment vertical="center"/>
    </xf>
    <xf numFmtId="0" fontId="14" fillId="2" borderId="0" xfId="0" applyFont="1" applyFill="1" applyAlignment="1">
      <alignment vertical="center" wrapText="1"/>
    </xf>
    <xf numFmtId="0" fontId="30" fillId="0" borderId="5" xfId="53" applyNumberFormat="1" applyFont="1" applyFill="1" applyBorder="1" applyAlignment="1" applyProtection="1">
      <alignment vertical="center"/>
    </xf>
    <xf numFmtId="0" fontId="13" fillId="0" borderId="5" xfId="53" applyNumberFormat="1" applyFont="1" applyFill="1" applyBorder="1" applyAlignment="1" applyProtection="1">
      <alignment vertical="center"/>
    </xf>
    <xf numFmtId="0" fontId="30" fillId="0" borderId="5" xfId="0" applyNumberFormat="1" applyFont="1" applyFill="1" applyBorder="1" applyAlignment="1" applyProtection="1">
      <alignment vertical="center"/>
    </xf>
    <xf numFmtId="182" fontId="13" fillId="0" borderId="17" xfId="0" applyNumberFormat="1" applyFont="1" applyFill="1" applyBorder="1" applyAlignment="1" applyProtection="1">
      <alignment horizontal="right" vertical="center"/>
    </xf>
    <xf numFmtId="0" fontId="13" fillId="0" borderId="17" xfId="0" applyNumberFormat="1" applyFont="1" applyFill="1" applyBorder="1" applyAlignment="1" applyProtection="1">
      <alignment horizontal="right"/>
    </xf>
    <xf numFmtId="0" fontId="9" fillId="0" borderId="5" xfId="0" applyFont="1" applyFill="1" applyBorder="1" applyAlignment="1">
      <alignment vertical="center"/>
    </xf>
    <xf numFmtId="0" fontId="15" fillId="0" borderId="8" xfId="0" applyNumberFormat="1" applyFont="1" applyFill="1" applyBorder="1" applyAlignment="1" applyProtection="1">
      <alignment horizontal="center" vertical="center"/>
    </xf>
    <xf numFmtId="180" fontId="15" fillId="0" borderId="32" xfId="0" applyNumberFormat="1" applyFont="1" applyFill="1" applyBorder="1" applyAlignment="1" applyProtection="1">
      <alignment horizontal="righ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16" xfId="50"/>
    <cellStyle name="常规 2" xfId="51"/>
    <cellStyle name="常规 3" xfId="52"/>
    <cellStyle name="常规 5"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31"/>
  <sheetViews>
    <sheetView showGridLines="0" topLeftCell="B1" workbookViewId="0">
      <selection activeCell="B14" sqref="B14"/>
    </sheetView>
  </sheetViews>
  <sheetFormatPr defaultColWidth="8" defaultRowHeight="14.25" customHeight="1" outlineLevelCol="3"/>
  <cols>
    <col min="1" max="1" width="35.7545454545455" style="137" customWidth="1"/>
    <col min="2" max="2" width="37.7545454545455" style="137" customWidth="1"/>
    <col min="3" max="3" width="35.3818181818182" style="137" customWidth="1"/>
    <col min="4" max="4" width="40.3818181818182" style="137" customWidth="1"/>
    <col min="5" max="16384" width="8" style="137"/>
  </cols>
  <sheetData>
    <row r="1" s="137" customFormat="1" ht="13" spans="1:3">
      <c r="A1" s="138"/>
      <c r="B1" s="138"/>
      <c r="C1" s="138"/>
    </row>
    <row r="2" s="137" customFormat="1" ht="21" spans="1:4">
      <c r="A2" s="139" t="s">
        <v>0</v>
      </c>
      <c r="B2" s="139"/>
      <c r="C2" s="139"/>
      <c r="D2" s="139"/>
    </row>
    <row r="3" s="137" customFormat="1" ht="19.5" customHeight="1" spans="1:4">
      <c r="A3" s="140" t="s">
        <v>1</v>
      </c>
      <c r="B3" s="270"/>
      <c r="C3" s="270"/>
      <c r="D3" s="165" t="s">
        <v>2</v>
      </c>
    </row>
    <row r="4" s="137" customFormat="1" ht="19.5" customHeight="1" spans="1:4">
      <c r="A4" s="271" t="s">
        <v>3</v>
      </c>
      <c r="B4" s="271"/>
      <c r="C4" s="271" t="s">
        <v>4</v>
      </c>
      <c r="D4" s="271"/>
    </row>
    <row r="5" s="137" customFormat="1" ht="19.5" customHeight="1" spans="1:4">
      <c r="A5" s="271" t="s">
        <v>5</v>
      </c>
      <c r="B5" s="271" t="s">
        <v>6</v>
      </c>
      <c r="C5" s="271" t="s">
        <v>7</v>
      </c>
      <c r="D5" s="271" t="s">
        <v>6</v>
      </c>
    </row>
    <row r="6" s="137" customFormat="1" ht="19.5" customHeight="1" spans="1:4">
      <c r="A6" s="271"/>
      <c r="B6" s="271"/>
      <c r="C6" s="271"/>
      <c r="D6" s="271"/>
    </row>
    <row r="7" s="137" customFormat="1" ht="17.25" customHeight="1" spans="1:4">
      <c r="A7" s="285" t="s">
        <v>8</v>
      </c>
      <c r="B7" s="280">
        <v>188.08</v>
      </c>
      <c r="C7" s="279" t="s">
        <v>9</v>
      </c>
      <c r="D7" s="280">
        <v>133.3</v>
      </c>
    </row>
    <row r="8" s="137" customFormat="1" ht="17.25" customHeight="1" spans="1:4">
      <c r="A8" s="281" t="s">
        <v>10</v>
      </c>
      <c r="B8" s="280"/>
      <c r="C8" s="279" t="s">
        <v>11</v>
      </c>
      <c r="D8" s="280"/>
    </row>
    <row r="9" s="137" customFormat="1" ht="17.25" customHeight="1" spans="1:4">
      <c r="A9" s="281" t="s">
        <v>12</v>
      </c>
      <c r="B9" s="280"/>
      <c r="C9" s="279" t="s">
        <v>13</v>
      </c>
      <c r="D9" s="280"/>
    </row>
    <row r="10" s="137" customFormat="1" ht="17.25" customHeight="1" spans="1:4">
      <c r="A10" s="281" t="s">
        <v>14</v>
      </c>
      <c r="B10" s="280"/>
      <c r="C10" s="279" t="s">
        <v>15</v>
      </c>
      <c r="D10" s="280"/>
    </row>
    <row r="11" s="137" customFormat="1" ht="17.25" customHeight="1" spans="1:4">
      <c r="A11" s="281" t="s">
        <v>16</v>
      </c>
      <c r="B11" s="280"/>
      <c r="C11" s="279" t="s">
        <v>17</v>
      </c>
      <c r="D11" s="280"/>
    </row>
    <row r="12" s="137" customFormat="1" ht="17.25" customHeight="1" spans="1:4">
      <c r="A12" s="281" t="s">
        <v>18</v>
      </c>
      <c r="B12" s="280"/>
      <c r="C12" s="279" t="s">
        <v>19</v>
      </c>
      <c r="D12" s="280">
        <v>2.35</v>
      </c>
    </row>
    <row r="13" s="137" customFormat="1" ht="17.25" customHeight="1" spans="1:4">
      <c r="A13" s="281" t="s">
        <v>20</v>
      </c>
      <c r="B13" s="280"/>
      <c r="C13" s="279" t="s">
        <v>21</v>
      </c>
      <c r="D13" s="280"/>
    </row>
    <row r="14" s="137" customFormat="1" ht="17.25" customHeight="1" spans="1:4">
      <c r="A14" s="156"/>
      <c r="B14" s="280"/>
      <c r="C14" s="279" t="s">
        <v>22</v>
      </c>
      <c r="D14" s="280">
        <v>19.92</v>
      </c>
    </row>
    <row r="15" s="137" customFormat="1" ht="17.25" customHeight="1" spans="1:4">
      <c r="A15" s="156"/>
      <c r="B15" s="280"/>
      <c r="C15" s="279" t="s">
        <v>23</v>
      </c>
      <c r="D15" s="280">
        <v>15.32</v>
      </c>
    </row>
    <row r="16" s="137" customFormat="1" ht="17.25" customHeight="1" spans="1:4">
      <c r="A16" s="156"/>
      <c r="B16" s="280"/>
      <c r="C16" s="279" t="s">
        <v>24</v>
      </c>
      <c r="D16" s="280"/>
    </row>
    <row r="17" s="137" customFormat="1" ht="17.25" customHeight="1" spans="1:4">
      <c r="A17" s="156"/>
      <c r="B17" s="286"/>
      <c r="C17" s="279" t="s">
        <v>25</v>
      </c>
      <c r="D17" s="280"/>
    </row>
    <row r="18" s="137" customFormat="1" ht="17.25" customHeight="1" spans="1:4">
      <c r="A18" s="156"/>
      <c r="B18" s="287"/>
      <c r="C18" s="279" t="s">
        <v>26</v>
      </c>
      <c r="D18" s="280"/>
    </row>
    <row r="19" s="137" customFormat="1" ht="17.25" customHeight="1" spans="1:4">
      <c r="A19" s="156"/>
      <c r="B19" s="287"/>
      <c r="C19" s="279" t="s">
        <v>27</v>
      </c>
      <c r="D19" s="280"/>
    </row>
    <row r="20" s="137" customFormat="1" ht="17.25" customHeight="1" spans="1:4">
      <c r="A20" s="156"/>
      <c r="B20" s="287"/>
      <c r="C20" s="281" t="s">
        <v>28</v>
      </c>
      <c r="D20" s="280"/>
    </row>
    <row r="21" s="137" customFormat="1" ht="17.25" customHeight="1" spans="1:4">
      <c r="A21" s="288"/>
      <c r="B21" s="287"/>
      <c r="C21" s="281" t="s">
        <v>29</v>
      </c>
      <c r="D21" s="280"/>
    </row>
    <row r="22" s="137" customFormat="1" ht="17.25" customHeight="1" spans="1:4">
      <c r="A22" s="279"/>
      <c r="B22" s="287"/>
      <c r="C22" s="281" t="s">
        <v>30</v>
      </c>
      <c r="D22" s="280"/>
    </row>
    <row r="23" s="137" customFormat="1" ht="17.25" customHeight="1" spans="1:4">
      <c r="A23" s="279"/>
      <c r="B23" s="287"/>
      <c r="C23" s="281" t="s">
        <v>31</v>
      </c>
      <c r="D23" s="280"/>
    </row>
    <row r="24" s="137" customFormat="1" ht="17.25" customHeight="1" spans="1:4">
      <c r="A24" s="279"/>
      <c r="B24" s="287"/>
      <c r="C24" s="281" t="s">
        <v>32</v>
      </c>
      <c r="D24" s="280"/>
    </row>
    <row r="25" s="137" customFormat="1" ht="17.25" customHeight="1" spans="1:4">
      <c r="A25" s="279"/>
      <c r="B25" s="287"/>
      <c r="C25" s="281" t="s">
        <v>33</v>
      </c>
      <c r="D25" s="280">
        <v>17.19</v>
      </c>
    </row>
    <row r="26" s="137" customFormat="1" ht="17.25" customHeight="1" spans="1:4">
      <c r="A26" s="279"/>
      <c r="B26" s="287"/>
      <c r="C26" s="281" t="s">
        <v>34</v>
      </c>
      <c r="D26" s="280"/>
    </row>
    <row r="27" s="137" customFormat="1" ht="17.25" customHeight="1" spans="1:4">
      <c r="A27" s="279"/>
      <c r="B27" s="287"/>
      <c r="C27" s="281" t="s">
        <v>35</v>
      </c>
      <c r="D27" s="280"/>
    </row>
    <row r="28" s="137" customFormat="1" ht="17.25" customHeight="1" spans="1:4">
      <c r="A28" s="279"/>
      <c r="B28" s="287"/>
      <c r="C28" s="281" t="s">
        <v>36</v>
      </c>
      <c r="D28" s="280"/>
    </row>
    <row r="29" s="137" customFormat="1" ht="17.25" customHeight="1" spans="1:4">
      <c r="A29" s="279"/>
      <c r="B29" s="287"/>
      <c r="C29" s="281" t="s">
        <v>37</v>
      </c>
      <c r="D29" s="280"/>
    </row>
    <row r="30" customHeight="1" spans="1:4">
      <c r="A30" s="289" t="s">
        <v>38</v>
      </c>
      <c r="B30" s="290">
        <v>188.08</v>
      </c>
      <c r="C30" s="200" t="s">
        <v>39</v>
      </c>
      <c r="D30" s="278">
        <v>188.08</v>
      </c>
    </row>
    <row r="31" s="137" customFormat="1" ht="29.25" customHeight="1" spans="1:2">
      <c r="A31" s="158"/>
      <c r="B31" s="158"/>
    </row>
  </sheetData>
  <mergeCells count="8">
    <mergeCell ref="A2:D2"/>
    <mergeCell ref="A4:B4"/>
    <mergeCell ref="C4:D4"/>
    <mergeCell ref="A31:B31"/>
    <mergeCell ref="A5:A6"/>
    <mergeCell ref="B5:B6"/>
    <mergeCell ref="C5:C6"/>
    <mergeCell ref="D5:D6"/>
  </mergeCells>
  <pageMargins left="0.590277777777778" right="0.590277777777778" top="0.196527777777778" bottom="0.196527777777778" header="0.196527777777778" footer="0.196527777777778"/>
  <pageSetup paperSize="9" scale="91" orientation="landscape" blackAndWhite="1"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B1:H14"/>
  <sheetViews>
    <sheetView workbookViewId="0">
      <selection activeCell="C9" sqref="C9"/>
    </sheetView>
  </sheetViews>
  <sheetFormatPr defaultColWidth="9" defaultRowHeight="14" outlineLevelCol="7"/>
  <cols>
    <col min="1" max="1" width="7.38181818181818" customWidth="1"/>
    <col min="2" max="2" width="41.1272727272727" customWidth="1"/>
    <col min="3" max="3" width="38.8818181818182" customWidth="1"/>
    <col min="4" max="5" width="10.6363636363636" customWidth="1"/>
    <col min="6" max="8" width="8.63636363636364" customWidth="1"/>
  </cols>
  <sheetData>
    <row r="1" ht="20.1" customHeight="1" spans="2:8">
      <c r="B1" s="188"/>
      <c r="C1" s="188"/>
      <c r="D1" s="188"/>
      <c r="E1" s="188"/>
      <c r="F1" s="188"/>
      <c r="G1" s="188"/>
      <c r="H1" s="188"/>
    </row>
    <row r="2" ht="39.95" customHeight="1" spans="2:8">
      <c r="B2" s="139" t="s">
        <v>40</v>
      </c>
      <c r="C2" s="139"/>
      <c r="D2" s="282"/>
      <c r="E2" s="282"/>
      <c r="F2" s="282"/>
      <c r="G2" s="282"/>
      <c r="H2" s="282"/>
    </row>
    <row r="3" s="137" customFormat="1" ht="39" customHeight="1" spans="2:3">
      <c r="B3" s="140" t="s">
        <v>1</v>
      </c>
      <c r="C3" s="164" t="s">
        <v>41</v>
      </c>
    </row>
    <row r="4" s="137" customFormat="1" ht="27" customHeight="1" spans="2:3">
      <c r="B4" s="143" t="s">
        <v>5</v>
      </c>
      <c r="C4" s="143" t="s">
        <v>42</v>
      </c>
    </row>
    <row r="5" s="137" customFormat="1" ht="27" customHeight="1" spans="2:3">
      <c r="B5" s="143"/>
      <c r="C5" s="143"/>
    </row>
    <row r="6" s="137" customFormat="1" ht="32" customHeight="1" spans="2:3">
      <c r="B6" s="283" t="s">
        <v>43</v>
      </c>
      <c r="C6" s="280">
        <v>188.08</v>
      </c>
    </row>
    <row r="7" s="137" customFormat="1" ht="32" customHeight="1" spans="2:3">
      <c r="B7" s="284" t="s">
        <v>44</v>
      </c>
      <c r="C7" s="280"/>
    </row>
    <row r="8" s="137" customFormat="1" ht="32" customHeight="1" spans="2:3">
      <c r="B8" s="284" t="s">
        <v>45</v>
      </c>
      <c r="C8" s="280"/>
    </row>
    <row r="9" s="137" customFormat="1" ht="32" customHeight="1" spans="2:3">
      <c r="B9" s="284" t="s">
        <v>46</v>
      </c>
      <c r="C9" s="280"/>
    </row>
    <row r="10" s="137" customFormat="1" ht="32" customHeight="1" spans="2:3">
      <c r="B10" s="284" t="s">
        <v>47</v>
      </c>
      <c r="C10" s="280"/>
    </row>
    <row r="11" s="137" customFormat="1" ht="32" customHeight="1" spans="2:3">
      <c r="B11" s="284" t="s">
        <v>48</v>
      </c>
      <c r="C11" s="280"/>
    </row>
    <row r="12" s="137" customFormat="1" ht="32" customHeight="1" spans="2:3">
      <c r="B12" s="284" t="s">
        <v>49</v>
      </c>
      <c r="C12" s="280"/>
    </row>
    <row r="13" s="137" customFormat="1" ht="32" customHeight="1" spans="2:3">
      <c r="B13" s="156"/>
      <c r="C13" s="280"/>
    </row>
    <row r="14" s="137" customFormat="1" ht="32" customHeight="1" spans="2:3">
      <c r="B14" s="200" t="s">
        <v>38</v>
      </c>
      <c r="C14" s="278">
        <v>188.08</v>
      </c>
    </row>
  </sheetData>
  <mergeCells count="4">
    <mergeCell ref="B1:H1"/>
    <mergeCell ref="B2:C2"/>
    <mergeCell ref="B4:B5"/>
    <mergeCell ref="C4:C5"/>
  </mergeCells>
  <printOptions horizontalCentered="1"/>
  <pageMargins left="0.393055555555556" right="0.393055555555556" top="0.747916666666667" bottom="0.747916666666667" header="0.313888888888889" footer="0.31388888888888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B1:C30"/>
  <sheetViews>
    <sheetView workbookViewId="0">
      <selection activeCell="C13" sqref="C13:C14"/>
    </sheetView>
  </sheetViews>
  <sheetFormatPr defaultColWidth="8" defaultRowHeight="14.25" customHeight="1" outlineLevelCol="2"/>
  <cols>
    <col min="1" max="1" width="5" customWidth="1"/>
    <col min="2" max="2" width="41" style="137" customWidth="1"/>
    <col min="3" max="3" width="35.5" style="137" customWidth="1"/>
    <col min="4" max="16383" width="8" style="137"/>
  </cols>
  <sheetData>
    <row r="1" s="137" customFormat="1" ht="13" spans="2:2">
      <c r="B1" s="138"/>
    </row>
    <row r="2" s="137" customFormat="1" ht="52" customHeight="1" spans="2:3">
      <c r="B2" s="139" t="s">
        <v>50</v>
      </c>
      <c r="C2" s="139"/>
    </row>
    <row r="3" s="137" customFormat="1" ht="19.5" customHeight="1" spans="2:3">
      <c r="B3" s="140" t="s">
        <v>1</v>
      </c>
      <c r="C3" s="165" t="s">
        <v>2</v>
      </c>
    </row>
    <row r="4" s="137" customFormat="1" ht="28" customHeight="1" spans="2:3">
      <c r="B4" s="143" t="s">
        <v>7</v>
      </c>
      <c r="C4" s="143" t="s">
        <v>42</v>
      </c>
    </row>
    <row r="5" s="137" customFormat="1" ht="28" customHeight="1" spans="2:3">
      <c r="B5" s="143"/>
      <c r="C5" s="143"/>
    </row>
    <row r="6" s="137" customFormat="1" ht="24" customHeight="1" spans="2:3">
      <c r="B6" s="279" t="s">
        <v>9</v>
      </c>
      <c r="C6" s="280">
        <v>133.3</v>
      </c>
    </row>
    <row r="7" s="137" customFormat="1" ht="24" customHeight="1" spans="2:3">
      <c r="B7" s="279" t="s">
        <v>11</v>
      </c>
      <c r="C7" s="280"/>
    </row>
    <row r="8" s="137" customFormat="1" ht="24" customHeight="1" spans="2:3">
      <c r="B8" s="279" t="s">
        <v>13</v>
      </c>
      <c r="C8" s="280"/>
    </row>
    <row r="9" s="137" customFormat="1" ht="24" customHeight="1" spans="2:3">
      <c r="B9" s="279" t="s">
        <v>15</v>
      </c>
      <c r="C9" s="280"/>
    </row>
    <row r="10" s="137" customFormat="1" ht="24" customHeight="1" spans="2:3">
      <c r="B10" s="279" t="s">
        <v>17</v>
      </c>
      <c r="C10" s="280"/>
    </row>
    <row r="11" s="137" customFormat="1" ht="24" customHeight="1" spans="2:3">
      <c r="B11" s="279" t="s">
        <v>19</v>
      </c>
      <c r="C11" s="280">
        <v>2.35</v>
      </c>
    </row>
    <row r="12" s="137" customFormat="1" ht="24" customHeight="1" spans="2:3">
      <c r="B12" s="279" t="s">
        <v>21</v>
      </c>
      <c r="C12" s="280"/>
    </row>
    <row r="13" s="137" customFormat="1" ht="24" customHeight="1" spans="2:3">
      <c r="B13" s="279" t="s">
        <v>22</v>
      </c>
      <c r="C13" s="280">
        <v>19.92</v>
      </c>
    </row>
    <row r="14" s="137" customFormat="1" ht="24" customHeight="1" spans="2:3">
      <c r="B14" s="279" t="s">
        <v>23</v>
      </c>
      <c r="C14" s="280">
        <v>15.32</v>
      </c>
    </row>
    <row r="15" s="137" customFormat="1" ht="24" customHeight="1" spans="2:3">
      <c r="B15" s="279" t="s">
        <v>24</v>
      </c>
      <c r="C15" s="280"/>
    </row>
    <row r="16" s="137" customFormat="1" ht="24" customHeight="1" spans="2:3">
      <c r="B16" s="279" t="s">
        <v>25</v>
      </c>
      <c r="C16" s="280"/>
    </row>
    <row r="17" s="137" customFormat="1" ht="24" customHeight="1" spans="2:3">
      <c r="B17" s="279" t="s">
        <v>26</v>
      </c>
      <c r="C17" s="280"/>
    </row>
    <row r="18" s="137" customFormat="1" ht="24" customHeight="1" spans="2:3">
      <c r="B18" s="279" t="s">
        <v>27</v>
      </c>
      <c r="C18" s="280"/>
    </row>
    <row r="19" s="137" customFormat="1" ht="24" customHeight="1" spans="2:3">
      <c r="B19" s="281" t="s">
        <v>28</v>
      </c>
      <c r="C19" s="280"/>
    </row>
    <row r="20" s="137" customFormat="1" ht="24" customHeight="1" spans="2:3">
      <c r="B20" s="281" t="s">
        <v>29</v>
      </c>
      <c r="C20" s="280"/>
    </row>
    <row r="21" s="137" customFormat="1" ht="24" customHeight="1" spans="2:3">
      <c r="B21" s="281" t="s">
        <v>30</v>
      </c>
      <c r="C21" s="280"/>
    </row>
    <row r="22" s="137" customFormat="1" ht="24" customHeight="1" spans="2:3">
      <c r="B22" s="281" t="s">
        <v>31</v>
      </c>
      <c r="C22" s="280"/>
    </row>
    <row r="23" s="137" customFormat="1" ht="24" customHeight="1" spans="2:3">
      <c r="B23" s="281" t="s">
        <v>32</v>
      </c>
      <c r="C23" s="280"/>
    </row>
    <row r="24" s="137" customFormat="1" ht="24" customHeight="1" spans="2:3">
      <c r="B24" s="281" t="s">
        <v>33</v>
      </c>
      <c r="C24" s="280">
        <v>17.19</v>
      </c>
    </row>
    <row r="25" s="137" customFormat="1" ht="24" customHeight="1" spans="2:3">
      <c r="B25" s="281" t="s">
        <v>34</v>
      </c>
      <c r="C25" s="280"/>
    </row>
    <row r="26" s="137" customFormat="1" ht="24" customHeight="1" spans="2:3">
      <c r="B26" s="281" t="s">
        <v>35</v>
      </c>
      <c r="C26" s="280"/>
    </row>
    <row r="27" s="137" customFormat="1" ht="24" customHeight="1" spans="2:3">
      <c r="B27" s="281" t="s">
        <v>36</v>
      </c>
      <c r="C27" s="280"/>
    </row>
    <row r="28" s="137" customFormat="1" ht="24" customHeight="1" spans="2:3">
      <c r="B28" s="281" t="s">
        <v>37</v>
      </c>
      <c r="C28" s="278"/>
    </row>
    <row r="29" s="137" customFormat="1" customHeight="1" spans="2:3">
      <c r="B29" s="200" t="s">
        <v>39</v>
      </c>
      <c r="C29" s="278">
        <v>188.08</v>
      </c>
    </row>
    <row r="30" s="137" customFormat="1" ht="29.25" customHeight="1"/>
  </sheetData>
  <mergeCells count="3">
    <mergeCell ref="B2:C2"/>
    <mergeCell ref="B4:B5"/>
    <mergeCell ref="C4:C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D32"/>
  <sheetViews>
    <sheetView showGridLines="0" workbookViewId="0">
      <selection activeCell="B7" sqref="B7"/>
    </sheetView>
  </sheetViews>
  <sheetFormatPr defaultColWidth="8" defaultRowHeight="14.25" customHeight="1" outlineLevelCol="3"/>
  <cols>
    <col min="1" max="1" width="35.5545454545455" style="169" customWidth="1"/>
    <col min="2" max="2" width="34" style="169" customWidth="1"/>
    <col min="3" max="3" width="42.5" style="169" customWidth="1"/>
    <col min="4" max="4" width="31.8818181818182" style="169" customWidth="1"/>
    <col min="5" max="16384" width="8" style="169"/>
  </cols>
  <sheetData>
    <row r="1" s="169" customFormat="1" ht="13" spans="1:3">
      <c r="A1" s="269"/>
      <c r="B1" s="269"/>
      <c r="C1" s="269"/>
    </row>
    <row r="2" s="169" customFormat="1" ht="33" customHeight="1" spans="1:4">
      <c r="A2" s="139" t="s">
        <v>51</v>
      </c>
      <c r="B2" s="139"/>
      <c r="C2" s="139"/>
      <c r="D2" s="139"/>
    </row>
    <row r="3" s="169" customFormat="1" ht="14" spans="1:4">
      <c r="A3" s="140" t="s">
        <v>1</v>
      </c>
      <c r="B3" s="270"/>
      <c r="C3" s="270"/>
      <c r="D3" s="165" t="s">
        <v>2</v>
      </c>
    </row>
    <row r="4" s="169" customFormat="1" ht="26" customHeight="1" spans="1:4">
      <c r="A4" s="271" t="s">
        <v>3</v>
      </c>
      <c r="B4" s="271"/>
      <c r="C4" s="271" t="s">
        <v>4</v>
      </c>
      <c r="D4" s="271"/>
    </row>
    <row r="5" s="169" customFormat="1" ht="26" customHeight="1" spans="1:4">
      <c r="A5" s="271" t="s">
        <v>5</v>
      </c>
      <c r="B5" s="272" t="s">
        <v>6</v>
      </c>
      <c r="C5" s="271" t="s">
        <v>52</v>
      </c>
      <c r="D5" s="272" t="s">
        <v>6</v>
      </c>
    </row>
    <row r="6" s="169" customFormat="1" ht="26" customHeight="1" spans="1:4">
      <c r="A6" s="271"/>
      <c r="B6" s="272"/>
      <c r="C6" s="271"/>
      <c r="D6" s="272"/>
    </row>
    <row r="7" s="169" customFormat="1" ht="26" customHeight="1" spans="1:4">
      <c r="A7" s="273" t="s">
        <v>53</v>
      </c>
      <c r="B7" s="274">
        <v>188.08</v>
      </c>
      <c r="C7" s="275" t="s">
        <v>54</v>
      </c>
      <c r="D7" s="274">
        <v>188.08</v>
      </c>
    </row>
    <row r="8" s="169" customFormat="1" ht="26" customHeight="1" spans="1:4">
      <c r="A8" s="273" t="s">
        <v>55</v>
      </c>
      <c r="B8" s="274">
        <v>188.08</v>
      </c>
      <c r="C8" s="276" t="s">
        <v>56</v>
      </c>
      <c r="D8" s="274">
        <v>133.3</v>
      </c>
    </row>
    <row r="9" s="169" customFormat="1" ht="26" customHeight="1" spans="1:4">
      <c r="A9" s="273" t="s">
        <v>57</v>
      </c>
      <c r="B9" s="274">
        <v>188.08</v>
      </c>
      <c r="C9" s="276" t="s">
        <v>58</v>
      </c>
      <c r="D9" s="274"/>
    </row>
    <row r="10" s="169" customFormat="1" ht="26" customHeight="1" spans="1:4">
      <c r="A10" s="273" t="s">
        <v>59</v>
      </c>
      <c r="B10" s="274"/>
      <c r="C10" s="276" t="s">
        <v>60</v>
      </c>
      <c r="D10" s="274"/>
    </row>
    <row r="11" s="169" customFormat="1" ht="26" customHeight="1" spans="1:4">
      <c r="A11" s="273" t="s">
        <v>61</v>
      </c>
      <c r="B11" s="274"/>
      <c r="C11" s="276" t="s">
        <v>62</v>
      </c>
      <c r="D11" s="274"/>
    </row>
    <row r="12" s="169" customFormat="1" ht="26" customHeight="1" spans="1:4">
      <c r="A12" s="273" t="s">
        <v>63</v>
      </c>
      <c r="B12" s="274"/>
      <c r="C12" s="276" t="s">
        <v>64</v>
      </c>
      <c r="D12" s="274"/>
    </row>
    <row r="13" s="169" customFormat="1" ht="26" customHeight="1" spans="1:4">
      <c r="A13" s="273" t="s">
        <v>65</v>
      </c>
      <c r="B13" s="274"/>
      <c r="C13" s="276" t="s">
        <v>66</v>
      </c>
      <c r="D13" s="274">
        <v>2.35</v>
      </c>
    </row>
    <row r="14" s="169" customFormat="1" ht="26" customHeight="1" spans="1:4">
      <c r="A14" s="273" t="s">
        <v>67</v>
      </c>
      <c r="B14" s="274"/>
      <c r="C14" s="276" t="s">
        <v>68</v>
      </c>
      <c r="D14" s="274"/>
    </row>
    <row r="15" s="169" customFormat="1" ht="26" customHeight="1" spans="1:4">
      <c r="A15" s="273" t="s">
        <v>69</v>
      </c>
      <c r="B15" s="275"/>
      <c r="C15" s="276" t="s">
        <v>70</v>
      </c>
      <c r="D15" s="274">
        <v>19.92</v>
      </c>
    </row>
    <row r="16" s="169" customFormat="1" ht="26" customHeight="1" spans="1:4">
      <c r="A16" s="273" t="s">
        <v>71</v>
      </c>
      <c r="B16" s="274"/>
      <c r="C16" s="276" t="s">
        <v>72</v>
      </c>
      <c r="D16" s="274">
        <v>15.32</v>
      </c>
    </row>
    <row r="17" s="169" customFormat="1" ht="26" customHeight="1" spans="1:4">
      <c r="A17" s="273" t="s">
        <v>73</v>
      </c>
      <c r="B17" s="274"/>
      <c r="C17" s="276" t="s">
        <v>74</v>
      </c>
      <c r="D17" s="274"/>
    </row>
    <row r="18" s="169" customFormat="1" ht="26" customHeight="1" spans="1:4">
      <c r="A18" s="273"/>
      <c r="B18" s="274"/>
      <c r="C18" s="276" t="s">
        <v>75</v>
      </c>
      <c r="D18" s="274"/>
    </row>
    <row r="19" s="169" customFormat="1" ht="26" customHeight="1" spans="1:4">
      <c r="A19" s="273"/>
      <c r="B19" s="274"/>
      <c r="C19" s="276" t="s">
        <v>76</v>
      </c>
      <c r="D19" s="274"/>
    </row>
    <row r="20" s="169" customFormat="1" ht="26" customHeight="1" spans="1:4">
      <c r="A20" s="273"/>
      <c r="B20" s="274"/>
      <c r="C20" s="276" t="s">
        <v>77</v>
      </c>
      <c r="D20" s="274"/>
    </row>
    <row r="21" s="169" customFormat="1" ht="26" customHeight="1" spans="1:4">
      <c r="A21" s="273"/>
      <c r="B21" s="274"/>
      <c r="C21" s="273" t="s">
        <v>78</v>
      </c>
      <c r="D21" s="274"/>
    </row>
    <row r="22" s="169" customFormat="1" ht="26" customHeight="1" spans="1:4">
      <c r="A22" s="273"/>
      <c r="B22" s="277"/>
      <c r="C22" s="273" t="s">
        <v>79</v>
      </c>
      <c r="D22" s="274"/>
    </row>
    <row r="23" s="169" customFormat="1" ht="26" customHeight="1" spans="1:4">
      <c r="A23" s="273"/>
      <c r="B23" s="277"/>
      <c r="C23" s="273" t="s">
        <v>80</v>
      </c>
      <c r="D23" s="274"/>
    </row>
    <row r="24" s="169" customFormat="1" ht="26" customHeight="1" spans="1:4">
      <c r="A24" s="273"/>
      <c r="B24" s="277"/>
      <c r="C24" s="273" t="s">
        <v>81</v>
      </c>
      <c r="D24" s="274"/>
    </row>
    <row r="25" s="169" customFormat="1" ht="26" customHeight="1" spans="1:4">
      <c r="A25" s="275"/>
      <c r="B25" s="277"/>
      <c r="C25" s="273" t="s">
        <v>82</v>
      </c>
      <c r="D25" s="274"/>
    </row>
    <row r="26" s="169" customFormat="1" ht="26" customHeight="1" spans="1:4">
      <c r="A26" s="276"/>
      <c r="B26" s="277"/>
      <c r="C26" s="273" t="s">
        <v>83</v>
      </c>
      <c r="D26" s="274">
        <v>17.19</v>
      </c>
    </row>
    <row r="27" s="169" customFormat="1" ht="26" customHeight="1" spans="1:4">
      <c r="A27" s="275"/>
      <c r="B27" s="277"/>
      <c r="C27" s="273" t="s">
        <v>84</v>
      </c>
      <c r="D27" s="274"/>
    </row>
    <row r="28" s="169" customFormat="1" ht="26" customHeight="1" spans="1:4">
      <c r="A28" s="275"/>
      <c r="B28" s="277"/>
      <c r="C28" s="273" t="s">
        <v>85</v>
      </c>
      <c r="D28" s="274"/>
    </row>
    <row r="29" s="169" customFormat="1" ht="26" customHeight="1" spans="1:4">
      <c r="A29" s="276"/>
      <c r="B29" s="277"/>
      <c r="C29" s="273" t="s">
        <v>86</v>
      </c>
      <c r="D29" s="274"/>
    </row>
    <row r="30" s="169" customFormat="1" ht="26" customHeight="1" spans="1:4">
      <c r="A30" s="276"/>
      <c r="B30" s="277"/>
      <c r="C30" s="273" t="s">
        <v>87</v>
      </c>
      <c r="D30" s="274"/>
    </row>
    <row r="31" s="169" customFormat="1" ht="26" customHeight="1" spans="1:4">
      <c r="A31" s="276"/>
      <c r="B31" s="277"/>
      <c r="C31" s="273" t="s">
        <v>88</v>
      </c>
      <c r="D31" s="274"/>
    </row>
    <row r="32" ht="26" customHeight="1" spans="1:4">
      <c r="A32" s="200" t="s">
        <v>38</v>
      </c>
      <c r="B32" s="278">
        <v>188.08</v>
      </c>
      <c r="C32" s="200" t="s">
        <v>39</v>
      </c>
      <c r="D32" s="278">
        <v>188.08</v>
      </c>
    </row>
  </sheetData>
  <mergeCells count="7">
    <mergeCell ref="A2:D2"/>
    <mergeCell ref="A4:B4"/>
    <mergeCell ref="C4:D4"/>
    <mergeCell ref="A5:A6"/>
    <mergeCell ref="B5:B6"/>
    <mergeCell ref="C5:C6"/>
    <mergeCell ref="D5:D6"/>
  </mergeCells>
  <printOptions horizontalCentered="1"/>
  <pageMargins left="0.590277777777778" right="0.590277777777778" top="0.196527777777778" bottom="0.196527777777778" header="0.196527777777778" footer="0.196527777777778"/>
  <pageSetup paperSize="9" scale="74" orientation="landscape" blackAndWhite="1"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AB24"/>
  <sheetViews>
    <sheetView topLeftCell="N1" workbookViewId="0">
      <selection activeCell="V10" sqref="V10"/>
    </sheetView>
  </sheetViews>
  <sheetFormatPr defaultColWidth="9" defaultRowHeight="14"/>
  <cols>
    <col min="1" max="3" width="6.75454545454545" customWidth="1"/>
    <col min="4" max="4" width="18.2545454545455" customWidth="1"/>
  </cols>
  <sheetData>
    <row r="1" ht="21" spans="1:28">
      <c r="A1" s="139" t="s">
        <v>89</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row>
    <row r="2" ht="26" spans="1:28">
      <c r="A2" s="207" t="s">
        <v>1</v>
      </c>
      <c r="B2" s="207"/>
      <c r="C2" s="207"/>
      <c r="D2" s="207"/>
      <c r="E2" s="207"/>
      <c r="F2" s="238"/>
      <c r="G2" s="238"/>
      <c r="H2" s="238"/>
      <c r="I2" s="238"/>
      <c r="J2" s="238"/>
      <c r="K2" s="238"/>
      <c r="L2" s="238"/>
      <c r="M2" s="238"/>
      <c r="N2" s="238"/>
      <c r="O2" s="238"/>
      <c r="P2" s="238"/>
      <c r="Q2" s="238"/>
      <c r="R2" s="238"/>
      <c r="S2" s="238"/>
      <c r="T2" s="238"/>
      <c r="U2" s="238"/>
      <c r="V2" s="238"/>
      <c r="W2" s="238"/>
      <c r="X2" s="238"/>
      <c r="Y2" s="238"/>
      <c r="Z2" s="238"/>
      <c r="AA2" s="238"/>
      <c r="AB2" s="268" t="s">
        <v>41</v>
      </c>
    </row>
    <row r="3" spans="1:28">
      <c r="A3" s="238"/>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row>
    <row r="4" spans="1:28">
      <c r="A4" s="239" t="s">
        <v>90</v>
      </c>
      <c r="B4" s="240"/>
      <c r="C4" s="241"/>
      <c r="D4" s="242" t="s">
        <v>91</v>
      </c>
      <c r="E4" s="239" t="s">
        <v>92</v>
      </c>
      <c r="F4" s="243"/>
      <c r="G4" s="243"/>
      <c r="H4" s="243"/>
      <c r="I4" s="243"/>
      <c r="J4" s="243"/>
      <c r="K4" s="243"/>
      <c r="L4" s="243"/>
      <c r="M4" s="243"/>
      <c r="N4" s="243"/>
      <c r="O4" s="243"/>
      <c r="P4" s="243"/>
      <c r="Q4" s="243"/>
      <c r="R4" s="243"/>
      <c r="S4" s="243"/>
      <c r="T4" s="243"/>
      <c r="U4" s="243"/>
      <c r="V4" s="243"/>
      <c r="W4" s="243"/>
      <c r="X4" s="243"/>
      <c r="Y4" s="243"/>
      <c r="Z4" s="260"/>
      <c r="AA4" s="239" t="s">
        <v>93</v>
      </c>
      <c r="AB4" s="241"/>
    </row>
    <row r="5" spans="1:28">
      <c r="A5" s="244"/>
      <c r="B5" s="238"/>
      <c r="C5" s="245"/>
      <c r="D5" s="246"/>
      <c r="E5" s="239" t="s">
        <v>94</v>
      </c>
      <c r="F5" s="243"/>
      <c r="G5" s="243"/>
      <c r="H5" s="243"/>
      <c r="I5" s="243"/>
      <c r="J5" s="243"/>
      <c r="K5" s="243"/>
      <c r="L5" s="243"/>
      <c r="M5" s="243"/>
      <c r="N5" s="260"/>
      <c r="O5" s="242" t="s">
        <v>95</v>
      </c>
      <c r="P5" s="242" t="s">
        <v>96</v>
      </c>
      <c r="Q5" s="239" t="s">
        <v>97</v>
      </c>
      <c r="R5" s="243"/>
      <c r="S5" s="243"/>
      <c r="T5" s="243"/>
      <c r="U5" s="243"/>
      <c r="V5" s="243"/>
      <c r="W5" s="243"/>
      <c r="X5" s="243"/>
      <c r="Y5" s="243"/>
      <c r="Z5" s="260"/>
      <c r="AA5" s="247"/>
      <c r="AB5" s="249"/>
    </row>
    <row r="6" spans="1:28">
      <c r="A6" s="247"/>
      <c r="B6" s="248"/>
      <c r="C6" s="249"/>
      <c r="D6" s="246"/>
      <c r="E6" s="242" t="s">
        <v>98</v>
      </c>
      <c r="F6" s="239" t="s">
        <v>99</v>
      </c>
      <c r="G6" s="243"/>
      <c r="H6" s="243"/>
      <c r="I6" s="260"/>
      <c r="J6" s="250" t="s">
        <v>100</v>
      </c>
      <c r="K6" s="261"/>
      <c r="L6" s="261"/>
      <c r="M6" s="251"/>
      <c r="N6" s="242" t="s">
        <v>101</v>
      </c>
      <c r="O6" s="246"/>
      <c r="P6" s="246"/>
      <c r="Q6" s="242" t="s">
        <v>98</v>
      </c>
      <c r="R6" s="239" t="s">
        <v>99</v>
      </c>
      <c r="S6" s="243"/>
      <c r="T6" s="243"/>
      <c r="U6" s="260"/>
      <c r="V6" s="239" t="s">
        <v>100</v>
      </c>
      <c r="W6" s="243"/>
      <c r="X6" s="243"/>
      <c r="Y6" s="260"/>
      <c r="Z6" s="242" t="s">
        <v>101</v>
      </c>
      <c r="AA6" s="242" t="s">
        <v>102</v>
      </c>
      <c r="AB6" s="242" t="s">
        <v>103</v>
      </c>
    </row>
    <row r="7" spans="1:28">
      <c r="A7" s="242" t="s">
        <v>104</v>
      </c>
      <c r="B7" s="242" t="s">
        <v>105</v>
      </c>
      <c r="C7" s="242" t="s">
        <v>106</v>
      </c>
      <c r="D7" s="246"/>
      <c r="E7" s="246"/>
      <c r="F7" s="242" t="s">
        <v>102</v>
      </c>
      <c r="G7" s="250" t="s">
        <v>107</v>
      </c>
      <c r="H7" s="251"/>
      <c r="I7" s="262" t="s">
        <v>108</v>
      </c>
      <c r="J7" s="242" t="s">
        <v>98</v>
      </c>
      <c r="K7" s="242" t="s">
        <v>109</v>
      </c>
      <c r="L7" s="242" t="s">
        <v>110</v>
      </c>
      <c r="M7" s="242" t="s">
        <v>111</v>
      </c>
      <c r="N7" s="246"/>
      <c r="O7" s="246"/>
      <c r="P7" s="246"/>
      <c r="Q7" s="246"/>
      <c r="R7" s="265" t="s">
        <v>102</v>
      </c>
      <c r="S7" s="250" t="s">
        <v>107</v>
      </c>
      <c r="T7" s="251"/>
      <c r="U7" s="262" t="s">
        <v>108</v>
      </c>
      <c r="V7" s="265" t="s">
        <v>102</v>
      </c>
      <c r="W7" s="265" t="s">
        <v>109</v>
      </c>
      <c r="X7" s="265" t="s">
        <v>110</v>
      </c>
      <c r="Y7" s="265" t="s">
        <v>111</v>
      </c>
      <c r="Z7" s="246"/>
      <c r="AA7" s="246"/>
      <c r="AB7" s="246"/>
    </row>
    <row r="8" ht="26" spans="1:28">
      <c r="A8" s="252"/>
      <c r="B8" s="252"/>
      <c r="C8" s="252"/>
      <c r="D8" s="252"/>
      <c r="E8" s="252"/>
      <c r="F8" s="252"/>
      <c r="G8" s="253" t="s">
        <v>112</v>
      </c>
      <c r="H8" s="253" t="s">
        <v>113</v>
      </c>
      <c r="I8" s="263"/>
      <c r="J8" s="252"/>
      <c r="K8" s="252"/>
      <c r="L8" s="252"/>
      <c r="M8" s="252"/>
      <c r="N8" s="252"/>
      <c r="O8" s="252"/>
      <c r="P8" s="252"/>
      <c r="Q8" s="252"/>
      <c r="R8" s="266"/>
      <c r="S8" s="253" t="s">
        <v>112</v>
      </c>
      <c r="T8" s="253" t="s">
        <v>113</v>
      </c>
      <c r="U8" s="263"/>
      <c r="V8" s="266"/>
      <c r="W8" s="266"/>
      <c r="X8" s="266"/>
      <c r="Y8" s="266"/>
      <c r="Z8" s="252"/>
      <c r="AA8" s="252"/>
      <c r="AB8" s="252"/>
    </row>
    <row r="9" spans="1:28">
      <c r="A9" s="242" t="s">
        <v>114</v>
      </c>
      <c r="B9" s="242" t="s">
        <v>115</v>
      </c>
      <c r="C9" s="242" t="s">
        <v>116</v>
      </c>
      <c r="D9" s="242" t="s">
        <v>117</v>
      </c>
      <c r="E9" s="242" t="s">
        <v>118</v>
      </c>
      <c r="F9" s="242" t="s">
        <v>119</v>
      </c>
      <c r="G9" s="242" t="s">
        <v>120</v>
      </c>
      <c r="H9" s="242" t="s">
        <v>121</v>
      </c>
      <c r="I9" s="242" t="s">
        <v>122</v>
      </c>
      <c r="J9" s="242" t="s">
        <v>123</v>
      </c>
      <c r="K9" s="242" t="s">
        <v>124</v>
      </c>
      <c r="L9" s="242" t="s">
        <v>125</v>
      </c>
      <c r="M9" s="242" t="s">
        <v>126</v>
      </c>
      <c r="N9" s="242" t="s">
        <v>127</v>
      </c>
      <c r="O9" s="242" t="s">
        <v>128</v>
      </c>
      <c r="P9" s="242" t="s">
        <v>129</v>
      </c>
      <c r="Q9" s="242" t="s">
        <v>130</v>
      </c>
      <c r="R9" s="242" t="s">
        <v>131</v>
      </c>
      <c r="S9" s="242" t="s">
        <v>132</v>
      </c>
      <c r="T9" s="242" t="s">
        <v>133</v>
      </c>
      <c r="U9" s="242" t="s">
        <v>134</v>
      </c>
      <c r="V9" s="242" t="s">
        <v>135</v>
      </c>
      <c r="W9" s="242" t="s">
        <v>136</v>
      </c>
      <c r="X9" s="242" t="s">
        <v>137</v>
      </c>
      <c r="Y9" s="242" t="s">
        <v>138</v>
      </c>
      <c r="Z9" s="242" t="s">
        <v>139</v>
      </c>
      <c r="AA9" s="242" t="s">
        <v>140</v>
      </c>
      <c r="AB9" s="242" t="s">
        <v>141</v>
      </c>
    </row>
    <row r="10" ht="24" customHeight="1" spans="1:28">
      <c r="A10" s="254"/>
      <c r="B10" s="254"/>
      <c r="C10" s="254"/>
      <c r="D10" s="255" t="s">
        <v>98</v>
      </c>
      <c r="E10" s="256">
        <f>SUM(E11:E17)</f>
        <v>188.08</v>
      </c>
      <c r="F10" s="256">
        <f>SUM(F11:F18)</f>
        <v>164.45</v>
      </c>
      <c r="G10" s="256">
        <f>SUM(G11:G18)</f>
        <v>101.31</v>
      </c>
      <c r="H10" s="256">
        <f>SUM(H11:H18)</f>
        <v>0</v>
      </c>
      <c r="I10" s="256">
        <f>SUM(I11:I18)</f>
        <v>63.14</v>
      </c>
      <c r="J10" s="256">
        <f>SUM(J11:J18)</f>
        <v>8.88</v>
      </c>
      <c r="K10" s="256"/>
      <c r="L10" s="256"/>
      <c r="M10" s="256">
        <f>SUM(M11:M18)</f>
        <v>8.88</v>
      </c>
      <c r="N10" s="264"/>
      <c r="O10" s="264"/>
      <c r="P10" s="264"/>
      <c r="Q10" s="256">
        <f t="shared" ref="Q10:AB10" si="0">SUM(Q11:Q17)</f>
        <v>188.08</v>
      </c>
      <c r="R10" s="267">
        <f t="shared" si="0"/>
        <v>164.45</v>
      </c>
      <c r="S10" s="267">
        <f t="shared" si="0"/>
        <v>101.31</v>
      </c>
      <c r="T10" s="267">
        <f t="shared" si="0"/>
        <v>0</v>
      </c>
      <c r="U10" s="267">
        <f t="shared" si="0"/>
        <v>63.14</v>
      </c>
      <c r="V10" s="267">
        <f t="shared" si="0"/>
        <v>8.88</v>
      </c>
      <c r="W10" s="267">
        <f t="shared" si="0"/>
        <v>0</v>
      </c>
      <c r="X10" s="267">
        <f t="shared" si="0"/>
        <v>0</v>
      </c>
      <c r="Y10" s="267">
        <f t="shared" si="0"/>
        <v>8.88</v>
      </c>
      <c r="Z10" s="267">
        <f t="shared" si="0"/>
        <v>0</v>
      </c>
      <c r="AA10" s="267">
        <f t="shared" si="0"/>
        <v>14.75</v>
      </c>
      <c r="AB10" s="267">
        <f t="shared" si="0"/>
        <v>14.75</v>
      </c>
    </row>
    <row r="11" ht="24" customHeight="1" spans="1:28">
      <c r="A11" s="257">
        <v>201</v>
      </c>
      <c r="B11" s="258" t="s">
        <v>142</v>
      </c>
      <c r="C11" s="258" t="s">
        <v>143</v>
      </c>
      <c r="D11" s="257" t="s">
        <v>144</v>
      </c>
      <c r="E11" s="257">
        <f>J11+F11</f>
        <v>120.9</v>
      </c>
      <c r="F11" s="257">
        <f>G11+I11</f>
        <v>112.02</v>
      </c>
      <c r="G11" s="257">
        <v>101.31</v>
      </c>
      <c r="H11" s="257"/>
      <c r="I11" s="257">
        <v>10.71</v>
      </c>
      <c r="J11" s="257">
        <v>8.88</v>
      </c>
      <c r="K11" s="257"/>
      <c r="L11" s="257"/>
      <c r="M11" s="257">
        <v>8.88</v>
      </c>
      <c r="N11" s="257"/>
      <c r="O11" s="257"/>
      <c r="P11" s="257"/>
      <c r="Q11" s="257">
        <f>V11+R11</f>
        <v>120.9</v>
      </c>
      <c r="R11" s="257">
        <f>S11+U11</f>
        <v>112.02</v>
      </c>
      <c r="S11" s="257">
        <v>101.31</v>
      </c>
      <c r="T11" s="257"/>
      <c r="U11" s="257">
        <v>10.71</v>
      </c>
      <c r="V11" s="257">
        <v>8.88</v>
      </c>
      <c r="W11" s="257"/>
      <c r="X11" s="257"/>
      <c r="Y11" s="257">
        <v>8.88</v>
      </c>
      <c r="Z11" s="257"/>
      <c r="AA11" s="257"/>
      <c r="AB11" s="257"/>
    </row>
    <row r="12" ht="24" customHeight="1" spans="1:28">
      <c r="A12" s="257">
        <v>201</v>
      </c>
      <c r="B12" s="258" t="s">
        <v>142</v>
      </c>
      <c r="C12" s="258" t="s">
        <v>145</v>
      </c>
      <c r="D12" s="257" t="s">
        <v>146</v>
      </c>
      <c r="E12" s="257">
        <v>12.4</v>
      </c>
      <c r="F12" s="257"/>
      <c r="G12" s="257"/>
      <c r="H12" s="257"/>
      <c r="I12" s="257"/>
      <c r="J12" s="257"/>
      <c r="K12" s="257"/>
      <c r="L12" s="257"/>
      <c r="M12" s="257"/>
      <c r="N12" s="257"/>
      <c r="O12" s="257"/>
      <c r="P12" s="257"/>
      <c r="Q12" s="257">
        <v>12.4</v>
      </c>
      <c r="R12" s="257"/>
      <c r="S12" s="257"/>
      <c r="T12" s="257"/>
      <c r="U12" s="257"/>
      <c r="V12" s="257"/>
      <c r="W12" s="257"/>
      <c r="X12" s="257"/>
      <c r="Y12" s="257"/>
      <c r="Z12" s="257"/>
      <c r="AA12" s="257">
        <v>12.4</v>
      </c>
      <c r="AB12" s="257">
        <v>12.4</v>
      </c>
    </row>
    <row r="13" ht="24" customHeight="1" spans="1:28">
      <c r="A13" s="257">
        <v>206</v>
      </c>
      <c r="B13" s="258" t="s">
        <v>147</v>
      </c>
      <c r="C13" s="258" t="s">
        <v>147</v>
      </c>
      <c r="D13" s="257" t="s">
        <v>148</v>
      </c>
      <c r="E13" s="257">
        <v>2.35</v>
      </c>
      <c r="F13" s="257"/>
      <c r="G13" s="257"/>
      <c r="H13" s="257"/>
      <c r="I13" s="257"/>
      <c r="J13" s="257"/>
      <c r="K13" s="257"/>
      <c r="L13" s="257"/>
      <c r="M13" s="257"/>
      <c r="N13" s="257"/>
      <c r="O13" s="257"/>
      <c r="P13" s="257"/>
      <c r="Q13" s="257">
        <v>2.35</v>
      </c>
      <c r="R13" s="257"/>
      <c r="S13" s="257"/>
      <c r="T13" s="257"/>
      <c r="U13" s="257"/>
      <c r="V13" s="257"/>
      <c r="W13" s="257"/>
      <c r="X13" s="257"/>
      <c r="Y13" s="257"/>
      <c r="Z13" s="257"/>
      <c r="AA13" s="257">
        <v>2.35</v>
      </c>
      <c r="AB13" s="257">
        <v>2.35</v>
      </c>
    </row>
    <row r="14" ht="31" customHeight="1" spans="1:28">
      <c r="A14" s="257">
        <v>208</v>
      </c>
      <c r="B14" s="258" t="s">
        <v>149</v>
      </c>
      <c r="C14" s="258" t="s">
        <v>149</v>
      </c>
      <c r="D14" s="259" t="s">
        <v>150</v>
      </c>
      <c r="E14" s="257">
        <v>19.92</v>
      </c>
      <c r="F14" s="257">
        <v>19.92</v>
      </c>
      <c r="G14" s="257"/>
      <c r="H14" s="257"/>
      <c r="I14" s="257">
        <v>19.92</v>
      </c>
      <c r="J14" s="257"/>
      <c r="K14" s="257"/>
      <c r="L14" s="257"/>
      <c r="M14" s="257"/>
      <c r="N14" s="257"/>
      <c r="O14" s="257"/>
      <c r="P14" s="257"/>
      <c r="Q14" s="257">
        <v>19.92</v>
      </c>
      <c r="R14" s="257">
        <v>19.92</v>
      </c>
      <c r="S14" s="257"/>
      <c r="T14" s="257"/>
      <c r="U14" s="257">
        <v>19.92</v>
      </c>
      <c r="V14" s="257"/>
      <c r="W14" s="257"/>
      <c r="X14" s="257"/>
      <c r="Y14" s="257"/>
      <c r="Z14" s="257"/>
      <c r="AA14" s="257"/>
      <c r="AB14" s="257"/>
    </row>
    <row r="15" ht="24" customHeight="1" spans="1:28">
      <c r="A15" s="257">
        <v>210</v>
      </c>
      <c r="B15" s="258" t="s">
        <v>124</v>
      </c>
      <c r="C15" s="258" t="s">
        <v>143</v>
      </c>
      <c r="D15" s="257" t="s">
        <v>151</v>
      </c>
      <c r="E15" s="257">
        <v>10.34</v>
      </c>
      <c r="F15" s="257">
        <v>10.34</v>
      </c>
      <c r="G15" s="257"/>
      <c r="H15" s="257"/>
      <c r="I15" s="257">
        <v>10.34</v>
      </c>
      <c r="J15" s="257"/>
      <c r="K15" s="257"/>
      <c r="L15" s="257"/>
      <c r="M15" s="257"/>
      <c r="N15" s="257"/>
      <c r="O15" s="257"/>
      <c r="P15" s="257"/>
      <c r="Q15" s="257">
        <v>10.34</v>
      </c>
      <c r="R15" s="257">
        <v>10.34</v>
      </c>
      <c r="S15" s="257"/>
      <c r="T15" s="257"/>
      <c r="U15" s="257">
        <v>10.34</v>
      </c>
      <c r="V15" s="257"/>
      <c r="W15" s="257"/>
      <c r="X15" s="257"/>
      <c r="Y15" s="257"/>
      <c r="Z15" s="257"/>
      <c r="AA15" s="257"/>
      <c r="AB15" s="257"/>
    </row>
    <row r="16" ht="24" customHeight="1" spans="1:28">
      <c r="A16" s="257">
        <v>210</v>
      </c>
      <c r="B16" s="258" t="s">
        <v>124</v>
      </c>
      <c r="C16" s="258" t="s">
        <v>152</v>
      </c>
      <c r="D16" s="257" t="s">
        <v>153</v>
      </c>
      <c r="E16" s="257">
        <v>4.98</v>
      </c>
      <c r="F16" s="257">
        <v>4.98</v>
      </c>
      <c r="G16" s="257"/>
      <c r="H16" s="257"/>
      <c r="I16" s="257">
        <v>4.98</v>
      </c>
      <c r="J16" s="257"/>
      <c r="K16" s="257"/>
      <c r="L16" s="257"/>
      <c r="M16" s="257"/>
      <c r="N16" s="257"/>
      <c r="O16" s="257"/>
      <c r="P16" s="257"/>
      <c r="Q16" s="257">
        <v>4.98</v>
      </c>
      <c r="R16" s="257">
        <v>4.98</v>
      </c>
      <c r="S16" s="257"/>
      <c r="T16" s="257"/>
      <c r="U16" s="257">
        <v>4.98</v>
      </c>
      <c r="V16" s="257"/>
      <c r="W16" s="257"/>
      <c r="X16" s="257"/>
      <c r="Y16" s="257"/>
      <c r="Z16" s="257"/>
      <c r="AA16" s="257"/>
      <c r="AB16" s="257"/>
    </row>
    <row r="17" ht="24" customHeight="1" spans="1:28">
      <c r="A17" s="257">
        <v>221</v>
      </c>
      <c r="B17" s="258" t="s">
        <v>145</v>
      </c>
      <c r="C17" s="258" t="s">
        <v>143</v>
      </c>
      <c r="D17" s="257" t="s">
        <v>154</v>
      </c>
      <c r="E17" s="257">
        <v>17.19</v>
      </c>
      <c r="F17" s="257">
        <v>17.19</v>
      </c>
      <c r="G17" s="257"/>
      <c r="H17" s="257"/>
      <c r="I17" s="257">
        <v>17.19</v>
      </c>
      <c r="J17" s="257"/>
      <c r="K17" s="257"/>
      <c r="L17" s="257"/>
      <c r="M17" s="257"/>
      <c r="N17" s="257"/>
      <c r="O17" s="257"/>
      <c r="P17" s="257"/>
      <c r="Q17" s="257">
        <v>17.19</v>
      </c>
      <c r="R17" s="257">
        <v>17.19</v>
      </c>
      <c r="S17" s="257"/>
      <c r="T17" s="257"/>
      <c r="U17" s="257">
        <v>17.19</v>
      </c>
      <c r="V17" s="257"/>
      <c r="W17" s="257"/>
      <c r="X17" s="257"/>
      <c r="Y17" s="257"/>
      <c r="Z17" s="257"/>
      <c r="AA17" s="257"/>
      <c r="AB17" s="257"/>
    </row>
    <row r="18" ht="24" customHeight="1" spans="1:28">
      <c r="A18" s="257"/>
      <c r="B18" s="258"/>
      <c r="C18" s="258"/>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row>
    <row r="19" ht="24" customHeight="1" spans="1:28">
      <c r="A19" s="257"/>
      <c r="B19" s="258"/>
      <c r="C19" s="258"/>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row>
    <row r="20" ht="24" customHeight="1" spans="1:28">
      <c r="A20" s="257"/>
      <c r="B20" s="258"/>
      <c r="C20" s="258"/>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row>
    <row r="21" ht="24" customHeight="1" spans="1:28">
      <c r="A21" s="257"/>
      <c r="B21" s="258"/>
      <c r="C21" s="258"/>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row>
    <row r="22" ht="24" customHeight="1" spans="1:28">
      <c r="A22" s="257"/>
      <c r="B22" s="258"/>
      <c r="C22" s="258"/>
      <c r="D22" s="257"/>
      <c r="E22" s="257"/>
      <c r="F22" s="257"/>
      <c r="G22" s="257"/>
      <c r="H22" s="257"/>
      <c r="I22" s="257"/>
      <c r="J22" s="257"/>
      <c r="K22" s="257"/>
      <c r="L22" s="257"/>
      <c r="M22" s="257"/>
      <c r="N22" s="257"/>
      <c r="O22" s="257"/>
      <c r="P22" s="257"/>
      <c r="Q22" s="257"/>
      <c r="R22" s="257"/>
      <c r="S22" s="257"/>
      <c r="T22" s="257"/>
      <c r="U22" s="257"/>
      <c r="V22" s="257"/>
      <c r="W22" s="257"/>
      <c r="X22" s="257"/>
      <c r="Y22" s="257"/>
      <c r="Z22" s="257"/>
      <c r="AA22" s="257"/>
      <c r="AB22" s="257"/>
    </row>
    <row r="23" ht="24" customHeight="1" spans="1:28">
      <c r="A23" s="257"/>
      <c r="B23" s="258"/>
      <c r="C23" s="258"/>
      <c r="D23" s="257"/>
      <c r="E23" s="257"/>
      <c r="F23" s="257"/>
      <c r="G23" s="257"/>
      <c r="H23" s="257"/>
      <c r="I23" s="257"/>
      <c r="J23" s="257"/>
      <c r="K23" s="257"/>
      <c r="L23" s="257"/>
      <c r="M23" s="257"/>
      <c r="N23" s="257"/>
      <c r="O23" s="257"/>
      <c r="P23" s="257"/>
      <c r="Q23" s="257"/>
      <c r="R23" s="257"/>
      <c r="S23" s="257"/>
      <c r="T23" s="257"/>
      <c r="U23" s="257"/>
      <c r="V23" s="257"/>
      <c r="W23" s="257"/>
      <c r="X23" s="257"/>
      <c r="Y23" s="257"/>
      <c r="Z23" s="257"/>
      <c r="AA23" s="257"/>
      <c r="AB23" s="257"/>
    </row>
    <row r="24" ht="24" customHeight="1" spans="1:28">
      <c r="A24" s="257"/>
      <c r="B24" s="258"/>
      <c r="C24" s="258"/>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row>
  </sheetData>
  <mergeCells count="37">
    <mergeCell ref="A1:AB1"/>
    <mergeCell ref="A2:E2"/>
    <mergeCell ref="E4:Z4"/>
    <mergeCell ref="E5:N5"/>
    <mergeCell ref="Q5:Z5"/>
    <mergeCell ref="F6:I6"/>
    <mergeCell ref="J6:M6"/>
    <mergeCell ref="R6:U6"/>
    <mergeCell ref="V6:Y6"/>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Q6:Q8"/>
    <mergeCell ref="R7:R8"/>
    <mergeCell ref="U7:U8"/>
    <mergeCell ref="V7:V8"/>
    <mergeCell ref="W7:W8"/>
    <mergeCell ref="X7:X8"/>
    <mergeCell ref="Y7:Y8"/>
    <mergeCell ref="Z6:Z8"/>
    <mergeCell ref="AA6:AA8"/>
    <mergeCell ref="AB6:AB8"/>
    <mergeCell ref="A4:C6"/>
    <mergeCell ref="AA4:AB5"/>
  </mergeCells>
  <pageMargins left="0.751388888888889" right="0.751388888888889" top="1" bottom="1" header="0.511805555555556" footer="0.511805555555556"/>
  <pageSetup paperSize="9" scale="53"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S63"/>
  <sheetViews>
    <sheetView topLeftCell="A13" workbookViewId="0">
      <selection activeCell="E24" sqref="E24"/>
    </sheetView>
  </sheetViews>
  <sheetFormatPr defaultColWidth="9" defaultRowHeight="14"/>
  <cols>
    <col min="1" max="1" width="9.13636363636364" customWidth="1"/>
    <col min="2" max="2" width="16" customWidth="1"/>
    <col min="3" max="3" width="31" customWidth="1"/>
    <col min="4" max="4" width="21.1363636363636" customWidth="1"/>
    <col min="5" max="5" width="12.6363636363636" customWidth="1"/>
    <col min="6" max="6" width="8.63636363636364" customWidth="1"/>
    <col min="7" max="7" width="8.38181818181818" customWidth="1"/>
    <col min="8" max="8" width="10.5" customWidth="1"/>
    <col min="9" max="9" width="8.63636363636364" customWidth="1"/>
  </cols>
  <sheetData>
    <row r="1" ht="15" customHeight="1" spans="1:18">
      <c r="A1" s="204"/>
      <c r="B1" s="204"/>
      <c r="C1" s="205"/>
      <c r="D1" s="206"/>
      <c r="E1" s="206"/>
      <c r="F1" s="206"/>
      <c r="G1" s="206"/>
      <c r="H1" s="206"/>
      <c r="I1" s="206"/>
      <c r="J1" s="206"/>
      <c r="K1" s="206"/>
      <c r="L1" s="206"/>
      <c r="M1" s="206"/>
      <c r="N1" s="206"/>
      <c r="O1" s="206"/>
      <c r="P1" s="206"/>
      <c r="Q1" s="206"/>
      <c r="R1" s="206"/>
    </row>
    <row r="2" ht="34" customHeight="1" spans="1:19">
      <c r="A2" s="139" t="s">
        <v>155</v>
      </c>
      <c r="B2" s="139"/>
      <c r="C2" s="139"/>
      <c r="D2" s="139"/>
      <c r="E2" s="139"/>
      <c r="F2" s="139"/>
      <c r="G2" s="139"/>
      <c r="H2" s="139"/>
      <c r="I2" s="139"/>
      <c r="J2" s="139"/>
      <c r="K2" s="139"/>
      <c r="L2" s="139"/>
      <c r="M2" s="139"/>
      <c r="N2" s="139"/>
      <c r="O2" s="139"/>
      <c r="P2" s="139"/>
      <c r="Q2" s="139"/>
      <c r="R2" s="139"/>
      <c r="S2" s="139"/>
    </row>
    <row r="3" ht="20.1" customHeight="1" spans="1:19">
      <c r="A3" s="207" t="s">
        <v>1</v>
      </c>
      <c r="B3" s="207"/>
      <c r="C3" s="207"/>
      <c r="D3" s="206"/>
      <c r="E3" s="206"/>
      <c r="F3" s="206"/>
      <c r="G3" s="206"/>
      <c r="H3" s="206"/>
      <c r="I3" s="206"/>
      <c r="J3" s="206"/>
      <c r="K3" s="206"/>
      <c r="L3" s="206"/>
      <c r="M3" s="206"/>
      <c r="N3" s="206"/>
      <c r="O3" s="206"/>
      <c r="P3" s="206"/>
      <c r="Q3" s="206"/>
      <c r="R3" s="204" t="s">
        <v>41</v>
      </c>
      <c r="S3" s="204"/>
    </row>
    <row r="4" ht="48" customHeight="1" spans="1:19">
      <c r="A4" s="208" t="s">
        <v>156</v>
      </c>
      <c r="B4" s="209"/>
      <c r="C4" s="208" t="s">
        <v>157</v>
      </c>
      <c r="D4" s="143" t="s">
        <v>158</v>
      </c>
      <c r="E4" s="143"/>
      <c r="F4" s="143"/>
      <c r="G4" s="143"/>
      <c r="H4" s="143"/>
      <c r="I4" s="143"/>
      <c r="J4" s="143"/>
      <c r="K4" s="143"/>
      <c r="L4" s="143"/>
      <c r="M4" s="143"/>
      <c r="N4" s="143"/>
      <c r="O4" s="143"/>
      <c r="P4" s="143"/>
      <c r="Q4" s="143"/>
      <c r="R4" s="143"/>
      <c r="S4" s="143"/>
    </row>
    <row r="5" ht="20.1" customHeight="1" spans="1:19">
      <c r="A5" s="210"/>
      <c r="B5" s="211"/>
      <c r="C5" s="212"/>
      <c r="D5" s="213" t="s">
        <v>159</v>
      </c>
      <c r="E5" s="147" t="s">
        <v>160</v>
      </c>
      <c r="F5" s="148"/>
      <c r="G5" s="148"/>
      <c r="H5" s="148"/>
      <c r="I5" s="148"/>
      <c r="J5" s="148"/>
      <c r="K5" s="148"/>
      <c r="L5" s="148"/>
      <c r="M5" s="148"/>
      <c r="N5" s="148"/>
      <c r="O5" s="149"/>
      <c r="P5" s="231" t="s">
        <v>161</v>
      </c>
      <c r="Q5" s="234"/>
      <c r="R5" s="234"/>
      <c r="S5" s="235"/>
    </row>
    <row r="6" ht="20.1" customHeight="1" spans="1:19">
      <c r="A6" s="214" t="s">
        <v>104</v>
      </c>
      <c r="B6" s="214" t="s">
        <v>105</v>
      </c>
      <c r="C6" s="212"/>
      <c r="D6" s="215"/>
      <c r="E6" s="142" t="s">
        <v>98</v>
      </c>
      <c r="F6" s="216" t="s">
        <v>162</v>
      </c>
      <c r="G6" s="217"/>
      <c r="H6" s="217"/>
      <c r="I6" s="217"/>
      <c r="J6" s="217"/>
      <c r="K6" s="217"/>
      <c r="L6" s="217"/>
      <c r="M6" s="232"/>
      <c r="N6" s="93" t="s">
        <v>163</v>
      </c>
      <c r="O6" s="93" t="s">
        <v>164</v>
      </c>
      <c r="P6" s="233"/>
      <c r="Q6" s="236"/>
      <c r="R6" s="236"/>
      <c r="S6" s="237"/>
    </row>
    <row r="7" ht="67" customHeight="1" spans="1:19">
      <c r="A7" s="218"/>
      <c r="B7" s="218"/>
      <c r="C7" s="210"/>
      <c r="D7" s="219"/>
      <c r="E7" s="146"/>
      <c r="F7" s="93" t="s">
        <v>102</v>
      </c>
      <c r="G7" s="93" t="s">
        <v>165</v>
      </c>
      <c r="H7" s="93" t="s">
        <v>166</v>
      </c>
      <c r="I7" s="93" t="s">
        <v>167</v>
      </c>
      <c r="J7" s="93" t="s">
        <v>168</v>
      </c>
      <c r="K7" s="93" t="s">
        <v>169</v>
      </c>
      <c r="L7" s="93" t="s">
        <v>170</v>
      </c>
      <c r="M7" s="93" t="s">
        <v>171</v>
      </c>
      <c r="N7" s="93"/>
      <c r="O7" s="93"/>
      <c r="P7" s="93" t="s">
        <v>102</v>
      </c>
      <c r="Q7" s="93" t="s">
        <v>172</v>
      </c>
      <c r="R7" s="93" t="s">
        <v>173</v>
      </c>
      <c r="S7" s="93" t="s">
        <v>174</v>
      </c>
    </row>
    <row r="8" ht="20.1" customHeight="1" spans="1:19">
      <c r="A8" s="220">
        <v>1</v>
      </c>
      <c r="B8" s="220">
        <v>2</v>
      </c>
      <c r="C8" s="221">
        <v>3</v>
      </c>
      <c r="D8" s="220">
        <v>4</v>
      </c>
      <c r="E8" s="220">
        <v>5</v>
      </c>
      <c r="F8" s="220">
        <v>6</v>
      </c>
      <c r="G8" s="220">
        <v>7</v>
      </c>
      <c r="H8" s="221">
        <v>8</v>
      </c>
      <c r="I8" s="220">
        <v>9</v>
      </c>
      <c r="J8" s="220">
        <v>10</v>
      </c>
      <c r="K8" s="220">
        <v>11</v>
      </c>
      <c r="L8" s="220">
        <v>12</v>
      </c>
      <c r="M8" s="221">
        <v>13</v>
      </c>
      <c r="N8" s="220">
        <v>14</v>
      </c>
      <c r="O8" s="220">
        <v>15</v>
      </c>
      <c r="P8" s="220">
        <v>16</v>
      </c>
      <c r="Q8" s="220">
        <v>17</v>
      </c>
      <c r="R8" s="221">
        <v>18</v>
      </c>
      <c r="S8" s="220">
        <v>19</v>
      </c>
    </row>
    <row r="9" ht="20.1" customHeight="1" spans="1:19">
      <c r="A9" s="222" t="s">
        <v>175</v>
      </c>
      <c r="B9" s="223"/>
      <c r="C9" s="224"/>
      <c r="D9" s="220"/>
      <c r="E9" s="220"/>
      <c r="F9" s="220"/>
      <c r="G9" s="220"/>
      <c r="H9" s="220"/>
      <c r="I9" s="220"/>
      <c r="J9" s="220"/>
      <c r="K9" s="220"/>
      <c r="L9" s="220"/>
      <c r="M9" s="220"/>
      <c r="N9" s="220"/>
      <c r="O9" s="220"/>
      <c r="P9" s="220"/>
      <c r="Q9" s="220"/>
      <c r="R9" s="220"/>
      <c r="S9" s="220"/>
    </row>
    <row r="10" ht="18" customHeight="1" spans="1:19">
      <c r="A10" s="225">
        <v>301</v>
      </c>
      <c r="B10" s="226" t="s">
        <v>176</v>
      </c>
      <c r="C10" s="227" t="s">
        <v>99</v>
      </c>
      <c r="D10" s="228">
        <f t="shared" ref="D10:G10" si="0">SUM(D11:D21)</f>
        <v>154.02</v>
      </c>
      <c r="E10" s="198">
        <f t="shared" si="0"/>
        <v>154.02</v>
      </c>
      <c r="F10" s="198">
        <f t="shared" si="0"/>
        <v>154.02</v>
      </c>
      <c r="G10" s="198">
        <f t="shared" si="0"/>
        <v>154.02</v>
      </c>
      <c r="H10" s="198"/>
      <c r="I10" s="198"/>
      <c r="J10" s="198"/>
      <c r="K10" s="198"/>
      <c r="L10" s="198"/>
      <c r="M10" s="198"/>
      <c r="N10" s="198"/>
      <c r="O10" s="198"/>
      <c r="P10" s="198"/>
      <c r="Q10" s="198"/>
      <c r="R10" s="198"/>
      <c r="S10" s="198"/>
    </row>
    <row r="11" ht="18" customHeight="1" spans="1:19">
      <c r="A11" s="229"/>
      <c r="B11" s="226" t="s">
        <v>177</v>
      </c>
      <c r="C11" s="230" t="s">
        <v>178</v>
      </c>
      <c r="D11" s="198">
        <v>35.24</v>
      </c>
      <c r="E11" s="198">
        <v>35.24</v>
      </c>
      <c r="F11" s="198">
        <v>35.24</v>
      </c>
      <c r="G11" s="198">
        <v>35.24</v>
      </c>
      <c r="H11" s="198"/>
      <c r="I11" s="198"/>
      <c r="J11" s="198"/>
      <c r="K11" s="198"/>
      <c r="L11" s="198"/>
      <c r="M11" s="198"/>
      <c r="N11" s="198"/>
      <c r="O11" s="198"/>
      <c r="P11" s="198"/>
      <c r="Q11" s="198"/>
      <c r="R11" s="198"/>
      <c r="S11" s="198"/>
    </row>
    <row r="12" ht="18" customHeight="1" spans="1:19">
      <c r="A12" s="229"/>
      <c r="B12" s="226" t="s">
        <v>179</v>
      </c>
      <c r="C12" s="230" t="s">
        <v>180</v>
      </c>
      <c r="D12" s="198">
        <v>63.13</v>
      </c>
      <c r="E12" s="198">
        <v>63.13</v>
      </c>
      <c r="F12" s="198">
        <v>63.13</v>
      </c>
      <c r="G12" s="198">
        <v>63.13</v>
      </c>
      <c r="H12" s="198"/>
      <c r="I12" s="198"/>
      <c r="J12" s="198"/>
      <c r="K12" s="198"/>
      <c r="L12" s="198"/>
      <c r="M12" s="198"/>
      <c r="N12" s="198"/>
      <c r="O12" s="198"/>
      <c r="P12" s="198"/>
      <c r="Q12" s="198"/>
      <c r="R12" s="198"/>
      <c r="S12" s="198"/>
    </row>
    <row r="13" ht="18" customHeight="1" spans="1:19">
      <c r="A13" s="229"/>
      <c r="B13" s="226" t="s">
        <v>181</v>
      </c>
      <c r="C13" s="230" t="s">
        <v>182</v>
      </c>
      <c r="D13" s="198">
        <v>2.94</v>
      </c>
      <c r="E13" s="198">
        <v>2.94</v>
      </c>
      <c r="F13" s="198">
        <v>2.94</v>
      </c>
      <c r="G13" s="198">
        <v>2.94</v>
      </c>
      <c r="H13" s="198"/>
      <c r="I13" s="198"/>
      <c r="J13" s="198"/>
      <c r="K13" s="198"/>
      <c r="L13" s="198"/>
      <c r="M13" s="198"/>
      <c r="N13" s="198"/>
      <c r="O13" s="198"/>
      <c r="P13" s="198"/>
      <c r="Q13" s="198"/>
      <c r="R13" s="198"/>
      <c r="S13" s="198"/>
    </row>
    <row r="14" ht="18" customHeight="1" spans="1:19">
      <c r="A14" s="229"/>
      <c r="B14" s="226" t="s">
        <v>183</v>
      </c>
      <c r="C14" s="230" t="s">
        <v>184</v>
      </c>
      <c r="D14" s="198"/>
      <c r="E14" s="198"/>
      <c r="F14" s="198"/>
      <c r="G14" s="198"/>
      <c r="H14" s="198"/>
      <c r="I14" s="198"/>
      <c r="J14" s="198"/>
      <c r="K14" s="198"/>
      <c r="L14" s="198"/>
      <c r="M14" s="198"/>
      <c r="N14" s="198"/>
      <c r="O14" s="198"/>
      <c r="P14" s="198"/>
      <c r="Q14" s="198"/>
      <c r="R14" s="198"/>
      <c r="S14" s="198"/>
    </row>
    <row r="15" ht="18" customHeight="1" spans="1:19">
      <c r="A15" s="229"/>
      <c r="B15" s="226" t="s">
        <v>185</v>
      </c>
      <c r="C15" s="230" t="s">
        <v>186</v>
      </c>
      <c r="D15" s="198"/>
      <c r="E15" s="198"/>
      <c r="F15" s="198"/>
      <c r="G15" s="198"/>
      <c r="H15" s="198"/>
      <c r="I15" s="198"/>
      <c r="J15" s="198"/>
      <c r="K15" s="198"/>
      <c r="L15" s="198"/>
      <c r="M15" s="198"/>
      <c r="N15" s="198"/>
      <c r="O15" s="198"/>
      <c r="P15" s="198"/>
      <c r="Q15" s="198"/>
      <c r="R15" s="198"/>
      <c r="S15" s="198"/>
    </row>
    <row r="16" ht="18" customHeight="1" spans="1:19">
      <c r="A16" s="229"/>
      <c r="B16" s="226" t="s">
        <v>187</v>
      </c>
      <c r="C16" s="230" t="s">
        <v>188</v>
      </c>
      <c r="D16" s="198">
        <v>19.92</v>
      </c>
      <c r="E16" s="198">
        <v>19.92</v>
      </c>
      <c r="F16" s="198">
        <v>19.92</v>
      </c>
      <c r="G16" s="198">
        <v>19.92</v>
      </c>
      <c r="H16" s="198"/>
      <c r="I16" s="198"/>
      <c r="J16" s="198"/>
      <c r="K16" s="198"/>
      <c r="L16" s="198"/>
      <c r="M16" s="198"/>
      <c r="N16" s="198"/>
      <c r="O16" s="198"/>
      <c r="P16" s="198"/>
      <c r="Q16" s="198"/>
      <c r="R16" s="198"/>
      <c r="S16" s="198"/>
    </row>
    <row r="17" ht="18" customHeight="1" spans="1:19">
      <c r="A17" s="229"/>
      <c r="B17" s="226" t="s">
        <v>189</v>
      </c>
      <c r="C17" s="230" t="s">
        <v>190</v>
      </c>
      <c r="D17" s="198"/>
      <c r="E17" s="198"/>
      <c r="F17" s="198"/>
      <c r="G17" s="198"/>
      <c r="H17" s="198"/>
      <c r="I17" s="198"/>
      <c r="J17" s="198"/>
      <c r="K17" s="198"/>
      <c r="L17" s="198"/>
      <c r="M17" s="198"/>
      <c r="N17" s="198"/>
      <c r="O17" s="198"/>
      <c r="P17" s="198"/>
      <c r="Q17" s="198"/>
      <c r="R17" s="198"/>
      <c r="S17" s="198"/>
    </row>
    <row r="18" ht="18" customHeight="1" spans="1:19">
      <c r="A18" s="229"/>
      <c r="B18" s="226" t="s">
        <v>191</v>
      </c>
      <c r="C18" s="230" t="s">
        <v>192</v>
      </c>
      <c r="D18" s="198">
        <v>9.86</v>
      </c>
      <c r="E18" s="198">
        <v>9.86</v>
      </c>
      <c r="F18" s="198">
        <v>9.86</v>
      </c>
      <c r="G18" s="198">
        <v>9.86</v>
      </c>
      <c r="H18" s="198"/>
      <c r="I18" s="198"/>
      <c r="J18" s="198"/>
      <c r="K18" s="198"/>
      <c r="L18" s="198"/>
      <c r="M18" s="198"/>
      <c r="N18" s="198"/>
      <c r="O18" s="198"/>
      <c r="P18" s="198"/>
      <c r="Q18" s="198"/>
      <c r="R18" s="198"/>
      <c r="S18" s="198"/>
    </row>
    <row r="19" ht="18" customHeight="1" spans="1:19">
      <c r="A19" s="229"/>
      <c r="B19" s="226" t="s">
        <v>193</v>
      </c>
      <c r="C19" s="230" t="s">
        <v>194</v>
      </c>
      <c r="D19" s="198">
        <v>4.98</v>
      </c>
      <c r="E19" s="198">
        <v>4.98</v>
      </c>
      <c r="F19" s="198">
        <v>4.98</v>
      </c>
      <c r="G19" s="198">
        <v>4.98</v>
      </c>
      <c r="H19" s="198"/>
      <c r="I19" s="198"/>
      <c r="J19" s="198"/>
      <c r="K19" s="198"/>
      <c r="L19" s="198"/>
      <c r="M19" s="198"/>
      <c r="N19" s="198"/>
      <c r="O19" s="198"/>
      <c r="P19" s="198"/>
      <c r="Q19" s="198"/>
      <c r="R19" s="198"/>
      <c r="S19" s="198"/>
    </row>
    <row r="20" ht="18" customHeight="1" spans="1:19">
      <c r="A20" s="229"/>
      <c r="B20" s="226" t="s">
        <v>195</v>
      </c>
      <c r="C20" s="230" t="s">
        <v>196</v>
      </c>
      <c r="D20" s="198">
        <v>0.76</v>
      </c>
      <c r="E20" s="198">
        <v>0.76</v>
      </c>
      <c r="F20" s="198">
        <v>0.76</v>
      </c>
      <c r="G20" s="198">
        <v>0.76</v>
      </c>
      <c r="H20" s="198"/>
      <c r="I20" s="198"/>
      <c r="J20" s="198"/>
      <c r="K20" s="198"/>
      <c r="L20" s="198"/>
      <c r="M20" s="198"/>
      <c r="N20" s="198"/>
      <c r="O20" s="198"/>
      <c r="P20" s="198"/>
      <c r="Q20" s="198"/>
      <c r="R20" s="198"/>
      <c r="S20" s="198"/>
    </row>
    <row r="21" ht="18" customHeight="1" spans="1:19">
      <c r="A21" s="229"/>
      <c r="B21" s="226" t="s">
        <v>197</v>
      </c>
      <c r="C21" s="230" t="s">
        <v>198</v>
      </c>
      <c r="D21" s="198">
        <v>17.19</v>
      </c>
      <c r="E21" s="198">
        <v>17.19</v>
      </c>
      <c r="F21" s="198">
        <v>17.19</v>
      </c>
      <c r="G21" s="198">
        <v>17.19</v>
      </c>
      <c r="H21" s="198"/>
      <c r="I21" s="198"/>
      <c r="J21" s="198"/>
      <c r="K21" s="198"/>
      <c r="L21" s="198"/>
      <c r="M21" s="198"/>
      <c r="N21" s="198"/>
      <c r="O21" s="198"/>
      <c r="P21" s="198"/>
      <c r="Q21" s="198"/>
      <c r="R21" s="198"/>
      <c r="S21" s="198"/>
    </row>
    <row r="22" ht="18" customHeight="1" spans="1:19">
      <c r="A22" s="229"/>
      <c r="B22" s="226" t="s">
        <v>199</v>
      </c>
      <c r="C22" s="230" t="s">
        <v>200</v>
      </c>
      <c r="D22" s="198"/>
      <c r="E22" s="198"/>
      <c r="F22" s="198"/>
      <c r="G22" s="198"/>
      <c r="H22" s="198"/>
      <c r="I22" s="198"/>
      <c r="J22" s="198"/>
      <c r="K22" s="198"/>
      <c r="L22" s="198"/>
      <c r="M22" s="198"/>
      <c r="N22" s="198"/>
      <c r="O22" s="198"/>
      <c r="P22" s="198"/>
      <c r="Q22" s="198"/>
      <c r="R22" s="198"/>
      <c r="S22" s="198"/>
    </row>
    <row r="23" ht="18" customHeight="1" spans="1:19">
      <c r="A23" s="229"/>
      <c r="B23" s="226" t="s">
        <v>201</v>
      </c>
      <c r="C23" s="230" t="s">
        <v>202</v>
      </c>
      <c r="D23" s="198"/>
      <c r="E23" s="198"/>
      <c r="F23" s="198"/>
      <c r="G23" s="198"/>
      <c r="H23" s="198"/>
      <c r="I23" s="198"/>
      <c r="J23" s="198"/>
      <c r="K23" s="198"/>
      <c r="L23" s="198"/>
      <c r="M23" s="198"/>
      <c r="N23" s="198"/>
      <c r="O23" s="198"/>
      <c r="P23" s="198"/>
      <c r="Q23" s="198"/>
      <c r="R23" s="198"/>
      <c r="S23" s="198"/>
    </row>
    <row r="24" ht="18" customHeight="1" spans="1:19">
      <c r="A24" s="225">
        <v>302</v>
      </c>
      <c r="B24" s="226"/>
      <c r="C24" s="227" t="s">
        <v>100</v>
      </c>
      <c r="D24" s="228">
        <f t="shared" ref="D24:G24" si="1">SUM(D25:D51)</f>
        <v>19.31</v>
      </c>
      <c r="E24" s="198">
        <f t="shared" si="1"/>
        <v>19.31</v>
      </c>
      <c r="F24" s="198">
        <f t="shared" si="1"/>
        <v>19.31</v>
      </c>
      <c r="G24" s="198">
        <f t="shared" si="1"/>
        <v>19.31</v>
      </c>
      <c r="H24" s="198"/>
      <c r="I24" s="198"/>
      <c r="J24" s="198"/>
      <c r="K24" s="198"/>
      <c r="L24" s="198"/>
      <c r="M24" s="198"/>
      <c r="N24" s="198"/>
      <c r="O24" s="198"/>
      <c r="P24" s="198"/>
      <c r="Q24" s="198"/>
      <c r="R24" s="198"/>
      <c r="S24" s="198"/>
    </row>
    <row r="25" ht="18" customHeight="1" spans="1:19">
      <c r="A25" s="229"/>
      <c r="B25" s="226" t="s">
        <v>177</v>
      </c>
      <c r="C25" s="230" t="s">
        <v>203</v>
      </c>
      <c r="D25" s="198">
        <v>2.3</v>
      </c>
      <c r="E25" s="198">
        <v>2.3</v>
      </c>
      <c r="F25" s="198">
        <v>2.3</v>
      </c>
      <c r="G25" s="198">
        <v>2.3</v>
      </c>
      <c r="H25" s="198"/>
      <c r="I25" s="198"/>
      <c r="J25" s="198"/>
      <c r="K25" s="198"/>
      <c r="L25" s="198"/>
      <c r="M25" s="198"/>
      <c r="N25" s="198"/>
      <c r="O25" s="198"/>
      <c r="P25" s="198"/>
      <c r="Q25" s="198"/>
      <c r="R25" s="198"/>
      <c r="S25" s="198"/>
    </row>
    <row r="26" ht="18" customHeight="1" spans="1:19">
      <c r="A26" s="229"/>
      <c r="B26" s="226" t="s">
        <v>179</v>
      </c>
      <c r="C26" s="230" t="s">
        <v>204</v>
      </c>
      <c r="D26" s="198"/>
      <c r="E26" s="198"/>
      <c r="F26" s="198"/>
      <c r="G26" s="198"/>
      <c r="H26" s="198"/>
      <c r="I26" s="198"/>
      <c r="J26" s="198"/>
      <c r="K26" s="198"/>
      <c r="L26" s="198"/>
      <c r="M26" s="198"/>
      <c r="N26" s="198"/>
      <c r="O26" s="198"/>
      <c r="P26" s="198"/>
      <c r="Q26" s="198"/>
      <c r="R26" s="198"/>
      <c r="S26" s="198"/>
    </row>
    <row r="27" ht="18" customHeight="1" spans="1:19">
      <c r="A27" s="229"/>
      <c r="B27" s="226" t="s">
        <v>181</v>
      </c>
      <c r="C27" s="230" t="s">
        <v>205</v>
      </c>
      <c r="D27" s="198"/>
      <c r="E27" s="198"/>
      <c r="F27" s="198"/>
      <c r="G27" s="198"/>
      <c r="H27" s="198"/>
      <c r="I27" s="198"/>
      <c r="J27" s="198"/>
      <c r="K27" s="198"/>
      <c r="L27" s="198"/>
      <c r="M27" s="198"/>
      <c r="N27" s="198"/>
      <c r="O27" s="198"/>
      <c r="P27" s="198"/>
      <c r="Q27" s="198"/>
      <c r="R27" s="198"/>
      <c r="S27" s="198"/>
    </row>
    <row r="28" ht="18" customHeight="1" spans="1:19">
      <c r="A28" s="229"/>
      <c r="B28" s="226" t="s">
        <v>206</v>
      </c>
      <c r="C28" s="230" t="s">
        <v>207</v>
      </c>
      <c r="D28" s="198"/>
      <c r="E28" s="198"/>
      <c r="F28" s="198"/>
      <c r="G28" s="198"/>
      <c r="H28" s="198"/>
      <c r="I28" s="198"/>
      <c r="J28" s="198"/>
      <c r="K28" s="198"/>
      <c r="L28" s="198"/>
      <c r="M28" s="198"/>
      <c r="N28" s="198"/>
      <c r="O28" s="198"/>
      <c r="P28" s="198"/>
      <c r="Q28" s="198"/>
      <c r="R28" s="198"/>
      <c r="S28" s="198"/>
    </row>
    <row r="29" ht="18" customHeight="1" spans="1:19">
      <c r="A29" s="229"/>
      <c r="B29" s="226" t="s">
        <v>208</v>
      </c>
      <c r="C29" s="230" t="s">
        <v>209</v>
      </c>
      <c r="D29" s="198">
        <v>0.4</v>
      </c>
      <c r="E29" s="198">
        <v>0.4</v>
      </c>
      <c r="F29" s="198">
        <v>0.4</v>
      </c>
      <c r="G29" s="198">
        <v>0.4</v>
      </c>
      <c r="H29" s="198"/>
      <c r="I29" s="198"/>
      <c r="J29" s="198"/>
      <c r="K29" s="198"/>
      <c r="L29" s="198"/>
      <c r="M29" s="198"/>
      <c r="N29" s="198"/>
      <c r="O29" s="198"/>
      <c r="P29" s="198"/>
      <c r="Q29" s="198"/>
      <c r="R29" s="198"/>
      <c r="S29" s="198"/>
    </row>
    <row r="30" ht="18" customHeight="1" spans="1:19">
      <c r="A30" s="229"/>
      <c r="B30" s="226" t="s">
        <v>183</v>
      </c>
      <c r="C30" s="230" t="s">
        <v>210</v>
      </c>
      <c r="D30" s="198"/>
      <c r="E30" s="198"/>
      <c r="F30" s="198"/>
      <c r="G30" s="198"/>
      <c r="H30" s="198"/>
      <c r="I30" s="198"/>
      <c r="J30" s="198"/>
      <c r="K30" s="198"/>
      <c r="L30" s="198"/>
      <c r="M30" s="198"/>
      <c r="N30" s="198"/>
      <c r="O30" s="198"/>
      <c r="P30" s="198"/>
      <c r="Q30" s="198"/>
      <c r="R30" s="198"/>
      <c r="S30" s="198"/>
    </row>
    <row r="31" ht="18" customHeight="1" spans="1:19">
      <c r="A31" s="229"/>
      <c r="B31" s="226" t="s">
        <v>185</v>
      </c>
      <c r="C31" s="230" t="s">
        <v>211</v>
      </c>
      <c r="D31" s="198">
        <v>1.03</v>
      </c>
      <c r="E31" s="198">
        <v>1.03</v>
      </c>
      <c r="F31" s="198">
        <v>1.03</v>
      </c>
      <c r="G31" s="198">
        <v>1.03</v>
      </c>
      <c r="H31" s="198"/>
      <c r="I31" s="198"/>
      <c r="J31" s="198"/>
      <c r="K31" s="198"/>
      <c r="L31" s="198"/>
      <c r="M31" s="198"/>
      <c r="N31" s="198"/>
      <c r="O31" s="198"/>
      <c r="P31" s="198"/>
      <c r="Q31" s="198"/>
      <c r="R31" s="198"/>
      <c r="S31" s="198"/>
    </row>
    <row r="32" ht="18" customHeight="1" spans="1:19">
      <c r="A32" s="229"/>
      <c r="B32" s="226" t="s">
        <v>187</v>
      </c>
      <c r="C32" s="230" t="s">
        <v>212</v>
      </c>
      <c r="D32" s="198"/>
      <c r="E32" s="198"/>
      <c r="F32" s="198"/>
      <c r="G32" s="198"/>
      <c r="H32" s="198"/>
      <c r="I32" s="198"/>
      <c r="J32" s="198"/>
      <c r="K32" s="198"/>
      <c r="L32" s="198"/>
      <c r="M32" s="198"/>
      <c r="N32" s="198"/>
      <c r="O32" s="198"/>
      <c r="P32" s="198"/>
      <c r="Q32" s="198"/>
      <c r="R32" s="198"/>
      <c r="S32" s="198"/>
    </row>
    <row r="33" ht="18" customHeight="1" spans="1:19">
      <c r="A33" s="229"/>
      <c r="B33" s="226" t="s">
        <v>189</v>
      </c>
      <c r="C33" s="230" t="s">
        <v>213</v>
      </c>
      <c r="D33" s="198"/>
      <c r="E33" s="198"/>
      <c r="F33" s="198"/>
      <c r="G33" s="198"/>
      <c r="H33" s="198"/>
      <c r="I33" s="198"/>
      <c r="J33" s="198"/>
      <c r="K33" s="198"/>
      <c r="L33" s="198"/>
      <c r="M33" s="198"/>
      <c r="N33" s="198"/>
      <c r="O33" s="198"/>
      <c r="P33" s="198"/>
      <c r="Q33" s="198"/>
      <c r="R33" s="198"/>
      <c r="S33" s="198"/>
    </row>
    <row r="34" ht="18" customHeight="1" spans="1:19">
      <c r="A34" s="229"/>
      <c r="B34" s="226" t="s">
        <v>193</v>
      </c>
      <c r="C34" s="230" t="s">
        <v>214</v>
      </c>
      <c r="D34" s="198">
        <v>1.5</v>
      </c>
      <c r="E34" s="198">
        <v>1.5</v>
      </c>
      <c r="F34" s="198">
        <v>1.5</v>
      </c>
      <c r="G34" s="198">
        <v>1.5</v>
      </c>
      <c r="H34" s="198"/>
      <c r="I34" s="198"/>
      <c r="J34" s="198"/>
      <c r="K34" s="198"/>
      <c r="L34" s="198"/>
      <c r="M34" s="198"/>
      <c r="N34" s="198"/>
      <c r="O34" s="198"/>
      <c r="P34" s="198"/>
      <c r="Q34" s="198"/>
      <c r="R34" s="198"/>
      <c r="S34" s="198"/>
    </row>
    <row r="35" ht="18" customHeight="1" spans="1:19">
      <c r="A35" s="229"/>
      <c r="B35" s="226" t="s">
        <v>195</v>
      </c>
      <c r="C35" s="230" t="s">
        <v>215</v>
      </c>
      <c r="D35" s="198"/>
      <c r="E35" s="198"/>
      <c r="F35" s="198"/>
      <c r="G35" s="198"/>
      <c r="H35" s="198"/>
      <c r="I35" s="198"/>
      <c r="J35" s="198"/>
      <c r="K35" s="198"/>
      <c r="L35" s="198"/>
      <c r="M35" s="198"/>
      <c r="N35" s="198"/>
      <c r="O35" s="198"/>
      <c r="P35" s="198"/>
      <c r="Q35" s="198"/>
      <c r="R35" s="198"/>
      <c r="S35" s="198"/>
    </row>
    <row r="36" ht="18" customHeight="1" spans="1:19">
      <c r="A36" s="229"/>
      <c r="B36" s="226" t="s">
        <v>197</v>
      </c>
      <c r="C36" s="230" t="s">
        <v>216</v>
      </c>
      <c r="D36" s="198">
        <v>1.6</v>
      </c>
      <c r="E36" s="198">
        <v>1.6</v>
      </c>
      <c r="F36" s="198">
        <v>1.6</v>
      </c>
      <c r="G36" s="198">
        <v>1.6</v>
      </c>
      <c r="H36" s="198"/>
      <c r="I36" s="198"/>
      <c r="J36" s="198"/>
      <c r="K36" s="198"/>
      <c r="L36" s="198"/>
      <c r="M36" s="198"/>
      <c r="N36" s="198"/>
      <c r="O36" s="198"/>
      <c r="P36" s="198"/>
      <c r="Q36" s="198"/>
      <c r="R36" s="198"/>
      <c r="S36" s="198"/>
    </row>
    <row r="37" ht="18" customHeight="1" spans="1:19">
      <c r="A37" s="229"/>
      <c r="B37" s="226" t="s">
        <v>199</v>
      </c>
      <c r="C37" s="230" t="s">
        <v>217</v>
      </c>
      <c r="D37" s="198"/>
      <c r="E37" s="198"/>
      <c r="F37" s="198"/>
      <c r="G37" s="198"/>
      <c r="H37" s="198"/>
      <c r="I37" s="198"/>
      <c r="J37" s="198"/>
      <c r="K37" s="198"/>
      <c r="L37" s="198"/>
      <c r="M37" s="198"/>
      <c r="N37" s="198"/>
      <c r="O37" s="198"/>
      <c r="P37" s="198"/>
      <c r="Q37" s="198"/>
      <c r="R37" s="198"/>
      <c r="S37" s="198"/>
    </row>
    <row r="38" ht="18" customHeight="1" spans="1:19">
      <c r="A38" s="229"/>
      <c r="B38" s="226" t="s">
        <v>218</v>
      </c>
      <c r="C38" s="230" t="s">
        <v>219</v>
      </c>
      <c r="D38" s="198"/>
      <c r="E38" s="198"/>
      <c r="F38" s="198"/>
      <c r="G38" s="198"/>
      <c r="H38" s="198"/>
      <c r="I38" s="198"/>
      <c r="J38" s="198"/>
      <c r="K38" s="198"/>
      <c r="L38" s="198"/>
      <c r="M38" s="198"/>
      <c r="N38" s="198"/>
      <c r="O38" s="198"/>
      <c r="P38" s="198"/>
      <c r="Q38" s="198"/>
      <c r="R38" s="198"/>
      <c r="S38" s="198"/>
    </row>
    <row r="39" ht="18" customHeight="1" spans="1:19">
      <c r="A39" s="229"/>
      <c r="B39" s="226" t="s">
        <v>220</v>
      </c>
      <c r="C39" s="230" t="s">
        <v>221</v>
      </c>
      <c r="D39" s="198">
        <v>0.6</v>
      </c>
      <c r="E39" s="198">
        <v>0.6</v>
      </c>
      <c r="F39" s="198">
        <v>0.6</v>
      </c>
      <c r="G39" s="198">
        <v>0.6</v>
      </c>
      <c r="H39" s="198"/>
      <c r="I39" s="198"/>
      <c r="J39" s="198"/>
      <c r="K39" s="198"/>
      <c r="L39" s="198"/>
      <c r="M39" s="198"/>
      <c r="N39" s="198"/>
      <c r="O39" s="198"/>
      <c r="P39" s="198"/>
      <c r="Q39" s="198"/>
      <c r="R39" s="198"/>
      <c r="S39" s="198"/>
    </row>
    <row r="40" ht="18" customHeight="1" spans="1:19">
      <c r="A40" s="229"/>
      <c r="B40" s="226" t="s">
        <v>222</v>
      </c>
      <c r="C40" s="230" t="s">
        <v>223</v>
      </c>
      <c r="D40" s="198"/>
      <c r="E40" s="198"/>
      <c r="F40" s="198"/>
      <c r="G40" s="198"/>
      <c r="H40" s="198"/>
      <c r="I40" s="198"/>
      <c r="J40" s="198"/>
      <c r="K40" s="198"/>
      <c r="L40" s="198"/>
      <c r="M40" s="198"/>
      <c r="N40" s="198"/>
      <c r="O40" s="198"/>
      <c r="P40" s="198"/>
      <c r="Q40" s="198"/>
      <c r="R40" s="198"/>
      <c r="S40" s="198"/>
    </row>
    <row r="41" ht="18" customHeight="1" spans="1:19">
      <c r="A41" s="229"/>
      <c r="B41" s="226" t="s">
        <v>224</v>
      </c>
      <c r="C41" s="230" t="s">
        <v>225</v>
      </c>
      <c r="D41" s="198"/>
      <c r="E41" s="198"/>
      <c r="F41" s="198"/>
      <c r="G41" s="198"/>
      <c r="H41" s="198"/>
      <c r="I41" s="198"/>
      <c r="J41" s="198"/>
      <c r="K41" s="198"/>
      <c r="L41" s="198"/>
      <c r="M41" s="198"/>
      <c r="N41" s="198"/>
      <c r="O41" s="198"/>
      <c r="P41" s="198"/>
      <c r="Q41" s="198"/>
      <c r="R41" s="198"/>
      <c r="S41" s="198"/>
    </row>
    <row r="42" ht="18" customHeight="1" spans="1:19">
      <c r="A42" s="229"/>
      <c r="B42" s="226" t="s">
        <v>226</v>
      </c>
      <c r="C42" s="230" t="s">
        <v>227</v>
      </c>
      <c r="D42" s="198"/>
      <c r="E42" s="198"/>
      <c r="F42" s="198"/>
      <c r="G42" s="198"/>
      <c r="H42" s="198"/>
      <c r="I42" s="198"/>
      <c r="J42" s="198"/>
      <c r="K42" s="198"/>
      <c r="L42" s="198"/>
      <c r="M42" s="198"/>
      <c r="N42" s="198"/>
      <c r="O42" s="198"/>
      <c r="P42" s="198"/>
      <c r="Q42" s="198"/>
      <c r="R42" s="198"/>
      <c r="S42" s="198"/>
    </row>
    <row r="43" ht="18" customHeight="1" spans="1:19">
      <c r="A43" s="229"/>
      <c r="B43" s="226" t="s">
        <v>228</v>
      </c>
      <c r="C43" s="230" t="s">
        <v>229</v>
      </c>
      <c r="D43" s="198"/>
      <c r="E43" s="198"/>
      <c r="F43" s="198"/>
      <c r="G43" s="198"/>
      <c r="H43" s="198"/>
      <c r="I43" s="198"/>
      <c r="J43" s="198"/>
      <c r="K43" s="198"/>
      <c r="L43" s="198"/>
      <c r="M43" s="198"/>
      <c r="N43" s="198"/>
      <c r="O43" s="198"/>
      <c r="P43" s="198"/>
      <c r="Q43" s="198"/>
      <c r="R43" s="198"/>
      <c r="S43" s="198"/>
    </row>
    <row r="44" ht="18" customHeight="1" spans="1:19">
      <c r="A44" s="229"/>
      <c r="B44" s="226" t="s">
        <v>230</v>
      </c>
      <c r="C44" s="230" t="s">
        <v>231</v>
      </c>
      <c r="D44" s="198"/>
      <c r="E44" s="198"/>
      <c r="F44" s="198"/>
      <c r="G44" s="198"/>
      <c r="H44" s="198"/>
      <c r="I44" s="198"/>
      <c r="J44" s="198"/>
      <c r="K44" s="198"/>
      <c r="L44" s="198"/>
      <c r="M44" s="198"/>
      <c r="N44" s="198"/>
      <c r="O44" s="198"/>
      <c r="P44" s="198"/>
      <c r="Q44" s="198"/>
      <c r="R44" s="198"/>
      <c r="S44" s="198"/>
    </row>
    <row r="45" ht="18" customHeight="1" spans="1:19">
      <c r="A45" s="229"/>
      <c r="B45" s="226" t="s">
        <v>232</v>
      </c>
      <c r="C45" s="230" t="s">
        <v>233</v>
      </c>
      <c r="D45" s="198"/>
      <c r="E45" s="198"/>
      <c r="F45" s="198"/>
      <c r="G45" s="198"/>
      <c r="H45" s="198"/>
      <c r="I45" s="198"/>
      <c r="J45" s="198"/>
      <c r="K45" s="198"/>
      <c r="L45" s="198"/>
      <c r="M45" s="198"/>
      <c r="N45" s="198"/>
      <c r="O45" s="198"/>
      <c r="P45" s="198"/>
      <c r="Q45" s="198"/>
      <c r="R45" s="198"/>
      <c r="S45" s="198"/>
    </row>
    <row r="46" ht="18" customHeight="1" spans="1:19">
      <c r="A46" s="229"/>
      <c r="B46" s="226" t="s">
        <v>234</v>
      </c>
      <c r="C46" s="230" t="s">
        <v>235</v>
      </c>
      <c r="D46" s="198"/>
      <c r="E46" s="198"/>
      <c r="F46" s="198"/>
      <c r="G46" s="198"/>
      <c r="H46" s="198"/>
      <c r="I46" s="198"/>
      <c r="J46" s="198"/>
      <c r="K46" s="198"/>
      <c r="L46" s="198"/>
      <c r="M46" s="198"/>
      <c r="N46" s="198"/>
      <c r="O46" s="198"/>
      <c r="P46" s="198"/>
      <c r="Q46" s="198"/>
      <c r="R46" s="198"/>
      <c r="S46" s="198"/>
    </row>
    <row r="47" ht="18" customHeight="1" spans="1:19">
      <c r="A47" s="229"/>
      <c r="B47" s="226" t="s">
        <v>236</v>
      </c>
      <c r="C47" s="230" t="s">
        <v>237</v>
      </c>
      <c r="D47" s="198">
        <v>3</v>
      </c>
      <c r="E47" s="198">
        <v>3</v>
      </c>
      <c r="F47" s="198">
        <v>3</v>
      </c>
      <c r="G47" s="198">
        <v>3</v>
      </c>
      <c r="H47" s="198"/>
      <c r="I47" s="198"/>
      <c r="J47" s="198"/>
      <c r="K47" s="198"/>
      <c r="L47" s="198"/>
      <c r="M47" s="198"/>
      <c r="N47" s="198"/>
      <c r="O47" s="198"/>
      <c r="P47" s="198"/>
      <c r="Q47" s="198"/>
      <c r="R47" s="198"/>
      <c r="S47" s="198"/>
    </row>
    <row r="48" ht="18" customHeight="1" spans="1:19">
      <c r="A48" s="229"/>
      <c r="B48" s="226" t="s">
        <v>238</v>
      </c>
      <c r="C48" s="230" t="s">
        <v>239</v>
      </c>
      <c r="D48" s="198"/>
      <c r="E48" s="198"/>
      <c r="F48" s="198"/>
      <c r="G48" s="198"/>
      <c r="H48" s="198"/>
      <c r="I48" s="198"/>
      <c r="J48" s="198"/>
      <c r="K48" s="198"/>
      <c r="L48" s="198"/>
      <c r="M48" s="198"/>
      <c r="N48" s="198"/>
      <c r="O48" s="198"/>
      <c r="P48" s="198"/>
      <c r="Q48" s="198"/>
      <c r="R48" s="198"/>
      <c r="S48" s="198"/>
    </row>
    <row r="49" ht="18" customHeight="1" spans="1:19">
      <c r="A49" s="229"/>
      <c r="B49" s="226" t="s">
        <v>240</v>
      </c>
      <c r="C49" s="230" t="s">
        <v>241</v>
      </c>
      <c r="D49" s="198">
        <v>8.88</v>
      </c>
      <c r="E49" s="198">
        <v>8.88</v>
      </c>
      <c r="F49" s="198">
        <v>8.88</v>
      </c>
      <c r="G49" s="198">
        <v>8.88</v>
      </c>
      <c r="H49" s="198"/>
      <c r="I49" s="198"/>
      <c r="J49" s="198"/>
      <c r="K49" s="198"/>
      <c r="L49" s="198"/>
      <c r="M49" s="198"/>
      <c r="N49" s="198"/>
      <c r="O49" s="198"/>
      <c r="P49" s="198"/>
      <c r="Q49" s="198"/>
      <c r="R49" s="198"/>
      <c r="S49" s="198"/>
    </row>
    <row r="50" ht="18" customHeight="1" spans="1:19">
      <c r="A50" s="229"/>
      <c r="B50" s="226" t="s">
        <v>242</v>
      </c>
      <c r="C50" s="230" t="s">
        <v>243</v>
      </c>
      <c r="D50" s="198"/>
      <c r="E50" s="198"/>
      <c r="F50" s="198"/>
      <c r="G50" s="198"/>
      <c r="H50" s="198"/>
      <c r="I50" s="198"/>
      <c r="J50" s="198"/>
      <c r="K50" s="198"/>
      <c r="L50" s="198"/>
      <c r="M50" s="198"/>
      <c r="N50" s="198"/>
      <c r="O50" s="198"/>
      <c r="P50" s="198"/>
      <c r="Q50" s="198"/>
      <c r="R50" s="198"/>
      <c r="S50" s="198"/>
    </row>
    <row r="51" ht="18" customHeight="1" spans="1:19">
      <c r="A51" s="229"/>
      <c r="B51" s="226" t="s">
        <v>201</v>
      </c>
      <c r="C51" s="230" t="s">
        <v>244</v>
      </c>
      <c r="D51" s="198"/>
      <c r="E51" s="198"/>
      <c r="F51" s="198"/>
      <c r="G51" s="198"/>
      <c r="H51" s="198"/>
      <c r="I51" s="198"/>
      <c r="J51" s="198"/>
      <c r="K51" s="198"/>
      <c r="L51" s="198"/>
      <c r="M51" s="198"/>
      <c r="N51" s="198"/>
      <c r="O51" s="198"/>
      <c r="P51" s="198"/>
      <c r="Q51" s="198"/>
      <c r="R51" s="198"/>
      <c r="S51" s="198"/>
    </row>
    <row r="52" ht="18" customHeight="1" spans="1:19">
      <c r="A52" s="225">
        <v>303</v>
      </c>
      <c r="B52" s="226"/>
      <c r="C52" s="227" t="s">
        <v>101</v>
      </c>
      <c r="D52" s="198"/>
      <c r="E52" s="198"/>
      <c r="F52" s="198"/>
      <c r="G52" s="198"/>
      <c r="H52" s="198"/>
      <c r="I52" s="198"/>
      <c r="J52" s="198"/>
      <c r="K52" s="198"/>
      <c r="L52" s="198"/>
      <c r="M52" s="198"/>
      <c r="N52" s="198"/>
      <c r="O52" s="198"/>
      <c r="P52" s="198"/>
      <c r="Q52" s="198"/>
      <c r="R52" s="198"/>
      <c r="S52" s="198"/>
    </row>
    <row r="53" ht="18" customHeight="1" spans="1:19">
      <c r="A53" s="229"/>
      <c r="B53" s="226" t="s">
        <v>177</v>
      </c>
      <c r="C53" s="230" t="s">
        <v>245</v>
      </c>
      <c r="D53" s="198"/>
      <c r="E53" s="198"/>
      <c r="F53" s="198"/>
      <c r="G53" s="198"/>
      <c r="H53" s="198"/>
      <c r="I53" s="198"/>
      <c r="J53" s="198"/>
      <c r="K53" s="198"/>
      <c r="L53" s="198"/>
      <c r="M53" s="198"/>
      <c r="N53" s="198"/>
      <c r="O53" s="198"/>
      <c r="P53" s="198"/>
      <c r="Q53" s="198"/>
      <c r="R53" s="198"/>
      <c r="S53" s="198"/>
    </row>
    <row r="54" ht="18" customHeight="1" spans="1:19">
      <c r="A54" s="229"/>
      <c r="B54" s="226" t="s">
        <v>179</v>
      </c>
      <c r="C54" s="230" t="s">
        <v>246</v>
      </c>
      <c r="D54" s="198"/>
      <c r="E54" s="198"/>
      <c r="F54" s="198"/>
      <c r="G54" s="198"/>
      <c r="H54" s="198"/>
      <c r="I54" s="198"/>
      <c r="J54" s="198"/>
      <c r="K54" s="198"/>
      <c r="L54" s="198"/>
      <c r="M54" s="198"/>
      <c r="N54" s="198"/>
      <c r="O54" s="198"/>
      <c r="P54" s="198"/>
      <c r="Q54" s="198"/>
      <c r="R54" s="198"/>
      <c r="S54" s="198"/>
    </row>
    <row r="55" ht="18" customHeight="1" spans="1:19">
      <c r="A55" s="229"/>
      <c r="B55" s="226" t="s">
        <v>181</v>
      </c>
      <c r="C55" s="230" t="s">
        <v>247</v>
      </c>
      <c r="D55" s="198"/>
      <c r="E55" s="198"/>
      <c r="F55" s="198"/>
      <c r="G55" s="198"/>
      <c r="H55" s="198"/>
      <c r="I55" s="198"/>
      <c r="J55" s="198"/>
      <c r="K55" s="198"/>
      <c r="L55" s="198"/>
      <c r="M55" s="198"/>
      <c r="N55" s="198"/>
      <c r="O55" s="198"/>
      <c r="P55" s="198"/>
      <c r="Q55" s="198"/>
      <c r="R55" s="198"/>
      <c r="S55" s="198"/>
    </row>
    <row r="56" ht="18" customHeight="1" spans="1:19">
      <c r="A56" s="229"/>
      <c r="B56" s="226" t="s">
        <v>206</v>
      </c>
      <c r="C56" s="230" t="s">
        <v>248</v>
      </c>
      <c r="D56" s="198"/>
      <c r="E56" s="198"/>
      <c r="F56" s="198"/>
      <c r="G56" s="198"/>
      <c r="H56" s="198"/>
      <c r="I56" s="198"/>
      <c r="J56" s="198"/>
      <c r="K56" s="198"/>
      <c r="L56" s="198"/>
      <c r="M56" s="198"/>
      <c r="N56" s="198"/>
      <c r="O56" s="198"/>
      <c r="P56" s="198"/>
      <c r="Q56" s="198"/>
      <c r="R56" s="198"/>
      <c r="S56" s="198"/>
    </row>
    <row r="57" ht="18" customHeight="1" spans="1:19">
      <c r="A57" s="229"/>
      <c r="B57" s="226" t="s">
        <v>208</v>
      </c>
      <c r="C57" s="230" t="s">
        <v>249</v>
      </c>
      <c r="D57" s="198"/>
      <c r="E57" s="198"/>
      <c r="F57" s="198"/>
      <c r="G57" s="198"/>
      <c r="H57" s="198"/>
      <c r="I57" s="198"/>
      <c r="J57" s="198"/>
      <c r="K57" s="198"/>
      <c r="L57" s="198"/>
      <c r="M57" s="198"/>
      <c r="N57" s="198"/>
      <c r="O57" s="198"/>
      <c r="P57" s="198"/>
      <c r="Q57" s="198"/>
      <c r="R57" s="198"/>
      <c r="S57" s="198"/>
    </row>
    <row r="58" ht="18" customHeight="1" spans="1:19">
      <c r="A58" s="229"/>
      <c r="B58" s="226" t="s">
        <v>183</v>
      </c>
      <c r="C58" s="230" t="s">
        <v>250</v>
      </c>
      <c r="D58" s="198"/>
      <c r="E58" s="198"/>
      <c r="F58" s="198"/>
      <c r="G58" s="198"/>
      <c r="H58" s="198"/>
      <c r="I58" s="198"/>
      <c r="J58" s="198"/>
      <c r="K58" s="198"/>
      <c r="L58" s="198"/>
      <c r="M58" s="198"/>
      <c r="N58" s="198"/>
      <c r="O58" s="198"/>
      <c r="P58" s="198"/>
      <c r="Q58" s="198"/>
      <c r="R58" s="198"/>
      <c r="S58" s="198"/>
    </row>
    <row r="59" ht="18" customHeight="1" spans="1:19">
      <c r="A59" s="229"/>
      <c r="B59" s="226" t="s">
        <v>185</v>
      </c>
      <c r="C59" s="230" t="s">
        <v>251</v>
      </c>
      <c r="D59" s="198"/>
      <c r="E59" s="198"/>
      <c r="F59" s="198"/>
      <c r="G59" s="198"/>
      <c r="H59" s="198"/>
      <c r="I59" s="198"/>
      <c r="J59" s="198"/>
      <c r="K59" s="198"/>
      <c r="L59" s="198"/>
      <c r="M59" s="198"/>
      <c r="N59" s="198"/>
      <c r="O59" s="198"/>
      <c r="P59" s="198"/>
      <c r="Q59" s="198"/>
      <c r="R59" s="198"/>
      <c r="S59" s="198"/>
    </row>
    <row r="60" ht="18" customHeight="1" spans="1:19">
      <c r="A60" s="229"/>
      <c r="B60" s="226" t="s">
        <v>187</v>
      </c>
      <c r="C60" s="230" t="s">
        <v>252</v>
      </c>
      <c r="D60" s="198"/>
      <c r="E60" s="198"/>
      <c r="F60" s="198"/>
      <c r="G60" s="198"/>
      <c r="H60" s="198"/>
      <c r="I60" s="198"/>
      <c r="J60" s="198"/>
      <c r="K60" s="198"/>
      <c r="L60" s="198"/>
      <c r="M60" s="198"/>
      <c r="N60" s="198"/>
      <c r="O60" s="198"/>
      <c r="P60" s="198"/>
      <c r="Q60" s="198"/>
      <c r="R60" s="198"/>
      <c r="S60" s="198"/>
    </row>
    <row r="61" ht="18" customHeight="1" spans="1:19">
      <c r="A61" s="229"/>
      <c r="B61" s="226" t="s">
        <v>189</v>
      </c>
      <c r="C61" s="230" t="s">
        <v>253</v>
      </c>
      <c r="D61" s="198"/>
      <c r="E61" s="198"/>
      <c r="F61" s="198"/>
      <c r="G61" s="198"/>
      <c r="H61" s="198"/>
      <c r="I61" s="198"/>
      <c r="J61" s="198"/>
      <c r="K61" s="198"/>
      <c r="L61" s="198"/>
      <c r="M61" s="198"/>
      <c r="N61" s="198"/>
      <c r="O61" s="198"/>
      <c r="P61" s="198"/>
      <c r="Q61" s="198"/>
      <c r="R61" s="198"/>
      <c r="S61" s="198"/>
    </row>
    <row r="62" ht="18" customHeight="1" spans="1:19">
      <c r="A62" s="229"/>
      <c r="B62" s="226" t="s">
        <v>191</v>
      </c>
      <c r="C62" s="230" t="s">
        <v>254</v>
      </c>
      <c r="D62" s="198"/>
      <c r="E62" s="198"/>
      <c r="F62" s="198"/>
      <c r="G62" s="198"/>
      <c r="H62" s="198"/>
      <c r="I62" s="198"/>
      <c r="J62" s="198"/>
      <c r="K62" s="198"/>
      <c r="L62" s="198"/>
      <c r="M62" s="198"/>
      <c r="N62" s="198"/>
      <c r="O62" s="198"/>
      <c r="P62" s="198"/>
      <c r="Q62" s="198"/>
      <c r="R62" s="198"/>
      <c r="S62" s="198"/>
    </row>
    <row r="63" ht="18" customHeight="1" spans="1:19">
      <c r="A63" s="229"/>
      <c r="B63" s="226" t="s">
        <v>201</v>
      </c>
      <c r="C63" s="230" t="s">
        <v>255</v>
      </c>
      <c r="D63" s="198"/>
      <c r="E63" s="198"/>
      <c r="F63" s="198"/>
      <c r="G63" s="198"/>
      <c r="H63" s="198"/>
      <c r="I63" s="198"/>
      <c r="J63" s="198"/>
      <c r="K63" s="198"/>
      <c r="L63" s="198"/>
      <c r="M63" s="198"/>
      <c r="N63" s="198"/>
      <c r="O63" s="198"/>
      <c r="P63" s="198"/>
      <c r="Q63" s="198"/>
      <c r="R63" s="198"/>
      <c r="S63" s="198"/>
    </row>
  </sheetData>
  <mergeCells count="16">
    <mergeCell ref="A2:S2"/>
    <mergeCell ref="A3:C3"/>
    <mergeCell ref="R3:S3"/>
    <mergeCell ref="D4:S4"/>
    <mergeCell ref="E5:O5"/>
    <mergeCell ref="F6:M6"/>
    <mergeCell ref="A9:C9"/>
    <mergeCell ref="A6:A7"/>
    <mergeCell ref="B6:B7"/>
    <mergeCell ref="C4:C7"/>
    <mergeCell ref="D5:D7"/>
    <mergeCell ref="E6:E7"/>
    <mergeCell ref="N6:N7"/>
    <mergeCell ref="O6:O7"/>
    <mergeCell ref="A4:B5"/>
    <mergeCell ref="P5:S6"/>
  </mergeCells>
  <printOptions horizontalCentered="1"/>
  <pageMargins left="0.590277777777778" right="0.590277777777778" top="0.747916666666667" bottom="0.747916666666667" header="0.313888888888889" footer="0.313888888888889"/>
  <pageSetup paperSize="9" scale="63"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G45"/>
  <sheetViews>
    <sheetView workbookViewId="0">
      <selection activeCell="E9" sqref="E9"/>
    </sheetView>
  </sheetViews>
  <sheetFormatPr defaultColWidth="9" defaultRowHeight="14" outlineLevelCol="6"/>
  <cols>
    <col min="1" max="3" width="6.38181818181818" customWidth="1"/>
    <col min="4" max="4" width="23.2545454545455" customWidth="1"/>
    <col min="5" max="7" width="14.7545454545455" customWidth="1"/>
  </cols>
  <sheetData>
    <row r="1" ht="38" customHeight="1" spans="1:7">
      <c r="A1" s="139" t="s">
        <v>256</v>
      </c>
      <c r="B1" s="139"/>
      <c r="C1" s="139"/>
      <c r="D1" s="139"/>
      <c r="E1" s="139"/>
      <c r="F1" s="139"/>
      <c r="G1" s="139"/>
    </row>
    <row r="2" spans="1:7">
      <c r="A2" s="140" t="s">
        <v>257</v>
      </c>
      <c r="B2" s="189" t="s">
        <v>258</v>
      </c>
      <c r="C2" s="189"/>
      <c r="D2" s="189"/>
      <c r="E2" s="137"/>
      <c r="F2" s="137"/>
      <c r="G2" s="165" t="s">
        <v>2</v>
      </c>
    </row>
    <row r="3" spans="1:7">
      <c r="A3" s="190" t="s">
        <v>259</v>
      </c>
      <c r="B3" s="190"/>
      <c r="C3" s="190"/>
      <c r="D3" s="190"/>
      <c r="E3" s="147" t="s">
        <v>260</v>
      </c>
      <c r="F3" s="148"/>
      <c r="G3" s="149"/>
    </row>
    <row r="4" spans="1:7">
      <c r="A4" s="191" t="s">
        <v>104</v>
      </c>
      <c r="B4" s="191" t="s">
        <v>105</v>
      </c>
      <c r="C4" s="191" t="s">
        <v>106</v>
      </c>
      <c r="D4" s="191" t="s">
        <v>261</v>
      </c>
      <c r="E4" s="143" t="s">
        <v>98</v>
      </c>
      <c r="F4" s="143" t="s">
        <v>92</v>
      </c>
      <c r="G4" s="143" t="s">
        <v>93</v>
      </c>
    </row>
    <row r="5" spans="1:7">
      <c r="A5" s="191" t="s">
        <v>114</v>
      </c>
      <c r="B5" s="191" t="s">
        <v>115</v>
      </c>
      <c r="C5" s="191" t="s">
        <v>116</v>
      </c>
      <c r="D5" s="191" t="s">
        <v>117</v>
      </c>
      <c r="E5" s="191" t="s">
        <v>118</v>
      </c>
      <c r="F5" s="191" t="s">
        <v>119</v>
      </c>
      <c r="G5" s="191" t="s">
        <v>120</v>
      </c>
    </row>
    <row r="6" spans="1:7">
      <c r="A6" s="199"/>
      <c r="B6" s="199"/>
      <c r="C6" s="199"/>
      <c r="D6" s="203" t="s">
        <v>262</v>
      </c>
      <c r="E6" s="195"/>
      <c r="F6" s="195" t="s">
        <v>263</v>
      </c>
      <c r="G6" s="195" t="s">
        <v>263</v>
      </c>
    </row>
    <row r="7" spans="1:7">
      <c r="A7" s="199"/>
      <c r="B7" s="199"/>
      <c r="C7" s="199"/>
      <c r="D7" s="199"/>
      <c r="E7" s="195"/>
      <c r="F7" s="195"/>
      <c r="G7" s="195"/>
    </row>
    <row r="8" ht="12" customHeight="1" spans="1:7">
      <c r="A8" s="199"/>
      <c r="B8" s="199"/>
      <c r="C8" s="199"/>
      <c r="D8" s="199"/>
      <c r="E8" s="195"/>
      <c r="F8" s="195"/>
      <c r="G8" s="195"/>
    </row>
    <row r="9" spans="1:7">
      <c r="A9" s="199"/>
      <c r="B9" s="199"/>
      <c r="C9" s="199"/>
      <c r="D9" s="199"/>
      <c r="E9" s="195"/>
      <c r="F9" s="195"/>
      <c r="G9" s="195"/>
    </row>
    <row r="10" spans="1:7">
      <c r="A10" s="199"/>
      <c r="B10" s="199"/>
      <c r="C10" s="199"/>
      <c r="D10" s="199"/>
      <c r="E10" s="195"/>
      <c r="F10" s="195"/>
      <c r="G10" s="195"/>
    </row>
    <row r="11" spans="1:7">
      <c r="A11" s="199"/>
      <c r="B11" s="199"/>
      <c r="C11" s="199"/>
      <c r="D11" s="199"/>
      <c r="E11" s="195"/>
      <c r="F11" s="195"/>
      <c r="G11" s="195"/>
    </row>
    <row r="12" spans="1:7">
      <c r="A12" s="199"/>
      <c r="B12" s="199"/>
      <c r="C12" s="199"/>
      <c r="D12" s="199"/>
      <c r="E12" s="195"/>
      <c r="F12" s="195"/>
      <c r="G12" s="195"/>
    </row>
    <row r="13" spans="1:7">
      <c r="A13" s="199"/>
      <c r="B13" s="199"/>
      <c r="C13" s="199"/>
      <c r="D13" s="199"/>
      <c r="E13" s="195"/>
      <c r="F13" s="195"/>
      <c r="G13" s="195"/>
    </row>
    <row r="14" spans="1:7">
      <c r="A14" s="199"/>
      <c r="B14" s="199"/>
      <c r="C14" s="199"/>
      <c r="D14" s="199"/>
      <c r="E14" s="195"/>
      <c r="F14" s="195"/>
      <c r="G14" s="195"/>
    </row>
    <row r="15" spans="1:7">
      <c r="A15" s="199"/>
      <c r="B15" s="199"/>
      <c r="C15" s="199"/>
      <c r="D15" s="199"/>
      <c r="E15" s="195"/>
      <c r="F15" s="195"/>
      <c r="G15" s="195"/>
    </row>
    <row r="16" spans="1:7">
      <c r="A16" s="199"/>
      <c r="B16" s="199"/>
      <c r="C16" s="199"/>
      <c r="D16" s="199"/>
      <c r="E16" s="195"/>
      <c r="F16" s="195"/>
      <c r="G16" s="195"/>
    </row>
    <row r="17" spans="1:7">
      <c r="A17" s="199"/>
      <c r="B17" s="199"/>
      <c r="C17" s="199"/>
      <c r="D17" s="199"/>
      <c r="E17" s="195"/>
      <c r="F17" s="195"/>
      <c r="G17" s="195"/>
    </row>
    <row r="18" spans="1:7">
      <c r="A18" s="199"/>
      <c r="B18" s="199"/>
      <c r="C18" s="199"/>
      <c r="D18" s="199"/>
      <c r="E18" s="195"/>
      <c r="F18" s="195"/>
      <c r="G18" s="195"/>
    </row>
    <row r="19" spans="1:7">
      <c r="A19" s="199"/>
      <c r="B19" s="199"/>
      <c r="C19" s="199"/>
      <c r="D19" s="199"/>
      <c r="E19" s="195"/>
      <c r="F19" s="195"/>
      <c r="G19" s="195"/>
    </row>
    <row r="20" spans="1:7">
      <c r="A20" s="199"/>
      <c r="B20" s="199"/>
      <c r="C20" s="199"/>
      <c r="D20" s="199"/>
      <c r="E20" s="195"/>
      <c r="F20" s="195"/>
      <c r="G20" s="195"/>
    </row>
    <row r="21" spans="1:7">
      <c r="A21" s="199"/>
      <c r="B21" s="199"/>
      <c r="C21" s="199"/>
      <c r="D21" s="199"/>
      <c r="E21" s="195"/>
      <c r="F21" s="195"/>
      <c r="G21" s="195"/>
    </row>
    <row r="22" spans="1:7">
      <c r="A22" s="199"/>
      <c r="B22" s="199"/>
      <c r="C22" s="199"/>
      <c r="D22" s="199"/>
      <c r="E22" s="195"/>
      <c r="F22" s="195"/>
      <c r="G22" s="195"/>
    </row>
    <row r="23" spans="1:7">
      <c r="A23" s="199"/>
      <c r="B23" s="199"/>
      <c r="C23" s="199"/>
      <c r="D23" s="199"/>
      <c r="E23" s="195"/>
      <c r="F23" s="195"/>
      <c r="G23" s="195"/>
    </row>
    <row r="24" spans="1:7">
      <c r="A24" s="199"/>
      <c r="B24" s="199"/>
      <c r="C24" s="199"/>
      <c r="D24" s="199"/>
      <c r="E24" s="195"/>
      <c r="F24" s="195"/>
      <c r="G24" s="195"/>
    </row>
    <row r="25" spans="1:7">
      <c r="A25" s="199"/>
      <c r="B25" s="199"/>
      <c r="C25" s="199"/>
      <c r="D25" s="199"/>
      <c r="E25" s="195"/>
      <c r="F25" s="195"/>
      <c r="G25" s="195"/>
    </row>
    <row r="26" spans="1:7">
      <c r="A26" s="199"/>
      <c r="B26" s="199"/>
      <c r="C26" s="199"/>
      <c r="D26" s="199"/>
      <c r="E26" s="195"/>
      <c r="F26" s="195"/>
      <c r="G26" s="195"/>
    </row>
    <row r="27" spans="1:7">
      <c r="A27" s="199"/>
      <c r="B27" s="199"/>
      <c r="C27" s="199"/>
      <c r="D27" s="199"/>
      <c r="E27" s="195"/>
      <c r="F27" s="195"/>
      <c r="G27" s="195"/>
    </row>
    <row r="28" spans="1:7">
      <c r="A28" s="199"/>
      <c r="B28" s="199"/>
      <c r="C28" s="199"/>
      <c r="D28" s="199"/>
      <c r="E28" s="195"/>
      <c r="F28" s="195"/>
      <c r="G28" s="195"/>
    </row>
    <row r="29" spans="1:7">
      <c r="A29" s="199"/>
      <c r="B29" s="199"/>
      <c r="C29" s="199"/>
      <c r="D29" s="199"/>
      <c r="E29" s="195"/>
      <c r="F29" s="195"/>
      <c r="G29" s="195"/>
    </row>
    <row r="30" spans="1:7">
      <c r="A30" s="199"/>
      <c r="B30" s="199"/>
      <c r="C30" s="199"/>
      <c r="D30" s="199"/>
      <c r="E30" s="195"/>
      <c r="F30" s="195"/>
      <c r="G30" s="195"/>
    </row>
    <row r="31" spans="1:7">
      <c r="A31" s="199"/>
      <c r="B31" s="199"/>
      <c r="C31" s="199"/>
      <c r="D31" s="199"/>
      <c r="E31" s="195"/>
      <c r="F31" s="195"/>
      <c r="G31" s="195"/>
    </row>
    <row r="32" spans="1:7">
      <c r="A32" s="199"/>
      <c r="B32" s="199"/>
      <c r="C32" s="199"/>
      <c r="D32" s="199"/>
      <c r="E32" s="195"/>
      <c r="F32" s="195"/>
      <c r="G32" s="195"/>
    </row>
    <row r="33" spans="1:7">
      <c r="A33" s="199"/>
      <c r="B33" s="199"/>
      <c r="C33" s="199"/>
      <c r="D33" s="199"/>
      <c r="E33" s="195"/>
      <c r="F33" s="195"/>
      <c r="G33" s="195"/>
    </row>
    <row r="34" spans="1:7">
      <c r="A34" s="199"/>
      <c r="B34" s="199"/>
      <c r="C34" s="199"/>
      <c r="D34" s="199"/>
      <c r="E34" s="195"/>
      <c r="F34" s="195"/>
      <c r="G34" s="195"/>
    </row>
    <row r="35" spans="1:7">
      <c r="A35" s="199"/>
      <c r="B35" s="199"/>
      <c r="C35" s="199"/>
      <c r="D35" s="199"/>
      <c r="E35" s="195"/>
      <c r="F35" s="195"/>
      <c r="G35" s="195"/>
    </row>
    <row r="36" spans="1:7">
      <c r="A36" s="199"/>
      <c r="B36" s="199"/>
      <c r="C36" s="199"/>
      <c r="D36" s="199"/>
      <c r="E36" s="195"/>
      <c r="F36" s="195"/>
      <c r="G36" s="195"/>
    </row>
    <row r="37" spans="1:7">
      <c r="A37" s="199"/>
      <c r="B37" s="199"/>
      <c r="C37" s="199"/>
      <c r="D37" s="199"/>
      <c r="E37" s="195"/>
      <c r="F37" s="195"/>
      <c r="G37" s="195"/>
    </row>
    <row r="38" spans="1:7">
      <c r="A38" s="199"/>
      <c r="B38" s="199"/>
      <c r="C38" s="199"/>
      <c r="D38" s="199"/>
      <c r="E38" s="195"/>
      <c r="F38" s="195"/>
      <c r="G38" s="195"/>
    </row>
    <row r="39" spans="1:7">
      <c r="A39" s="199"/>
      <c r="B39" s="199"/>
      <c r="C39" s="199"/>
      <c r="D39" s="199"/>
      <c r="E39" s="195"/>
      <c r="F39" s="195"/>
      <c r="G39" s="195"/>
    </row>
    <row r="40" spans="1:7">
      <c r="A40" s="199"/>
      <c r="B40" s="199"/>
      <c r="C40" s="199"/>
      <c r="D40" s="199"/>
      <c r="E40" s="195"/>
      <c r="F40" s="195"/>
      <c r="G40" s="195"/>
    </row>
    <row r="41" spans="1:7">
      <c r="A41" s="199"/>
      <c r="B41" s="199"/>
      <c r="C41" s="199"/>
      <c r="D41" s="199"/>
      <c r="E41" s="195"/>
      <c r="F41" s="195"/>
      <c r="G41" s="195"/>
    </row>
    <row r="42" spans="1:7">
      <c r="A42" s="199"/>
      <c r="B42" s="199"/>
      <c r="C42" s="199"/>
      <c r="D42" s="199"/>
      <c r="E42" s="195"/>
      <c r="F42" s="195"/>
      <c r="G42" s="195"/>
    </row>
    <row r="43" spans="1:7">
      <c r="A43" s="199"/>
      <c r="B43" s="199"/>
      <c r="C43" s="199"/>
      <c r="D43" s="199"/>
      <c r="E43" s="195"/>
      <c r="F43" s="195"/>
      <c r="G43" s="195"/>
    </row>
    <row r="44" spans="1:7">
      <c r="A44" s="199"/>
      <c r="B44" s="199"/>
      <c r="C44" s="199"/>
      <c r="D44" s="199"/>
      <c r="E44" s="195"/>
      <c r="F44" s="195"/>
      <c r="G44" s="195"/>
    </row>
    <row r="45" spans="1:7">
      <c r="A45" s="199"/>
      <c r="B45" s="199"/>
      <c r="C45" s="199"/>
      <c r="D45" s="199"/>
      <c r="E45" s="195"/>
      <c r="F45" s="195"/>
      <c r="G45" s="195"/>
    </row>
  </sheetData>
  <mergeCells count="3">
    <mergeCell ref="A1:G1"/>
    <mergeCell ref="A3:D3"/>
    <mergeCell ref="E3:G3"/>
  </mergeCells>
  <pageMargins left="0.554166666666667" right="0.554166666666667" top="1" bottom="1" header="0.511805555555556" footer="0.511805555555556"/>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R114"/>
  <sheetViews>
    <sheetView workbookViewId="0">
      <selection activeCell="O34" sqref="O34"/>
    </sheetView>
  </sheetViews>
  <sheetFormatPr defaultColWidth="9" defaultRowHeight="14"/>
  <cols>
    <col min="1" max="1" width="10.7545454545455" customWidth="1"/>
    <col min="2" max="2" width="23.3818181818182" customWidth="1"/>
    <col min="3" max="3" width="22" customWidth="1"/>
    <col min="4" max="5" width="20.6363636363636" customWidth="1"/>
    <col min="12" max="12" width="26.8818181818182" customWidth="1"/>
  </cols>
  <sheetData>
    <row r="1" ht="20.1" customHeight="1" spans="1:5">
      <c r="A1" s="188"/>
      <c r="B1" s="188"/>
      <c r="C1" s="188"/>
      <c r="D1" s="188"/>
      <c r="E1" s="188"/>
    </row>
    <row r="2" ht="39.95" customHeight="1" spans="1:18">
      <c r="A2" s="139" t="s">
        <v>264</v>
      </c>
      <c r="B2" s="139"/>
      <c r="C2" s="139"/>
      <c r="D2" s="139"/>
      <c r="E2" s="139"/>
      <c r="F2" s="139"/>
      <c r="G2" s="139"/>
      <c r="H2" s="139"/>
      <c r="I2" s="139"/>
      <c r="J2" s="139"/>
      <c r="K2" s="139"/>
      <c r="L2" s="139"/>
      <c r="M2" s="139"/>
      <c r="N2" s="139"/>
      <c r="O2" s="139"/>
      <c r="P2" s="139"/>
      <c r="Q2" s="139"/>
      <c r="R2" s="139"/>
    </row>
    <row r="3" ht="39.95" customHeight="1" spans="1:18">
      <c r="A3" s="140" t="s">
        <v>257</v>
      </c>
      <c r="B3" s="189" t="s">
        <v>258</v>
      </c>
      <c r="C3" s="189"/>
      <c r="D3" s="137"/>
      <c r="E3" s="137"/>
      <c r="F3" s="137"/>
      <c r="G3" s="137"/>
      <c r="H3" s="137"/>
      <c r="I3" s="137"/>
      <c r="J3" s="189"/>
      <c r="K3" s="189"/>
      <c r="L3" s="189"/>
      <c r="M3" s="137"/>
      <c r="N3" s="137"/>
      <c r="O3" s="137"/>
      <c r="P3" s="137"/>
      <c r="Q3" s="137"/>
      <c r="R3" s="165" t="s">
        <v>2</v>
      </c>
    </row>
    <row r="4" ht="20.1" customHeight="1" spans="1:18">
      <c r="A4" s="147" t="s">
        <v>4</v>
      </c>
      <c r="B4" s="148"/>
      <c r="C4" s="148"/>
      <c r="D4" s="148"/>
      <c r="E4" s="148"/>
      <c r="F4" s="148"/>
      <c r="G4" s="148"/>
      <c r="H4" s="148"/>
      <c r="I4" s="149"/>
      <c r="J4" s="143" t="s">
        <v>4</v>
      </c>
      <c r="K4" s="143"/>
      <c r="L4" s="143"/>
      <c r="M4" s="143"/>
      <c r="N4" s="143"/>
      <c r="O4" s="143"/>
      <c r="P4" s="143"/>
      <c r="Q4" s="143"/>
      <c r="R4" s="143"/>
    </row>
    <row r="5" ht="30" customHeight="1" spans="1:18">
      <c r="A5" s="190" t="s">
        <v>265</v>
      </c>
      <c r="B5" s="190"/>
      <c r="C5" s="190"/>
      <c r="D5" s="147" t="s">
        <v>162</v>
      </c>
      <c r="E5" s="148"/>
      <c r="F5" s="149"/>
      <c r="G5" s="147" t="s">
        <v>266</v>
      </c>
      <c r="H5" s="148"/>
      <c r="I5" s="149"/>
      <c r="J5" s="190" t="s">
        <v>267</v>
      </c>
      <c r="K5" s="190"/>
      <c r="L5" s="190"/>
      <c r="M5" s="147" t="s">
        <v>162</v>
      </c>
      <c r="N5" s="148"/>
      <c r="O5" s="149"/>
      <c r="P5" s="147" t="s">
        <v>266</v>
      </c>
      <c r="Q5" s="148"/>
      <c r="R5" s="149"/>
    </row>
    <row r="6" spans="1:18">
      <c r="A6" s="191" t="s">
        <v>104</v>
      </c>
      <c r="B6" s="191" t="s">
        <v>105</v>
      </c>
      <c r="C6" s="191" t="s">
        <v>261</v>
      </c>
      <c r="D6" s="143" t="s">
        <v>102</v>
      </c>
      <c r="E6" s="143" t="s">
        <v>92</v>
      </c>
      <c r="F6" s="143" t="s">
        <v>93</v>
      </c>
      <c r="G6" s="143" t="s">
        <v>102</v>
      </c>
      <c r="H6" s="143" t="s">
        <v>92</v>
      </c>
      <c r="I6" s="143" t="s">
        <v>93</v>
      </c>
      <c r="J6" s="191" t="s">
        <v>104</v>
      </c>
      <c r="K6" s="191" t="s">
        <v>105</v>
      </c>
      <c r="L6" s="191" t="s">
        <v>261</v>
      </c>
      <c r="M6" s="143" t="s">
        <v>102</v>
      </c>
      <c r="N6" s="143" t="s">
        <v>92</v>
      </c>
      <c r="O6" s="143" t="s">
        <v>93</v>
      </c>
      <c r="P6" s="143" t="s">
        <v>102</v>
      </c>
      <c r="Q6" s="143" t="s">
        <v>92</v>
      </c>
      <c r="R6" s="143" t="s">
        <v>93</v>
      </c>
    </row>
    <row r="7" spans="1:18">
      <c r="A7" s="191" t="s">
        <v>114</v>
      </c>
      <c r="B7" s="191" t="s">
        <v>115</v>
      </c>
      <c r="C7" s="191" t="s">
        <v>116</v>
      </c>
      <c r="D7" s="191" t="s">
        <v>117</v>
      </c>
      <c r="E7" s="191" t="s">
        <v>118</v>
      </c>
      <c r="F7" s="191" t="s">
        <v>119</v>
      </c>
      <c r="G7" s="191" t="s">
        <v>120</v>
      </c>
      <c r="H7" s="191" t="s">
        <v>121</v>
      </c>
      <c r="I7" s="191" t="s">
        <v>122</v>
      </c>
      <c r="J7" s="191" t="s">
        <v>123</v>
      </c>
      <c r="K7" s="191" t="s">
        <v>124</v>
      </c>
      <c r="L7" s="191" t="s">
        <v>125</v>
      </c>
      <c r="M7" s="191" t="s">
        <v>126</v>
      </c>
      <c r="N7" s="191" t="s">
        <v>127</v>
      </c>
      <c r="O7" s="191" t="s">
        <v>128</v>
      </c>
      <c r="P7" s="191" t="s">
        <v>129</v>
      </c>
      <c r="Q7" s="191" t="s">
        <v>130</v>
      </c>
      <c r="R7" s="191" t="s">
        <v>131</v>
      </c>
    </row>
    <row r="8" spans="1:18">
      <c r="A8" s="192" t="s">
        <v>268</v>
      </c>
      <c r="B8" s="193" t="s">
        <v>269</v>
      </c>
      <c r="C8" s="194" t="s">
        <v>270</v>
      </c>
      <c r="D8" s="195"/>
      <c r="E8" s="195"/>
      <c r="F8" s="195"/>
      <c r="G8" s="195"/>
      <c r="H8" s="195"/>
      <c r="I8" s="195"/>
      <c r="J8" s="192" t="s">
        <v>271</v>
      </c>
      <c r="K8" s="192" t="s">
        <v>269</v>
      </c>
      <c r="L8" s="194" t="s">
        <v>99</v>
      </c>
      <c r="M8" s="197">
        <f>O8+N8</f>
        <v>154.02</v>
      </c>
      <c r="N8" s="197">
        <f>SUM(N9:N21)</f>
        <v>154.02</v>
      </c>
      <c r="O8" s="195"/>
      <c r="P8" s="195"/>
      <c r="Q8" s="195"/>
      <c r="R8" s="195"/>
    </row>
    <row r="9" ht="15" spans="1:18">
      <c r="A9" s="193"/>
      <c r="B9" s="193" t="s">
        <v>177</v>
      </c>
      <c r="C9" s="196" t="s">
        <v>272</v>
      </c>
      <c r="D9" s="195"/>
      <c r="E9" s="195"/>
      <c r="F9" s="195"/>
      <c r="G9" s="195"/>
      <c r="H9" s="195"/>
      <c r="I9" s="195"/>
      <c r="J9" s="193"/>
      <c r="K9" s="193" t="s">
        <v>177</v>
      </c>
      <c r="L9" s="196" t="s">
        <v>273</v>
      </c>
      <c r="M9" s="195">
        <f t="shared" ref="M9:M40" si="0">O9+N9</f>
        <v>35.24</v>
      </c>
      <c r="N9" s="198">
        <v>35.24</v>
      </c>
      <c r="O9" s="195"/>
      <c r="P9" s="195"/>
      <c r="Q9" s="195"/>
      <c r="R9" s="195"/>
    </row>
    <row r="10" ht="15" spans="1:18">
      <c r="A10" s="193"/>
      <c r="B10" s="193" t="s">
        <v>179</v>
      </c>
      <c r="C10" s="196" t="s">
        <v>274</v>
      </c>
      <c r="D10" s="195"/>
      <c r="E10" s="195"/>
      <c r="F10" s="195"/>
      <c r="G10" s="195"/>
      <c r="H10" s="195"/>
      <c r="I10" s="195"/>
      <c r="J10" s="193"/>
      <c r="K10" s="193" t="s">
        <v>179</v>
      </c>
      <c r="L10" s="196" t="s">
        <v>275</v>
      </c>
      <c r="M10" s="195">
        <f t="shared" si="0"/>
        <v>63.13</v>
      </c>
      <c r="N10" s="198">
        <v>63.13</v>
      </c>
      <c r="O10" s="195"/>
      <c r="P10" s="195"/>
      <c r="Q10" s="195"/>
      <c r="R10" s="195"/>
    </row>
    <row r="11" ht="15" spans="1:18">
      <c r="A11" s="193"/>
      <c r="B11" s="193" t="s">
        <v>181</v>
      </c>
      <c r="C11" s="196" t="s">
        <v>154</v>
      </c>
      <c r="D11" s="195"/>
      <c r="E11" s="195"/>
      <c r="F11" s="195"/>
      <c r="G11" s="195"/>
      <c r="H11" s="195"/>
      <c r="I11" s="195"/>
      <c r="J11" s="193"/>
      <c r="K11" s="193" t="s">
        <v>181</v>
      </c>
      <c r="L11" s="196" t="s">
        <v>276</v>
      </c>
      <c r="M11" s="195">
        <f t="shared" si="0"/>
        <v>2.94</v>
      </c>
      <c r="N11" s="198">
        <v>2.94</v>
      </c>
      <c r="O11" s="195"/>
      <c r="P11" s="195"/>
      <c r="Q11" s="195"/>
      <c r="R11" s="195"/>
    </row>
    <row r="12" spans="1:18">
      <c r="A12" s="193"/>
      <c r="B12" s="193" t="s">
        <v>201</v>
      </c>
      <c r="C12" s="196" t="s">
        <v>277</v>
      </c>
      <c r="D12" s="195"/>
      <c r="E12" s="195"/>
      <c r="F12" s="195"/>
      <c r="G12" s="195"/>
      <c r="H12" s="195"/>
      <c r="I12" s="195"/>
      <c r="J12" s="193"/>
      <c r="K12" s="193" t="s">
        <v>183</v>
      </c>
      <c r="L12" s="196" t="s">
        <v>278</v>
      </c>
      <c r="M12" s="195"/>
      <c r="N12" s="195"/>
      <c r="O12" s="195"/>
      <c r="P12" s="195"/>
      <c r="Q12" s="195"/>
      <c r="R12" s="195"/>
    </row>
    <row r="13" spans="1:18">
      <c r="A13" s="192" t="s">
        <v>279</v>
      </c>
      <c r="B13" s="192" t="s">
        <v>269</v>
      </c>
      <c r="C13" s="194" t="s">
        <v>280</v>
      </c>
      <c r="D13" s="195"/>
      <c r="E13" s="195"/>
      <c r="F13" s="195"/>
      <c r="G13" s="195"/>
      <c r="H13" s="195"/>
      <c r="I13" s="195"/>
      <c r="J13" s="193"/>
      <c r="K13" s="193" t="s">
        <v>185</v>
      </c>
      <c r="L13" s="196" t="s">
        <v>281</v>
      </c>
      <c r="M13" s="195"/>
      <c r="N13" s="195"/>
      <c r="O13" s="195"/>
      <c r="P13" s="195"/>
      <c r="Q13" s="195"/>
      <c r="R13" s="195"/>
    </row>
    <row r="14" ht="15" spans="1:18">
      <c r="A14" s="193"/>
      <c r="B14" s="193" t="s">
        <v>177</v>
      </c>
      <c r="C14" s="196" t="s">
        <v>282</v>
      </c>
      <c r="D14" s="195"/>
      <c r="E14" s="195"/>
      <c r="F14" s="195"/>
      <c r="G14" s="195"/>
      <c r="H14" s="195"/>
      <c r="I14" s="195"/>
      <c r="J14" s="193"/>
      <c r="K14" s="193" t="s">
        <v>187</v>
      </c>
      <c r="L14" s="196" t="s">
        <v>283</v>
      </c>
      <c r="M14" s="195">
        <f t="shared" si="0"/>
        <v>19.92</v>
      </c>
      <c r="N14" s="198">
        <v>19.92</v>
      </c>
      <c r="O14" s="195"/>
      <c r="P14" s="195"/>
      <c r="Q14" s="195"/>
      <c r="R14" s="195"/>
    </row>
    <row r="15" ht="15" spans="1:18">
      <c r="A15" s="193"/>
      <c r="B15" s="193" t="s">
        <v>179</v>
      </c>
      <c r="C15" s="196" t="s">
        <v>284</v>
      </c>
      <c r="D15" s="195"/>
      <c r="E15" s="195"/>
      <c r="F15" s="195"/>
      <c r="G15" s="195"/>
      <c r="H15" s="195"/>
      <c r="I15" s="195"/>
      <c r="J15" s="193"/>
      <c r="K15" s="193" t="s">
        <v>189</v>
      </c>
      <c r="L15" s="196" t="s">
        <v>285</v>
      </c>
      <c r="M15" s="195">
        <f t="shared" si="0"/>
        <v>0</v>
      </c>
      <c r="N15" s="198"/>
      <c r="O15" s="195"/>
      <c r="P15" s="195"/>
      <c r="Q15" s="195"/>
      <c r="R15" s="195"/>
    </row>
    <row r="16" ht="15" spans="1:18">
      <c r="A16" s="193"/>
      <c r="B16" s="193" t="s">
        <v>181</v>
      </c>
      <c r="C16" s="196" t="s">
        <v>286</v>
      </c>
      <c r="D16" s="195"/>
      <c r="E16" s="195"/>
      <c r="F16" s="195"/>
      <c r="G16" s="195"/>
      <c r="H16" s="195"/>
      <c r="I16" s="195"/>
      <c r="J16" s="193"/>
      <c r="K16" s="193" t="s">
        <v>191</v>
      </c>
      <c r="L16" s="196" t="s">
        <v>287</v>
      </c>
      <c r="M16" s="195">
        <f t="shared" si="0"/>
        <v>9.86</v>
      </c>
      <c r="N16" s="198">
        <v>9.86</v>
      </c>
      <c r="O16" s="195"/>
      <c r="P16" s="195"/>
      <c r="Q16" s="195"/>
      <c r="R16" s="195"/>
    </row>
    <row r="17" ht="15" spans="1:18">
      <c r="A17" s="193"/>
      <c r="B17" s="193" t="s">
        <v>206</v>
      </c>
      <c r="C17" s="196" t="s">
        <v>288</v>
      </c>
      <c r="D17" s="195"/>
      <c r="E17" s="195"/>
      <c r="F17" s="195"/>
      <c r="G17" s="195"/>
      <c r="H17" s="195"/>
      <c r="I17" s="195"/>
      <c r="J17" s="193"/>
      <c r="K17" s="193" t="s">
        <v>193</v>
      </c>
      <c r="L17" s="196" t="s">
        <v>289</v>
      </c>
      <c r="M17" s="195">
        <f t="shared" si="0"/>
        <v>4.98</v>
      </c>
      <c r="N17" s="198">
        <v>4.98</v>
      </c>
      <c r="O17" s="195"/>
      <c r="P17" s="195"/>
      <c r="Q17" s="195"/>
      <c r="R17" s="195"/>
    </row>
    <row r="18" ht="15" spans="1:18">
      <c r="A18" s="193"/>
      <c r="B18" s="193" t="s">
        <v>208</v>
      </c>
      <c r="C18" s="196" t="s">
        <v>290</v>
      </c>
      <c r="D18" s="195"/>
      <c r="E18" s="195"/>
      <c r="F18" s="195"/>
      <c r="G18" s="195"/>
      <c r="H18" s="195"/>
      <c r="I18" s="195"/>
      <c r="J18" s="193"/>
      <c r="K18" s="193" t="s">
        <v>195</v>
      </c>
      <c r="L18" s="196" t="s">
        <v>291</v>
      </c>
      <c r="M18" s="195">
        <f t="shared" si="0"/>
        <v>0.76</v>
      </c>
      <c r="N18" s="198">
        <v>0.76</v>
      </c>
      <c r="O18" s="195"/>
      <c r="P18" s="195"/>
      <c r="Q18" s="195"/>
      <c r="R18" s="195"/>
    </row>
    <row r="19" ht="15" spans="1:18">
      <c r="A19" s="193"/>
      <c r="B19" s="193" t="s">
        <v>183</v>
      </c>
      <c r="C19" s="196" t="s">
        <v>292</v>
      </c>
      <c r="D19" s="195"/>
      <c r="E19" s="195"/>
      <c r="F19" s="195"/>
      <c r="G19" s="195"/>
      <c r="H19" s="195"/>
      <c r="I19" s="195"/>
      <c r="J19" s="193"/>
      <c r="K19" s="193" t="s">
        <v>197</v>
      </c>
      <c r="L19" s="196" t="s">
        <v>154</v>
      </c>
      <c r="M19" s="195">
        <f t="shared" si="0"/>
        <v>17.19</v>
      </c>
      <c r="N19" s="198">
        <v>17.19</v>
      </c>
      <c r="O19" s="195"/>
      <c r="P19" s="195"/>
      <c r="Q19" s="195"/>
      <c r="R19" s="195"/>
    </row>
    <row r="20" ht="12" customHeight="1" spans="1:18">
      <c r="A20" s="193"/>
      <c r="B20" s="193" t="s">
        <v>185</v>
      </c>
      <c r="C20" s="196" t="s">
        <v>293</v>
      </c>
      <c r="D20" s="195"/>
      <c r="E20" s="195"/>
      <c r="F20" s="195"/>
      <c r="G20" s="195"/>
      <c r="H20" s="195"/>
      <c r="I20" s="195"/>
      <c r="J20" s="193"/>
      <c r="K20" s="193" t="s">
        <v>199</v>
      </c>
      <c r="L20" s="196" t="s">
        <v>294</v>
      </c>
      <c r="M20" s="195"/>
      <c r="N20" s="195"/>
      <c r="O20" s="195"/>
      <c r="P20" s="195"/>
      <c r="Q20" s="195"/>
      <c r="R20" s="195"/>
    </row>
    <row r="21" spans="1:18">
      <c r="A21" s="193"/>
      <c r="B21" s="193" t="s">
        <v>187</v>
      </c>
      <c r="C21" s="196" t="s">
        <v>295</v>
      </c>
      <c r="D21" s="195"/>
      <c r="E21" s="195"/>
      <c r="F21" s="195"/>
      <c r="G21" s="195"/>
      <c r="H21" s="195"/>
      <c r="I21" s="195"/>
      <c r="J21" s="193"/>
      <c r="K21" s="193" t="s">
        <v>201</v>
      </c>
      <c r="L21" s="196" t="s">
        <v>277</v>
      </c>
      <c r="M21" s="195"/>
      <c r="N21" s="195"/>
      <c r="O21" s="195"/>
      <c r="P21" s="195"/>
      <c r="Q21" s="195"/>
      <c r="R21" s="195"/>
    </row>
    <row r="22" spans="1:18">
      <c r="A22" s="193"/>
      <c r="B22" s="193" t="s">
        <v>189</v>
      </c>
      <c r="C22" s="196" t="s">
        <v>296</v>
      </c>
      <c r="D22" s="195"/>
      <c r="E22" s="195"/>
      <c r="F22" s="195"/>
      <c r="G22" s="195"/>
      <c r="H22" s="195"/>
      <c r="I22" s="195"/>
      <c r="J22" s="192" t="s">
        <v>297</v>
      </c>
      <c r="K22" s="192" t="s">
        <v>269</v>
      </c>
      <c r="L22" s="194" t="s">
        <v>100</v>
      </c>
      <c r="M22" s="197">
        <f t="shared" si="0"/>
        <v>34.06</v>
      </c>
      <c r="N22" s="197">
        <f>SUM(N23:N49)</f>
        <v>19.31</v>
      </c>
      <c r="O22" s="197">
        <f>SUM(O23:O49)</f>
        <v>14.75</v>
      </c>
      <c r="P22" s="195"/>
      <c r="Q22" s="195"/>
      <c r="R22" s="195"/>
    </row>
    <row r="23" ht="15" spans="1:18">
      <c r="A23" s="193"/>
      <c r="B23" s="193" t="s">
        <v>201</v>
      </c>
      <c r="C23" s="196" t="s">
        <v>298</v>
      </c>
      <c r="D23" s="195"/>
      <c r="E23" s="195"/>
      <c r="F23" s="195"/>
      <c r="G23" s="195"/>
      <c r="H23" s="195"/>
      <c r="I23" s="195"/>
      <c r="J23" s="193"/>
      <c r="K23" s="193" t="s">
        <v>177</v>
      </c>
      <c r="L23" s="196" t="s">
        <v>299</v>
      </c>
      <c r="M23" s="195">
        <f t="shared" si="0"/>
        <v>4.65</v>
      </c>
      <c r="N23" s="198">
        <v>2.3</v>
      </c>
      <c r="O23" s="195">
        <v>2.35</v>
      </c>
      <c r="P23" s="195"/>
      <c r="Q23" s="195"/>
      <c r="R23" s="195"/>
    </row>
    <row r="24" ht="15" spans="1:18">
      <c r="A24" s="192" t="s">
        <v>300</v>
      </c>
      <c r="B24" s="192" t="s">
        <v>269</v>
      </c>
      <c r="C24" s="194" t="s">
        <v>301</v>
      </c>
      <c r="D24" s="195"/>
      <c r="E24" s="195"/>
      <c r="F24" s="195"/>
      <c r="G24" s="195"/>
      <c r="H24" s="195"/>
      <c r="I24" s="195"/>
      <c r="J24" s="193"/>
      <c r="K24" s="193" t="s">
        <v>179</v>
      </c>
      <c r="L24" s="196" t="s">
        <v>302</v>
      </c>
      <c r="M24" s="195"/>
      <c r="N24" s="198"/>
      <c r="O24" s="195"/>
      <c r="P24" s="195"/>
      <c r="Q24" s="195"/>
      <c r="R24" s="195"/>
    </row>
    <row r="25" ht="15" spans="1:18">
      <c r="A25" s="193"/>
      <c r="B25" s="193" t="s">
        <v>177</v>
      </c>
      <c r="C25" s="196" t="s">
        <v>303</v>
      </c>
      <c r="D25" s="195"/>
      <c r="E25" s="195"/>
      <c r="F25" s="195"/>
      <c r="G25" s="195"/>
      <c r="H25" s="195"/>
      <c r="I25" s="195"/>
      <c r="J25" s="193"/>
      <c r="K25" s="193" t="s">
        <v>181</v>
      </c>
      <c r="L25" s="196" t="s">
        <v>304</v>
      </c>
      <c r="M25" s="195"/>
      <c r="N25" s="198"/>
      <c r="O25" s="195"/>
      <c r="P25" s="195"/>
      <c r="Q25" s="195"/>
      <c r="R25" s="195"/>
    </row>
    <row r="26" ht="15" spans="1:18">
      <c r="A26" s="193"/>
      <c r="B26" s="193" t="s">
        <v>179</v>
      </c>
      <c r="C26" s="196" t="s">
        <v>305</v>
      </c>
      <c r="D26" s="195"/>
      <c r="E26" s="195"/>
      <c r="F26" s="195"/>
      <c r="G26" s="195"/>
      <c r="H26" s="195"/>
      <c r="I26" s="195"/>
      <c r="J26" s="193"/>
      <c r="K26" s="193" t="s">
        <v>206</v>
      </c>
      <c r="L26" s="196" t="s">
        <v>306</v>
      </c>
      <c r="M26" s="195"/>
      <c r="N26" s="198"/>
      <c r="O26" s="195"/>
      <c r="P26" s="195"/>
      <c r="Q26" s="195"/>
      <c r="R26" s="195"/>
    </row>
    <row r="27" ht="15" spans="1:18">
      <c r="A27" s="193"/>
      <c r="B27" s="193" t="s">
        <v>181</v>
      </c>
      <c r="C27" s="196" t="s">
        <v>307</v>
      </c>
      <c r="D27" s="195"/>
      <c r="E27" s="195"/>
      <c r="F27" s="195"/>
      <c r="G27" s="195"/>
      <c r="H27" s="195"/>
      <c r="I27" s="195"/>
      <c r="J27" s="193"/>
      <c r="K27" s="193" t="s">
        <v>208</v>
      </c>
      <c r="L27" s="196" t="s">
        <v>308</v>
      </c>
      <c r="M27" s="195">
        <f t="shared" si="0"/>
        <v>0.4</v>
      </c>
      <c r="N27" s="198">
        <v>0.4</v>
      </c>
      <c r="O27" s="195"/>
      <c r="P27" s="195"/>
      <c r="Q27" s="195"/>
      <c r="R27" s="195"/>
    </row>
    <row r="28" ht="15" spans="1:18">
      <c r="A28" s="193"/>
      <c r="B28" s="193" t="s">
        <v>208</v>
      </c>
      <c r="C28" s="196" t="s">
        <v>309</v>
      </c>
      <c r="D28" s="195"/>
      <c r="E28" s="195"/>
      <c r="F28" s="195"/>
      <c r="G28" s="195"/>
      <c r="H28" s="195"/>
      <c r="I28" s="195"/>
      <c r="J28" s="193"/>
      <c r="K28" s="193" t="s">
        <v>183</v>
      </c>
      <c r="L28" s="196" t="s">
        <v>310</v>
      </c>
      <c r="M28" s="195"/>
      <c r="N28" s="198"/>
      <c r="O28" s="195"/>
      <c r="P28" s="195"/>
      <c r="Q28" s="195"/>
      <c r="R28" s="195"/>
    </row>
    <row r="29" ht="15" spans="1:18">
      <c r="A29" s="193"/>
      <c r="B29" s="193" t="s">
        <v>183</v>
      </c>
      <c r="C29" s="196" t="s">
        <v>311</v>
      </c>
      <c r="D29" s="195"/>
      <c r="E29" s="195"/>
      <c r="F29" s="195"/>
      <c r="G29" s="195"/>
      <c r="H29" s="195"/>
      <c r="I29" s="195"/>
      <c r="J29" s="193"/>
      <c r="K29" s="193" t="s">
        <v>185</v>
      </c>
      <c r="L29" s="196" t="s">
        <v>312</v>
      </c>
      <c r="M29" s="195">
        <f t="shared" si="0"/>
        <v>1.03</v>
      </c>
      <c r="N29" s="198">
        <v>1.03</v>
      </c>
      <c r="O29" s="195"/>
      <c r="P29" s="195"/>
      <c r="Q29" s="195"/>
      <c r="R29" s="195"/>
    </row>
    <row r="30" ht="15" spans="1:18">
      <c r="A30" s="193"/>
      <c r="B30" s="193" t="s">
        <v>185</v>
      </c>
      <c r="C30" s="196" t="s">
        <v>313</v>
      </c>
      <c r="D30" s="195"/>
      <c r="E30" s="195"/>
      <c r="F30" s="195"/>
      <c r="G30" s="195"/>
      <c r="H30" s="195"/>
      <c r="I30" s="195"/>
      <c r="J30" s="193"/>
      <c r="K30" s="193" t="s">
        <v>187</v>
      </c>
      <c r="L30" s="196" t="s">
        <v>314</v>
      </c>
      <c r="M30" s="195"/>
      <c r="N30" s="198"/>
      <c r="O30" s="195"/>
      <c r="P30" s="195"/>
      <c r="Q30" s="195"/>
      <c r="R30" s="195"/>
    </row>
    <row r="31" ht="15" spans="1:18">
      <c r="A31" s="193"/>
      <c r="B31" s="193" t="s">
        <v>201</v>
      </c>
      <c r="C31" s="196" t="s">
        <v>315</v>
      </c>
      <c r="D31" s="195"/>
      <c r="E31" s="195"/>
      <c r="F31" s="195"/>
      <c r="G31" s="195"/>
      <c r="H31" s="195"/>
      <c r="I31" s="195"/>
      <c r="J31" s="193"/>
      <c r="K31" s="193" t="s">
        <v>189</v>
      </c>
      <c r="L31" s="196" t="s">
        <v>316</v>
      </c>
      <c r="M31" s="195"/>
      <c r="N31" s="198"/>
      <c r="O31" s="195"/>
      <c r="P31" s="195"/>
      <c r="Q31" s="195"/>
      <c r="R31" s="195"/>
    </row>
    <row r="32" ht="15" spans="1:18">
      <c r="A32" s="192" t="s">
        <v>317</v>
      </c>
      <c r="B32" s="192" t="s">
        <v>269</v>
      </c>
      <c r="C32" s="194" t="s">
        <v>318</v>
      </c>
      <c r="D32" s="195"/>
      <c r="E32" s="195"/>
      <c r="F32" s="195"/>
      <c r="G32" s="195"/>
      <c r="H32" s="195"/>
      <c r="I32" s="195"/>
      <c r="J32" s="193"/>
      <c r="K32" s="193" t="s">
        <v>193</v>
      </c>
      <c r="L32" s="196" t="s">
        <v>319</v>
      </c>
      <c r="M32" s="195">
        <f t="shared" si="0"/>
        <v>1.5</v>
      </c>
      <c r="N32" s="198">
        <v>1.5</v>
      </c>
      <c r="O32" s="195"/>
      <c r="P32" s="195"/>
      <c r="Q32" s="195"/>
      <c r="R32" s="195"/>
    </row>
    <row r="33" ht="15" spans="1:18">
      <c r="A33" s="193"/>
      <c r="B33" s="193" t="s">
        <v>177</v>
      </c>
      <c r="C33" s="196" t="s">
        <v>303</v>
      </c>
      <c r="D33" s="195"/>
      <c r="E33" s="195"/>
      <c r="F33" s="195"/>
      <c r="G33" s="195"/>
      <c r="H33" s="195"/>
      <c r="I33" s="195"/>
      <c r="J33" s="193"/>
      <c r="K33" s="193" t="s">
        <v>195</v>
      </c>
      <c r="L33" s="196" t="s">
        <v>293</v>
      </c>
      <c r="M33" s="195">
        <f t="shared" si="0"/>
        <v>0</v>
      </c>
      <c r="N33" s="198"/>
      <c r="O33" s="195"/>
      <c r="P33" s="195"/>
      <c r="Q33" s="195"/>
      <c r="R33" s="195"/>
    </row>
    <row r="34" ht="15" spans="1:18">
      <c r="A34" s="193"/>
      <c r="B34" s="193" t="s">
        <v>179</v>
      </c>
      <c r="C34" s="196" t="s">
        <v>305</v>
      </c>
      <c r="D34" s="195"/>
      <c r="E34" s="195"/>
      <c r="F34" s="195"/>
      <c r="G34" s="195"/>
      <c r="H34" s="195"/>
      <c r="I34" s="195"/>
      <c r="J34" s="193"/>
      <c r="K34" s="193" t="s">
        <v>197</v>
      </c>
      <c r="L34" s="196" t="s">
        <v>296</v>
      </c>
      <c r="M34" s="195">
        <f t="shared" si="0"/>
        <v>9.1</v>
      </c>
      <c r="N34" s="198">
        <v>1.6</v>
      </c>
      <c r="O34" s="195">
        <v>7.5</v>
      </c>
      <c r="P34" s="195"/>
      <c r="Q34" s="195"/>
      <c r="R34" s="195"/>
    </row>
    <row r="35" ht="15" spans="1:18">
      <c r="A35" s="193"/>
      <c r="B35" s="193" t="s">
        <v>181</v>
      </c>
      <c r="C35" s="196" t="s">
        <v>307</v>
      </c>
      <c r="D35" s="195"/>
      <c r="E35" s="195"/>
      <c r="F35" s="195"/>
      <c r="G35" s="195"/>
      <c r="H35" s="195"/>
      <c r="I35" s="195"/>
      <c r="J35" s="193"/>
      <c r="K35" s="193" t="s">
        <v>199</v>
      </c>
      <c r="L35" s="196" t="s">
        <v>320</v>
      </c>
      <c r="M35" s="195"/>
      <c r="N35" s="198"/>
      <c r="O35" s="195"/>
      <c r="P35" s="195"/>
      <c r="Q35" s="195"/>
      <c r="R35" s="195"/>
    </row>
    <row r="36" ht="15" spans="1:18">
      <c r="A36" s="193"/>
      <c r="B36" s="193" t="s">
        <v>206</v>
      </c>
      <c r="C36" s="196" t="s">
        <v>311</v>
      </c>
      <c r="D36" s="195"/>
      <c r="E36" s="195"/>
      <c r="F36" s="195"/>
      <c r="G36" s="195"/>
      <c r="H36" s="195"/>
      <c r="I36" s="195"/>
      <c r="J36" s="193"/>
      <c r="K36" s="193" t="s">
        <v>218</v>
      </c>
      <c r="L36" s="196" t="s">
        <v>284</v>
      </c>
      <c r="M36" s="195"/>
      <c r="N36" s="198"/>
      <c r="O36" s="195"/>
      <c r="P36" s="195"/>
      <c r="Q36" s="195"/>
      <c r="R36" s="195"/>
    </row>
    <row r="37" ht="15" spans="1:18">
      <c r="A37" s="193"/>
      <c r="B37" s="193" t="s">
        <v>208</v>
      </c>
      <c r="C37" s="196" t="s">
        <v>313</v>
      </c>
      <c r="D37" s="195"/>
      <c r="E37" s="195"/>
      <c r="F37" s="195"/>
      <c r="G37" s="195"/>
      <c r="H37" s="195"/>
      <c r="I37" s="195"/>
      <c r="J37" s="193"/>
      <c r="K37" s="193" t="s">
        <v>220</v>
      </c>
      <c r="L37" s="196" t="s">
        <v>286</v>
      </c>
      <c r="M37" s="195">
        <f t="shared" si="0"/>
        <v>0.6</v>
      </c>
      <c r="N37" s="198">
        <v>0.6</v>
      </c>
      <c r="O37" s="195"/>
      <c r="P37" s="195"/>
      <c r="Q37" s="195"/>
      <c r="R37" s="195"/>
    </row>
    <row r="38" ht="15" spans="1:18">
      <c r="A38" s="193"/>
      <c r="B38" s="193" t="s">
        <v>201</v>
      </c>
      <c r="C38" s="196" t="s">
        <v>315</v>
      </c>
      <c r="D38" s="195"/>
      <c r="E38" s="195"/>
      <c r="F38" s="195"/>
      <c r="G38" s="195"/>
      <c r="H38" s="195"/>
      <c r="I38" s="195"/>
      <c r="J38" s="193"/>
      <c r="K38" s="193" t="s">
        <v>222</v>
      </c>
      <c r="L38" s="196" t="s">
        <v>292</v>
      </c>
      <c r="M38" s="195">
        <f t="shared" si="0"/>
        <v>1</v>
      </c>
      <c r="N38" s="198"/>
      <c r="O38" s="195">
        <v>1</v>
      </c>
      <c r="P38" s="195"/>
      <c r="Q38" s="195"/>
      <c r="R38" s="195"/>
    </row>
    <row r="39" ht="15" spans="1:18">
      <c r="A39" s="192" t="s">
        <v>321</v>
      </c>
      <c r="B39" s="192" t="s">
        <v>269</v>
      </c>
      <c r="C39" s="194" t="s">
        <v>322</v>
      </c>
      <c r="D39" s="195"/>
      <c r="E39" s="195"/>
      <c r="F39" s="195"/>
      <c r="G39" s="195"/>
      <c r="H39" s="195"/>
      <c r="I39" s="195"/>
      <c r="J39" s="193"/>
      <c r="K39" s="193" t="s">
        <v>224</v>
      </c>
      <c r="L39" s="196" t="s">
        <v>323</v>
      </c>
      <c r="M39" s="195"/>
      <c r="N39" s="198"/>
      <c r="O39" s="195"/>
      <c r="P39" s="195"/>
      <c r="Q39" s="195"/>
      <c r="R39" s="195"/>
    </row>
    <row r="40" ht="15" spans="1:18">
      <c r="A40" s="193"/>
      <c r="B40" s="193" t="s">
        <v>177</v>
      </c>
      <c r="C40" s="196" t="s">
        <v>99</v>
      </c>
      <c r="D40" s="195"/>
      <c r="E40" s="195"/>
      <c r="F40" s="195"/>
      <c r="G40" s="195"/>
      <c r="H40" s="195"/>
      <c r="I40" s="195"/>
      <c r="J40" s="193"/>
      <c r="K40" s="193" t="s">
        <v>226</v>
      </c>
      <c r="L40" s="196" t="s">
        <v>324</v>
      </c>
      <c r="M40" s="195"/>
      <c r="N40" s="198"/>
      <c r="O40" s="195"/>
      <c r="P40" s="195"/>
      <c r="Q40" s="195"/>
      <c r="R40" s="195"/>
    </row>
    <row r="41" ht="15" spans="1:18">
      <c r="A41" s="193"/>
      <c r="B41" s="193" t="s">
        <v>179</v>
      </c>
      <c r="C41" s="196" t="s">
        <v>100</v>
      </c>
      <c r="D41" s="195"/>
      <c r="E41" s="195"/>
      <c r="F41" s="195"/>
      <c r="G41" s="195"/>
      <c r="H41" s="195"/>
      <c r="I41" s="195"/>
      <c r="J41" s="193"/>
      <c r="K41" s="193" t="s">
        <v>228</v>
      </c>
      <c r="L41" s="196" t="s">
        <v>325</v>
      </c>
      <c r="M41" s="195"/>
      <c r="N41" s="198"/>
      <c r="O41" s="195"/>
      <c r="P41" s="195"/>
      <c r="Q41" s="195"/>
      <c r="R41" s="195"/>
    </row>
    <row r="42" ht="15" spans="1:18">
      <c r="A42" s="193"/>
      <c r="B42" s="193" t="s">
        <v>201</v>
      </c>
      <c r="C42" s="196" t="s">
        <v>326</v>
      </c>
      <c r="D42" s="195"/>
      <c r="E42" s="195"/>
      <c r="F42" s="195"/>
      <c r="G42" s="195"/>
      <c r="H42" s="195"/>
      <c r="I42" s="195"/>
      <c r="J42" s="193"/>
      <c r="K42" s="193" t="s">
        <v>230</v>
      </c>
      <c r="L42" s="196" t="s">
        <v>327</v>
      </c>
      <c r="M42" s="195"/>
      <c r="N42" s="198"/>
      <c r="O42" s="195"/>
      <c r="P42" s="195"/>
      <c r="Q42" s="195"/>
      <c r="R42" s="195"/>
    </row>
    <row r="43" ht="15" spans="1:18">
      <c r="A43" s="192" t="s">
        <v>328</v>
      </c>
      <c r="B43" s="192" t="s">
        <v>269</v>
      </c>
      <c r="C43" s="194" t="s">
        <v>329</v>
      </c>
      <c r="D43" s="195"/>
      <c r="E43" s="195"/>
      <c r="F43" s="195"/>
      <c r="G43" s="195"/>
      <c r="H43" s="195"/>
      <c r="I43" s="195"/>
      <c r="J43" s="193"/>
      <c r="K43" s="193" t="s">
        <v>232</v>
      </c>
      <c r="L43" s="196" t="s">
        <v>290</v>
      </c>
      <c r="M43" s="195"/>
      <c r="N43" s="198"/>
      <c r="O43" s="195"/>
      <c r="P43" s="195"/>
      <c r="Q43" s="195"/>
      <c r="R43" s="195"/>
    </row>
    <row r="44" ht="15" spans="1:18">
      <c r="A44" s="193"/>
      <c r="B44" s="193" t="s">
        <v>177</v>
      </c>
      <c r="C44" s="196" t="s">
        <v>330</v>
      </c>
      <c r="D44" s="195"/>
      <c r="E44" s="195"/>
      <c r="F44" s="195"/>
      <c r="G44" s="195"/>
      <c r="H44" s="195"/>
      <c r="I44" s="195"/>
      <c r="J44" s="193"/>
      <c r="K44" s="193" t="s">
        <v>234</v>
      </c>
      <c r="L44" s="196" t="s">
        <v>331</v>
      </c>
      <c r="M44" s="195"/>
      <c r="N44" s="198"/>
      <c r="O44" s="195"/>
      <c r="P44" s="195"/>
      <c r="Q44" s="195"/>
      <c r="R44" s="195"/>
    </row>
    <row r="45" ht="15" spans="1:18">
      <c r="A45" s="193"/>
      <c r="B45" s="193" t="s">
        <v>179</v>
      </c>
      <c r="C45" s="196" t="s">
        <v>332</v>
      </c>
      <c r="D45" s="195"/>
      <c r="E45" s="195"/>
      <c r="F45" s="195"/>
      <c r="G45" s="195"/>
      <c r="H45" s="195"/>
      <c r="I45" s="195"/>
      <c r="J45" s="193"/>
      <c r="K45" s="193" t="s">
        <v>236</v>
      </c>
      <c r="L45" s="196" t="s">
        <v>333</v>
      </c>
      <c r="M45" s="195">
        <f t="shared" ref="M45:M48" si="1">O45+N45</f>
        <v>3</v>
      </c>
      <c r="N45" s="198">
        <v>3</v>
      </c>
      <c r="O45" s="195"/>
      <c r="P45" s="195"/>
      <c r="Q45" s="195"/>
      <c r="R45" s="195"/>
    </row>
    <row r="46" ht="15" spans="1:18">
      <c r="A46" s="192" t="s">
        <v>334</v>
      </c>
      <c r="B46" s="192" t="s">
        <v>269</v>
      </c>
      <c r="C46" s="194" t="s">
        <v>335</v>
      </c>
      <c r="D46" s="195"/>
      <c r="E46" s="195"/>
      <c r="F46" s="195"/>
      <c r="G46" s="195"/>
      <c r="H46" s="195"/>
      <c r="I46" s="195"/>
      <c r="J46" s="193"/>
      <c r="K46" s="193" t="s">
        <v>238</v>
      </c>
      <c r="L46" s="196" t="s">
        <v>295</v>
      </c>
      <c r="M46" s="195"/>
      <c r="N46" s="198"/>
      <c r="O46" s="195"/>
      <c r="P46" s="195"/>
      <c r="Q46" s="195"/>
      <c r="R46" s="195"/>
    </row>
    <row r="47" ht="15" spans="1:18">
      <c r="A47" s="193"/>
      <c r="B47" s="193" t="s">
        <v>177</v>
      </c>
      <c r="C47" s="196" t="s">
        <v>336</v>
      </c>
      <c r="D47" s="195"/>
      <c r="E47" s="195"/>
      <c r="F47" s="195"/>
      <c r="G47" s="195"/>
      <c r="H47" s="195"/>
      <c r="I47" s="195"/>
      <c r="J47" s="193"/>
      <c r="K47" s="193" t="s">
        <v>240</v>
      </c>
      <c r="L47" s="196" t="s">
        <v>337</v>
      </c>
      <c r="M47" s="195">
        <f t="shared" si="1"/>
        <v>9.78</v>
      </c>
      <c r="N47" s="198">
        <v>8.88</v>
      </c>
      <c r="O47" s="195">
        <v>0.9</v>
      </c>
      <c r="P47" s="195"/>
      <c r="Q47" s="195"/>
      <c r="R47" s="195"/>
    </row>
    <row r="48" spans="1:18">
      <c r="A48" s="193"/>
      <c r="B48" s="193" t="s">
        <v>179</v>
      </c>
      <c r="C48" s="196" t="s">
        <v>338</v>
      </c>
      <c r="D48" s="195"/>
      <c r="E48" s="195"/>
      <c r="F48" s="195"/>
      <c r="G48" s="195"/>
      <c r="H48" s="195"/>
      <c r="I48" s="195"/>
      <c r="J48" s="193"/>
      <c r="K48" s="193" t="s">
        <v>242</v>
      </c>
      <c r="L48" s="196" t="s">
        <v>339</v>
      </c>
      <c r="M48" s="195">
        <f t="shared" si="1"/>
        <v>3</v>
      </c>
      <c r="N48" s="195"/>
      <c r="O48" s="195">
        <v>3</v>
      </c>
      <c r="P48" s="195"/>
      <c r="Q48" s="195"/>
      <c r="R48" s="195"/>
    </row>
    <row r="49" spans="1:18">
      <c r="A49" s="193"/>
      <c r="B49" s="193" t="s">
        <v>201</v>
      </c>
      <c r="C49" s="196" t="s">
        <v>340</v>
      </c>
      <c r="D49" s="195"/>
      <c r="E49" s="195"/>
      <c r="F49" s="195"/>
      <c r="G49" s="195"/>
      <c r="H49" s="195"/>
      <c r="I49" s="195"/>
      <c r="J49" s="193"/>
      <c r="K49" s="193" t="s">
        <v>201</v>
      </c>
      <c r="L49" s="196" t="s">
        <v>298</v>
      </c>
      <c r="M49" s="195"/>
      <c r="N49" s="195"/>
      <c r="O49" s="195"/>
      <c r="P49" s="195"/>
      <c r="Q49" s="195"/>
      <c r="R49" s="195"/>
    </row>
    <row r="50" spans="1:18">
      <c r="A50" s="192" t="s">
        <v>341</v>
      </c>
      <c r="B50" s="193" t="s">
        <v>269</v>
      </c>
      <c r="C50" s="194" t="s">
        <v>342</v>
      </c>
      <c r="D50" s="195"/>
      <c r="E50" s="195"/>
      <c r="F50" s="195"/>
      <c r="G50" s="195"/>
      <c r="H50" s="195"/>
      <c r="I50" s="195"/>
      <c r="J50" s="192" t="s">
        <v>343</v>
      </c>
      <c r="K50" s="192" t="s">
        <v>269</v>
      </c>
      <c r="L50" s="194" t="s">
        <v>101</v>
      </c>
      <c r="M50" s="195"/>
      <c r="N50" s="195"/>
      <c r="O50" s="195"/>
      <c r="P50" s="195"/>
      <c r="Q50" s="195"/>
      <c r="R50" s="195"/>
    </row>
    <row r="51" spans="1:18">
      <c r="A51" s="193"/>
      <c r="B51" s="193" t="s">
        <v>177</v>
      </c>
      <c r="C51" s="196" t="s">
        <v>344</v>
      </c>
      <c r="D51" s="195"/>
      <c r="E51" s="195"/>
      <c r="F51" s="195"/>
      <c r="G51" s="195"/>
      <c r="H51" s="195"/>
      <c r="I51" s="195"/>
      <c r="J51" s="193"/>
      <c r="K51" s="193" t="s">
        <v>177</v>
      </c>
      <c r="L51" s="196" t="s">
        <v>345</v>
      </c>
      <c r="M51" s="195"/>
      <c r="N51" s="195"/>
      <c r="O51" s="195"/>
      <c r="P51" s="195"/>
      <c r="Q51" s="195"/>
      <c r="R51" s="195"/>
    </row>
    <row r="52" spans="1:18">
      <c r="A52" s="193"/>
      <c r="B52" s="193" t="s">
        <v>179</v>
      </c>
      <c r="C52" s="196" t="s">
        <v>346</v>
      </c>
      <c r="D52" s="195"/>
      <c r="E52" s="195"/>
      <c r="F52" s="195"/>
      <c r="G52" s="195"/>
      <c r="H52" s="195"/>
      <c r="I52" s="195"/>
      <c r="J52" s="193"/>
      <c r="K52" s="193" t="s">
        <v>179</v>
      </c>
      <c r="L52" s="196" t="s">
        <v>347</v>
      </c>
      <c r="M52" s="195"/>
      <c r="N52" s="195"/>
      <c r="O52" s="195"/>
      <c r="P52" s="195"/>
      <c r="Q52" s="195"/>
      <c r="R52" s="195"/>
    </row>
    <row r="53" spans="1:18">
      <c r="A53" s="192" t="s">
        <v>348</v>
      </c>
      <c r="B53" s="192" t="s">
        <v>269</v>
      </c>
      <c r="C53" s="194" t="s">
        <v>101</v>
      </c>
      <c r="D53" s="195"/>
      <c r="E53" s="195"/>
      <c r="F53" s="195"/>
      <c r="G53" s="195"/>
      <c r="H53" s="195"/>
      <c r="I53" s="195"/>
      <c r="J53" s="193"/>
      <c r="K53" s="193" t="s">
        <v>181</v>
      </c>
      <c r="L53" s="196" t="s">
        <v>349</v>
      </c>
      <c r="M53" s="195"/>
      <c r="N53" s="195"/>
      <c r="O53" s="195"/>
      <c r="P53" s="195"/>
      <c r="Q53" s="195"/>
      <c r="R53" s="195"/>
    </row>
    <row r="54" spans="1:18">
      <c r="A54" s="193"/>
      <c r="B54" s="193" t="s">
        <v>177</v>
      </c>
      <c r="C54" s="196" t="s">
        <v>350</v>
      </c>
      <c r="D54" s="195"/>
      <c r="E54" s="195"/>
      <c r="F54" s="195"/>
      <c r="G54" s="195"/>
      <c r="H54" s="195"/>
      <c r="I54" s="195"/>
      <c r="J54" s="193"/>
      <c r="K54" s="193" t="s">
        <v>206</v>
      </c>
      <c r="L54" s="196" t="s">
        <v>351</v>
      </c>
      <c r="M54" s="195"/>
      <c r="N54" s="195"/>
      <c r="O54" s="195"/>
      <c r="P54" s="195"/>
      <c r="Q54" s="195"/>
      <c r="R54" s="195"/>
    </row>
    <row r="55" spans="1:18">
      <c r="A55" s="193"/>
      <c r="B55" s="193" t="s">
        <v>179</v>
      </c>
      <c r="C55" s="196" t="s">
        <v>352</v>
      </c>
      <c r="D55" s="195"/>
      <c r="E55" s="195"/>
      <c r="F55" s="195"/>
      <c r="G55" s="195"/>
      <c r="H55" s="195"/>
      <c r="I55" s="195"/>
      <c r="J55" s="193"/>
      <c r="K55" s="193" t="s">
        <v>208</v>
      </c>
      <c r="L55" s="196" t="s">
        <v>353</v>
      </c>
      <c r="M55" s="195"/>
      <c r="N55" s="195"/>
      <c r="O55" s="195"/>
      <c r="P55" s="195"/>
      <c r="Q55" s="195"/>
      <c r="R55" s="195"/>
    </row>
    <row r="56" spans="1:18">
      <c r="A56" s="193"/>
      <c r="B56" s="193" t="s">
        <v>181</v>
      </c>
      <c r="C56" s="196" t="s">
        <v>354</v>
      </c>
      <c r="D56" s="195"/>
      <c r="E56" s="195"/>
      <c r="F56" s="195"/>
      <c r="G56" s="195"/>
      <c r="H56" s="195"/>
      <c r="I56" s="195"/>
      <c r="J56" s="193"/>
      <c r="K56" s="193" t="s">
        <v>183</v>
      </c>
      <c r="L56" s="196" t="s">
        <v>355</v>
      </c>
      <c r="M56" s="195"/>
      <c r="N56" s="195"/>
      <c r="O56" s="195"/>
      <c r="P56" s="195"/>
      <c r="Q56" s="195"/>
      <c r="R56" s="195"/>
    </row>
    <row r="57" spans="1:18">
      <c r="A57" s="193"/>
      <c r="B57" s="193" t="s">
        <v>208</v>
      </c>
      <c r="C57" s="196" t="s">
        <v>356</v>
      </c>
      <c r="D57" s="195"/>
      <c r="E57" s="195"/>
      <c r="F57" s="195"/>
      <c r="G57" s="195"/>
      <c r="H57" s="195"/>
      <c r="I57" s="195"/>
      <c r="J57" s="193"/>
      <c r="K57" s="193" t="s">
        <v>185</v>
      </c>
      <c r="L57" s="196" t="s">
        <v>357</v>
      </c>
      <c r="M57" s="195"/>
      <c r="N57" s="195"/>
      <c r="O57" s="195"/>
      <c r="P57" s="195"/>
      <c r="Q57" s="195"/>
      <c r="R57" s="195"/>
    </row>
    <row r="58" spans="1:18">
      <c r="A58" s="193"/>
      <c r="B58" s="193" t="s">
        <v>201</v>
      </c>
      <c r="C58" s="196" t="s">
        <v>358</v>
      </c>
      <c r="D58" s="195"/>
      <c r="E58" s="195"/>
      <c r="F58" s="195"/>
      <c r="G58" s="195"/>
      <c r="H58" s="195"/>
      <c r="I58" s="195"/>
      <c r="J58" s="193"/>
      <c r="K58" s="193" t="s">
        <v>187</v>
      </c>
      <c r="L58" s="196" t="s">
        <v>352</v>
      </c>
      <c r="M58" s="195"/>
      <c r="N58" s="195"/>
      <c r="O58" s="195"/>
      <c r="P58" s="195"/>
      <c r="Q58" s="195"/>
      <c r="R58" s="195"/>
    </row>
    <row r="59" spans="1:18">
      <c r="A59" s="192" t="s">
        <v>359</v>
      </c>
      <c r="B59" s="192" t="s">
        <v>269</v>
      </c>
      <c r="C59" s="194" t="s">
        <v>360</v>
      </c>
      <c r="D59" s="195"/>
      <c r="E59" s="195"/>
      <c r="F59" s="195"/>
      <c r="G59" s="195"/>
      <c r="H59" s="195"/>
      <c r="I59" s="195"/>
      <c r="J59" s="193"/>
      <c r="K59" s="193" t="s">
        <v>189</v>
      </c>
      <c r="L59" s="196" t="s">
        <v>361</v>
      </c>
      <c r="M59" s="195"/>
      <c r="N59" s="195"/>
      <c r="O59" s="195"/>
      <c r="P59" s="195"/>
      <c r="Q59" s="195"/>
      <c r="R59" s="195"/>
    </row>
    <row r="60" spans="1:18">
      <c r="A60" s="193"/>
      <c r="B60" s="193" t="s">
        <v>179</v>
      </c>
      <c r="C60" s="196" t="s">
        <v>362</v>
      </c>
      <c r="D60" s="195"/>
      <c r="E60" s="195"/>
      <c r="F60" s="195"/>
      <c r="G60" s="195"/>
      <c r="H60" s="195"/>
      <c r="I60" s="195"/>
      <c r="J60" s="193"/>
      <c r="K60" s="193" t="s">
        <v>191</v>
      </c>
      <c r="L60" s="196" t="s">
        <v>354</v>
      </c>
      <c r="M60" s="195"/>
      <c r="N60" s="195"/>
      <c r="O60" s="195"/>
      <c r="P60" s="195"/>
      <c r="Q60" s="195"/>
      <c r="R60" s="195"/>
    </row>
    <row r="61" spans="1:18">
      <c r="A61" s="193"/>
      <c r="B61" s="193" t="s">
        <v>181</v>
      </c>
      <c r="C61" s="196" t="s">
        <v>363</v>
      </c>
      <c r="D61" s="195"/>
      <c r="E61" s="195"/>
      <c r="F61" s="195"/>
      <c r="G61" s="195"/>
      <c r="H61" s="195"/>
      <c r="I61" s="195"/>
      <c r="J61" s="193"/>
      <c r="K61" s="193" t="s">
        <v>201</v>
      </c>
      <c r="L61" s="196" t="s">
        <v>364</v>
      </c>
      <c r="M61" s="195"/>
      <c r="N61" s="195"/>
      <c r="O61" s="195"/>
      <c r="P61" s="195"/>
      <c r="Q61" s="195"/>
      <c r="R61" s="195"/>
    </row>
    <row r="62" spans="1:18">
      <c r="A62" s="192" t="s">
        <v>365</v>
      </c>
      <c r="B62" s="192" t="s">
        <v>269</v>
      </c>
      <c r="C62" s="194" t="s">
        <v>366</v>
      </c>
      <c r="D62" s="195"/>
      <c r="E62" s="195"/>
      <c r="F62" s="195"/>
      <c r="G62" s="195"/>
      <c r="H62" s="195"/>
      <c r="I62" s="195"/>
      <c r="J62" s="192" t="s">
        <v>367</v>
      </c>
      <c r="K62" s="192" t="s">
        <v>269</v>
      </c>
      <c r="L62" s="194" t="s">
        <v>366</v>
      </c>
      <c r="M62" s="195"/>
      <c r="N62" s="195"/>
      <c r="O62" s="195"/>
      <c r="P62" s="195"/>
      <c r="Q62" s="195"/>
      <c r="R62" s="195"/>
    </row>
    <row r="63" spans="1:18">
      <c r="A63" s="193"/>
      <c r="B63" s="193" t="s">
        <v>177</v>
      </c>
      <c r="C63" s="196" t="s">
        <v>368</v>
      </c>
      <c r="D63" s="195"/>
      <c r="E63" s="195"/>
      <c r="F63" s="195"/>
      <c r="G63" s="195"/>
      <c r="H63" s="195"/>
      <c r="I63" s="195"/>
      <c r="J63" s="193"/>
      <c r="K63" s="193" t="s">
        <v>177</v>
      </c>
      <c r="L63" s="196" t="s">
        <v>368</v>
      </c>
      <c r="M63" s="195"/>
      <c r="N63" s="195"/>
      <c r="O63" s="195"/>
      <c r="P63" s="195"/>
      <c r="Q63" s="195"/>
      <c r="R63" s="195"/>
    </row>
    <row r="64" spans="1:18">
      <c r="A64" s="193"/>
      <c r="B64" s="193" t="s">
        <v>179</v>
      </c>
      <c r="C64" s="196" t="s">
        <v>369</v>
      </c>
      <c r="D64" s="195"/>
      <c r="E64" s="195"/>
      <c r="F64" s="195"/>
      <c r="G64" s="195"/>
      <c r="H64" s="195"/>
      <c r="I64" s="195"/>
      <c r="J64" s="193"/>
      <c r="K64" s="193" t="s">
        <v>179</v>
      </c>
      <c r="L64" s="196" t="s">
        <v>369</v>
      </c>
      <c r="M64" s="195"/>
      <c r="N64" s="195"/>
      <c r="O64" s="195"/>
      <c r="P64" s="195"/>
      <c r="Q64" s="195"/>
      <c r="R64" s="195"/>
    </row>
    <row r="65" spans="1:18">
      <c r="A65" s="193"/>
      <c r="B65" s="193" t="s">
        <v>181</v>
      </c>
      <c r="C65" s="196" t="s">
        <v>370</v>
      </c>
      <c r="D65" s="195"/>
      <c r="E65" s="195"/>
      <c r="F65" s="195"/>
      <c r="G65" s="195"/>
      <c r="H65" s="195"/>
      <c r="I65" s="195"/>
      <c r="J65" s="193"/>
      <c r="K65" s="193" t="s">
        <v>181</v>
      </c>
      <c r="L65" s="196" t="s">
        <v>370</v>
      </c>
      <c r="M65" s="195"/>
      <c r="N65" s="195"/>
      <c r="O65" s="195"/>
      <c r="P65" s="195"/>
      <c r="Q65" s="195"/>
      <c r="R65" s="195"/>
    </row>
    <row r="66" spans="1:18">
      <c r="A66" s="193"/>
      <c r="B66" s="193" t="s">
        <v>206</v>
      </c>
      <c r="C66" s="196" t="s">
        <v>371</v>
      </c>
      <c r="D66" s="195"/>
      <c r="E66" s="195"/>
      <c r="F66" s="195"/>
      <c r="G66" s="195"/>
      <c r="H66" s="195"/>
      <c r="I66" s="195"/>
      <c r="J66" s="193"/>
      <c r="K66" s="193" t="s">
        <v>206</v>
      </c>
      <c r="L66" s="196" t="s">
        <v>371</v>
      </c>
      <c r="M66" s="195"/>
      <c r="N66" s="195"/>
      <c r="O66" s="195"/>
      <c r="P66" s="195"/>
      <c r="Q66" s="195"/>
      <c r="R66" s="195"/>
    </row>
    <row r="67" spans="1:18">
      <c r="A67" s="192" t="s">
        <v>372</v>
      </c>
      <c r="B67" s="192" t="s">
        <v>269</v>
      </c>
      <c r="C67" s="194" t="s">
        <v>373</v>
      </c>
      <c r="D67" s="195"/>
      <c r="E67" s="195"/>
      <c r="F67" s="195"/>
      <c r="G67" s="195"/>
      <c r="H67" s="195"/>
      <c r="I67" s="195"/>
      <c r="J67" s="192" t="s">
        <v>374</v>
      </c>
      <c r="K67" s="192" t="s">
        <v>269</v>
      </c>
      <c r="L67" s="194" t="s">
        <v>375</v>
      </c>
      <c r="M67" s="195"/>
      <c r="N67" s="195"/>
      <c r="O67" s="195"/>
      <c r="P67" s="195"/>
      <c r="Q67" s="195"/>
      <c r="R67" s="195"/>
    </row>
    <row r="68" spans="1:18">
      <c r="A68" s="193"/>
      <c r="B68" s="193" t="s">
        <v>177</v>
      </c>
      <c r="C68" s="196" t="s">
        <v>376</v>
      </c>
      <c r="D68" s="195"/>
      <c r="E68" s="195"/>
      <c r="F68" s="195"/>
      <c r="G68" s="195"/>
      <c r="H68" s="195"/>
      <c r="I68" s="195"/>
      <c r="J68" s="193"/>
      <c r="K68" s="193" t="s">
        <v>177</v>
      </c>
      <c r="L68" s="196" t="s">
        <v>377</v>
      </c>
      <c r="M68" s="195"/>
      <c r="N68" s="195"/>
      <c r="O68" s="195"/>
      <c r="P68" s="195"/>
      <c r="Q68" s="195"/>
      <c r="R68" s="195"/>
    </row>
    <row r="69" spans="1:18">
      <c r="A69" s="193"/>
      <c r="B69" s="193" t="s">
        <v>179</v>
      </c>
      <c r="C69" s="196" t="s">
        <v>378</v>
      </c>
      <c r="D69" s="195"/>
      <c r="E69" s="195"/>
      <c r="F69" s="195"/>
      <c r="G69" s="195"/>
      <c r="H69" s="195"/>
      <c r="I69" s="195"/>
      <c r="J69" s="193"/>
      <c r="K69" s="193" t="s">
        <v>179</v>
      </c>
      <c r="L69" s="196" t="s">
        <v>379</v>
      </c>
      <c r="M69" s="195"/>
      <c r="N69" s="195"/>
      <c r="O69" s="195"/>
      <c r="P69" s="195"/>
      <c r="Q69" s="195"/>
      <c r="R69" s="195"/>
    </row>
    <row r="70" spans="1:18">
      <c r="A70" s="192" t="s">
        <v>380</v>
      </c>
      <c r="B70" s="192" t="s">
        <v>269</v>
      </c>
      <c r="C70" s="194" t="s">
        <v>381</v>
      </c>
      <c r="D70" s="195"/>
      <c r="E70" s="195"/>
      <c r="F70" s="195"/>
      <c r="G70" s="195"/>
      <c r="H70" s="195"/>
      <c r="I70" s="195"/>
      <c r="J70" s="193"/>
      <c r="K70" s="193" t="s">
        <v>181</v>
      </c>
      <c r="L70" s="196" t="s">
        <v>382</v>
      </c>
      <c r="M70" s="195"/>
      <c r="N70" s="195"/>
      <c r="O70" s="195"/>
      <c r="P70" s="195"/>
      <c r="Q70" s="195"/>
      <c r="R70" s="195"/>
    </row>
    <row r="71" spans="1:18">
      <c r="A71" s="193"/>
      <c r="B71" s="193" t="s">
        <v>177</v>
      </c>
      <c r="C71" s="196" t="s">
        <v>383</v>
      </c>
      <c r="D71" s="195"/>
      <c r="E71" s="195"/>
      <c r="F71" s="195"/>
      <c r="G71" s="195"/>
      <c r="H71" s="195"/>
      <c r="I71" s="195"/>
      <c r="J71" s="193"/>
      <c r="K71" s="193" t="s">
        <v>208</v>
      </c>
      <c r="L71" s="196" t="s">
        <v>305</v>
      </c>
      <c r="M71" s="195"/>
      <c r="N71" s="195"/>
      <c r="O71" s="195"/>
      <c r="P71" s="195"/>
      <c r="Q71" s="195"/>
      <c r="R71" s="195"/>
    </row>
    <row r="72" spans="1:18">
      <c r="A72" s="193"/>
      <c r="B72" s="193" t="s">
        <v>179</v>
      </c>
      <c r="C72" s="196" t="s">
        <v>384</v>
      </c>
      <c r="D72" s="195"/>
      <c r="E72" s="195"/>
      <c r="F72" s="195"/>
      <c r="G72" s="195"/>
      <c r="H72" s="195"/>
      <c r="I72" s="195"/>
      <c r="J72" s="193"/>
      <c r="K72" s="193" t="s">
        <v>183</v>
      </c>
      <c r="L72" s="196" t="s">
        <v>313</v>
      </c>
      <c r="M72" s="195"/>
      <c r="N72" s="195"/>
      <c r="O72" s="195"/>
      <c r="P72" s="195"/>
      <c r="Q72" s="195"/>
      <c r="R72" s="195"/>
    </row>
    <row r="73" spans="1:18">
      <c r="A73" s="193"/>
      <c r="B73" s="193" t="s">
        <v>181</v>
      </c>
      <c r="C73" s="196" t="s">
        <v>385</v>
      </c>
      <c r="D73" s="195"/>
      <c r="E73" s="195"/>
      <c r="F73" s="195"/>
      <c r="G73" s="195"/>
      <c r="H73" s="195"/>
      <c r="I73" s="195"/>
      <c r="J73" s="193"/>
      <c r="K73" s="193" t="s">
        <v>185</v>
      </c>
      <c r="L73" s="196" t="s">
        <v>386</v>
      </c>
      <c r="M73" s="195"/>
      <c r="N73" s="195"/>
      <c r="O73" s="195"/>
      <c r="P73" s="195"/>
      <c r="Q73" s="195"/>
      <c r="R73" s="195"/>
    </row>
    <row r="74" spans="1:18">
      <c r="A74" s="193"/>
      <c r="B74" s="193" t="s">
        <v>206</v>
      </c>
      <c r="C74" s="196" t="s">
        <v>387</v>
      </c>
      <c r="D74" s="195"/>
      <c r="E74" s="195"/>
      <c r="F74" s="195"/>
      <c r="G74" s="195"/>
      <c r="H74" s="195"/>
      <c r="I74" s="195"/>
      <c r="J74" s="193"/>
      <c r="K74" s="193" t="s">
        <v>187</v>
      </c>
      <c r="L74" s="196" t="s">
        <v>388</v>
      </c>
      <c r="M74" s="195"/>
      <c r="N74" s="195"/>
      <c r="O74" s="195"/>
      <c r="P74" s="195"/>
      <c r="Q74" s="195"/>
      <c r="R74" s="195"/>
    </row>
    <row r="75" spans="1:18">
      <c r="A75" s="192" t="s">
        <v>389</v>
      </c>
      <c r="B75" s="192" t="s">
        <v>269</v>
      </c>
      <c r="C75" s="194" t="s">
        <v>390</v>
      </c>
      <c r="D75" s="195"/>
      <c r="E75" s="195"/>
      <c r="F75" s="195"/>
      <c r="G75" s="195"/>
      <c r="H75" s="195"/>
      <c r="I75" s="195"/>
      <c r="J75" s="193"/>
      <c r="K75" s="193" t="s">
        <v>197</v>
      </c>
      <c r="L75" s="196" t="s">
        <v>307</v>
      </c>
      <c r="M75" s="195"/>
      <c r="N75" s="195"/>
      <c r="O75" s="195"/>
      <c r="P75" s="195"/>
      <c r="Q75" s="195"/>
      <c r="R75" s="195"/>
    </row>
    <row r="76" spans="1:18">
      <c r="A76" s="193"/>
      <c r="B76" s="193" t="s">
        <v>177</v>
      </c>
      <c r="C76" s="196" t="s">
        <v>391</v>
      </c>
      <c r="D76" s="195"/>
      <c r="E76" s="195"/>
      <c r="F76" s="195"/>
      <c r="G76" s="195"/>
      <c r="H76" s="195"/>
      <c r="I76" s="195"/>
      <c r="J76" s="193"/>
      <c r="K76" s="193" t="s">
        <v>392</v>
      </c>
      <c r="L76" s="196" t="s">
        <v>393</v>
      </c>
      <c r="M76" s="195"/>
      <c r="N76" s="195"/>
      <c r="O76" s="195"/>
      <c r="P76" s="195"/>
      <c r="Q76" s="195"/>
      <c r="R76" s="195"/>
    </row>
    <row r="77" spans="1:18">
      <c r="A77" s="193"/>
      <c r="B77" s="193" t="s">
        <v>179</v>
      </c>
      <c r="C77" s="196" t="s">
        <v>394</v>
      </c>
      <c r="D77" s="195"/>
      <c r="E77" s="195"/>
      <c r="F77" s="195"/>
      <c r="G77" s="195"/>
      <c r="H77" s="195"/>
      <c r="I77" s="195"/>
      <c r="J77" s="193"/>
      <c r="K77" s="193" t="s">
        <v>395</v>
      </c>
      <c r="L77" s="196" t="s">
        <v>396</v>
      </c>
      <c r="M77" s="195"/>
      <c r="N77" s="195"/>
      <c r="O77" s="195"/>
      <c r="P77" s="195"/>
      <c r="Q77" s="195"/>
      <c r="R77" s="195"/>
    </row>
    <row r="78" spans="1:18">
      <c r="A78" s="192" t="s">
        <v>397</v>
      </c>
      <c r="B78" s="192" t="s">
        <v>269</v>
      </c>
      <c r="C78" s="194" t="s">
        <v>398</v>
      </c>
      <c r="D78" s="195"/>
      <c r="E78" s="195"/>
      <c r="F78" s="195"/>
      <c r="G78" s="195"/>
      <c r="H78" s="195"/>
      <c r="I78" s="195"/>
      <c r="J78" s="193"/>
      <c r="K78" s="193" t="s">
        <v>399</v>
      </c>
      <c r="L78" s="196" t="s">
        <v>400</v>
      </c>
      <c r="M78" s="195"/>
      <c r="N78" s="195"/>
      <c r="O78" s="195"/>
      <c r="P78" s="195"/>
      <c r="Q78" s="195"/>
      <c r="R78" s="195"/>
    </row>
    <row r="79" spans="1:18">
      <c r="A79" s="193"/>
      <c r="B79" s="193" t="s">
        <v>183</v>
      </c>
      <c r="C79" s="196" t="s">
        <v>401</v>
      </c>
      <c r="D79" s="195"/>
      <c r="E79" s="195"/>
      <c r="F79" s="195"/>
      <c r="G79" s="195"/>
      <c r="H79" s="195"/>
      <c r="I79" s="195"/>
      <c r="J79" s="193"/>
      <c r="K79" s="193" t="s">
        <v>201</v>
      </c>
      <c r="L79" s="196" t="s">
        <v>402</v>
      </c>
      <c r="M79" s="195"/>
      <c r="N79" s="195"/>
      <c r="O79" s="195"/>
      <c r="P79" s="195"/>
      <c r="Q79" s="195"/>
      <c r="R79" s="195"/>
    </row>
    <row r="80" spans="1:18">
      <c r="A80" s="193"/>
      <c r="B80" s="193" t="s">
        <v>185</v>
      </c>
      <c r="C80" s="196" t="s">
        <v>403</v>
      </c>
      <c r="D80" s="195"/>
      <c r="E80" s="195"/>
      <c r="F80" s="195"/>
      <c r="G80" s="195"/>
      <c r="H80" s="195"/>
      <c r="I80" s="195"/>
      <c r="J80" s="192" t="s">
        <v>404</v>
      </c>
      <c r="K80" s="192" t="s">
        <v>269</v>
      </c>
      <c r="L80" s="194" t="s">
        <v>405</v>
      </c>
      <c r="M80" s="195"/>
      <c r="N80" s="195"/>
      <c r="O80" s="195"/>
      <c r="P80" s="195"/>
      <c r="Q80" s="195"/>
      <c r="R80" s="195"/>
    </row>
    <row r="81" spans="1:18">
      <c r="A81" s="193"/>
      <c r="B81" s="193" t="s">
        <v>187</v>
      </c>
      <c r="C81" s="196" t="s">
        <v>406</v>
      </c>
      <c r="D81" s="195"/>
      <c r="E81" s="195"/>
      <c r="F81" s="195"/>
      <c r="G81" s="195"/>
      <c r="H81" s="195"/>
      <c r="I81" s="195"/>
      <c r="J81" s="193"/>
      <c r="K81" s="193" t="s">
        <v>177</v>
      </c>
      <c r="L81" s="196" t="s">
        <v>377</v>
      </c>
      <c r="M81" s="195"/>
      <c r="N81" s="195"/>
      <c r="O81" s="195"/>
      <c r="P81" s="195"/>
      <c r="Q81" s="195"/>
      <c r="R81" s="195"/>
    </row>
    <row r="82" spans="1:18">
      <c r="A82" s="193"/>
      <c r="B82" s="193" t="s">
        <v>201</v>
      </c>
      <c r="C82" s="196" t="s">
        <v>398</v>
      </c>
      <c r="D82" s="195"/>
      <c r="E82" s="195"/>
      <c r="F82" s="195"/>
      <c r="G82" s="195"/>
      <c r="H82" s="195"/>
      <c r="I82" s="195"/>
      <c r="J82" s="193"/>
      <c r="K82" s="193" t="s">
        <v>179</v>
      </c>
      <c r="L82" s="196" t="s">
        <v>379</v>
      </c>
      <c r="M82" s="195"/>
      <c r="N82" s="195"/>
      <c r="O82" s="195"/>
      <c r="P82" s="195"/>
      <c r="Q82" s="195"/>
      <c r="R82" s="195"/>
    </row>
    <row r="83" spans="1:18">
      <c r="A83" s="199"/>
      <c r="B83" s="199"/>
      <c r="C83" s="199"/>
      <c r="D83" s="195"/>
      <c r="E83" s="195"/>
      <c r="F83" s="195"/>
      <c r="G83" s="195"/>
      <c r="H83" s="195"/>
      <c r="I83" s="195"/>
      <c r="J83" s="199"/>
      <c r="K83" s="199" t="s">
        <v>181</v>
      </c>
      <c r="L83" s="199" t="s">
        <v>382</v>
      </c>
      <c r="M83" s="195"/>
      <c r="N83" s="195"/>
      <c r="O83" s="195"/>
      <c r="P83" s="195"/>
      <c r="Q83" s="195"/>
      <c r="R83" s="195"/>
    </row>
    <row r="84" spans="1:18">
      <c r="A84" s="199"/>
      <c r="B84" s="199"/>
      <c r="C84" s="199"/>
      <c r="D84" s="195"/>
      <c r="E84" s="195"/>
      <c r="F84" s="195"/>
      <c r="G84" s="195"/>
      <c r="H84" s="195"/>
      <c r="I84" s="195"/>
      <c r="J84" s="199"/>
      <c r="K84" s="199" t="s">
        <v>208</v>
      </c>
      <c r="L84" s="199" t="s">
        <v>305</v>
      </c>
      <c r="M84" s="195"/>
      <c r="N84" s="195"/>
      <c r="O84" s="195"/>
      <c r="P84" s="195"/>
      <c r="Q84" s="195"/>
      <c r="R84" s="195"/>
    </row>
    <row r="85" spans="1:18">
      <c r="A85" s="199"/>
      <c r="B85" s="199"/>
      <c r="C85" s="199"/>
      <c r="D85" s="195"/>
      <c r="E85" s="195"/>
      <c r="F85" s="195"/>
      <c r="G85" s="195"/>
      <c r="H85" s="195"/>
      <c r="I85" s="195"/>
      <c r="J85" s="199"/>
      <c r="K85" s="199" t="s">
        <v>183</v>
      </c>
      <c r="L85" s="199" t="s">
        <v>313</v>
      </c>
      <c r="M85" s="195"/>
      <c r="N85" s="195"/>
      <c r="O85" s="195"/>
      <c r="P85" s="195"/>
      <c r="Q85" s="195"/>
      <c r="R85" s="195"/>
    </row>
    <row r="86" spans="1:18">
      <c r="A86" s="199"/>
      <c r="B86" s="199"/>
      <c r="C86" s="199"/>
      <c r="D86" s="195"/>
      <c r="E86" s="195"/>
      <c r="F86" s="195"/>
      <c r="G86" s="195"/>
      <c r="H86" s="195"/>
      <c r="I86" s="195"/>
      <c r="J86" s="199"/>
      <c r="K86" s="199" t="s">
        <v>185</v>
      </c>
      <c r="L86" s="199" t="s">
        <v>386</v>
      </c>
      <c r="M86" s="195"/>
      <c r="N86" s="195"/>
      <c r="O86" s="195"/>
      <c r="P86" s="195"/>
      <c r="Q86" s="195"/>
      <c r="R86" s="195"/>
    </row>
    <row r="87" spans="1:18">
      <c r="A87" s="199"/>
      <c r="B87" s="199"/>
      <c r="C87" s="199"/>
      <c r="D87" s="195"/>
      <c r="E87" s="195"/>
      <c r="F87" s="195"/>
      <c r="G87" s="195"/>
      <c r="H87" s="195"/>
      <c r="I87" s="195"/>
      <c r="J87" s="199"/>
      <c r="K87" s="199" t="s">
        <v>187</v>
      </c>
      <c r="L87" s="199" t="s">
        <v>388</v>
      </c>
      <c r="M87" s="195"/>
      <c r="N87" s="195"/>
      <c r="O87" s="195"/>
      <c r="P87" s="195"/>
      <c r="Q87" s="195"/>
      <c r="R87" s="195"/>
    </row>
    <row r="88" spans="1:18">
      <c r="A88" s="199"/>
      <c r="B88" s="199"/>
      <c r="C88" s="199"/>
      <c r="D88" s="195"/>
      <c r="E88" s="195"/>
      <c r="F88" s="195"/>
      <c r="G88" s="195"/>
      <c r="H88" s="195"/>
      <c r="I88" s="195"/>
      <c r="J88" s="199"/>
      <c r="K88" s="199" t="s">
        <v>189</v>
      </c>
      <c r="L88" s="199" t="s">
        <v>407</v>
      </c>
      <c r="M88" s="195"/>
      <c r="N88" s="195"/>
      <c r="O88" s="195"/>
      <c r="P88" s="195"/>
      <c r="Q88" s="195"/>
      <c r="R88" s="195"/>
    </row>
    <row r="89" spans="1:18">
      <c r="A89" s="199"/>
      <c r="B89" s="199"/>
      <c r="C89" s="199"/>
      <c r="D89" s="195"/>
      <c r="E89" s="195"/>
      <c r="F89" s="195"/>
      <c r="G89" s="195"/>
      <c r="H89" s="195"/>
      <c r="I89" s="195"/>
      <c r="J89" s="199"/>
      <c r="K89" s="199" t="s">
        <v>191</v>
      </c>
      <c r="L89" s="199" t="s">
        <v>408</v>
      </c>
      <c r="M89" s="195"/>
      <c r="N89" s="195"/>
      <c r="O89" s="195"/>
      <c r="P89" s="195"/>
      <c r="Q89" s="195"/>
      <c r="R89" s="195"/>
    </row>
    <row r="90" spans="1:18">
      <c r="A90" s="199"/>
      <c r="B90" s="199"/>
      <c r="C90" s="199"/>
      <c r="D90" s="195"/>
      <c r="E90" s="195"/>
      <c r="F90" s="195"/>
      <c r="G90" s="195"/>
      <c r="H90" s="195"/>
      <c r="I90" s="195"/>
      <c r="J90" s="199"/>
      <c r="K90" s="199" t="s">
        <v>193</v>
      </c>
      <c r="L90" s="199" t="s">
        <v>409</v>
      </c>
      <c r="M90" s="195"/>
      <c r="N90" s="195"/>
      <c r="O90" s="195"/>
      <c r="P90" s="195"/>
      <c r="Q90" s="195"/>
      <c r="R90" s="195"/>
    </row>
    <row r="91" spans="1:18">
      <c r="A91" s="199"/>
      <c r="B91" s="199"/>
      <c r="C91" s="199"/>
      <c r="D91" s="195"/>
      <c r="E91" s="195"/>
      <c r="F91" s="195"/>
      <c r="G91" s="195"/>
      <c r="H91" s="195"/>
      <c r="I91" s="195"/>
      <c r="J91" s="199"/>
      <c r="K91" s="199" t="s">
        <v>195</v>
      </c>
      <c r="L91" s="199" t="s">
        <v>410</v>
      </c>
      <c r="M91" s="195"/>
      <c r="N91" s="195"/>
      <c r="O91" s="195"/>
      <c r="P91" s="195"/>
      <c r="Q91" s="195"/>
      <c r="R91" s="195"/>
    </row>
    <row r="92" spans="1:18">
      <c r="A92" s="199"/>
      <c r="B92" s="199"/>
      <c r="C92" s="199"/>
      <c r="D92" s="195"/>
      <c r="E92" s="195"/>
      <c r="F92" s="195"/>
      <c r="G92" s="195"/>
      <c r="H92" s="195"/>
      <c r="I92" s="195"/>
      <c r="J92" s="199"/>
      <c r="K92" s="199" t="s">
        <v>197</v>
      </c>
      <c r="L92" s="199" t="s">
        <v>307</v>
      </c>
      <c r="M92" s="195"/>
      <c r="N92" s="195"/>
      <c r="O92" s="195"/>
      <c r="P92" s="195"/>
      <c r="Q92" s="195"/>
      <c r="R92" s="195"/>
    </row>
    <row r="93" spans="1:18">
      <c r="A93" s="199"/>
      <c r="B93" s="199"/>
      <c r="C93" s="199"/>
      <c r="D93" s="195"/>
      <c r="E93" s="195"/>
      <c r="F93" s="195"/>
      <c r="G93" s="195"/>
      <c r="H93" s="195"/>
      <c r="I93" s="195"/>
      <c r="J93" s="199"/>
      <c r="K93" s="199" t="s">
        <v>392</v>
      </c>
      <c r="L93" s="199" t="s">
        <v>393</v>
      </c>
      <c r="M93" s="195"/>
      <c r="N93" s="195"/>
      <c r="O93" s="195"/>
      <c r="P93" s="195"/>
      <c r="Q93" s="195"/>
      <c r="R93" s="195"/>
    </row>
    <row r="94" spans="1:18">
      <c r="A94" s="199"/>
      <c r="B94" s="199"/>
      <c r="C94" s="199"/>
      <c r="D94" s="195"/>
      <c r="E94" s="195"/>
      <c r="F94" s="195"/>
      <c r="G94" s="195"/>
      <c r="H94" s="195"/>
      <c r="I94" s="195"/>
      <c r="J94" s="199"/>
      <c r="K94" s="199" t="s">
        <v>395</v>
      </c>
      <c r="L94" s="199" t="s">
        <v>396</v>
      </c>
      <c r="M94" s="195"/>
      <c r="N94" s="195"/>
      <c r="O94" s="195"/>
      <c r="P94" s="195"/>
      <c r="Q94" s="195"/>
      <c r="R94" s="195"/>
    </row>
    <row r="95" spans="1:18">
      <c r="A95" s="199"/>
      <c r="B95" s="199"/>
      <c r="C95" s="199"/>
      <c r="D95" s="195"/>
      <c r="E95" s="195"/>
      <c r="F95" s="195"/>
      <c r="G95" s="195"/>
      <c r="H95" s="195"/>
      <c r="I95" s="195"/>
      <c r="J95" s="199"/>
      <c r="K95" s="199" t="s">
        <v>399</v>
      </c>
      <c r="L95" s="199" t="s">
        <v>400</v>
      </c>
      <c r="M95" s="195"/>
      <c r="N95" s="195"/>
      <c r="O95" s="195"/>
      <c r="P95" s="195"/>
      <c r="Q95" s="195"/>
      <c r="R95" s="195"/>
    </row>
    <row r="96" spans="1:18">
      <c r="A96" s="199"/>
      <c r="B96" s="199"/>
      <c r="C96" s="199"/>
      <c r="D96" s="195"/>
      <c r="E96" s="195"/>
      <c r="F96" s="195"/>
      <c r="G96" s="195"/>
      <c r="H96" s="195"/>
      <c r="I96" s="195"/>
      <c r="J96" s="199"/>
      <c r="K96" s="199" t="s">
        <v>201</v>
      </c>
      <c r="L96" s="199" t="s">
        <v>315</v>
      </c>
      <c r="M96" s="195"/>
      <c r="N96" s="195"/>
      <c r="O96" s="195"/>
      <c r="P96" s="195"/>
      <c r="Q96" s="195"/>
      <c r="R96" s="195"/>
    </row>
    <row r="97" spans="1:18">
      <c r="A97" s="199"/>
      <c r="B97" s="199"/>
      <c r="C97" s="199"/>
      <c r="D97" s="195"/>
      <c r="E97" s="195"/>
      <c r="F97" s="195"/>
      <c r="G97" s="195"/>
      <c r="H97" s="195"/>
      <c r="I97" s="195"/>
      <c r="J97" s="201" t="s">
        <v>411</v>
      </c>
      <c r="K97" s="201" t="s">
        <v>269</v>
      </c>
      <c r="L97" s="201" t="s">
        <v>412</v>
      </c>
      <c r="M97" s="195"/>
      <c r="N97" s="195"/>
      <c r="O97" s="195"/>
      <c r="P97" s="195"/>
      <c r="Q97" s="195"/>
      <c r="R97" s="195"/>
    </row>
    <row r="98" spans="1:18">
      <c r="A98" s="199"/>
      <c r="B98" s="199"/>
      <c r="C98" s="199"/>
      <c r="D98" s="195"/>
      <c r="E98" s="195"/>
      <c r="F98" s="195"/>
      <c r="G98" s="195"/>
      <c r="H98" s="195"/>
      <c r="I98" s="195"/>
      <c r="J98" s="199"/>
      <c r="K98" s="199" t="s">
        <v>177</v>
      </c>
      <c r="L98" s="199" t="s">
        <v>413</v>
      </c>
      <c r="M98" s="195"/>
      <c r="N98" s="195"/>
      <c r="O98" s="195"/>
      <c r="P98" s="195"/>
      <c r="Q98" s="195"/>
      <c r="R98" s="195"/>
    </row>
    <row r="99" spans="1:18">
      <c r="A99" s="199"/>
      <c r="B99" s="199"/>
      <c r="C99" s="199"/>
      <c r="D99" s="195"/>
      <c r="E99" s="195"/>
      <c r="F99" s="195"/>
      <c r="G99" s="195"/>
      <c r="H99" s="195"/>
      <c r="I99" s="195"/>
      <c r="J99" s="199"/>
      <c r="K99" s="199" t="s">
        <v>201</v>
      </c>
      <c r="L99" s="199" t="s">
        <v>340</v>
      </c>
      <c r="M99" s="195"/>
      <c r="N99" s="195"/>
      <c r="O99" s="195"/>
      <c r="P99" s="195"/>
      <c r="Q99" s="195"/>
      <c r="R99" s="195"/>
    </row>
    <row r="100" spans="1:18">
      <c r="A100" s="199"/>
      <c r="B100" s="199"/>
      <c r="C100" s="199"/>
      <c r="D100" s="195"/>
      <c r="E100" s="195"/>
      <c r="F100" s="195"/>
      <c r="G100" s="195"/>
      <c r="H100" s="195"/>
      <c r="I100" s="195"/>
      <c r="J100" s="201" t="s">
        <v>414</v>
      </c>
      <c r="K100" s="201" t="s">
        <v>269</v>
      </c>
      <c r="L100" s="201" t="s">
        <v>335</v>
      </c>
      <c r="M100" s="195"/>
      <c r="N100" s="195"/>
      <c r="O100" s="195"/>
      <c r="P100" s="195"/>
      <c r="Q100" s="195"/>
      <c r="R100" s="195"/>
    </row>
    <row r="101" spans="1:18">
      <c r="A101" s="199"/>
      <c r="B101" s="199"/>
      <c r="C101" s="199"/>
      <c r="D101" s="195"/>
      <c r="E101" s="195"/>
      <c r="F101" s="195"/>
      <c r="G101" s="195"/>
      <c r="H101" s="195"/>
      <c r="I101" s="195"/>
      <c r="J101" s="199"/>
      <c r="K101" s="199" t="s">
        <v>177</v>
      </c>
      <c r="L101" s="199" t="s">
        <v>413</v>
      </c>
      <c r="M101" s="195"/>
      <c r="N101" s="195"/>
      <c r="O101" s="195"/>
      <c r="P101" s="195"/>
      <c r="Q101" s="195"/>
      <c r="R101" s="195"/>
    </row>
    <row r="102" spans="1:18">
      <c r="A102" s="199"/>
      <c r="B102" s="199"/>
      <c r="C102" s="199"/>
      <c r="D102" s="195"/>
      <c r="E102" s="195"/>
      <c r="F102" s="195"/>
      <c r="G102" s="195"/>
      <c r="H102" s="195"/>
      <c r="I102" s="195"/>
      <c r="J102" s="199"/>
      <c r="K102" s="199" t="s">
        <v>181</v>
      </c>
      <c r="L102" s="199" t="s">
        <v>415</v>
      </c>
      <c r="M102" s="195"/>
      <c r="N102" s="195"/>
      <c r="O102" s="195"/>
      <c r="P102" s="195"/>
      <c r="Q102" s="195"/>
      <c r="R102" s="195"/>
    </row>
    <row r="103" spans="1:18">
      <c r="A103" s="199"/>
      <c r="B103" s="199"/>
      <c r="C103" s="199"/>
      <c r="D103" s="195"/>
      <c r="E103" s="195"/>
      <c r="F103" s="195"/>
      <c r="G103" s="195"/>
      <c r="H103" s="195"/>
      <c r="I103" s="195"/>
      <c r="J103" s="199"/>
      <c r="K103" s="199" t="s">
        <v>206</v>
      </c>
      <c r="L103" s="199" t="s">
        <v>336</v>
      </c>
      <c r="M103" s="195"/>
      <c r="N103" s="195"/>
      <c r="O103" s="195"/>
      <c r="P103" s="195"/>
      <c r="Q103" s="195"/>
      <c r="R103" s="195"/>
    </row>
    <row r="104" spans="1:18">
      <c r="A104" s="199"/>
      <c r="B104" s="199"/>
      <c r="C104" s="199"/>
      <c r="D104" s="195"/>
      <c r="E104" s="195"/>
      <c r="F104" s="195"/>
      <c r="G104" s="195"/>
      <c r="H104" s="195"/>
      <c r="I104" s="195"/>
      <c r="J104" s="199"/>
      <c r="K104" s="199" t="s">
        <v>208</v>
      </c>
      <c r="L104" s="199" t="s">
        <v>338</v>
      </c>
      <c r="M104" s="195"/>
      <c r="N104" s="195"/>
      <c r="O104" s="195"/>
      <c r="P104" s="195"/>
      <c r="Q104" s="195"/>
      <c r="R104" s="195"/>
    </row>
    <row r="105" spans="1:18">
      <c r="A105" s="199"/>
      <c r="B105" s="199"/>
      <c r="C105" s="199"/>
      <c r="D105" s="195"/>
      <c r="E105" s="195"/>
      <c r="F105" s="195"/>
      <c r="G105" s="195"/>
      <c r="H105" s="195"/>
      <c r="I105" s="195"/>
      <c r="J105" s="199"/>
      <c r="K105" s="199" t="s">
        <v>201</v>
      </c>
      <c r="L105" s="199" t="s">
        <v>340</v>
      </c>
      <c r="M105" s="195"/>
      <c r="N105" s="195"/>
      <c r="O105" s="195"/>
      <c r="P105" s="195"/>
      <c r="Q105" s="195"/>
      <c r="R105" s="195"/>
    </row>
    <row r="106" spans="1:18">
      <c r="A106" s="199"/>
      <c r="B106" s="199"/>
      <c r="C106" s="199"/>
      <c r="D106" s="195"/>
      <c r="E106" s="195"/>
      <c r="F106" s="195"/>
      <c r="G106" s="195"/>
      <c r="H106" s="195"/>
      <c r="I106" s="195"/>
      <c r="J106" s="201" t="s">
        <v>416</v>
      </c>
      <c r="K106" s="201" t="s">
        <v>269</v>
      </c>
      <c r="L106" s="201" t="s">
        <v>360</v>
      </c>
      <c r="M106" s="195"/>
      <c r="N106" s="195"/>
      <c r="O106" s="195"/>
      <c r="P106" s="195"/>
      <c r="Q106" s="195"/>
      <c r="R106" s="195"/>
    </row>
    <row r="107" spans="1:18">
      <c r="A107" s="199"/>
      <c r="B107" s="199"/>
      <c r="C107" s="199"/>
      <c r="D107" s="195"/>
      <c r="E107" s="195"/>
      <c r="F107" s="195"/>
      <c r="G107" s="195"/>
      <c r="H107" s="195"/>
      <c r="I107" s="195"/>
      <c r="J107" s="199"/>
      <c r="K107" s="199" t="s">
        <v>179</v>
      </c>
      <c r="L107" s="199" t="s">
        <v>362</v>
      </c>
      <c r="M107" s="195"/>
      <c r="N107" s="195"/>
      <c r="O107" s="195"/>
      <c r="P107" s="195"/>
      <c r="Q107" s="195"/>
      <c r="R107" s="195"/>
    </row>
    <row r="108" spans="1:18">
      <c r="A108" s="199"/>
      <c r="B108" s="199"/>
      <c r="C108" s="199"/>
      <c r="D108" s="195"/>
      <c r="E108" s="195"/>
      <c r="F108" s="195"/>
      <c r="G108" s="195"/>
      <c r="H108" s="195"/>
      <c r="I108" s="195"/>
      <c r="J108" s="199"/>
      <c r="K108" s="199" t="s">
        <v>181</v>
      </c>
      <c r="L108" s="199" t="s">
        <v>363</v>
      </c>
      <c r="M108" s="195"/>
      <c r="N108" s="195"/>
      <c r="O108" s="195"/>
      <c r="P108" s="195"/>
      <c r="Q108" s="195"/>
      <c r="R108" s="195"/>
    </row>
    <row r="109" spans="1:18">
      <c r="A109" s="199"/>
      <c r="B109" s="199"/>
      <c r="C109" s="199"/>
      <c r="D109" s="195"/>
      <c r="E109" s="195"/>
      <c r="F109" s="195"/>
      <c r="G109" s="195"/>
      <c r="H109" s="195"/>
      <c r="I109" s="195"/>
      <c r="J109" s="201" t="s">
        <v>417</v>
      </c>
      <c r="K109" s="201" t="s">
        <v>269</v>
      </c>
      <c r="L109" s="201" t="s">
        <v>398</v>
      </c>
      <c r="M109" s="195"/>
      <c r="N109" s="195"/>
      <c r="O109" s="195"/>
      <c r="P109" s="195"/>
      <c r="Q109" s="195"/>
      <c r="R109" s="195"/>
    </row>
    <row r="110" spans="1:18">
      <c r="A110" s="199"/>
      <c r="B110" s="199"/>
      <c r="C110" s="199"/>
      <c r="D110" s="195"/>
      <c r="E110" s="195"/>
      <c r="F110" s="195"/>
      <c r="G110" s="195"/>
      <c r="H110" s="195"/>
      <c r="I110" s="195"/>
      <c r="J110" s="199"/>
      <c r="K110" s="199" t="s">
        <v>183</v>
      </c>
      <c r="L110" s="199" t="s">
        <v>401</v>
      </c>
      <c r="M110" s="195"/>
      <c r="N110" s="195"/>
      <c r="O110" s="195"/>
      <c r="P110" s="195"/>
      <c r="Q110" s="195"/>
      <c r="R110" s="195"/>
    </row>
    <row r="111" spans="1:18">
      <c r="A111" s="199"/>
      <c r="B111" s="199"/>
      <c r="C111" s="199"/>
      <c r="D111" s="195"/>
      <c r="E111" s="195"/>
      <c r="F111" s="195"/>
      <c r="G111" s="195"/>
      <c r="H111" s="195"/>
      <c r="I111" s="195"/>
      <c r="J111" s="199"/>
      <c r="K111" s="199" t="s">
        <v>185</v>
      </c>
      <c r="L111" s="199" t="s">
        <v>403</v>
      </c>
      <c r="M111" s="195"/>
      <c r="N111" s="195"/>
      <c r="O111" s="195"/>
      <c r="P111" s="195"/>
      <c r="Q111" s="195"/>
      <c r="R111" s="195"/>
    </row>
    <row r="112" spans="1:18">
      <c r="A112" s="199"/>
      <c r="B112" s="199"/>
      <c r="C112" s="199"/>
      <c r="D112" s="195"/>
      <c r="E112" s="195"/>
      <c r="F112" s="195"/>
      <c r="G112" s="195"/>
      <c r="H112" s="195"/>
      <c r="I112" s="195"/>
      <c r="J112" s="199"/>
      <c r="K112" s="199" t="s">
        <v>187</v>
      </c>
      <c r="L112" s="199" t="s">
        <v>406</v>
      </c>
      <c r="M112" s="195"/>
      <c r="N112" s="195"/>
      <c r="O112" s="195"/>
      <c r="P112" s="195"/>
      <c r="Q112" s="195"/>
      <c r="R112" s="195"/>
    </row>
    <row r="113" spans="1:18">
      <c r="A113" s="199"/>
      <c r="B113" s="199"/>
      <c r="C113" s="199"/>
      <c r="D113" s="195"/>
      <c r="E113" s="195"/>
      <c r="F113" s="195"/>
      <c r="G113" s="195"/>
      <c r="H113" s="195"/>
      <c r="I113" s="195"/>
      <c r="J113" s="199"/>
      <c r="K113" s="199" t="s">
        <v>201</v>
      </c>
      <c r="L113" s="199" t="s">
        <v>398</v>
      </c>
      <c r="M113" s="195"/>
      <c r="N113" s="195"/>
      <c r="O113" s="195"/>
      <c r="P113" s="195"/>
      <c r="Q113" s="195"/>
      <c r="R113" s="195"/>
    </row>
    <row r="114" spans="1:18">
      <c r="A114" s="200" t="s">
        <v>39</v>
      </c>
      <c r="B114" s="200"/>
      <c r="C114" s="200"/>
      <c r="D114" s="156"/>
      <c r="E114" s="156"/>
      <c r="F114" s="156"/>
      <c r="G114" s="156"/>
      <c r="H114" s="156"/>
      <c r="I114" s="156"/>
      <c r="J114" s="200" t="s">
        <v>39</v>
      </c>
      <c r="K114" s="200"/>
      <c r="L114" s="200"/>
      <c r="M114" s="197">
        <f>O114+N114</f>
        <v>188.08</v>
      </c>
      <c r="N114" s="202">
        <f>N22+N8</f>
        <v>173.33</v>
      </c>
      <c r="O114" s="202">
        <f>O22</f>
        <v>14.75</v>
      </c>
      <c r="P114" s="156"/>
      <c r="Q114" s="156"/>
      <c r="R114" s="156"/>
    </row>
  </sheetData>
  <mergeCells count="12">
    <mergeCell ref="A1:E1"/>
    <mergeCell ref="A2:R2"/>
    <mergeCell ref="A4:I4"/>
    <mergeCell ref="J4:R4"/>
    <mergeCell ref="A5:C5"/>
    <mergeCell ref="D5:F5"/>
    <mergeCell ref="G5:I5"/>
    <mergeCell ref="J5:L5"/>
    <mergeCell ref="M5:O5"/>
    <mergeCell ref="P5:R5"/>
    <mergeCell ref="A114:C114"/>
    <mergeCell ref="J114:L114"/>
  </mergeCells>
  <printOptions horizontalCentered="1"/>
  <pageMargins left="0.0388888888888889" right="0.0388888888888889" top="0.747916666666667" bottom="0.747916666666667" header="0.313888888888889" footer="0.313888888888889"/>
  <pageSetup paperSize="9" scale="63"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H12"/>
  <sheetViews>
    <sheetView workbookViewId="0">
      <selection activeCell="F11" sqref="F11"/>
    </sheetView>
  </sheetViews>
  <sheetFormatPr defaultColWidth="9" defaultRowHeight="14" outlineLevelCol="7"/>
  <cols>
    <col min="1" max="1" width="33" style="175" customWidth="1"/>
    <col min="2" max="2" width="21.2545454545455" style="175" customWidth="1"/>
    <col min="3" max="3" width="21.3818181818182" style="175" customWidth="1"/>
    <col min="4" max="4" width="24.8818181818182" style="175" customWidth="1"/>
    <col min="5" max="5" width="23.5" style="175" customWidth="1"/>
    <col min="6" max="8" width="11.6363636363636" style="175" customWidth="1"/>
    <col min="9" max="16384" width="9" style="175"/>
  </cols>
  <sheetData>
    <row r="1" s="175" customFormat="1" ht="39.95" customHeight="1" spans="1:8">
      <c r="A1" s="139" t="s">
        <v>418</v>
      </c>
      <c r="B1" s="139"/>
      <c r="C1" s="139"/>
      <c r="D1" s="139"/>
      <c r="E1" s="139"/>
      <c r="F1" s="177"/>
      <c r="G1" s="177"/>
      <c r="H1" s="177"/>
    </row>
    <row r="2" ht="3" customHeight="1"/>
    <row r="3" s="176" customFormat="1" ht="28.5" customHeight="1" spans="1:5">
      <c r="A3" s="178" t="s">
        <v>419</v>
      </c>
      <c r="B3" s="178"/>
      <c r="C3" s="178"/>
      <c r="D3" s="178"/>
      <c r="E3" s="179" t="s">
        <v>41</v>
      </c>
    </row>
    <row r="4" s="175" customFormat="1" ht="30" customHeight="1" spans="1:5">
      <c r="A4" s="180" t="s">
        <v>420</v>
      </c>
      <c r="B4" s="180" t="s">
        <v>421</v>
      </c>
      <c r="C4" s="180" t="s">
        <v>422</v>
      </c>
      <c r="D4" s="181" t="s">
        <v>423</v>
      </c>
      <c r="E4" s="181"/>
    </row>
    <row r="5" s="175" customFormat="1" ht="30" customHeight="1" spans="1:5">
      <c r="A5" s="182"/>
      <c r="B5" s="182"/>
      <c r="C5" s="182"/>
      <c r="D5" s="183" t="s">
        <v>424</v>
      </c>
      <c r="E5" s="183" t="s">
        <v>425</v>
      </c>
    </row>
    <row r="6" s="175" customFormat="1" ht="30" customHeight="1" spans="1:5">
      <c r="A6" s="184" t="s">
        <v>98</v>
      </c>
      <c r="B6" s="185">
        <f>SUM(B7:B9)</f>
        <v>1</v>
      </c>
      <c r="C6" s="185">
        <f>SUM(C7:C9)</f>
        <v>1</v>
      </c>
      <c r="D6" s="185">
        <f>SUM(D7:D9)</f>
        <v>0</v>
      </c>
      <c r="E6" s="186" t="s">
        <v>263</v>
      </c>
    </row>
    <row r="7" s="175" customFormat="1" ht="30" customHeight="1" spans="1:5">
      <c r="A7" s="185" t="s">
        <v>426</v>
      </c>
      <c r="B7" s="185">
        <v>0</v>
      </c>
      <c r="C7" s="185">
        <v>0</v>
      </c>
      <c r="D7" s="185">
        <v>0</v>
      </c>
      <c r="E7" s="186" t="s">
        <v>263</v>
      </c>
    </row>
    <row r="8" s="175" customFormat="1" ht="30" customHeight="1" spans="1:5">
      <c r="A8" s="185" t="s">
        <v>427</v>
      </c>
      <c r="B8" s="185">
        <v>1</v>
      </c>
      <c r="C8" s="185">
        <v>1</v>
      </c>
      <c r="D8" s="185">
        <v>0</v>
      </c>
      <c r="E8" s="186" t="s">
        <v>263</v>
      </c>
    </row>
    <row r="9" s="175" customFormat="1" ht="30" customHeight="1" spans="1:5">
      <c r="A9" s="185" t="s">
        <v>428</v>
      </c>
      <c r="B9" s="185">
        <v>0</v>
      </c>
      <c r="C9" s="185">
        <v>0</v>
      </c>
      <c r="D9" s="185">
        <v>0</v>
      </c>
      <c r="E9" s="186" t="s">
        <v>263</v>
      </c>
    </row>
    <row r="10" s="175" customFormat="1" ht="30" customHeight="1" spans="1:5">
      <c r="A10" s="185" t="s">
        <v>429</v>
      </c>
      <c r="B10" s="185">
        <v>0</v>
      </c>
      <c r="C10" s="185">
        <v>0</v>
      </c>
      <c r="D10" s="185">
        <v>0</v>
      </c>
      <c r="E10" s="186" t="s">
        <v>263</v>
      </c>
    </row>
    <row r="11" s="175" customFormat="1" ht="30" customHeight="1" spans="1:5">
      <c r="A11" s="185" t="s">
        <v>430</v>
      </c>
      <c r="B11" s="185">
        <v>0</v>
      </c>
      <c r="C11" s="185">
        <v>0</v>
      </c>
      <c r="D11" s="185">
        <v>0</v>
      </c>
      <c r="E11" s="186" t="s">
        <v>263</v>
      </c>
    </row>
    <row r="12" ht="132" customHeight="1" spans="1:5">
      <c r="A12" s="187" t="s">
        <v>431</v>
      </c>
      <c r="B12" s="187"/>
      <c r="C12" s="187"/>
      <c r="D12" s="187"/>
      <c r="E12" s="187"/>
    </row>
  </sheetData>
  <mergeCells count="6">
    <mergeCell ref="A1:E1"/>
    <mergeCell ref="D4:E4"/>
    <mergeCell ref="A12:E12"/>
    <mergeCell ref="A4:A5"/>
    <mergeCell ref="B4:B5"/>
    <mergeCell ref="C4:C5"/>
  </mergeCells>
  <pageMargins left="0.751388888888889" right="0.751388888888889" top="1" bottom="1" header="0.511805555555556" footer="0.511805555555556"/>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H8"/>
  <sheetViews>
    <sheetView workbookViewId="0">
      <selection activeCell="C21" sqref="C21"/>
    </sheetView>
  </sheetViews>
  <sheetFormatPr defaultColWidth="8" defaultRowHeight="13" outlineLevelRow="7" outlineLevelCol="7"/>
  <cols>
    <col min="1" max="1" width="25.3818181818182" style="169"/>
    <col min="2" max="2" width="25.3818181818182" style="169" customWidth="1"/>
    <col min="3" max="5" width="20.6363636363636" style="169" customWidth="1"/>
    <col min="6" max="6" width="22" style="169" customWidth="1"/>
    <col min="7" max="7" width="16.5" style="169" customWidth="1"/>
    <col min="8" max="8" width="17.6363636363636" style="169" customWidth="1"/>
    <col min="9" max="16384" width="8" style="169"/>
  </cols>
  <sheetData>
    <row r="1" customFormat="1" ht="14" spans="1:5">
      <c r="A1" s="170"/>
      <c r="B1" s="171"/>
      <c r="C1" s="171"/>
      <c r="D1" s="171"/>
      <c r="E1" s="171"/>
    </row>
    <row r="2" s="169" customFormat="1" ht="21" spans="1:8">
      <c r="A2" s="139" t="s">
        <v>432</v>
      </c>
      <c r="B2" s="139"/>
      <c r="C2" s="139"/>
      <c r="D2" s="139"/>
      <c r="E2" s="139"/>
      <c r="F2" s="139"/>
      <c r="G2" s="139"/>
      <c r="H2" s="139"/>
    </row>
    <row r="3" s="169" customFormat="1" ht="14" spans="1:1">
      <c r="A3" s="140" t="s">
        <v>1</v>
      </c>
    </row>
    <row r="4" s="169" customFormat="1" ht="44.25" customHeight="1" spans="1:8">
      <c r="A4" s="172" t="s">
        <v>433</v>
      </c>
      <c r="B4" s="172" t="s">
        <v>434</v>
      </c>
      <c r="C4" s="172" t="s">
        <v>435</v>
      </c>
      <c r="D4" s="172" t="s">
        <v>436</v>
      </c>
      <c r="E4" s="172" t="s">
        <v>437</v>
      </c>
      <c r="F4" s="172" t="s">
        <v>438</v>
      </c>
      <c r="G4" s="172" t="s">
        <v>439</v>
      </c>
      <c r="H4" s="172" t="s">
        <v>440</v>
      </c>
    </row>
    <row r="5" s="169" customFormat="1" ht="15" spans="1:8">
      <c r="A5" s="172">
        <v>1</v>
      </c>
      <c r="B5" s="172">
        <v>2</v>
      </c>
      <c r="C5" s="172">
        <v>3</v>
      </c>
      <c r="D5" s="172">
        <v>4</v>
      </c>
      <c r="E5" s="172">
        <v>5</v>
      </c>
      <c r="F5" s="172">
        <v>6</v>
      </c>
      <c r="G5" s="172">
        <v>7</v>
      </c>
      <c r="H5" s="172">
        <v>8</v>
      </c>
    </row>
    <row r="6" s="169" customFormat="1" ht="33" customHeight="1" spans="1:8">
      <c r="A6" s="173" t="s">
        <v>441</v>
      </c>
      <c r="B6" s="173"/>
      <c r="C6" s="173"/>
      <c r="D6" s="173"/>
      <c r="E6" s="172"/>
      <c r="F6" s="172"/>
      <c r="G6" s="172"/>
      <c r="H6" s="172"/>
    </row>
    <row r="7" s="169" customFormat="1" ht="24" customHeight="1" spans="1:8">
      <c r="A7" s="174" t="s">
        <v>442</v>
      </c>
      <c r="B7" s="174"/>
      <c r="C7" s="174"/>
      <c r="D7" s="174"/>
      <c r="E7" s="172"/>
      <c r="F7" s="172"/>
      <c r="G7" s="172"/>
      <c r="H7" s="172"/>
    </row>
    <row r="8" s="169" customFormat="1" ht="24" customHeight="1" spans="1:8">
      <c r="A8" s="174" t="s">
        <v>443</v>
      </c>
      <c r="B8" s="174"/>
      <c r="C8" s="174"/>
      <c r="D8" s="174"/>
      <c r="E8" s="172"/>
      <c r="F8" s="172"/>
      <c r="G8" s="172"/>
      <c r="H8" s="172"/>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H8"/>
  <sheetViews>
    <sheetView workbookViewId="0">
      <selection activeCell="A3" sqref="A3"/>
    </sheetView>
  </sheetViews>
  <sheetFormatPr defaultColWidth="8" defaultRowHeight="13" outlineLevelRow="7" outlineLevelCol="7"/>
  <cols>
    <col min="1" max="1" width="25.3818181818182" style="169"/>
    <col min="2" max="2" width="25.3818181818182" style="169" customWidth="1"/>
    <col min="3" max="5" width="20.6363636363636" style="169" customWidth="1"/>
    <col min="6" max="6" width="22" style="169" customWidth="1"/>
    <col min="7" max="7" width="16.5" style="169" customWidth="1"/>
    <col min="8" max="8" width="17.6363636363636" style="169" customWidth="1"/>
    <col min="9" max="16384" width="8" style="169"/>
  </cols>
  <sheetData>
    <row r="1" customFormat="1" ht="14" spans="1:5">
      <c r="A1" s="170"/>
      <c r="B1" s="171"/>
      <c r="C1" s="171"/>
      <c r="D1" s="171"/>
      <c r="E1" s="171"/>
    </row>
    <row r="2" s="169" customFormat="1" ht="21" spans="1:8">
      <c r="A2" s="139" t="s">
        <v>444</v>
      </c>
      <c r="B2" s="139"/>
      <c r="C2" s="139"/>
      <c r="D2" s="139"/>
      <c r="E2" s="139"/>
      <c r="F2" s="139"/>
      <c r="G2" s="139"/>
      <c r="H2" s="139"/>
    </row>
    <row r="3" s="169" customFormat="1" ht="14" spans="1:1">
      <c r="A3" s="140" t="s">
        <v>1</v>
      </c>
    </row>
    <row r="4" s="169" customFormat="1" ht="44.25" customHeight="1" spans="1:8">
      <c r="A4" s="172" t="s">
        <v>433</v>
      </c>
      <c r="B4" s="172" t="s">
        <v>434</v>
      </c>
      <c r="C4" s="172" t="s">
        <v>435</v>
      </c>
      <c r="D4" s="172" t="s">
        <v>436</v>
      </c>
      <c r="E4" s="172" t="s">
        <v>437</v>
      </c>
      <c r="F4" s="172" t="s">
        <v>438</v>
      </c>
      <c r="G4" s="172" t="s">
        <v>439</v>
      </c>
      <c r="H4" s="172" t="s">
        <v>440</v>
      </c>
    </row>
    <row r="5" s="169" customFormat="1" ht="15" spans="1:8">
      <c r="A5" s="172">
        <v>1</v>
      </c>
      <c r="B5" s="172">
        <v>2</v>
      </c>
      <c r="C5" s="172">
        <v>3</v>
      </c>
      <c r="D5" s="172">
        <v>4</v>
      </c>
      <c r="E5" s="172">
        <v>5</v>
      </c>
      <c r="F5" s="172">
        <v>6</v>
      </c>
      <c r="G5" s="172">
        <v>7</v>
      </c>
      <c r="H5" s="172">
        <v>8</v>
      </c>
    </row>
    <row r="6" s="169" customFormat="1" ht="33" customHeight="1" spans="1:8">
      <c r="A6" s="173" t="s">
        <v>441</v>
      </c>
      <c r="B6" s="173"/>
      <c r="C6" s="173"/>
      <c r="D6" s="173"/>
      <c r="E6" s="172"/>
      <c r="F6" s="172"/>
      <c r="G6" s="172"/>
      <c r="H6" s="172"/>
    </row>
    <row r="7" s="169" customFormat="1" ht="24" customHeight="1" spans="1:8">
      <c r="A7" s="174" t="s">
        <v>442</v>
      </c>
      <c r="B7" s="174"/>
      <c r="C7" s="174"/>
      <c r="D7" s="174"/>
      <c r="E7" s="172"/>
      <c r="F7" s="172"/>
      <c r="G7" s="172"/>
      <c r="H7" s="172"/>
    </row>
    <row r="8" s="169" customFormat="1" ht="24" customHeight="1" spans="1:8">
      <c r="A8" s="174" t="s">
        <v>443</v>
      </c>
      <c r="B8" s="174"/>
      <c r="C8" s="174"/>
      <c r="D8" s="174"/>
      <c r="E8" s="172"/>
      <c r="F8" s="172"/>
      <c r="G8" s="172"/>
      <c r="H8" s="172"/>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H8"/>
  <sheetViews>
    <sheetView topLeftCell="B1" workbookViewId="0">
      <selection activeCell="A3" sqref="A3"/>
    </sheetView>
  </sheetViews>
  <sheetFormatPr defaultColWidth="8" defaultRowHeight="13" outlineLevelRow="7" outlineLevelCol="7"/>
  <cols>
    <col min="1" max="1" width="25.3818181818182" style="169"/>
    <col min="2" max="2" width="25.3818181818182" style="169" customWidth="1"/>
    <col min="3" max="5" width="20.6363636363636" style="169" customWidth="1"/>
    <col min="6" max="6" width="22" style="169" customWidth="1"/>
    <col min="7" max="7" width="16.5" style="169" customWidth="1"/>
    <col min="8" max="8" width="17.6363636363636" style="169" customWidth="1"/>
    <col min="9" max="16384" width="8" style="169"/>
  </cols>
  <sheetData>
    <row r="1" customFormat="1" ht="14" spans="1:5">
      <c r="A1" s="170"/>
      <c r="B1" s="171"/>
      <c r="C1" s="171"/>
      <c r="D1" s="171"/>
      <c r="E1" s="171"/>
    </row>
    <row r="2" s="169" customFormat="1" ht="21" spans="1:8">
      <c r="A2" s="139" t="s">
        <v>445</v>
      </c>
      <c r="B2" s="139"/>
      <c r="C2" s="139"/>
      <c r="D2" s="139"/>
      <c r="E2" s="139"/>
      <c r="F2" s="139"/>
      <c r="G2" s="139"/>
      <c r="H2" s="139"/>
    </row>
    <row r="3" s="169" customFormat="1" ht="14" spans="1:1">
      <c r="A3" s="140" t="s">
        <v>1</v>
      </c>
    </row>
    <row r="4" s="169" customFormat="1" ht="44.25" customHeight="1" spans="1:8">
      <c r="A4" s="172" t="s">
        <v>433</v>
      </c>
      <c r="B4" s="172" t="s">
        <v>434</v>
      </c>
      <c r="C4" s="172" t="s">
        <v>435</v>
      </c>
      <c r="D4" s="172" t="s">
        <v>436</v>
      </c>
      <c r="E4" s="172" t="s">
        <v>437</v>
      </c>
      <c r="F4" s="172" t="s">
        <v>438</v>
      </c>
      <c r="G4" s="172" t="s">
        <v>439</v>
      </c>
      <c r="H4" s="172" t="s">
        <v>440</v>
      </c>
    </row>
    <row r="5" s="169" customFormat="1" ht="21" customHeight="1" spans="1:8">
      <c r="A5" s="172">
        <v>1</v>
      </c>
      <c r="B5" s="172">
        <v>2</v>
      </c>
      <c r="C5" s="172">
        <v>3</v>
      </c>
      <c r="D5" s="172">
        <v>4</v>
      </c>
      <c r="E5" s="172">
        <v>5</v>
      </c>
      <c r="F5" s="172">
        <v>6</v>
      </c>
      <c r="G5" s="172">
        <v>7</v>
      </c>
      <c r="H5" s="172">
        <v>8</v>
      </c>
    </row>
    <row r="6" s="169" customFormat="1" ht="33" customHeight="1" spans="1:8">
      <c r="A6" s="173" t="s">
        <v>441</v>
      </c>
      <c r="B6" s="173"/>
      <c r="C6" s="173"/>
      <c r="D6" s="173"/>
      <c r="E6" s="172"/>
      <c r="F6" s="172"/>
      <c r="G6" s="172"/>
      <c r="H6" s="172"/>
    </row>
    <row r="7" s="169" customFormat="1" ht="24" customHeight="1" spans="1:8">
      <c r="A7" s="174" t="s">
        <v>446</v>
      </c>
      <c r="B7" s="174"/>
      <c r="C7" s="174"/>
      <c r="D7" s="174"/>
      <c r="E7" s="172"/>
      <c r="F7" s="172"/>
      <c r="G7" s="172"/>
      <c r="H7" s="172"/>
    </row>
    <row r="8" s="169" customFormat="1" ht="24" customHeight="1" spans="1:8">
      <c r="A8" s="174" t="s">
        <v>447</v>
      </c>
      <c r="B8" s="174"/>
      <c r="C8" s="174"/>
      <c r="D8" s="174"/>
      <c r="E8" s="172"/>
      <c r="F8" s="172"/>
      <c r="G8" s="172"/>
      <c r="H8" s="172"/>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V21"/>
  <sheetViews>
    <sheetView workbookViewId="0">
      <selection activeCell="B14" sqref="B14"/>
    </sheetView>
  </sheetViews>
  <sheetFormatPr defaultColWidth="8" defaultRowHeight="14.25" customHeight="1"/>
  <cols>
    <col min="1" max="1" width="17.6363636363636" style="137"/>
    <col min="2" max="2" width="13.5" style="137" customWidth="1"/>
    <col min="3" max="3" width="12.6272727272727" style="137" customWidth="1"/>
    <col min="4" max="4" width="5.88181818181818" style="137" customWidth="1"/>
    <col min="5" max="5" width="9" style="137"/>
    <col min="6" max="6" width="9" style="137" customWidth="1"/>
    <col min="7" max="7" width="10.2545454545455" style="137" customWidth="1"/>
    <col min="8" max="8" width="10.5" style="137" customWidth="1"/>
    <col min="9" max="9" width="9.62727272727273" style="137" customWidth="1"/>
    <col min="10" max="10" width="9.75454545454545" style="137" customWidth="1"/>
    <col min="11" max="13" width="8.75454545454545" style="137" customWidth="1"/>
    <col min="14" max="15" width="10.6363636363636" style="137" customWidth="1"/>
    <col min="16" max="18" width="8.75454545454545" style="137" customWidth="1"/>
    <col min="19" max="20" width="8" style="137"/>
    <col min="21" max="21" width="11.1363636363636" style="137" customWidth="1"/>
    <col min="22" max="22" width="9.13636363636364" style="137" customWidth="1"/>
    <col min="23" max="16384" width="8" style="137"/>
  </cols>
  <sheetData>
    <row r="1" s="137" customFormat="1" ht="13.5" customHeight="1" spans="1:22">
      <c r="A1" s="138"/>
      <c r="B1" s="138"/>
      <c r="C1" s="138"/>
      <c r="D1" s="138"/>
      <c r="E1" s="138"/>
      <c r="F1" s="138"/>
      <c r="G1" s="138"/>
      <c r="H1" s="138"/>
      <c r="I1" s="138"/>
      <c r="J1" s="138"/>
      <c r="K1" s="138"/>
      <c r="L1" s="138"/>
      <c r="M1" s="138"/>
      <c r="N1" s="138"/>
      <c r="O1" s="138"/>
      <c r="P1" s="138"/>
      <c r="Q1" s="138"/>
      <c r="R1" s="138"/>
      <c r="V1" s="164"/>
    </row>
    <row r="2" s="137" customFormat="1" ht="27.75" customHeight="1" spans="1:22">
      <c r="A2" s="139" t="s">
        <v>448</v>
      </c>
      <c r="B2" s="139"/>
      <c r="C2" s="139"/>
      <c r="D2" s="139"/>
      <c r="E2" s="139"/>
      <c r="F2" s="139"/>
      <c r="G2" s="139"/>
      <c r="H2" s="139"/>
      <c r="I2" s="139"/>
      <c r="J2" s="139"/>
      <c r="K2" s="139"/>
      <c r="L2" s="139"/>
      <c r="M2" s="139"/>
      <c r="N2" s="139"/>
      <c r="O2" s="139"/>
      <c r="P2" s="139"/>
      <c r="Q2" s="139"/>
      <c r="R2" s="139"/>
      <c r="S2" s="139"/>
      <c r="T2" s="139"/>
      <c r="U2" s="139"/>
      <c r="V2" s="139"/>
    </row>
    <row r="3" s="137" customFormat="1" ht="15" customHeight="1" spans="1:22">
      <c r="A3" s="140" t="s">
        <v>1</v>
      </c>
      <c r="B3" s="141"/>
      <c r="C3" s="141"/>
      <c r="D3" s="141"/>
      <c r="E3" s="141"/>
      <c r="F3" s="141"/>
      <c r="G3" s="141"/>
      <c r="H3" s="141"/>
      <c r="I3" s="141"/>
      <c r="J3" s="141"/>
      <c r="K3" s="141"/>
      <c r="L3" s="141"/>
      <c r="M3" s="141"/>
      <c r="N3" s="141"/>
      <c r="O3" s="141"/>
      <c r="P3" s="141"/>
      <c r="Q3" s="141"/>
      <c r="R3" s="141"/>
      <c r="V3" s="165" t="s">
        <v>41</v>
      </c>
    </row>
    <row r="4" s="137" customFormat="1" ht="15.75" customHeight="1" spans="1:22">
      <c r="A4" s="93" t="s">
        <v>449</v>
      </c>
      <c r="B4" s="142" t="s">
        <v>450</v>
      </c>
      <c r="C4" s="142" t="s">
        <v>451</v>
      </c>
      <c r="D4" s="142" t="s">
        <v>452</v>
      </c>
      <c r="E4" s="142" t="s">
        <v>453</v>
      </c>
      <c r="F4" s="142" t="s">
        <v>454</v>
      </c>
      <c r="G4" s="93" t="s">
        <v>455</v>
      </c>
      <c r="H4" s="143" t="s">
        <v>158</v>
      </c>
      <c r="I4" s="143"/>
      <c r="J4" s="143"/>
      <c r="K4" s="143"/>
      <c r="L4" s="143"/>
      <c r="M4" s="143"/>
      <c r="N4" s="143"/>
      <c r="O4" s="143"/>
      <c r="P4" s="143"/>
      <c r="Q4" s="143"/>
      <c r="R4" s="143"/>
      <c r="S4" s="143"/>
      <c r="T4" s="143"/>
      <c r="U4" s="143"/>
      <c r="V4" s="143"/>
    </row>
    <row r="5" s="137" customFormat="1" ht="17.25" customHeight="1" spans="1:22">
      <c r="A5" s="93"/>
      <c r="B5" s="144"/>
      <c r="C5" s="144"/>
      <c r="D5" s="144"/>
      <c r="E5" s="144"/>
      <c r="F5" s="144"/>
      <c r="G5" s="93"/>
      <c r="H5" s="145" t="s">
        <v>98</v>
      </c>
      <c r="I5" s="159" t="s">
        <v>162</v>
      </c>
      <c r="J5" s="160"/>
      <c r="K5" s="160"/>
      <c r="L5" s="160"/>
      <c r="M5" s="160"/>
      <c r="N5" s="160"/>
      <c r="O5" s="160"/>
      <c r="P5" s="161"/>
      <c r="Q5" s="162" t="s">
        <v>456</v>
      </c>
      <c r="R5" s="93" t="s">
        <v>457</v>
      </c>
      <c r="S5" s="166" t="s">
        <v>161</v>
      </c>
      <c r="T5" s="166"/>
      <c r="U5" s="166"/>
      <c r="V5" s="166"/>
    </row>
    <row r="6" s="137" customFormat="1" ht="56" spans="1:22">
      <c r="A6" s="93"/>
      <c r="B6" s="146"/>
      <c r="C6" s="146"/>
      <c r="D6" s="146"/>
      <c r="E6" s="146"/>
      <c r="F6" s="146"/>
      <c r="G6" s="93"/>
      <c r="H6" s="89"/>
      <c r="I6" s="162" t="s">
        <v>102</v>
      </c>
      <c r="J6" s="162" t="s">
        <v>165</v>
      </c>
      <c r="K6" s="162" t="s">
        <v>166</v>
      </c>
      <c r="L6" s="162" t="s">
        <v>167</v>
      </c>
      <c r="M6" s="162" t="s">
        <v>168</v>
      </c>
      <c r="N6" s="93" t="s">
        <v>169</v>
      </c>
      <c r="O6" s="93" t="s">
        <v>170</v>
      </c>
      <c r="P6" s="93" t="s">
        <v>171</v>
      </c>
      <c r="Q6" s="167"/>
      <c r="R6" s="93"/>
      <c r="S6" s="168" t="s">
        <v>102</v>
      </c>
      <c r="T6" s="168" t="s">
        <v>172</v>
      </c>
      <c r="U6" s="168" t="s">
        <v>173</v>
      </c>
      <c r="V6" s="168" t="s">
        <v>174</v>
      </c>
    </row>
    <row r="7" s="137" customFormat="1" ht="15" customHeight="1" spans="1:22">
      <c r="A7" s="143">
        <v>1</v>
      </c>
      <c r="B7" s="143">
        <v>2</v>
      </c>
      <c r="C7" s="143">
        <v>3</v>
      </c>
      <c r="D7" s="143">
        <v>4</v>
      </c>
      <c r="E7" s="143">
        <v>5</v>
      </c>
      <c r="F7" s="143">
        <v>6</v>
      </c>
      <c r="G7" s="143">
        <v>7</v>
      </c>
      <c r="H7" s="143">
        <v>8</v>
      </c>
      <c r="I7" s="143">
        <v>9</v>
      </c>
      <c r="J7" s="143">
        <v>10</v>
      </c>
      <c r="K7" s="143">
        <v>11</v>
      </c>
      <c r="L7" s="143">
        <v>12</v>
      </c>
      <c r="M7" s="143">
        <v>13</v>
      </c>
      <c r="N7" s="143">
        <v>14</v>
      </c>
      <c r="O7" s="143">
        <v>15</v>
      </c>
      <c r="P7" s="143">
        <v>16</v>
      </c>
      <c r="Q7" s="143">
        <v>17</v>
      </c>
      <c r="R7" s="143">
        <v>18</v>
      </c>
      <c r="S7" s="143">
        <v>19</v>
      </c>
      <c r="T7" s="143">
        <v>20</v>
      </c>
      <c r="U7" s="143">
        <v>21</v>
      </c>
      <c r="V7" s="143">
        <v>22</v>
      </c>
    </row>
    <row r="8" s="137" customFormat="1" ht="15" customHeight="1" spans="1:22">
      <c r="A8" s="147" t="s">
        <v>458</v>
      </c>
      <c r="B8" s="148"/>
      <c r="C8" s="148"/>
      <c r="D8" s="149"/>
      <c r="E8" s="150">
        <f t="shared" ref="E8:J8" si="0">SUM(E9:E14)</f>
        <v>13</v>
      </c>
      <c r="F8" s="143"/>
      <c r="G8" s="143"/>
      <c r="H8" s="151">
        <f t="shared" si="0"/>
        <v>2.35</v>
      </c>
      <c r="I8" s="151">
        <f t="shared" si="0"/>
        <v>2.35</v>
      </c>
      <c r="J8" s="151">
        <f t="shared" si="0"/>
        <v>2.35</v>
      </c>
      <c r="K8" s="143"/>
      <c r="L8" s="143"/>
      <c r="M8" s="143"/>
      <c r="N8" s="143"/>
      <c r="O8" s="143"/>
      <c r="P8" s="143"/>
      <c r="Q8" s="143"/>
      <c r="R8" s="143"/>
      <c r="S8" s="143"/>
      <c r="T8" s="143"/>
      <c r="U8" s="143"/>
      <c r="V8" s="143"/>
    </row>
    <row r="9" s="137" customFormat="1" ht="18.75" customHeight="1" spans="1:22">
      <c r="A9" s="152" t="s">
        <v>459</v>
      </c>
      <c r="B9" s="152" t="s">
        <v>460</v>
      </c>
      <c r="C9" s="152" t="s">
        <v>461</v>
      </c>
      <c r="D9" s="152" t="s">
        <v>462</v>
      </c>
      <c r="E9" s="153">
        <v>1</v>
      </c>
      <c r="F9" s="154"/>
      <c r="G9" s="154" t="s">
        <v>93</v>
      </c>
      <c r="H9" s="155">
        <v>0.24</v>
      </c>
      <c r="I9" s="155">
        <v>0.24</v>
      </c>
      <c r="J9" s="155">
        <v>0.24</v>
      </c>
      <c r="K9" s="163"/>
      <c r="L9" s="163"/>
      <c r="M9" s="163"/>
      <c r="N9" s="163"/>
      <c r="O9" s="163"/>
      <c r="P9" s="163"/>
      <c r="Q9" s="163"/>
      <c r="R9" s="163"/>
      <c r="S9" s="156"/>
      <c r="T9" s="156"/>
      <c r="U9" s="156"/>
      <c r="V9" s="156"/>
    </row>
    <row r="10" s="137" customFormat="1" customHeight="1" spans="1:22">
      <c r="A10" s="152" t="s">
        <v>459</v>
      </c>
      <c r="B10" s="152" t="s">
        <v>463</v>
      </c>
      <c r="C10" s="152" t="s">
        <v>464</v>
      </c>
      <c r="D10" s="152" t="s">
        <v>465</v>
      </c>
      <c r="E10" s="153">
        <v>3</v>
      </c>
      <c r="F10" s="154"/>
      <c r="G10" s="154" t="s">
        <v>93</v>
      </c>
      <c r="H10" s="155">
        <v>0.18</v>
      </c>
      <c r="I10" s="155">
        <v>0.18</v>
      </c>
      <c r="J10" s="155">
        <v>0.18</v>
      </c>
      <c r="K10" s="156"/>
      <c r="L10" s="156"/>
      <c r="M10" s="156"/>
      <c r="N10" s="156"/>
      <c r="O10" s="156"/>
      <c r="P10" s="156"/>
      <c r="Q10" s="156"/>
      <c r="R10" s="156"/>
      <c r="S10" s="156"/>
      <c r="T10" s="156"/>
      <c r="U10" s="156"/>
      <c r="V10" s="156"/>
    </row>
    <row r="11" s="137" customFormat="1" customHeight="1" spans="1:22">
      <c r="A11" s="152" t="s">
        <v>459</v>
      </c>
      <c r="B11" s="152" t="s">
        <v>466</v>
      </c>
      <c r="C11" s="152" t="s">
        <v>467</v>
      </c>
      <c r="D11" s="152" t="s">
        <v>462</v>
      </c>
      <c r="E11" s="153">
        <v>2</v>
      </c>
      <c r="F11" s="154"/>
      <c r="G11" s="154" t="s">
        <v>93</v>
      </c>
      <c r="H11" s="155">
        <v>1.1</v>
      </c>
      <c r="I11" s="155">
        <v>1.1</v>
      </c>
      <c r="J11" s="155">
        <v>1.1</v>
      </c>
      <c r="K11" s="156"/>
      <c r="L11" s="156"/>
      <c r="M11" s="156"/>
      <c r="N11" s="156"/>
      <c r="O11" s="156"/>
      <c r="P11" s="156"/>
      <c r="Q11" s="156"/>
      <c r="R11" s="156"/>
      <c r="S11" s="156"/>
      <c r="T11" s="156"/>
      <c r="U11" s="156"/>
      <c r="V11" s="156"/>
    </row>
    <row r="12" s="137" customFormat="1" customHeight="1" spans="1:22">
      <c r="A12" s="152" t="s">
        <v>459</v>
      </c>
      <c r="B12" s="152" t="s">
        <v>468</v>
      </c>
      <c r="C12" s="152" t="s">
        <v>469</v>
      </c>
      <c r="D12" s="152" t="s">
        <v>462</v>
      </c>
      <c r="E12" s="153">
        <v>1</v>
      </c>
      <c r="F12" s="154"/>
      <c r="G12" s="154" t="s">
        <v>93</v>
      </c>
      <c r="H12" s="155">
        <v>0.25</v>
      </c>
      <c r="I12" s="155">
        <v>0.25</v>
      </c>
      <c r="J12" s="155">
        <v>0.25</v>
      </c>
      <c r="K12" s="156"/>
      <c r="L12" s="156"/>
      <c r="M12" s="156"/>
      <c r="N12" s="156"/>
      <c r="O12" s="156"/>
      <c r="P12" s="156"/>
      <c r="Q12" s="156"/>
      <c r="R12" s="156"/>
      <c r="S12" s="156"/>
      <c r="T12" s="156"/>
      <c r="U12" s="156"/>
      <c r="V12" s="156"/>
    </row>
    <row r="13" s="137" customFormat="1" customHeight="1" spans="1:22">
      <c r="A13" s="152" t="s">
        <v>459</v>
      </c>
      <c r="B13" s="152" t="s">
        <v>470</v>
      </c>
      <c r="C13" s="152" t="s">
        <v>471</v>
      </c>
      <c r="D13" s="152" t="s">
        <v>472</v>
      </c>
      <c r="E13" s="153">
        <v>5</v>
      </c>
      <c r="F13" s="154"/>
      <c r="G13" s="154" t="s">
        <v>93</v>
      </c>
      <c r="H13" s="155">
        <v>0.43</v>
      </c>
      <c r="I13" s="155">
        <v>0.43</v>
      </c>
      <c r="J13" s="155">
        <v>0.43</v>
      </c>
      <c r="K13" s="156"/>
      <c r="L13" s="156"/>
      <c r="M13" s="156"/>
      <c r="N13" s="156"/>
      <c r="O13" s="156"/>
      <c r="P13" s="156"/>
      <c r="Q13" s="156"/>
      <c r="R13" s="156"/>
      <c r="S13" s="156"/>
      <c r="T13" s="156"/>
      <c r="U13" s="156"/>
      <c r="V13" s="156"/>
    </row>
    <row r="14" s="137" customFormat="1" customHeight="1" spans="1:22">
      <c r="A14" s="152" t="s">
        <v>459</v>
      </c>
      <c r="B14" s="152" t="s">
        <v>473</v>
      </c>
      <c r="C14" s="152" t="s">
        <v>474</v>
      </c>
      <c r="D14" s="152" t="s">
        <v>465</v>
      </c>
      <c r="E14" s="153">
        <v>1</v>
      </c>
      <c r="F14" s="154"/>
      <c r="G14" s="154" t="s">
        <v>93</v>
      </c>
      <c r="H14" s="155">
        <v>0.15</v>
      </c>
      <c r="I14" s="155">
        <v>0.15</v>
      </c>
      <c r="J14" s="155">
        <v>0.15</v>
      </c>
      <c r="K14" s="156"/>
      <c r="L14" s="156"/>
      <c r="M14" s="156"/>
      <c r="N14" s="156"/>
      <c r="O14" s="156"/>
      <c r="P14" s="156"/>
      <c r="Q14" s="156"/>
      <c r="R14" s="156"/>
      <c r="S14" s="156"/>
      <c r="T14" s="156"/>
      <c r="U14" s="156"/>
      <c r="V14" s="156"/>
    </row>
    <row r="15" s="137" customFormat="1" customHeight="1" spans="1:22">
      <c r="A15" s="152"/>
      <c r="B15" s="156"/>
      <c r="C15" s="156"/>
      <c r="D15" s="156"/>
      <c r="E15" s="156"/>
      <c r="F15" s="157"/>
      <c r="G15" s="157"/>
      <c r="H15" s="156"/>
      <c r="I15" s="156"/>
      <c r="J15" s="156"/>
      <c r="K15" s="156"/>
      <c r="L15" s="156"/>
      <c r="M15" s="156"/>
      <c r="N15" s="156"/>
      <c r="O15" s="156"/>
      <c r="P15" s="156"/>
      <c r="Q15" s="156"/>
      <c r="R15" s="156"/>
      <c r="S15" s="156"/>
      <c r="T15" s="156"/>
      <c r="U15" s="156"/>
      <c r="V15" s="156"/>
    </row>
    <row r="16" s="137" customFormat="1" customHeight="1" spans="1:22">
      <c r="A16" s="156"/>
      <c r="B16" s="156"/>
      <c r="C16" s="156"/>
      <c r="D16" s="156"/>
      <c r="E16" s="156"/>
      <c r="F16" s="157"/>
      <c r="G16" s="157"/>
      <c r="H16" s="156"/>
      <c r="I16" s="156"/>
      <c r="J16" s="156"/>
      <c r="K16" s="156"/>
      <c r="L16" s="156"/>
      <c r="M16" s="156"/>
      <c r="N16" s="156"/>
      <c r="O16" s="156"/>
      <c r="P16" s="156"/>
      <c r="Q16" s="156"/>
      <c r="R16" s="156"/>
      <c r="S16" s="156"/>
      <c r="T16" s="156"/>
      <c r="U16" s="156"/>
      <c r="V16" s="156"/>
    </row>
    <row r="17" s="137" customFormat="1" customHeight="1" spans="1:22">
      <c r="A17" s="156"/>
      <c r="B17" s="156"/>
      <c r="C17" s="156"/>
      <c r="D17" s="156"/>
      <c r="E17" s="156"/>
      <c r="F17" s="157"/>
      <c r="G17" s="157"/>
      <c r="H17" s="156"/>
      <c r="I17" s="156"/>
      <c r="J17" s="156"/>
      <c r="K17" s="156"/>
      <c r="L17" s="156"/>
      <c r="M17" s="156"/>
      <c r="N17" s="156"/>
      <c r="O17" s="156"/>
      <c r="P17" s="156"/>
      <c r="Q17" s="156"/>
      <c r="R17" s="156"/>
      <c r="S17" s="156"/>
      <c r="T17" s="156"/>
      <c r="U17" s="156"/>
      <c r="V17" s="156"/>
    </row>
    <row r="18" s="137" customFormat="1" customHeight="1" spans="1:22">
      <c r="A18" s="156"/>
      <c r="B18" s="156"/>
      <c r="C18" s="156"/>
      <c r="D18" s="156"/>
      <c r="E18" s="156"/>
      <c r="F18" s="157"/>
      <c r="G18" s="157"/>
      <c r="H18" s="156"/>
      <c r="I18" s="156"/>
      <c r="J18" s="156"/>
      <c r="K18" s="156"/>
      <c r="L18" s="156"/>
      <c r="M18" s="156"/>
      <c r="N18" s="156"/>
      <c r="O18" s="156"/>
      <c r="P18" s="156"/>
      <c r="Q18" s="156"/>
      <c r="R18" s="156"/>
      <c r="S18" s="156"/>
      <c r="T18" s="156"/>
      <c r="U18" s="156"/>
      <c r="V18" s="156"/>
    </row>
    <row r="19" s="137" customFormat="1" customHeight="1" spans="1:22">
      <c r="A19" s="156"/>
      <c r="B19" s="156"/>
      <c r="C19" s="156"/>
      <c r="D19" s="156"/>
      <c r="E19" s="156"/>
      <c r="F19" s="157"/>
      <c r="G19" s="157"/>
      <c r="H19" s="156"/>
      <c r="I19" s="156"/>
      <c r="J19" s="156"/>
      <c r="K19" s="156"/>
      <c r="L19" s="156"/>
      <c r="M19" s="156"/>
      <c r="N19" s="156"/>
      <c r="O19" s="156"/>
      <c r="P19" s="156"/>
      <c r="Q19" s="156"/>
      <c r="R19" s="156"/>
      <c r="S19" s="156"/>
      <c r="T19" s="156"/>
      <c r="U19" s="156"/>
      <c r="V19" s="156"/>
    </row>
    <row r="21" s="137" customFormat="1" customHeight="1" spans="1:4">
      <c r="A21" s="158"/>
      <c r="B21" s="158"/>
      <c r="C21" s="158"/>
      <c r="D21" s="158"/>
    </row>
  </sheetData>
  <mergeCells count="16">
    <mergeCell ref="A2:V2"/>
    <mergeCell ref="H4:V4"/>
    <mergeCell ref="I5:P5"/>
    <mergeCell ref="S5:V5"/>
    <mergeCell ref="A8:D8"/>
    <mergeCell ref="A21:D21"/>
    <mergeCell ref="A4:A6"/>
    <mergeCell ref="B4:B6"/>
    <mergeCell ref="C4:C6"/>
    <mergeCell ref="D4:D6"/>
    <mergeCell ref="E4:E6"/>
    <mergeCell ref="F4:F6"/>
    <mergeCell ref="G4:G6"/>
    <mergeCell ref="H5:H6"/>
    <mergeCell ref="Q5:Q6"/>
    <mergeCell ref="R5:R6"/>
  </mergeCells>
  <pageMargins left="0.751388888888889" right="0.751388888888889" top="1" bottom="1" header="0.511805555555556" footer="0.511805555555556"/>
  <pageSetup paperSize="9" scale="64"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115"/>
  <sheetViews>
    <sheetView tabSelected="1" topLeftCell="A7" workbookViewId="0">
      <selection activeCell="B7" sqref="B7:J7"/>
    </sheetView>
  </sheetViews>
  <sheetFormatPr defaultColWidth="8" defaultRowHeight="14.25" customHeight="1"/>
  <cols>
    <col min="1" max="1" width="21" style="100"/>
    <col min="2" max="2" width="12.5" style="100"/>
    <col min="3" max="3" width="10.6272727272727" style="100"/>
    <col min="4" max="4" width="15.3727272727273" style="100"/>
    <col min="5" max="5" width="27.6272727272727" style="100"/>
    <col min="6" max="6" width="13.6272727272727" style="100"/>
    <col min="7" max="7" width="9.25454545454545" style="100"/>
    <col min="8" max="8" width="9.37272727272727" style="100"/>
    <col min="9" max="9" width="6.37272727272727" style="100"/>
    <col min="10" max="10" width="15.2545454545455" style="100"/>
    <col min="11" max="11" width="11.1272727272727" style="100" hidden="1"/>
    <col min="12" max="12" width="8" style="100" hidden="1"/>
    <col min="13" max="16384" width="8" style="100"/>
  </cols>
  <sheetData>
    <row r="1" s="100" customFormat="1" ht="22.5" customHeight="1" spans="1:12">
      <c r="A1" s="2" t="s">
        <v>475</v>
      </c>
      <c r="B1" s="3"/>
      <c r="C1" s="3"/>
      <c r="D1" s="3"/>
      <c r="E1" s="3"/>
      <c r="F1" s="3"/>
      <c r="G1" s="3"/>
      <c r="H1" s="3"/>
      <c r="I1" s="3"/>
      <c r="J1" s="3"/>
      <c r="K1" s="102"/>
      <c r="L1" s="122"/>
    </row>
    <row r="2" s="100" customFormat="1" ht="18" customHeight="1" spans="1:12">
      <c r="A2" s="101" t="s">
        <v>476</v>
      </c>
      <c r="B2" s="102"/>
      <c r="C2" s="102"/>
      <c r="D2" s="102"/>
      <c r="E2" s="102"/>
      <c r="F2" s="102"/>
      <c r="G2" s="102"/>
      <c r="H2" s="102"/>
      <c r="I2" s="102"/>
      <c r="J2" s="102"/>
      <c r="K2" s="102"/>
      <c r="L2" s="122"/>
    </row>
    <row r="3" s="100" customFormat="1" ht="20.25" customHeight="1" spans="1:12">
      <c r="A3" s="103" t="s">
        <v>477</v>
      </c>
      <c r="B3" s="104" t="s">
        <v>478</v>
      </c>
      <c r="C3" s="102"/>
      <c r="D3" s="102"/>
      <c r="E3" s="103" t="s">
        <v>175</v>
      </c>
      <c r="F3" s="104" t="s">
        <v>258</v>
      </c>
      <c r="G3" s="102"/>
      <c r="H3" s="102"/>
      <c r="I3" s="102"/>
      <c r="J3" s="102"/>
      <c r="K3" s="123" t="s">
        <v>479</v>
      </c>
      <c r="L3" s="122"/>
    </row>
    <row r="4" s="100" customFormat="1" ht="20.25" customHeight="1" spans="1:12">
      <c r="A4" s="103" t="s">
        <v>480</v>
      </c>
      <c r="B4" s="104"/>
      <c r="C4" s="102"/>
      <c r="D4" s="102"/>
      <c r="E4" s="103" t="s">
        <v>481</v>
      </c>
      <c r="F4" s="104"/>
      <c r="G4" s="102"/>
      <c r="H4" s="102"/>
      <c r="I4" s="102"/>
      <c r="J4" s="102"/>
      <c r="K4" s="124">
        <v>33095</v>
      </c>
      <c r="L4" s="122"/>
    </row>
    <row r="5" s="100" customFormat="1" ht="20.25" customHeight="1" spans="1:12">
      <c r="A5" s="103" t="s">
        <v>482</v>
      </c>
      <c r="B5" s="104" t="s">
        <v>483</v>
      </c>
      <c r="C5" s="102"/>
      <c r="D5" s="102"/>
      <c r="E5" s="103" t="s">
        <v>484</v>
      </c>
      <c r="F5" s="104" t="s">
        <v>485</v>
      </c>
      <c r="G5" s="102"/>
      <c r="H5" s="102"/>
      <c r="I5" s="102"/>
      <c r="J5" s="102"/>
      <c r="K5" s="124">
        <v>2019163843</v>
      </c>
      <c r="L5" s="122"/>
    </row>
    <row r="6" s="100" customFormat="1" ht="21" customHeight="1" spans="1:12">
      <c r="A6" s="103" t="s">
        <v>486</v>
      </c>
      <c r="B6" s="104" t="s">
        <v>125</v>
      </c>
      <c r="C6" s="102"/>
      <c r="D6" s="102"/>
      <c r="E6" s="103" t="s">
        <v>487</v>
      </c>
      <c r="F6" s="104" t="s">
        <v>123</v>
      </c>
      <c r="G6" s="102"/>
      <c r="H6" s="102"/>
      <c r="I6" s="102"/>
      <c r="J6" s="102"/>
      <c r="K6" s="102"/>
      <c r="L6" s="122"/>
    </row>
    <row r="7" s="100" customFormat="1" ht="55.5" customHeight="1" spans="1:12">
      <c r="A7" s="105" t="s">
        <v>488</v>
      </c>
      <c r="B7" s="106" t="s">
        <v>489</v>
      </c>
      <c r="C7" s="102"/>
      <c r="D7" s="102"/>
      <c r="E7" s="102"/>
      <c r="F7" s="102"/>
      <c r="G7" s="102"/>
      <c r="H7" s="102"/>
      <c r="I7" s="102"/>
      <c r="J7" s="102"/>
      <c r="K7" s="102"/>
      <c r="L7" s="122"/>
    </row>
    <row r="8" s="100" customFormat="1" ht="26.25" customHeight="1" spans="1:12">
      <c r="A8" s="107" t="s">
        <v>490</v>
      </c>
      <c r="B8" s="107" t="s">
        <v>491</v>
      </c>
      <c r="C8" s="102"/>
      <c r="D8" s="102"/>
      <c r="E8" s="103" t="s">
        <v>492</v>
      </c>
      <c r="F8" s="103" t="s">
        <v>493</v>
      </c>
      <c r="G8" s="102"/>
      <c r="H8" s="102"/>
      <c r="I8" s="102"/>
      <c r="J8" s="102"/>
      <c r="K8" s="102"/>
      <c r="L8" s="103"/>
    </row>
    <row r="9" s="100" customFormat="1" ht="22.5" customHeight="1" spans="1:12">
      <c r="A9" s="102"/>
      <c r="B9" s="102"/>
      <c r="C9" s="102"/>
      <c r="D9" s="102"/>
      <c r="E9" s="102"/>
      <c r="F9" s="103" t="s">
        <v>494</v>
      </c>
      <c r="G9" s="102"/>
      <c r="H9" s="103" t="s">
        <v>160</v>
      </c>
      <c r="I9" s="102"/>
      <c r="J9" s="103" t="s">
        <v>495</v>
      </c>
      <c r="K9" s="122"/>
      <c r="L9" s="103"/>
    </row>
    <row r="10" s="100" customFormat="1" ht="24.75" customHeight="1" spans="1:12">
      <c r="A10" s="102"/>
      <c r="B10" s="104" t="s">
        <v>92</v>
      </c>
      <c r="C10" s="102"/>
      <c r="D10" s="102"/>
      <c r="E10" s="104" t="s">
        <v>496</v>
      </c>
      <c r="F10" s="108">
        <v>173.33</v>
      </c>
      <c r="G10" s="102"/>
      <c r="H10" s="109">
        <v>173.33</v>
      </c>
      <c r="I10" s="102"/>
      <c r="J10" s="109">
        <v>0</v>
      </c>
      <c r="K10" s="122"/>
      <c r="L10" s="103" t="s">
        <v>497</v>
      </c>
    </row>
    <row r="11" s="100" customFormat="1" ht="24.75" customHeight="1" spans="1:12">
      <c r="A11" s="102"/>
      <c r="B11" s="104" t="s">
        <v>292</v>
      </c>
      <c r="C11" s="102"/>
      <c r="D11" s="102"/>
      <c r="E11" s="104" t="s">
        <v>292</v>
      </c>
      <c r="F11" s="110">
        <v>1</v>
      </c>
      <c r="G11" s="102"/>
      <c r="H11" s="111">
        <v>1</v>
      </c>
      <c r="I11" s="102"/>
      <c r="J11" s="111">
        <v>0</v>
      </c>
      <c r="K11" s="122"/>
      <c r="L11" s="107" t="s">
        <v>498</v>
      </c>
    </row>
    <row r="12" s="100" customFormat="1" ht="24.75" customHeight="1" spans="1:12">
      <c r="A12" s="102"/>
      <c r="B12" s="104" t="s">
        <v>499</v>
      </c>
      <c r="C12" s="102"/>
      <c r="D12" s="102"/>
      <c r="E12" s="104" t="s">
        <v>499</v>
      </c>
      <c r="F12" s="110">
        <v>0.89</v>
      </c>
      <c r="G12" s="102"/>
      <c r="H12" s="111">
        <v>0.89</v>
      </c>
      <c r="I12" s="102"/>
      <c r="J12" s="111">
        <v>0</v>
      </c>
      <c r="K12" s="122"/>
      <c r="L12" s="125"/>
    </row>
    <row r="13" s="100" customFormat="1" ht="24.75" customHeight="1" spans="1:12">
      <c r="A13" s="102"/>
      <c r="B13" s="104" t="s">
        <v>500</v>
      </c>
      <c r="C13" s="102"/>
      <c r="D13" s="102"/>
      <c r="E13" s="104" t="s">
        <v>501</v>
      </c>
      <c r="F13" s="110">
        <v>3</v>
      </c>
      <c r="G13" s="102"/>
      <c r="H13" s="111">
        <v>3</v>
      </c>
      <c r="I13" s="102"/>
      <c r="J13" s="111">
        <v>0</v>
      </c>
      <c r="K13" s="122"/>
      <c r="L13" s="122"/>
    </row>
    <row r="14" s="100" customFormat="1" ht="24.75" customHeight="1" spans="1:12">
      <c r="A14" s="102"/>
      <c r="B14" s="104" t="s">
        <v>502</v>
      </c>
      <c r="C14" s="102"/>
      <c r="D14" s="102"/>
      <c r="E14" s="104" t="s">
        <v>503</v>
      </c>
      <c r="F14" s="110">
        <v>1.02</v>
      </c>
      <c r="G14" s="102"/>
      <c r="H14" s="111">
        <v>1.02</v>
      </c>
      <c r="I14" s="102"/>
      <c r="J14" s="111">
        <v>0</v>
      </c>
      <c r="K14" s="122"/>
      <c r="L14" s="122"/>
    </row>
    <row r="15" s="100" customFormat="1" ht="24.75" customHeight="1" spans="1:12">
      <c r="A15" s="102"/>
      <c r="B15" s="104" t="s">
        <v>504</v>
      </c>
      <c r="C15" s="102"/>
      <c r="D15" s="102"/>
      <c r="E15" s="104" t="s">
        <v>505</v>
      </c>
      <c r="F15" s="110">
        <v>6.48</v>
      </c>
      <c r="G15" s="102"/>
      <c r="H15" s="111">
        <v>6.48</v>
      </c>
      <c r="I15" s="102"/>
      <c r="J15" s="111">
        <v>0</v>
      </c>
      <c r="K15" s="122"/>
      <c r="L15" s="122"/>
    </row>
    <row r="16" s="100" customFormat="1" ht="24.75" customHeight="1" spans="1:12">
      <c r="A16" s="102"/>
      <c r="B16" s="104" t="s">
        <v>459</v>
      </c>
      <c r="C16" s="102"/>
      <c r="D16" s="102"/>
      <c r="E16" s="104" t="s">
        <v>506</v>
      </c>
      <c r="F16" s="110">
        <v>2.35</v>
      </c>
      <c r="G16" s="102"/>
      <c r="H16" s="111">
        <v>2.35</v>
      </c>
      <c r="I16" s="102"/>
      <c r="J16" s="111">
        <v>0</v>
      </c>
      <c r="K16" s="122"/>
      <c r="L16" s="122"/>
    </row>
    <row r="17" s="100" customFormat="1" ht="409.5" hidden="1" customHeight="1" spans="1:12">
      <c r="A17" s="102"/>
      <c r="B17" s="104"/>
      <c r="C17" s="102"/>
      <c r="D17" s="102"/>
      <c r="E17" s="112"/>
      <c r="F17" s="110"/>
      <c r="G17" s="102"/>
      <c r="H17" s="111"/>
      <c r="I17" s="102"/>
      <c r="J17" s="111"/>
      <c r="K17" s="122"/>
      <c r="L17" s="103" t="s">
        <v>507</v>
      </c>
    </row>
    <row r="18" s="100" customFormat="1" ht="24.75" customHeight="1" spans="1:12">
      <c r="A18" s="102"/>
      <c r="B18" s="113" t="s">
        <v>98</v>
      </c>
      <c r="C18" s="114"/>
      <c r="D18" s="114"/>
      <c r="E18" s="115"/>
      <c r="F18" s="109">
        <v>188.08</v>
      </c>
      <c r="G18" s="116"/>
      <c r="H18" s="103"/>
      <c r="I18" s="102"/>
      <c r="J18" s="122"/>
      <c r="K18" s="122"/>
      <c r="L18" s="103"/>
    </row>
    <row r="19" s="100" customFormat="1" ht="24.75" customHeight="1" spans="1:12">
      <c r="A19" s="107" t="s">
        <v>508</v>
      </c>
      <c r="B19" s="106" t="s">
        <v>509</v>
      </c>
      <c r="C19" s="102"/>
      <c r="D19" s="102"/>
      <c r="E19" s="102"/>
      <c r="F19" s="102"/>
      <c r="G19" s="102"/>
      <c r="H19" s="102"/>
      <c r="I19" s="102"/>
      <c r="J19" s="102"/>
      <c r="K19" s="102"/>
      <c r="L19" s="103" t="s">
        <v>497</v>
      </c>
    </row>
    <row r="20" s="100" customFormat="1" ht="24.75" customHeight="1" spans="1:12">
      <c r="A20" s="102"/>
      <c r="B20" s="106"/>
      <c r="C20" s="102"/>
      <c r="D20" s="102"/>
      <c r="E20" s="102"/>
      <c r="F20" s="102"/>
      <c r="G20" s="102"/>
      <c r="H20" s="102"/>
      <c r="I20" s="102"/>
      <c r="J20" s="102"/>
      <c r="K20" s="102"/>
      <c r="L20" s="107" t="s">
        <v>510</v>
      </c>
    </row>
    <row r="21" s="100" customFormat="1" ht="24.75" customHeight="1" spans="1:12">
      <c r="A21" s="102"/>
      <c r="B21" s="106"/>
      <c r="C21" s="102"/>
      <c r="D21" s="102"/>
      <c r="E21" s="102"/>
      <c r="F21" s="102"/>
      <c r="G21" s="102"/>
      <c r="H21" s="102"/>
      <c r="I21" s="102"/>
      <c r="J21" s="102"/>
      <c r="K21" s="102"/>
      <c r="L21" s="122"/>
    </row>
    <row r="22" s="100" customFormat="1" ht="24.75" customHeight="1" spans="1:12">
      <c r="A22" s="102"/>
      <c r="B22" s="106"/>
      <c r="C22" s="102"/>
      <c r="D22" s="102"/>
      <c r="E22" s="102"/>
      <c r="F22" s="102"/>
      <c r="G22" s="102"/>
      <c r="H22" s="102"/>
      <c r="I22" s="102"/>
      <c r="J22" s="102"/>
      <c r="K22" s="102"/>
      <c r="L22" s="122"/>
    </row>
    <row r="23" s="100" customFormat="1" ht="409.5" hidden="1" customHeight="1" spans="1:12">
      <c r="A23" s="102"/>
      <c r="B23" s="106"/>
      <c r="C23" s="102"/>
      <c r="D23" s="102"/>
      <c r="E23" s="102"/>
      <c r="F23" s="102"/>
      <c r="G23" s="102"/>
      <c r="H23" s="102"/>
      <c r="I23" s="102"/>
      <c r="J23" s="102"/>
      <c r="K23" s="102"/>
      <c r="L23" s="103" t="s">
        <v>507</v>
      </c>
    </row>
    <row r="24" s="100" customFormat="1" ht="32.25" customHeight="1" spans="1:12">
      <c r="A24" s="117"/>
      <c r="B24" s="107" t="s">
        <v>435</v>
      </c>
      <c r="C24" s="107" t="s">
        <v>436</v>
      </c>
      <c r="D24" s="107" t="s">
        <v>437</v>
      </c>
      <c r="E24" s="102"/>
      <c r="F24" s="102"/>
      <c r="G24" s="102"/>
      <c r="H24" s="102"/>
      <c r="I24" s="126"/>
      <c r="J24" s="127" t="s">
        <v>438</v>
      </c>
      <c r="K24" s="127"/>
      <c r="L24" s="127"/>
    </row>
    <row r="25" s="100" customFormat="1" ht="24.75" customHeight="1" spans="1:12">
      <c r="A25" s="118" t="s">
        <v>511</v>
      </c>
      <c r="B25" s="103" t="s">
        <v>512</v>
      </c>
      <c r="C25" s="107" t="s">
        <v>513</v>
      </c>
      <c r="D25" s="119" t="s">
        <v>514</v>
      </c>
      <c r="E25" s="102"/>
      <c r="F25" s="102"/>
      <c r="G25" s="102"/>
      <c r="H25" s="102"/>
      <c r="I25" s="102"/>
      <c r="J25" s="119" t="s">
        <v>515</v>
      </c>
      <c r="K25" s="102"/>
      <c r="L25" s="103" t="s">
        <v>497</v>
      </c>
    </row>
    <row r="26" s="100" customFormat="1" ht="24.75" customHeight="1" spans="1:12">
      <c r="A26" s="120"/>
      <c r="B26" s="102"/>
      <c r="C26" s="102"/>
      <c r="D26" s="119" t="s">
        <v>516</v>
      </c>
      <c r="E26" s="102"/>
      <c r="F26" s="102"/>
      <c r="G26" s="102"/>
      <c r="H26" s="102"/>
      <c r="I26" s="102"/>
      <c r="J26" s="119" t="s">
        <v>517</v>
      </c>
      <c r="K26" s="102"/>
      <c r="L26" s="107" t="s">
        <v>518</v>
      </c>
    </row>
    <row r="27" s="100" customFormat="1" ht="24.75" customHeight="1" spans="1:12">
      <c r="A27" s="120"/>
      <c r="B27" s="102"/>
      <c r="C27" s="102"/>
      <c r="D27" s="119" t="s">
        <v>519</v>
      </c>
      <c r="E27" s="102"/>
      <c r="F27" s="102"/>
      <c r="G27" s="102"/>
      <c r="H27" s="102"/>
      <c r="I27" s="102"/>
      <c r="J27" s="119" t="s">
        <v>520</v>
      </c>
      <c r="K27" s="102"/>
      <c r="L27" s="122"/>
    </row>
    <row r="28" s="100" customFormat="1" ht="24.75" customHeight="1" spans="1:12">
      <c r="A28" s="120"/>
      <c r="B28" s="102"/>
      <c r="C28" s="102"/>
      <c r="D28" s="119" t="s">
        <v>521</v>
      </c>
      <c r="E28" s="102"/>
      <c r="F28" s="102"/>
      <c r="G28" s="102"/>
      <c r="H28" s="102"/>
      <c r="I28" s="102"/>
      <c r="J28" s="119" t="s">
        <v>522</v>
      </c>
      <c r="K28" s="102"/>
      <c r="L28" s="122"/>
    </row>
    <row r="29" s="100" customFormat="1" ht="24.75" customHeight="1" spans="1:12">
      <c r="A29" s="120"/>
      <c r="B29" s="102"/>
      <c r="C29" s="102"/>
      <c r="D29" s="119" t="s">
        <v>523</v>
      </c>
      <c r="E29" s="102"/>
      <c r="F29" s="102"/>
      <c r="G29" s="102"/>
      <c r="H29" s="102"/>
      <c r="I29" s="102"/>
      <c r="J29" s="119" t="s">
        <v>524</v>
      </c>
      <c r="K29" s="102"/>
      <c r="L29" s="122"/>
    </row>
    <row r="30" s="100" customFormat="1" ht="409.5" hidden="1" customHeight="1" spans="1:12">
      <c r="A30" s="120"/>
      <c r="B30" s="102"/>
      <c r="C30" s="102"/>
      <c r="D30" s="121"/>
      <c r="E30" s="102"/>
      <c r="F30" s="102"/>
      <c r="G30" s="102"/>
      <c r="H30" s="102"/>
      <c r="I30" s="102"/>
      <c r="J30" s="121"/>
      <c r="K30" s="102"/>
      <c r="L30" s="103" t="s">
        <v>507</v>
      </c>
    </row>
    <row r="31" s="100" customFormat="1" ht="24.75" customHeight="1" spans="1:12">
      <c r="A31" s="120"/>
      <c r="B31" s="102"/>
      <c r="C31" s="107" t="s">
        <v>525</v>
      </c>
      <c r="D31" s="119" t="s">
        <v>526</v>
      </c>
      <c r="E31" s="102"/>
      <c r="F31" s="102"/>
      <c r="G31" s="102"/>
      <c r="H31" s="102"/>
      <c r="I31" s="102"/>
      <c r="J31" s="119" t="s">
        <v>527</v>
      </c>
      <c r="K31" s="102"/>
      <c r="L31" s="103" t="s">
        <v>497</v>
      </c>
    </row>
    <row r="32" s="100" customFormat="1" ht="24.75" customHeight="1" spans="1:12">
      <c r="A32" s="120"/>
      <c r="B32" s="102"/>
      <c r="C32" s="102"/>
      <c r="D32" s="119" t="s">
        <v>528</v>
      </c>
      <c r="E32" s="102"/>
      <c r="F32" s="102"/>
      <c r="G32" s="102"/>
      <c r="H32" s="102"/>
      <c r="I32" s="102"/>
      <c r="J32" s="119" t="s">
        <v>529</v>
      </c>
      <c r="K32" s="102"/>
      <c r="L32" s="107" t="s">
        <v>530</v>
      </c>
    </row>
    <row r="33" s="100" customFormat="1" ht="24.75" customHeight="1" spans="1:12">
      <c r="A33" s="120"/>
      <c r="B33" s="102"/>
      <c r="C33" s="102"/>
      <c r="D33" s="119" t="s">
        <v>531</v>
      </c>
      <c r="E33" s="102"/>
      <c r="F33" s="102"/>
      <c r="G33" s="102"/>
      <c r="H33" s="102"/>
      <c r="I33" s="102"/>
      <c r="J33" s="119" t="s">
        <v>532</v>
      </c>
      <c r="K33" s="102"/>
      <c r="L33" s="122"/>
    </row>
    <row r="34" s="100" customFormat="1" ht="409.5" hidden="1" customHeight="1" spans="1:12">
      <c r="A34" s="120"/>
      <c r="B34" s="102"/>
      <c r="C34" s="102"/>
      <c r="D34" s="121"/>
      <c r="E34" s="102"/>
      <c r="F34" s="102"/>
      <c r="G34" s="102"/>
      <c r="H34" s="102"/>
      <c r="I34" s="102"/>
      <c r="J34" s="121"/>
      <c r="K34" s="102"/>
      <c r="L34" s="103" t="s">
        <v>507</v>
      </c>
    </row>
    <row r="35" s="100" customFormat="1" ht="24.75" customHeight="1" spans="1:12">
      <c r="A35" s="120"/>
      <c r="B35" s="102"/>
      <c r="C35" s="107" t="s">
        <v>533</v>
      </c>
      <c r="D35" s="119" t="s">
        <v>534</v>
      </c>
      <c r="E35" s="102"/>
      <c r="F35" s="102"/>
      <c r="G35" s="102"/>
      <c r="H35" s="102"/>
      <c r="I35" s="102"/>
      <c r="J35" s="119" t="s">
        <v>535</v>
      </c>
      <c r="K35" s="102"/>
      <c r="L35" s="103" t="s">
        <v>497</v>
      </c>
    </row>
    <row r="36" s="100" customFormat="1" ht="24.75" customHeight="1" spans="1:12">
      <c r="A36" s="120"/>
      <c r="B36" s="102"/>
      <c r="C36" s="107"/>
      <c r="D36" s="119"/>
      <c r="E36" s="102"/>
      <c r="F36" s="102"/>
      <c r="G36" s="102"/>
      <c r="H36" s="102"/>
      <c r="I36" s="102"/>
      <c r="J36" s="119"/>
      <c r="K36" s="102"/>
      <c r="L36" s="122"/>
    </row>
    <row r="37" s="100" customFormat="1" ht="24.75" customHeight="1" spans="1:12">
      <c r="A37" s="120"/>
      <c r="B37" s="102"/>
      <c r="C37" s="107"/>
      <c r="D37" s="119"/>
      <c r="E37" s="102"/>
      <c r="F37" s="102"/>
      <c r="G37" s="102"/>
      <c r="H37" s="102"/>
      <c r="I37" s="102"/>
      <c r="J37" s="119"/>
      <c r="K37" s="102"/>
      <c r="L37" s="122"/>
    </row>
    <row r="38" s="100" customFormat="1" ht="24.75" customHeight="1" spans="1:12">
      <c r="A38" s="120"/>
      <c r="B38" s="102"/>
      <c r="C38" s="107"/>
      <c r="D38" s="119"/>
      <c r="E38" s="102"/>
      <c r="F38" s="102"/>
      <c r="G38" s="102"/>
      <c r="H38" s="102"/>
      <c r="I38" s="102"/>
      <c r="J38" s="119"/>
      <c r="K38" s="102"/>
      <c r="L38" s="122"/>
    </row>
    <row r="39" s="100" customFormat="1" ht="409.5" hidden="1" customHeight="1" spans="1:12">
      <c r="A39" s="120"/>
      <c r="B39" s="102"/>
      <c r="C39" s="102"/>
      <c r="D39" s="121"/>
      <c r="E39" s="102"/>
      <c r="F39" s="102"/>
      <c r="G39" s="102"/>
      <c r="H39" s="102"/>
      <c r="I39" s="102"/>
      <c r="J39" s="121"/>
      <c r="K39" s="102"/>
      <c r="L39" s="103" t="s">
        <v>507</v>
      </c>
    </row>
    <row r="40" s="100" customFormat="1" ht="24.75" customHeight="1" spans="1:12">
      <c r="A40" s="120"/>
      <c r="B40" s="102"/>
      <c r="C40" s="107" t="s">
        <v>536</v>
      </c>
      <c r="D40" s="119" t="s">
        <v>537</v>
      </c>
      <c r="E40" s="102"/>
      <c r="F40" s="102"/>
      <c r="G40" s="102"/>
      <c r="H40" s="102"/>
      <c r="I40" s="102"/>
      <c r="J40" s="119" t="s">
        <v>538</v>
      </c>
      <c r="K40" s="102"/>
      <c r="L40" s="103" t="s">
        <v>497</v>
      </c>
    </row>
    <row r="41" s="100" customFormat="1" ht="24.75" customHeight="1" spans="1:12">
      <c r="A41" s="120"/>
      <c r="B41" s="102"/>
      <c r="C41" s="102"/>
      <c r="D41" s="119" t="s">
        <v>539</v>
      </c>
      <c r="E41" s="102"/>
      <c r="F41" s="102"/>
      <c r="G41" s="102"/>
      <c r="H41" s="102"/>
      <c r="I41" s="102"/>
      <c r="J41" s="119" t="s">
        <v>540</v>
      </c>
      <c r="K41" s="102"/>
      <c r="L41" s="107" t="s">
        <v>541</v>
      </c>
    </row>
    <row r="42" s="100" customFormat="1" ht="24.75" customHeight="1" spans="1:12">
      <c r="A42" s="120"/>
      <c r="B42" s="102"/>
      <c r="C42" s="102"/>
      <c r="D42" s="119" t="s">
        <v>542</v>
      </c>
      <c r="E42" s="102"/>
      <c r="F42" s="102"/>
      <c r="G42" s="102"/>
      <c r="H42" s="102"/>
      <c r="I42" s="102"/>
      <c r="J42" s="119" t="s">
        <v>543</v>
      </c>
      <c r="K42" s="102"/>
      <c r="L42" s="122"/>
    </row>
    <row r="43" s="100" customFormat="1" ht="24.75" customHeight="1" spans="1:12">
      <c r="A43" s="120"/>
      <c r="B43" s="102"/>
      <c r="C43" s="102"/>
      <c r="D43" s="119" t="s">
        <v>459</v>
      </c>
      <c r="E43" s="102"/>
      <c r="F43" s="102"/>
      <c r="G43" s="102"/>
      <c r="H43" s="102"/>
      <c r="I43" s="102"/>
      <c r="J43" s="119" t="s">
        <v>544</v>
      </c>
      <c r="K43" s="102"/>
      <c r="L43" s="122"/>
    </row>
    <row r="44" s="100" customFormat="1" ht="24.75" customHeight="1" spans="1:12">
      <c r="A44" s="120"/>
      <c r="B44" s="102"/>
      <c r="C44" s="102"/>
      <c r="D44" s="119" t="s">
        <v>500</v>
      </c>
      <c r="E44" s="102"/>
      <c r="F44" s="102"/>
      <c r="G44" s="102"/>
      <c r="H44" s="102"/>
      <c r="I44" s="102"/>
      <c r="J44" s="119" t="s">
        <v>545</v>
      </c>
      <c r="K44" s="102"/>
      <c r="L44" s="122"/>
    </row>
    <row r="45" s="100" customFormat="1" ht="24.75" customHeight="1" spans="1:12">
      <c r="A45" s="120"/>
      <c r="B45" s="102"/>
      <c r="C45" s="102"/>
      <c r="D45" s="119" t="s">
        <v>546</v>
      </c>
      <c r="E45" s="102"/>
      <c r="F45" s="102"/>
      <c r="G45" s="102"/>
      <c r="H45" s="102"/>
      <c r="I45" s="102"/>
      <c r="J45" s="119" t="s">
        <v>547</v>
      </c>
      <c r="K45" s="102"/>
      <c r="L45" s="122"/>
    </row>
    <row r="46" s="100" customFormat="1" ht="24.75" customHeight="1" spans="1:12">
      <c r="A46" s="120"/>
      <c r="B46" s="102"/>
      <c r="C46" s="102"/>
      <c r="D46" s="119" t="s">
        <v>504</v>
      </c>
      <c r="E46" s="102"/>
      <c r="F46" s="102"/>
      <c r="G46" s="102"/>
      <c r="H46" s="102"/>
      <c r="I46" s="102"/>
      <c r="J46" s="119" t="s">
        <v>548</v>
      </c>
      <c r="K46" s="102"/>
      <c r="L46" s="122"/>
    </row>
    <row r="47" s="100" customFormat="1" ht="409.5" hidden="1" customHeight="1" spans="1:12">
      <c r="A47" s="120"/>
      <c r="B47" s="102"/>
      <c r="C47" s="102"/>
      <c r="D47" s="121"/>
      <c r="E47" s="102"/>
      <c r="F47" s="102"/>
      <c r="G47" s="102"/>
      <c r="H47" s="102"/>
      <c r="I47" s="102"/>
      <c r="J47" s="121"/>
      <c r="K47" s="102"/>
      <c r="L47" s="103" t="s">
        <v>507</v>
      </c>
    </row>
    <row r="48" s="100" customFormat="1" ht="24.75" customHeight="1" spans="1:12">
      <c r="A48" s="120"/>
      <c r="B48" s="102"/>
      <c r="C48" s="107"/>
      <c r="D48" s="119"/>
      <c r="E48" s="102"/>
      <c r="F48" s="102"/>
      <c r="G48" s="102"/>
      <c r="H48" s="102"/>
      <c r="I48" s="102"/>
      <c r="J48" s="128"/>
      <c r="K48" s="102"/>
      <c r="L48" s="122"/>
    </row>
    <row r="49" s="100" customFormat="1" ht="24.75" customHeight="1" spans="1:12">
      <c r="A49" s="120"/>
      <c r="B49" s="102"/>
      <c r="C49" s="102"/>
      <c r="D49" s="119"/>
      <c r="E49" s="102"/>
      <c r="F49" s="102"/>
      <c r="G49" s="102"/>
      <c r="H49" s="102"/>
      <c r="I49" s="102"/>
      <c r="J49" s="128"/>
      <c r="K49" s="102"/>
      <c r="L49" s="122"/>
    </row>
    <row r="50" s="100" customFormat="1" ht="24.75" customHeight="1" spans="1:12">
      <c r="A50" s="120"/>
      <c r="B50" s="102"/>
      <c r="C50" s="102"/>
      <c r="D50" s="119"/>
      <c r="E50" s="102"/>
      <c r="F50" s="102"/>
      <c r="G50" s="102"/>
      <c r="H50" s="102"/>
      <c r="I50" s="102"/>
      <c r="J50" s="128"/>
      <c r="K50" s="102"/>
      <c r="L50" s="122"/>
    </row>
    <row r="51" s="100" customFormat="1" ht="24.75" customHeight="1" spans="1:12">
      <c r="A51" s="120"/>
      <c r="B51" s="102"/>
      <c r="C51" s="102"/>
      <c r="D51" s="119"/>
      <c r="E51" s="102"/>
      <c r="F51" s="102"/>
      <c r="G51" s="102"/>
      <c r="H51" s="102"/>
      <c r="I51" s="102"/>
      <c r="J51" s="128"/>
      <c r="K51" s="102"/>
      <c r="L51" s="122"/>
    </row>
    <row r="52" s="100" customFormat="1" ht="24.75" customHeight="1" spans="1:12">
      <c r="A52" s="120"/>
      <c r="B52" s="102"/>
      <c r="C52" s="102"/>
      <c r="D52" s="119"/>
      <c r="E52" s="102"/>
      <c r="F52" s="102"/>
      <c r="G52" s="102"/>
      <c r="H52" s="102"/>
      <c r="I52" s="102"/>
      <c r="J52" s="128"/>
      <c r="K52" s="102"/>
      <c r="L52" s="122"/>
    </row>
    <row r="53" s="100" customFormat="1" ht="24.75" customHeight="1" spans="1:12">
      <c r="A53" s="120"/>
      <c r="B53" s="102"/>
      <c r="C53" s="107"/>
      <c r="D53" s="119"/>
      <c r="E53" s="102"/>
      <c r="F53" s="102"/>
      <c r="G53" s="102"/>
      <c r="H53" s="102"/>
      <c r="I53" s="102"/>
      <c r="J53" s="128"/>
      <c r="K53" s="102"/>
      <c r="L53" s="122"/>
    </row>
    <row r="54" s="100" customFormat="1" ht="24.75" customHeight="1" spans="1:12">
      <c r="A54" s="120"/>
      <c r="B54" s="102"/>
      <c r="C54" s="102"/>
      <c r="D54" s="119"/>
      <c r="E54" s="102"/>
      <c r="F54" s="102"/>
      <c r="G54" s="102"/>
      <c r="H54" s="102"/>
      <c r="I54" s="102"/>
      <c r="J54" s="128"/>
      <c r="K54" s="102"/>
      <c r="L54" s="122"/>
    </row>
    <row r="55" s="100" customFormat="1" ht="24.75" customHeight="1" spans="1:12">
      <c r="A55" s="120"/>
      <c r="B55" s="102"/>
      <c r="C55" s="102"/>
      <c r="D55" s="119"/>
      <c r="E55" s="102"/>
      <c r="F55" s="102"/>
      <c r="G55" s="102"/>
      <c r="H55" s="102"/>
      <c r="I55" s="102"/>
      <c r="J55" s="128"/>
      <c r="K55" s="102"/>
      <c r="L55" s="122"/>
    </row>
    <row r="56" s="100" customFormat="1" ht="24.75" customHeight="1" spans="1:12">
      <c r="A56" s="120"/>
      <c r="B56" s="102"/>
      <c r="C56" s="102"/>
      <c r="D56" s="119"/>
      <c r="E56" s="102"/>
      <c r="F56" s="102"/>
      <c r="G56" s="102"/>
      <c r="H56" s="102"/>
      <c r="I56" s="102"/>
      <c r="J56" s="128"/>
      <c r="K56" s="102"/>
      <c r="L56" s="122"/>
    </row>
    <row r="57" s="100" customFormat="1" ht="24.75" customHeight="1" spans="1:12">
      <c r="A57" s="120"/>
      <c r="B57" s="102"/>
      <c r="C57" s="102"/>
      <c r="D57" s="119"/>
      <c r="E57" s="102"/>
      <c r="F57" s="102"/>
      <c r="G57" s="102"/>
      <c r="H57" s="102"/>
      <c r="I57" s="102"/>
      <c r="J57" s="128"/>
      <c r="K57" s="102"/>
      <c r="L57" s="122"/>
    </row>
    <row r="58" s="100" customFormat="1" ht="24.75" customHeight="1" spans="1:12">
      <c r="A58" s="120"/>
      <c r="B58" s="102"/>
      <c r="C58" s="107"/>
      <c r="D58" s="119"/>
      <c r="E58" s="102"/>
      <c r="F58" s="102"/>
      <c r="G58" s="102"/>
      <c r="H58" s="102"/>
      <c r="I58" s="102"/>
      <c r="J58" s="128"/>
      <c r="K58" s="102"/>
      <c r="L58" s="122"/>
    </row>
    <row r="59" s="100" customFormat="1" ht="24.75" customHeight="1" spans="1:12">
      <c r="A59" s="120"/>
      <c r="B59" s="102"/>
      <c r="C59" s="102"/>
      <c r="D59" s="119"/>
      <c r="E59" s="102"/>
      <c r="F59" s="102"/>
      <c r="G59" s="102"/>
      <c r="H59" s="102"/>
      <c r="I59" s="102"/>
      <c r="J59" s="128"/>
      <c r="K59" s="102"/>
      <c r="L59" s="122"/>
    </row>
    <row r="60" s="100" customFormat="1" ht="24.75" customHeight="1" spans="1:12">
      <c r="A60" s="120"/>
      <c r="B60" s="102"/>
      <c r="C60" s="102"/>
      <c r="D60" s="119"/>
      <c r="E60" s="102"/>
      <c r="F60" s="102"/>
      <c r="G60" s="102"/>
      <c r="H60" s="102"/>
      <c r="I60" s="102"/>
      <c r="J60" s="128"/>
      <c r="K60" s="102"/>
      <c r="L60" s="122"/>
    </row>
    <row r="61" s="100" customFormat="1" ht="24.75" customHeight="1" spans="1:12">
      <c r="A61" s="120"/>
      <c r="B61" s="102"/>
      <c r="C61" s="102"/>
      <c r="D61" s="119"/>
      <c r="E61" s="102"/>
      <c r="F61" s="102"/>
      <c r="G61" s="102"/>
      <c r="H61" s="102"/>
      <c r="I61" s="102"/>
      <c r="J61" s="128"/>
      <c r="K61" s="102"/>
      <c r="L61" s="122"/>
    </row>
    <row r="62" s="100" customFormat="1" ht="24.75" customHeight="1" spans="1:12">
      <c r="A62" s="120"/>
      <c r="B62" s="102"/>
      <c r="C62" s="102"/>
      <c r="D62" s="119"/>
      <c r="E62" s="102"/>
      <c r="F62" s="102"/>
      <c r="G62" s="102"/>
      <c r="H62" s="102"/>
      <c r="I62" s="102"/>
      <c r="J62" s="128"/>
      <c r="K62" s="102"/>
      <c r="L62" s="122"/>
    </row>
    <row r="63" s="100" customFormat="1" ht="24.75" customHeight="1" spans="1:12">
      <c r="A63" s="120"/>
      <c r="B63" s="103" t="s">
        <v>549</v>
      </c>
      <c r="C63" s="107" t="s">
        <v>550</v>
      </c>
      <c r="D63" s="119"/>
      <c r="E63" s="102"/>
      <c r="F63" s="102"/>
      <c r="G63" s="102"/>
      <c r="H63" s="102"/>
      <c r="I63" s="102"/>
      <c r="J63" s="119"/>
      <c r="K63" s="102"/>
      <c r="L63" s="103" t="s">
        <v>497</v>
      </c>
    </row>
    <row r="64" s="100" customFormat="1" ht="24.75" customHeight="1" spans="1:12">
      <c r="A64" s="120"/>
      <c r="B64" s="122"/>
      <c r="C64" s="107"/>
      <c r="D64" s="119"/>
      <c r="E64" s="102"/>
      <c r="F64" s="102"/>
      <c r="G64" s="102"/>
      <c r="H64" s="102"/>
      <c r="I64" s="102"/>
      <c r="J64" s="119"/>
      <c r="K64" s="102"/>
      <c r="L64" s="122"/>
    </row>
    <row r="65" s="100" customFormat="1" ht="24.75" customHeight="1" spans="1:12">
      <c r="A65" s="120"/>
      <c r="B65" s="122"/>
      <c r="C65" s="107"/>
      <c r="D65" s="119"/>
      <c r="E65" s="102"/>
      <c r="F65" s="102"/>
      <c r="G65" s="102"/>
      <c r="H65" s="102"/>
      <c r="I65" s="102"/>
      <c r="J65" s="119"/>
      <c r="K65" s="102"/>
      <c r="L65" s="122"/>
    </row>
    <row r="66" s="100" customFormat="1" ht="24.75" customHeight="1" spans="1:12">
      <c r="A66" s="120"/>
      <c r="B66" s="122"/>
      <c r="C66" s="107"/>
      <c r="D66" s="119"/>
      <c r="E66" s="102"/>
      <c r="F66" s="102"/>
      <c r="G66" s="102"/>
      <c r="H66" s="102"/>
      <c r="I66" s="102"/>
      <c r="J66" s="119"/>
      <c r="K66" s="102"/>
      <c r="L66" s="122"/>
    </row>
    <row r="67" s="100" customFormat="1" ht="409.5" hidden="1" customHeight="1" spans="1:12">
      <c r="A67" s="120"/>
      <c r="B67" s="102"/>
      <c r="C67" s="102"/>
      <c r="D67" s="121"/>
      <c r="E67" s="102"/>
      <c r="F67" s="102"/>
      <c r="G67" s="102"/>
      <c r="H67" s="102"/>
      <c r="I67" s="102"/>
      <c r="J67" s="121"/>
      <c r="K67" s="102"/>
      <c r="L67" s="103" t="s">
        <v>507</v>
      </c>
    </row>
    <row r="68" s="100" customFormat="1" ht="24.75" customHeight="1" spans="1:12">
      <c r="A68" s="120"/>
      <c r="B68" s="102"/>
      <c r="C68" s="107" t="s">
        <v>551</v>
      </c>
      <c r="D68" s="129" t="s">
        <v>552</v>
      </c>
      <c r="E68" s="102"/>
      <c r="F68" s="102"/>
      <c r="G68" s="102"/>
      <c r="H68" s="102"/>
      <c r="I68" s="102"/>
      <c r="J68" s="119" t="s">
        <v>553</v>
      </c>
      <c r="K68" s="102"/>
      <c r="L68" s="103" t="s">
        <v>497</v>
      </c>
    </row>
    <row r="69" s="100" customFormat="1" ht="24.75" customHeight="1" spans="1:12">
      <c r="A69" s="120"/>
      <c r="B69" s="102"/>
      <c r="C69" s="107"/>
      <c r="D69" s="129"/>
      <c r="E69" s="102"/>
      <c r="F69" s="102"/>
      <c r="G69" s="102"/>
      <c r="H69" s="102"/>
      <c r="I69" s="102"/>
      <c r="J69" s="119"/>
      <c r="K69" s="102"/>
      <c r="L69" s="122"/>
    </row>
    <row r="70" s="100" customFormat="1" ht="24.75" customHeight="1" spans="1:12">
      <c r="A70" s="120"/>
      <c r="B70" s="102"/>
      <c r="C70" s="107"/>
      <c r="D70" s="129"/>
      <c r="E70" s="102"/>
      <c r="F70" s="102"/>
      <c r="G70" s="102"/>
      <c r="H70" s="102"/>
      <c r="I70" s="102"/>
      <c r="J70" s="119"/>
      <c r="K70" s="102"/>
      <c r="L70" s="122"/>
    </row>
    <row r="71" s="100" customFormat="1" ht="24.75" customHeight="1" spans="1:12">
      <c r="A71" s="120"/>
      <c r="B71" s="102"/>
      <c r="C71" s="107"/>
      <c r="D71" s="129"/>
      <c r="E71" s="102"/>
      <c r="F71" s="102"/>
      <c r="G71" s="102"/>
      <c r="H71" s="102"/>
      <c r="I71" s="102"/>
      <c r="J71" s="119"/>
      <c r="K71" s="102"/>
      <c r="L71" s="122"/>
    </row>
    <row r="72" s="100" customFormat="1" ht="409.5" hidden="1" customHeight="1" spans="1:12">
      <c r="A72" s="120"/>
      <c r="B72" s="102"/>
      <c r="C72" s="102"/>
      <c r="D72" s="130"/>
      <c r="E72" s="102"/>
      <c r="F72" s="102"/>
      <c r="G72" s="102"/>
      <c r="H72" s="102"/>
      <c r="I72" s="102"/>
      <c r="J72" s="121"/>
      <c r="K72" s="102"/>
      <c r="L72" s="103" t="s">
        <v>507</v>
      </c>
    </row>
    <row r="73" s="100" customFormat="1" ht="24.75" customHeight="1" spans="1:12">
      <c r="A73" s="120"/>
      <c r="B73" s="102"/>
      <c r="C73" s="107" t="s">
        <v>554</v>
      </c>
      <c r="D73" s="129" t="s">
        <v>555</v>
      </c>
      <c r="E73" s="102"/>
      <c r="F73" s="102"/>
      <c r="G73" s="102"/>
      <c r="H73" s="102"/>
      <c r="I73" s="102"/>
      <c r="J73" s="119" t="s">
        <v>556</v>
      </c>
      <c r="K73" s="102"/>
      <c r="L73" s="103" t="s">
        <v>497</v>
      </c>
    </row>
    <row r="74" s="100" customFormat="1" ht="24.75" customHeight="1" spans="1:12">
      <c r="A74" s="120"/>
      <c r="B74" s="102"/>
      <c r="C74" s="107"/>
      <c r="D74" s="129"/>
      <c r="E74" s="102"/>
      <c r="F74" s="102"/>
      <c r="G74" s="102"/>
      <c r="H74" s="102"/>
      <c r="I74" s="102"/>
      <c r="J74" s="119"/>
      <c r="K74" s="102"/>
      <c r="L74" s="122"/>
    </row>
    <row r="75" s="100" customFormat="1" ht="24.75" customHeight="1" spans="1:12">
      <c r="A75" s="120"/>
      <c r="B75" s="102"/>
      <c r="C75" s="107"/>
      <c r="D75" s="129"/>
      <c r="E75" s="102"/>
      <c r="F75" s="102"/>
      <c r="G75" s="102"/>
      <c r="H75" s="102"/>
      <c r="I75" s="102"/>
      <c r="J75" s="119"/>
      <c r="K75" s="102"/>
      <c r="L75" s="122"/>
    </row>
    <row r="76" s="100" customFormat="1" ht="24.75" customHeight="1" spans="1:12">
      <c r="A76" s="120"/>
      <c r="B76" s="102"/>
      <c r="C76" s="107"/>
      <c r="D76" s="129"/>
      <c r="E76" s="102"/>
      <c r="F76" s="102"/>
      <c r="G76" s="102"/>
      <c r="H76" s="102"/>
      <c r="I76" s="102"/>
      <c r="J76" s="119"/>
      <c r="K76" s="102"/>
      <c r="L76" s="122"/>
    </row>
    <row r="77" s="100" customFormat="1" ht="409.5" hidden="1" customHeight="1" spans="1:12">
      <c r="A77" s="120"/>
      <c r="B77" s="102"/>
      <c r="C77" s="102"/>
      <c r="D77" s="130"/>
      <c r="E77" s="102"/>
      <c r="F77" s="102"/>
      <c r="G77" s="102"/>
      <c r="H77" s="102"/>
      <c r="I77" s="102"/>
      <c r="J77" s="121"/>
      <c r="K77" s="102"/>
      <c r="L77" s="103" t="s">
        <v>507</v>
      </c>
    </row>
    <row r="78" s="100" customFormat="1" ht="24.75" customHeight="1" spans="1:12">
      <c r="A78" s="120"/>
      <c r="B78" s="102"/>
      <c r="C78" s="107" t="s">
        <v>557</v>
      </c>
      <c r="D78" s="129" t="s">
        <v>558</v>
      </c>
      <c r="E78" s="102"/>
      <c r="F78" s="102"/>
      <c r="G78" s="102"/>
      <c r="H78" s="102"/>
      <c r="I78" s="102"/>
      <c r="J78" s="119" t="s">
        <v>559</v>
      </c>
      <c r="K78" s="102"/>
      <c r="L78" s="103" t="s">
        <v>497</v>
      </c>
    </row>
    <row r="79" s="100" customFormat="1" ht="24.75" customHeight="1" spans="1:12">
      <c r="A79" s="120"/>
      <c r="B79" s="102"/>
      <c r="C79" s="107"/>
      <c r="D79" s="129"/>
      <c r="E79" s="102"/>
      <c r="F79" s="102"/>
      <c r="G79" s="102"/>
      <c r="H79" s="102"/>
      <c r="I79" s="102"/>
      <c r="J79" s="119"/>
      <c r="K79" s="102"/>
      <c r="L79" s="122"/>
    </row>
    <row r="80" s="100" customFormat="1" ht="24.75" customHeight="1" spans="1:12">
      <c r="A80" s="120"/>
      <c r="B80" s="102"/>
      <c r="C80" s="107"/>
      <c r="D80" s="129"/>
      <c r="E80" s="102"/>
      <c r="F80" s="102"/>
      <c r="G80" s="102"/>
      <c r="H80" s="102"/>
      <c r="I80" s="102"/>
      <c r="J80" s="119"/>
      <c r="K80" s="102"/>
      <c r="L80" s="122"/>
    </row>
    <row r="81" s="100" customFormat="1" ht="24.75" customHeight="1" spans="1:12">
      <c r="A81" s="120"/>
      <c r="B81" s="102"/>
      <c r="C81" s="107"/>
      <c r="D81" s="129"/>
      <c r="E81" s="102"/>
      <c r="F81" s="102"/>
      <c r="G81" s="102"/>
      <c r="H81" s="102"/>
      <c r="I81" s="102"/>
      <c r="J81" s="119"/>
      <c r="K81" s="102"/>
      <c r="L81" s="122"/>
    </row>
    <row r="82" s="100" customFormat="1" ht="409.5" hidden="1" customHeight="1" spans="1:12">
      <c r="A82" s="120"/>
      <c r="B82" s="102"/>
      <c r="C82" s="102"/>
      <c r="D82" s="130"/>
      <c r="E82" s="102"/>
      <c r="F82" s="102"/>
      <c r="G82" s="102"/>
      <c r="H82" s="102"/>
      <c r="I82" s="102"/>
      <c r="J82" s="121"/>
      <c r="K82" s="102"/>
      <c r="L82" s="103" t="s">
        <v>507</v>
      </c>
    </row>
    <row r="83" s="100" customFormat="1" ht="24.75" customHeight="1" spans="1:12">
      <c r="A83" s="120"/>
      <c r="B83" s="102"/>
      <c r="C83" s="107"/>
      <c r="D83" s="129"/>
      <c r="E83" s="102"/>
      <c r="F83" s="102"/>
      <c r="G83" s="102"/>
      <c r="H83" s="102"/>
      <c r="I83" s="102"/>
      <c r="J83" s="128"/>
      <c r="K83" s="102"/>
      <c r="L83" s="122"/>
    </row>
    <row r="84" s="100" customFormat="1" ht="24.75" customHeight="1" spans="1:12">
      <c r="A84" s="120"/>
      <c r="B84" s="102"/>
      <c r="C84" s="102"/>
      <c r="D84" s="129"/>
      <c r="E84" s="102"/>
      <c r="F84" s="102"/>
      <c r="G84" s="102"/>
      <c r="H84" s="102"/>
      <c r="I84" s="102"/>
      <c r="J84" s="128"/>
      <c r="K84" s="102"/>
      <c r="L84" s="122"/>
    </row>
    <row r="85" s="100" customFormat="1" ht="24.75" customHeight="1" spans="1:12">
      <c r="A85" s="120"/>
      <c r="B85" s="102"/>
      <c r="C85" s="102"/>
      <c r="D85" s="129"/>
      <c r="E85" s="102"/>
      <c r="F85" s="102"/>
      <c r="G85" s="102"/>
      <c r="H85" s="102"/>
      <c r="I85" s="102"/>
      <c r="J85" s="128"/>
      <c r="K85" s="102"/>
      <c r="L85" s="122"/>
    </row>
    <row r="86" s="100" customFormat="1" ht="24.75" customHeight="1" spans="1:12">
      <c r="A86" s="120"/>
      <c r="B86" s="102"/>
      <c r="C86" s="102"/>
      <c r="D86" s="129"/>
      <c r="E86" s="102"/>
      <c r="F86" s="102"/>
      <c r="G86" s="102"/>
      <c r="H86" s="102"/>
      <c r="I86" s="102"/>
      <c r="J86" s="128"/>
      <c r="K86" s="102"/>
      <c r="L86" s="122"/>
    </row>
    <row r="87" s="100" customFormat="1" ht="24.75" customHeight="1" spans="1:12">
      <c r="A87" s="120"/>
      <c r="B87" s="102"/>
      <c r="C87" s="102"/>
      <c r="D87" s="129"/>
      <c r="E87" s="102"/>
      <c r="F87" s="102"/>
      <c r="G87" s="102"/>
      <c r="H87" s="102"/>
      <c r="I87" s="102"/>
      <c r="J87" s="128"/>
      <c r="K87" s="102"/>
      <c r="L87" s="122"/>
    </row>
    <row r="88" s="100" customFormat="1" ht="24.75" customHeight="1" spans="1:12">
      <c r="A88" s="120"/>
      <c r="B88" s="102"/>
      <c r="C88" s="107"/>
      <c r="D88" s="129"/>
      <c r="E88" s="102"/>
      <c r="F88" s="102"/>
      <c r="G88" s="102"/>
      <c r="H88" s="102"/>
      <c r="I88" s="102"/>
      <c r="J88" s="128"/>
      <c r="K88" s="102"/>
      <c r="L88" s="122"/>
    </row>
    <row r="89" s="100" customFormat="1" ht="24.75" customHeight="1" spans="1:12">
      <c r="A89" s="120"/>
      <c r="B89" s="102"/>
      <c r="C89" s="102"/>
      <c r="D89" s="129"/>
      <c r="E89" s="102"/>
      <c r="F89" s="102"/>
      <c r="G89" s="102"/>
      <c r="H89" s="102"/>
      <c r="I89" s="102"/>
      <c r="J89" s="128"/>
      <c r="K89" s="102"/>
      <c r="L89" s="122"/>
    </row>
    <row r="90" s="100" customFormat="1" ht="24.75" customHeight="1" spans="1:12">
      <c r="A90" s="120"/>
      <c r="B90" s="102"/>
      <c r="C90" s="102"/>
      <c r="D90" s="129"/>
      <c r="E90" s="102"/>
      <c r="F90" s="102"/>
      <c r="G90" s="102"/>
      <c r="H90" s="102"/>
      <c r="I90" s="102"/>
      <c r="J90" s="128"/>
      <c r="K90" s="102"/>
      <c r="L90" s="122"/>
    </row>
    <row r="91" s="100" customFormat="1" ht="24.75" customHeight="1" spans="1:12">
      <c r="A91" s="120"/>
      <c r="B91" s="102"/>
      <c r="C91" s="102"/>
      <c r="D91" s="129"/>
      <c r="E91" s="102"/>
      <c r="F91" s="102"/>
      <c r="G91" s="102"/>
      <c r="H91" s="102"/>
      <c r="I91" s="102"/>
      <c r="J91" s="128"/>
      <c r="K91" s="102"/>
      <c r="L91" s="122"/>
    </row>
    <row r="92" s="100" customFormat="1" ht="24.75" customHeight="1" spans="1:12">
      <c r="A92" s="120"/>
      <c r="B92" s="102"/>
      <c r="C92" s="102"/>
      <c r="D92" s="129"/>
      <c r="E92" s="102"/>
      <c r="F92" s="102"/>
      <c r="G92" s="102"/>
      <c r="H92" s="102"/>
      <c r="I92" s="102"/>
      <c r="J92" s="128"/>
      <c r="K92" s="102"/>
      <c r="L92" s="122"/>
    </row>
    <row r="93" s="100" customFormat="1" ht="24.75" customHeight="1" spans="1:12">
      <c r="A93" s="120"/>
      <c r="B93" s="103" t="s">
        <v>560</v>
      </c>
      <c r="C93" s="107" t="s">
        <v>561</v>
      </c>
      <c r="D93" s="129" t="s">
        <v>562</v>
      </c>
      <c r="E93" s="102"/>
      <c r="F93" s="102"/>
      <c r="G93" s="102"/>
      <c r="H93" s="102"/>
      <c r="I93" s="102"/>
      <c r="J93" s="119" t="s">
        <v>563</v>
      </c>
      <c r="K93" s="102"/>
      <c r="L93" s="103" t="s">
        <v>497</v>
      </c>
    </row>
    <row r="94" s="100" customFormat="1" ht="24.75" customHeight="1" spans="1:12">
      <c r="A94" s="120"/>
      <c r="B94" s="122"/>
      <c r="C94" s="107"/>
      <c r="D94" s="129"/>
      <c r="E94" s="102"/>
      <c r="F94" s="102"/>
      <c r="G94" s="102"/>
      <c r="H94" s="102"/>
      <c r="I94" s="102"/>
      <c r="J94" s="119"/>
      <c r="K94" s="102"/>
      <c r="L94" s="122"/>
    </row>
    <row r="95" s="100" customFormat="1" ht="24.75" customHeight="1" spans="1:12">
      <c r="A95" s="120"/>
      <c r="B95" s="122"/>
      <c r="C95" s="107"/>
      <c r="D95" s="129"/>
      <c r="E95" s="102"/>
      <c r="F95" s="102"/>
      <c r="G95" s="102"/>
      <c r="H95" s="102"/>
      <c r="I95" s="102"/>
      <c r="J95" s="119"/>
      <c r="K95" s="102"/>
      <c r="L95" s="122"/>
    </row>
    <row r="96" s="100" customFormat="1" ht="24.75" customHeight="1" spans="1:12">
      <c r="A96" s="120"/>
      <c r="B96" s="122"/>
      <c r="C96" s="107"/>
      <c r="D96" s="129"/>
      <c r="E96" s="102"/>
      <c r="F96" s="102"/>
      <c r="G96" s="102"/>
      <c r="H96" s="102"/>
      <c r="I96" s="102"/>
      <c r="J96" s="119"/>
      <c r="K96" s="102"/>
      <c r="L96" s="122"/>
    </row>
    <row r="97" s="100" customFormat="1" ht="409.5" hidden="1" customHeight="1" spans="1:12">
      <c r="A97" s="120"/>
      <c r="B97" s="102"/>
      <c r="C97" s="102"/>
      <c r="D97" s="130"/>
      <c r="E97" s="102"/>
      <c r="F97" s="102"/>
      <c r="G97" s="102"/>
      <c r="H97" s="102"/>
      <c r="I97" s="102"/>
      <c r="J97" s="121"/>
      <c r="K97" s="102"/>
      <c r="L97" s="103" t="s">
        <v>507</v>
      </c>
    </row>
    <row r="98" s="100" customFormat="1" ht="24.75" customHeight="1" spans="1:12">
      <c r="A98" s="120"/>
      <c r="B98" s="102"/>
      <c r="C98" s="107"/>
      <c r="D98" s="129"/>
      <c r="E98" s="102"/>
      <c r="F98" s="102"/>
      <c r="G98" s="102"/>
      <c r="H98" s="102"/>
      <c r="I98" s="102"/>
      <c r="J98" s="128"/>
      <c r="K98" s="102"/>
      <c r="L98" s="122"/>
    </row>
    <row r="99" s="100" customFormat="1" ht="24.75" customHeight="1" spans="1:12">
      <c r="A99" s="120"/>
      <c r="B99" s="102"/>
      <c r="C99" s="102"/>
      <c r="D99" s="129"/>
      <c r="E99" s="102"/>
      <c r="F99" s="102"/>
      <c r="G99" s="102"/>
      <c r="H99" s="102"/>
      <c r="I99" s="102"/>
      <c r="J99" s="128"/>
      <c r="K99" s="102"/>
      <c r="L99" s="122"/>
    </row>
    <row r="100" s="100" customFormat="1" ht="24.75" customHeight="1" spans="1:12">
      <c r="A100" s="120"/>
      <c r="B100" s="102"/>
      <c r="C100" s="102"/>
      <c r="D100" s="129"/>
      <c r="E100" s="102"/>
      <c r="F100" s="102"/>
      <c r="G100" s="102"/>
      <c r="H100" s="102"/>
      <c r="I100" s="102"/>
      <c r="J100" s="128"/>
      <c r="K100" s="102"/>
      <c r="L100" s="122"/>
    </row>
    <row r="101" s="100" customFormat="1" ht="24.75" customHeight="1" spans="1:12">
      <c r="A101" s="120"/>
      <c r="B101" s="102"/>
      <c r="C101" s="102"/>
      <c r="D101" s="129"/>
      <c r="E101" s="102"/>
      <c r="F101" s="102"/>
      <c r="G101" s="102"/>
      <c r="H101" s="102"/>
      <c r="I101" s="102"/>
      <c r="J101" s="128"/>
      <c r="K101" s="102"/>
      <c r="L101" s="122"/>
    </row>
    <row r="102" s="100" customFormat="1" ht="24.75" customHeight="1" spans="1:12">
      <c r="A102" s="120"/>
      <c r="B102" s="102"/>
      <c r="C102" s="102"/>
      <c r="D102" s="129"/>
      <c r="E102" s="102"/>
      <c r="F102" s="102"/>
      <c r="G102" s="102"/>
      <c r="H102" s="102"/>
      <c r="I102" s="102"/>
      <c r="J102" s="128"/>
      <c r="K102" s="102"/>
      <c r="L102" s="122"/>
    </row>
    <row r="103" s="100" customFormat="1" ht="24.75" customHeight="1" spans="1:12">
      <c r="A103" s="120"/>
      <c r="B103" s="102"/>
      <c r="C103" s="107"/>
      <c r="D103" s="129"/>
      <c r="E103" s="102"/>
      <c r="F103" s="102"/>
      <c r="G103" s="102"/>
      <c r="H103" s="102"/>
      <c r="I103" s="102"/>
      <c r="J103" s="128"/>
      <c r="K103" s="102"/>
      <c r="L103" s="122"/>
    </row>
    <row r="104" s="100" customFormat="1" ht="24.75" customHeight="1" spans="1:12">
      <c r="A104" s="120"/>
      <c r="B104" s="102"/>
      <c r="C104" s="102"/>
      <c r="D104" s="129"/>
      <c r="E104" s="102"/>
      <c r="F104" s="102"/>
      <c r="G104" s="102"/>
      <c r="H104" s="102"/>
      <c r="I104" s="102"/>
      <c r="J104" s="128"/>
      <c r="K104" s="102"/>
      <c r="L104" s="122"/>
    </row>
    <row r="105" s="100" customFormat="1" ht="24.75" customHeight="1" spans="1:12">
      <c r="A105" s="120"/>
      <c r="B105" s="102"/>
      <c r="C105" s="102"/>
      <c r="D105" s="129"/>
      <c r="E105" s="102"/>
      <c r="F105" s="102"/>
      <c r="G105" s="102"/>
      <c r="H105" s="102"/>
      <c r="I105" s="102"/>
      <c r="J105" s="128"/>
      <c r="K105" s="102"/>
      <c r="L105" s="122"/>
    </row>
    <row r="106" s="100" customFormat="1" ht="24.75" customHeight="1" spans="1:12">
      <c r="A106" s="120"/>
      <c r="B106" s="102"/>
      <c r="C106" s="102"/>
      <c r="D106" s="129"/>
      <c r="E106" s="102"/>
      <c r="F106" s="102"/>
      <c r="G106" s="102"/>
      <c r="H106" s="102"/>
      <c r="I106" s="102"/>
      <c r="J106" s="128"/>
      <c r="K106" s="102"/>
      <c r="L106" s="122"/>
    </row>
    <row r="107" s="100" customFormat="1" ht="24.75" customHeight="1" spans="1:12">
      <c r="A107" s="120"/>
      <c r="B107" s="102"/>
      <c r="C107" s="102"/>
      <c r="D107" s="129"/>
      <c r="E107" s="102"/>
      <c r="F107" s="102"/>
      <c r="G107" s="102"/>
      <c r="H107" s="102"/>
      <c r="I107" s="102"/>
      <c r="J107" s="128"/>
      <c r="K107" s="102"/>
      <c r="L107" s="122"/>
    </row>
    <row r="108" s="100" customFormat="1" ht="24.75" customHeight="1" spans="1:12">
      <c r="A108" s="120"/>
      <c r="B108" s="102"/>
      <c r="C108" s="107"/>
      <c r="D108" s="129"/>
      <c r="E108" s="102"/>
      <c r="F108" s="102"/>
      <c r="G108" s="102"/>
      <c r="H108" s="102"/>
      <c r="I108" s="102"/>
      <c r="J108" s="128"/>
      <c r="K108" s="102"/>
      <c r="L108" s="122"/>
    </row>
    <row r="109" s="100" customFormat="1" ht="24.75" customHeight="1" spans="1:12">
      <c r="A109" s="120"/>
      <c r="B109" s="102"/>
      <c r="C109" s="102"/>
      <c r="D109" s="129"/>
      <c r="E109" s="102"/>
      <c r="F109" s="102"/>
      <c r="G109" s="102"/>
      <c r="H109" s="102"/>
      <c r="I109" s="102"/>
      <c r="J109" s="128"/>
      <c r="K109" s="102"/>
      <c r="L109" s="122"/>
    </row>
    <row r="110" s="100" customFormat="1" ht="24.75" customHeight="1" spans="1:12">
      <c r="A110" s="120"/>
      <c r="B110" s="102"/>
      <c r="C110" s="102"/>
      <c r="D110" s="129"/>
      <c r="E110" s="102"/>
      <c r="F110" s="102"/>
      <c r="G110" s="102"/>
      <c r="H110" s="102"/>
      <c r="I110" s="102"/>
      <c r="J110" s="128"/>
      <c r="K110" s="102"/>
      <c r="L110" s="122"/>
    </row>
    <row r="111" s="100" customFormat="1" ht="24.75" customHeight="1" spans="1:12">
      <c r="A111" s="120"/>
      <c r="B111" s="102"/>
      <c r="C111" s="102"/>
      <c r="D111" s="129"/>
      <c r="E111" s="102"/>
      <c r="F111" s="102"/>
      <c r="G111" s="102"/>
      <c r="H111" s="102"/>
      <c r="I111" s="102"/>
      <c r="J111" s="128"/>
      <c r="K111" s="102"/>
      <c r="L111" s="122"/>
    </row>
    <row r="112" s="100" customFormat="1" ht="24.75" customHeight="1" spans="1:12">
      <c r="A112" s="120"/>
      <c r="B112" s="102"/>
      <c r="C112" s="102"/>
      <c r="D112" s="129"/>
      <c r="E112" s="102"/>
      <c r="F112" s="102"/>
      <c r="G112" s="102"/>
      <c r="H112" s="102"/>
      <c r="I112" s="102"/>
      <c r="J112" s="128"/>
      <c r="K112" s="102"/>
      <c r="L112" s="122"/>
    </row>
    <row r="113" s="100" customFormat="1" ht="54.75" customHeight="1" spans="1:12">
      <c r="A113" s="107" t="s">
        <v>564</v>
      </c>
      <c r="B113" s="106" t="s">
        <v>565</v>
      </c>
      <c r="C113" s="102"/>
      <c r="D113" s="102"/>
      <c r="E113" s="102"/>
      <c r="F113" s="102"/>
      <c r="G113" s="102"/>
      <c r="H113" s="102"/>
      <c r="I113" s="102"/>
      <c r="J113" s="102"/>
      <c r="K113" s="102"/>
      <c r="L113" s="122"/>
    </row>
    <row r="114" s="100" customFormat="1" ht="18.75" customHeight="1" spans="1:12">
      <c r="A114" s="131" t="s">
        <v>566</v>
      </c>
      <c r="B114" s="102"/>
      <c r="C114" s="102"/>
      <c r="D114" s="102"/>
      <c r="E114" s="132" t="s">
        <v>567</v>
      </c>
      <c r="F114" s="119" t="s">
        <v>568</v>
      </c>
      <c r="G114" s="132" t="s">
        <v>569</v>
      </c>
      <c r="H114" s="133" t="s">
        <v>570</v>
      </c>
      <c r="I114" s="102"/>
      <c r="J114" s="102"/>
      <c r="K114" s="102"/>
      <c r="L114" s="122"/>
    </row>
    <row r="115" s="100" customFormat="1" ht="13.5" customHeight="1" spans="1:12">
      <c r="A115" s="134"/>
      <c r="B115" s="135"/>
      <c r="C115" s="135"/>
      <c r="D115" s="135"/>
      <c r="E115" s="135"/>
      <c r="F115" s="135"/>
      <c r="G115" s="135"/>
      <c r="H115" s="135"/>
      <c r="I115" s="135"/>
      <c r="J115" s="136"/>
      <c r="K115" s="136"/>
      <c r="L115" s="127"/>
    </row>
  </sheetData>
  <mergeCells count="168">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D17"/>
    <mergeCell ref="F17:G17"/>
    <mergeCell ref="H17:I17"/>
    <mergeCell ref="B18:E18"/>
    <mergeCell ref="F18:G18"/>
    <mergeCell ref="H18:I18"/>
    <mergeCell ref="B19:J19"/>
    <mergeCell ref="B20:J20"/>
    <mergeCell ref="B21:J21"/>
    <mergeCell ref="B22:J22"/>
    <mergeCell ref="B23:J23"/>
    <mergeCell ref="D24:I24"/>
    <mergeCell ref="D25:I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74:I74"/>
    <mergeCell ref="D75:I75"/>
    <mergeCell ref="D76:I76"/>
    <mergeCell ref="D77:I77"/>
    <mergeCell ref="D78:I78"/>
    <mergeCell ref="D79:I79"/>
    <mergeCell ref="D80:I80"/>
    <mergeCell ref="D81:I81"/>
    <mergeCell ref="D82:I82"/>
    <mergeCell ref="D83:I83"/>
    <mergeCell ref="D84:I84"/>
    <mergeCell ref="D85:I85"/>
    <mergeCell ref="D86:I86"/>
    <mergeCell ref="D87:I87"/>
    <mergeCell ref="D88:I88"/>
    <mergeCell ref="D89:I89"/>
    <mergeCell ref="D90:I90"/>
    <mergeCell ref="D91:I91"/>
    <mergeCell ref="D92:I92"/>
    <mergeCell ref="D93:I93"/>
    <mergeCell ref="D94:I94"/>
    <mergeCell ref="D95:I95"/>
    <mergeCell ref="D96:I96"/>
    <mergeCell ref="D97:I97"/>
    <mergeCell ref="D98:I98"/>
    <mergeCell ref="D99:I99"/>
    <mergeCell ref="D100:I100"/>
    <mergeCell ref="D101:I101"/>
    <mergeCell ref="D102:I102"/>
    <mergeCell ref="D103:I103"/>
    <mergeCell ref="D104:I104"/>
    <mergeCell ref="D105:I105"/>
    <mergeCell ref="D106:I106"/>
    <mergeCell ref="D107:I107"/>
    <mergeCell ref="D108:I108"/>
    <mergeCell ref="D109:I109"/>
    <mergeCell ref="D110:I110"/>
    <mergeCell ref="D111:I111"/>
    <mergeCell ref="D112:I112"/>
    <mergeCell ref="B113:J113"/>
    <mergeCell ref="A114:C114"/>
    <mergeCell ref="H114:J114"/>
    <mergeCell ref="A8:A18"/>
    <mergeCell ref="A19:A23"/>
    <mergeCell ref="A25:A112"/>
    <mergeCell ref="B25:B62"/>
    <mergeCell ref="B63:B92"/>
    <mergeCell ref="B93:B112"/>
    <mergeCell ref="C25:C30"/>
    <mergeCell ref="C31:C34"/>
    <mergeCell ref="C35:C39"/>
    <mergeCell ref="C40:C47"/>
    <mergeCell ref="C48:C52"/>
    <mergeCell ref="C53:C57"/>
    <mergeCell ref="C58:C62"/>
    <mergeCell ref="C63:C67"/>
    <mergeCell ref="C68:C72"/>
    <mergeCell ref="C73:C77"/>
    <mergeCell ref="C78:C82"/>
    <mergeCell ref="C83:C87"/>
    <mergeCell ref="C88:C92"/>
    <mergeCell ref="C93:C97"/>
    <mergeCell ref="C98:C102"/>
    <mergeCell ref="C103:C107"/>
    <mergeCell ref="C108:C112"/>
    <mergeCell ref="E8:E9"/>
    <mergeCell ref="L11:L13"/>
    <mergeCell ref="L20:L22"/>
    <mergeCell ref="L26:L28"/>
    <mergeCell ref="L32:L33"/>
    <mergeCell ref="L41:L43"/>
    <mergeCell ref="B8:D9"/>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P28"/>
  <sheetViews>
    <sheetView workbookViewId="0">
      <selection activeCell="D8" sqref="D8:I8"/>
    </sheetView>
  </sheetViews>
  <sheetFormatPr defaultColWidth="9" defaultRowHeight="14.25" customHeight="1"/>
  <cols>
    <col min="1" max="1" width="5.62727272727273" style="1"/>
    <col min="2" max="2" width="8.87272727272727" style="1"/>
    <col min="3" max="3" width="10.6272727272727" style="1"/>
    <col min="4" max="4" width="25.6272727272727" style="1"/>
    <col min="5" max="5" width="20.6272727272727" style="1"/>
    <col min="6" max="6" width="11.6272727272727" style="1"/>
    <col min="7" max="7" width="18.2545454545455" style="1"/>
    <col min="8" max="8" width="25.6272727272727" style="1"/>
    <col min="9" max="9" width="20.6272727272727" style="1"/>
    <col min="10" max="10" width="13.7545454545455" style="1" hidden="1"/>
    <col min="11" max="16" width="9" style="1" hidden="1"/>
    <col min="17" max="16384" width="9" style="1"/>
  </cols>
  <sheetData>
    <row r="1" s="1" customFormat="1" ht="23.25" customHeight="1" spans="1:16">
      <c r="A1" s="51" t="s">
        <v>571</v>
      </c>
      <c r="B1" s="52"/>
      <c r="C1" s="52"/>
      <c r="D1" s="52"/>
      <c r="E1" s="52"/>
      <c r="F1" s="52"/>
      <c r="G1" s="52"/>
      <c r="H1" s="52"/>
      <c r="I1" s="52"/>
      <c r="J1" s="54"/>
      <c r="K1" s="54"/>
      <c r="L1" s="54"/>
      <c r="M1" s="54"/>
      <c r="N1" s="54"/>
      <c r="O1" s="54"/>
      <c r="P1" s="60"/>
    </row>
    <row r="2" s="1" customFormat="1" ht="23.25" customHeight="1" spans="1:16">
      <c r="A2" s="53" t="s">
        <v>572</v>
      </c>
      <c r="B2" s="54"/>
      <c r="C2" s="54"/>
      <c r="D2" s="54"/>
      <c r="E2" s="54"/>
      <c r="F2" s="54"/>
      <c r="G2" s="54"/>
      <c r="H2" s="54"/>
      <c r="I2" s="54"/>
      <c r="J2" s="54"/>
      <c r="K2" s="54"/>
      <c r="L2" s="54"/>
      <c r="M2" s="54"/>
      <c r="N2" s="54"/>
      <c r="O2" s="54"/>
      <c r="P2" s="60"/>
    </row>
    <row r="3" s="1" customFormat="1" ht="24" customHeight="1" spans="1:16">
      <c r="A3" s="53" t="s">
        <v>573</v>
      </c>
      <c r="B3" s="54"/>
      <c r="C3" s="54"/>
      <c r="D3" s="55" t="s">
        <v>574</v>
      </c>
      <c r="E3" s="56"/>
      <c r="F3" s="56"/>
      <c r="G3" s="56"/>
      <c r="H3" s="56"/>
      <c r="I3" s="56"/>
      <c r="J3" s="85">
        <v>0</v>
      </c>
      <c r="K3" s="56"/>
      <c r="L3" s="56"/>
      <c r="M3" s="56"/>
      <c r="N3" s="56"/>
      <c r="O3" s="56"/>
      <c r="P3" s="60"/>
    </row>
    <row r="4" s="1" customFormat="1" ht="27" customHeight="1" spans="1:16">
      <c r="A4" s="53" t="s">
        <v>575</v>
      </c>
      <c r="B4" s="54"/>
      <c r="C4" s="54"/>
      <c r="D4" s="55" t="s">
        <v>576</v>
      </c>
      <c r="E4" s="56"/>
      <c r="F4" s="53" t="s">
        <v>577</v>
      </c>
      <c r="G4" s="54"/>
      <c r="H4" s="57" t="s">
        <v>258</v>
      </c>
      <c r="I4" s="54"/>
      <c r="J4" s="85">
        <v>267724</v>
      </c>
      <c r="K4" s="54"/>
      <c r="L4" s="54"/>
      <c r="M4" s="54"/>
      <c r="N4" s="54"/>
      <c r="O4" s="54"/>
      <c r="P4" s="60"/>
    </row>
    <row r="5" s="1" customFormat="1" ht="24" customHeight="1" spans="1:16">
      <c r="A5" s="53" t="s">
        <v>578</v>
      </c>
      <c r="B5" s="54"/>
      <c r="C5" s="54"/>
      <c r="D5" s="58" t="s">
        <v>579</v>
      </c>
      <c r="E5" s="59"/>
      <c r="F5" s="53" t="s">
        <v>580</v>
      </c>
      <c r="G5" s="54"/>
      <c r="H5" s="57" t="s">
        <v>581</v>
      </c>
      <c r="I5" s="60"/>
      <c r="J5" s="85">
        <v>20171470517</v>
      </c>
      <c r="K5" s="54"/>
      <c r="L5" s="54"/>
      <c r="M5" s="54"/>
      <c r="N5" s="54"/>
      <c r="O5" s="54"/>
      <c r="P5" s="60"/>
    </row>
    <row r="6" s="1" customFormat="1" ht="35.25" customHeight="1" spans="1:16">
      <c r="A6" s="53" t="s">
        <v>582</v>
      </c>
      <c r="B6" s="54"/>
      <c r="C6" s="54"/>
      <c r="D6" s="55" t="s">
        <v>583</v>
      </c>
      <c r="E6" s="56"/>
      <c r="F6" s="53" t="s">
        <v>584</v>
      </c>
      <c r="G6" s="54"/>
      <c r="H6" s="57" t="s">
        <v>585</v>
      </c>
      <c r="I6" s="54"/>
      <c r="J6" s="54"/>
      <c r="K6" s="54"/>
      <c r="L6" s="54"/>
      <c r="M6" s="54"/>
      <c r="N6" s="54"/>
      <c r="O6" s="54"/>
      <c r="P6" s="60"/>
    </row>
    <row r="7" s="1" customFormat="1" ht="35.25" customHeight="1" spans="1:16">
      <c r="A7" s="53" t="s">
        <v>586</v>
      </c>
      <c r="B7" s="54"/>
      <c r="C7" s="54"/>
      <c r="D7" s="55" t="s">
        <v>587</v>
      </c>
      <c r="E7" s="56"/>
      <c r="F7" s="56"/>
      <c r="G7" s="56"/>
      <c r="H7" s="56"/>
      <c r="I7" s="56"/>
      <c r="J7" s="65" t="s">
        <v>588</v>
      </c>
      <c r="K7" s="56"/>
      <c r="L7" s="56"/>
      <c r="M7" s="56"/>
      <c r="N7" s="56"/>
      <c r="O7" s="56"/>
      <c r="P7" s="60"/>
    </row>
    <row r="8" s="1" customFormat="1" ht="25.5" customHeight="1" spans="1:16">
      <c r="A8" s="53" t="s">
        <v>589</v>
      </c>
      <c r="B8" s="54"/>
      <c r="C8" s="54"/>
      <c r="D8" s="55" t="s">
        <v>590</v>
      </c>
      <c r="E8" s="56"/>
      <c r="F8" s="56"/>
      <c r="G8" s="56"/>
      <c r="H8" s="56"/>
      <c r="I8" s="56"/>
      <c r="J8" s="55" t="s">
        <v>478</v>
      </c>
      <c r="K8" s="56"/>
      <c r="L8" s="56"/>
      <c r="M8" s="56"/>
      <c r="N8" s="56"/>
      <c r="O8" s="56"/>
      <c r="P8" s="60"/>
    </row>
    <row r="9" s="1" customFormat="1" ht="19.5" customHeight="1" spans="1:16">
      <c r="A9" s="60"/>
      <c r="B9" s="60"/>
      <c r="C9" s="60"/>
      <c r="D9" s="61" t="s">
        <v>591</v>
      </c>
      <c r="E9" s="61" t="s">
        <v>592</v>
      </c>
      <c r="F9" s="61" t="s">
        <v>593</v>
      </c>
      <c r="G9" s="61" t="s">
        <v>594</v>
      </c>
      <c r="H9" s="61" t="s">
        <v>595</v>
      </c>
      <c r="I9" s="61" t="s">
        <v>596</v>
      </c>
      <c r="J9" s="86"/>
      <c r="K9" s="86"/>
      <c r="L9" s="86"/>
      <c r="M9" s="86"/>
      <c r="N9" s="86"/>
      <c r="O9" s="86"/>
      <c r="P9" s="86"/>
    </row>
    <row r="10" s="1" customFormat="1" ht="19.5" customHeight="1" spans="1:16">
      <c r="A10" s="62" t="s">
        <v>597</v>
      </c>
      <c r="B10" s="60"/>
      <c r="C10" s="60"/>
      <c r="D10" s="63">
        <v>30681</v>
      </c>
      <c r="E10" s="64"/>
      <c r="F10" s="64"/>
      <c r="G10" s="64"/>
      <c r="H10" s="63">
        <v>30681</v>
      </c>
      <c r="I10" s="64"/>
      <c r="J10" s="60"/>
      <c r="K10" s="60"/>
      <c r="L10" s="60"/>
      <c r="M10" s="60"/>
      <c r="N10" s="60"/>
      <c r="O10" s="60"/>
      <c r="P10" s="60"/>
    </row>
    <row r="11" s="1" customFormat="1" ht="19.5" customHeight="1" spans="1:16">
      <c r="A11" s="53" t="s">
        <v>598</v>
      </c>
      <c r="B11" s="60"/>
      <c r="C11" s="60"/>
      <c r="D11" s="63">
        <v>10227</v>
      </c>
      <c r="E11" s="64"/>
      <c r="F11" s="64"/>
      <c r="G11" s="64"/>
      <c r="H11" s="63">
        <v>10227</v>
      </c>
      <c r="I11" s="64"/>
      <c r="J11" s="87"/>
      <c r="K11" s="87"/>
      <c r="L11" s="87"/>
      <c r="M11" s="87"/>
      <c r="N11" s="87"/>
      <c r="O11" s="87"/>
      <c r="P11" s="87"/>
    </row>
    <row r="12" s="1" customFormat="1" ht="21" customHeight="1" spans="1:16">
      <c r="A12" s="65" t="s">
        <v>599</v>
      </c>
      <c r="B12" s="53" t="s">
        <v>600</v>
      </c>
      <c r="C12" s="54"/>
      <c r="D12" s="54"/>
      <c r="E12" s="54"/>
      <c r="F12" s="53" t="s">
        <v>601</v>
      </c>
      <c r="G12" s="54"/>
      <c r="H12" s="54"/>
      <c r="I12" s="54"/>
      <c r="J12" s="54"/>
      <c r="K12" s="54"/>
      <c r="L12" s="54"/>
      <c r="M12" s="54"/>
      <c r="N12" s="54"/>
      <c r="O12" s="54"/>
      <c r="P12" s="53"/>
    </row>
    <row r="13" s="1" customFormat="1" ht="18.75" customHeight="1" spans="1:16">
      <c r="A13" s="56"/>
      <c r="B13" s="66" t="s">
        <v>587</v>
      </c>
      <c r="C13" s="67"/>
      <c r="D13" s="67"/>
      <c r="E13" s="67"/>
      <c r="F13" s="55" t="s">
        <v>587</v>
      </c>
      <c r="G13" s="56"/>
      <c r="H13" s="56"/>
      <c r="I13" s="56"/>
      <c r="J13" s="56"/>
      <c r="K13" s="56"/>
      <c r="L13" s="56"/>
      <c r="M13" s="56"/>
      <c r="N13" s="56"/>
      <c r="O13" s="56"/>
      <c r="P13" s="62" t="s">
        <v>497</v>
      </c>
    </row>
    <row r="14" s="1" customFormat="1" ht="20.25" customHeight="1" spans="1:16">
      <c r="A14" s="56"/>
      <c r="B14" s="55" t="s">
        <v>602</v>
      </c>
      <c r="C14" s="56"/>
      <c r="D14" s="56"/>
      <c r="E14" s="56"/>
      <c r="F14" s="55" t="s">
        <v>602</v>
      </c>
      <c r="G14" s="56"/>
      <c r="H14" s="56"/>
      <c r="I14" s="56"/>
      <c r="J14" s="54"/>
      <c r="K14" s="54"/>
      <c r="L14" s="54"/>
      <c r="M14" s="54"/>
      <c r="N14" s="54"/>
      <c r="O14" s="54"/>
      <c r="P14" s="62" t="s">
        <v>603</v>
      </c>
    </row>
    <row r="15" s="1" customFormat="1" ht="21" customHeight="1" spans="1:16">
      <c r="A15" s="56"/>
      <c r="B15" s="55" t="s">
        <v>604</v>
      </c>
      <c r="C15" s="56"/>
      <c r="D15" s="56"/>
      <c r="E15" s="56"/>
      <c r="F15" s="55" t="s">
        <v>605</v>
      </c>
      <c r="G15" s="56"/>
      <c r="H15" s="56"/>
      <c r="I15" s="56"/>
      <c r="J15" s="54"/>
      <c r="K15" s="54"/>
      <c r="L15" s="54"/>
      <c r="M15" s="54"/>
      <c r="N15" s="54"/>
      <c r="O15" s="54"/>
      <c r="P15" s="60"/>
    </row>
    <row r="16" s="1" customFormat="1" ht="21.75" customHeight="1" spans="1:16">
      <c r="A16" s="56"/>
      <c r="B16" s="55"/>
      <c r="C16" s="56"/>
      <c r="D16" s="56"/>
      <c r="E16" s="56"/>
      <c r="F16" s="55"/>
      <c r="G16" s="56"/>
      <c r="H16" s="56"/>
      <c r="I16" s="56"/>
      <c r="J16" s="54"/>
      <c r="K16" s="54"/>
      <c r="L16" s="54"/>
      <c r="M16" s="54"/>
      <c r="N16" s="54"/>
      <c r="O16" s="54"/>
      <c r="P16" s="60"/>
    </row>
    <row r="17" s="1" customFormat="1" ht="409.5" hidden="1" customHeight="1" spans="1:16">
      <c r="A17" s="56"/>
      <c r="B17" s="55"/>
      <c r="C17" s="56"/>
      <c r="D17" s="56"/>
      <c r="E17" s="56"/>
      <c r="F17" s="55"/>
      <c r="G17" s="56"/>
      <c r="H17" s="56"/>
      <c r="I17" s="56"/>
      <c r="J17" s="88"/>
      <c r="K17" s="88"/>
      <c r="L17" s="88"/>
      <c r="M17" s="88"/>
      <c r="N17" s="88"/>
      <c r="O17" s="88"/>
      <c r="P17" s="89" t="s">
        <v>507</v>
      </c>
    </row>
    <row r="18" s="1" customFormat="1" ht="27" customHeight="1" spans="1:16">
      <c r="A18" s="68" t="s">
        <v>606</v>
      </c>
      <c r="B18" s="69" t="s">
        <v>435</v>
      </c>
      <c r="C18" s="69" t="s">
        <v>436</v>
      </c>
      <c r="D18" s="69" t="s">
        <v>437</v>
      </c>
      <c r="E18" s="69" t="s">
        <v>438</v>
      </c>
      <c r="F18" s="69" t="s">
        <v>436</v>
      </c>
      <c r="G18" s="69" t="s">
        <v>437</v>
      </c>
      <c r="H18" s="70"/>
      <c r="I18" s="69" t="s">
        <v>438</v>
      </c>
      <c r="J18" s="90"/>
      <c r="K18" s="90"/>
      <c r="L18" s="90"/>
      <c r="M18" s="90"/>
      <c r="N18" s="90"/>
      <c r="O18" s="90"/>
      <c r="P18" s="69"/>
    </row>
    <row r="19" s="1" customFormat="1" ht="21" customHeight="1" spans="1:16">
      <c r="A19" s="71"/>
      <c r="B19" s="72" t="s">
        <v>512</v>
      </c>
      <c r="C19" s="72" t="s">
        <v>513</v>
      </c>
      <c r="D19" s="72" t="s">
        <v>607</v>
      </c>
      <c r="E19" s="72" t="s">
        <v>608</v>
      </c>
      <c r="F19" s="72" t="s">
        <v>513</v>
      </c>
      <c r="G19" s="72" t="s">
        <v>607</v>
      </c>
      <c r="H19" s="73"/>
      <c r="I19" s="72" t="s">
        <v>608</v>
      </c>
      <c r="J19" s="91"/>
      <c r="K19" s="92">
        <v>0</v>
      </c>
      <c r="L19" s="92">
        <v>0</v>
      </c>
      <c r="M19" s="92">
        <v>0</v>
      </c>
      <c r="N19" s="92">
        <v>0</v>
      </c>
      <c r="O19" s="92">
        <v>0</v>
      </c>
      <c r="P19" s="93" t="s">
        <v>497</v>
      </c>
    </row>
    <row r="20" s="1" customFormat="1" ht="18.75" customHeight="1" spans="1:16">
      <c r="A20" s="74"/>
      <c r="B20" s="75" t="s">
        <v>512</v>
      </c>
      <c r="C20" s="76" t="s">
        <v>525</v>
      </c>
      <c r="D20" s="75" t="s">
        <v>609</v>
      </c>
      <c r="E20" s="75" t="s">
        <v>610</v>
      </c>
      <c r="F20" s="76" t="s">
        <v>525</v>
      </c>
      <c r="G20" s="75" t="s">
        <v>609</v>
      </c>
      <c r="H20" s="77"/>
      <c r="I20" s="75" t="s">
        <v>610</v>
      </c>
      <c r="J20" s="94"/>
      <c r="K20" s="95">
        <v>0</v>
      </c>
      <c r="L20" s="95">
        <v>0</v>
      </c>
      <c r="M20" s="95">
        <v>0</v>
      </c>
      <c r="N20" s="95">
        <v>0</v>
      </c>
      <c r="O20" s="95">
        <v>0</v>
      </c>
      <c r="P20" s="96" t="s">
        <v>611</v>
      </c>
    </row>
    <row r="21" s="1" customFormat="1" ht="27" customHeight="1" spans="1:16">
      <c r="A21" s="74"/>
      <c r="B21" s="75" t="s">
        <v>512</v>
      </c>
      <c r="C21" s="76" t="s">
        <v>533</v>
      </c>
      <c r="D21" s="75" t="s">
        <v>612</v>
      </c>
      <c r="E21" s="75" t="s">
        <v>613</v>
      </c>
      <c r="F21" s="76" t="s">
        <v>533</v>
      </c>
      <c r="G21" s="75" t="s">
        <v>614</v>
      </c>
      <c r="H21" s="77"/>
      <c r="I21" s="75" t="s">
        <v>613</v>
      </c>
      <c r="J21" s="94"/>
      <c r="K21" s="95">
        <v>0</v>
      </c>
      <c r="L21" s="95">
        <v>0</v>
      </c>
      <c r="M21" s="95">
        <v>0</v>
      </c>
      <c r="N21" s="95">
        <v>0</v>
      </c>
      <c r="O21" s="95">
        <v>0</v>
      </c>
      <c r="P21" s="94"/>
    </row>
    <row r="22" s="1" customFormat="1" ht="18.75" customHeight="1" spans="1:16">
      <c r="A22" s="74"/>
      <c r="B22" s="75" t="s">
        <v>512</v>
      </c>
      <c r="C22" s="76" t="s">
        <v>536</v>
      </c>
      <c r="D22" s="75" t="s">
        <v>615</v>
      </c>
      <c r="E22" s="75" t="s">
        <v>616</v>
      </c>
      <c r="F22" s="76" t="s">
        <v>536</v>
      </c>
      <c r="G22" s="75" t="s">
        <v>617</v>
      </c>
      <c r="H22" s="77"/>
      <c r="I22" s="75" t="s">
        <v>618</v>
      </c>
      <c r="J22" s="94"/>
      <c r="K22" s="95">
        <v>0</v>
      </c>
      <c r="L22" s="95">
        <v>0</v>
      </c>
      <c r="M22" s="95">
        <v>0</v>
      </c>
      <c r="N22" s="95">
        <v>0</v>
      </c>
      <c r="O22" s="95">
        <v>0</v>
      </c>
      <c r="P22" s="94"/>
    </row>
    <row r="23" s="1" customFormat="1" ht="26" customHeight="1" spans="1:16">
      <c r="A23" s="74"/>
      <c r="B23" s="75" t="s">
        <v>549</v>
      </c>
      <c r="C23" s="76" t="s">
        <v>551</v>
      </c>
      <c r="D23" s="75" t="s">
        <v>619</v>
      </c>
      <c r="E23" s="75" t="s">
        <v>553</v>
      </c>
      <c r="F23" s="76" t="s">
        <v>551</v>
      </c>
      <c r="G23" s="75" t="s">
        <v>619</v>
      </c>
      <c r="H23" s="77"/>
      <c r="I23" s="75" t="s">
        <v>553</v>
      </c>
      <c r="J23" s="94"/>
      <c r="K23" s="95">
        <v>0</v>
      </c>
      <c r="L23" s="95">
        <v>0</v>
      </c>
      <c r="M23" s="95">
        <v>0</v>
      </c>
      <c r="N23" s="95">
        <v>0</v>
      </c>
      <c r="O23" s="95">
        <v>0</v>
      </c>
      <c r="P23" s="94"/>
    </row>
    <row r="24" s="1" customFormat="1" ht="18.75" customHeight="1" spans="1:16">
      <c r="A24" s="78"/>
      <c r="B24" s="79"/>
      <c r="C24" s="80"/>
      <c r="D24" s="79"/>
      <c r="E24" s="79"/>
      <c r="F24" s="80"/>
      <c r="G24" s="79"/>
      <c r="H24" s="81"/>
      <c r="I24" s="79"/>
      <c r="J24" s="97"/>
      <c r="K24" s="98">
        <v>0</v>
      </c>
      <c r="L24" s="98">
        <v>0</v>
      </c>
      <c r="M24" s="98">
        <v>0</v>
      </c>
      <c r="N24" s="98">
        <v>0</v>
      </c>
      <c r="O24" s="98">
        <v>0</v>
      </c>
      <c r="P24" s="97"/>
    </row>
    <row r="25" s="1" customFormat="1" ht="409.5" hidden="1" customHeight="1" spans="1:16">
      <c r="A25" s="56"/>
      <c r="B25" s="82"/>
      <c r="C25" s="83"/>
      <c r="D25" s="84"/>
      <c r="E25" s="55"/>
      <c r="F25" s="83"/>
      <c r="G25" s="55"/>
      <c r="H25" s="54"/>
      <c r="I25" s="55"/>
      <c r="J25" s="87"/>
      <c r="K25" s="85"/>
      <c r="L25" s="85"/>
      <c r="M25" s="85"/>
      <c r="N25" s="85"/>
      <c r="O25" s="85"/>
      <c r="P25" s="62" t="s">
        <v>507</v>
      </c>
    </row>
    <row r="26" s="1" customFormat="1" ht="45.75" customHeight="1" spans="1:16">
      <c r="A26" s="62" t="s">
        <v>620</v>
      </c>
      <c r="B26" s="54"/>
      <c r="C26" s="55" t="s">
        <v>621</v>
      </c>
      <c r="D26" s="56"/>
      <c r="E26" s="56"/>
      <c r="F26" s="56"/>
      <c r="G26" s="56"/>
      <c r="H26" s="56"/>
      <c r="I26" s="56"/>
      <c r="J26" s="56"/>
      <c r="K26" s="56"/>
      <c r="L26" s="56"/>
      <c r="M26" s="56"/>
      <c r="N26" s="56"/>
      <c r="O26" s="56"/>
      <c r="P26" s="60"/>
    </row>
    <row r="27" s="1" customFormat="1" ht="42" customHeight="1" spans="1:16">
      <c r="A27" s="62" t="s">
        <v>622</v>
      </c>
      <c r="B27" s="54"/>
      <c r="C27" s="55" t="s">
        <v>623</v>
      </c>
      <c r="D27" s="56"/>
      <c r="E27" s="56"/>
      <c r="F27" s="56"/>
      <c r="G27" s="56"/>
      <c r="H27" s="56"/>
      <c r="I27" s="56"/>
      <c r="J27" s="56"/>
      <c r="K27" s="56"/>
      <c r="L27" s="56"/>
      <c r="M27" s="56"/>
      <c r="N27" s="56"/>
      <c r="O27" s="56"/>
      <c r="P27" s="60"/>
    </row>
    <row r="28" s="1" customFormat="1" ht="13.5" customHeight="1" spans="1:16">
      <c r="A28" s="62" t="s">
        <v>566</v>
      </c>
      <c r="B28" s="54"/>
      <c r="C28" s="54"/>
      <c r="D28" s="57" t="s">
        <v>483</v>
      </c>
      <c r="E28" s="53" t="s">
        <v>567</v>
      </c>
      <c r="F28" s="57" t="s">
        <v>583</v>
      </c>
      <c r="G28" s="54"/>
      <c r="H28" s="53" t="s">
        <v>569</v>
      </c>
      <c r="I28" s="99" t="s">
        <v>570</v>
      </c>
      <c r="J28" s="87"/>
      <c r="K28" s="87"/>
      <c r="L28" s="87"/>
      <c r="M28" s="87"/>
      <c r="N28" s="87"/>
      <c r="O28" s="87"/>
      <c r="P28" s="87"/>
    </row>
  </sheetData>
  <mergeCells count="5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A26:B26"/>
    <mergeCell ref="C26:I26"/>
    <mergeCell ref="A27:B27"/>
    <mergeCell ref="C27:I27"/>
    <mergeCell ref="A28:C28"/>
    <mergeCell ref="F28:G28"/>
    <mergeCell ref="A12:A17"/>
    <mergeCell ref="A18:A25"/>
    <mergeCell ref="P14:P16"/>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P29"/>
  <sheetViews>
    <sheetView workbookViewId="0">
      <selection activeCell="A1" sqref="A1:I1"/>
    </sheetView>
  </sheetViews>
  <sheetFormatPr defaultColWidth="9" defaultRowHeight="14.25" customHeight="1"/>
  <cols>
    <col min="1" max="1" width="5.62727272727273" style="1"/>
    <col min="2" max="2" width="8.87272727272727" style="1"/>
    <col min="3" max="3" width="10.6272727272727" style="1"/>
    <col min="4" max="4" width="25.6272727272727" style="1"/>
    <col min="5" max="5" width="20.6272727272727" style="1"/>
    <col min="6" max="6" width="11.6272727272727" style="1"/>
    <col min="7" max="7" width="18.2545454545455" style="1"/>
    <col min="8" max="8" width="25.6272727272727" style="1"/>
    <col min="9" max="9" width="20.6272727272727" style="1"/>
    <col min="10" max="10" width="13.7545454545455" style="1" hidden="1"/>
    <col min="11" max="16" width="9" style="1" hidden="1"/>
    <col min="17" max="16384" width="9" style="1"/>
  </cols>
  <sheetData>
    <row r="1" s="1" customFormat="1" ht="23.25" customHeight="1" spans="1:16">
      <c r="A1" s="2" t="s">
        <v>624</v>
      </c>
      <c r="B1" s="3"/>
      <c r="C1" s="3"/>
      <c r="D1" s="3"/>
      <c r="E1" s="3"/>
      <c r="F1" s="3"/>
      <c r="G1" s="3"/>
      <c r="H1" s="3"/>
      <c r="I1" s="3"/>
      <c r="J1" s="5"/>
      <c r="K1" s="5"/>
      <c r="L1" s="5"/>
      <c r="M1" s="5"/>
      <c r="N1" s="5"/>
      <c r="O1" s="5"/>
      <c r="P1" s="11"/>
    </row>
    <row r="2" s="1" customFormat="1" ht="23.25" customHeight="1" spans="1:16">
      <c r="A2" s="4" t="s">
        <v>572</v>
      </c>
      <c r="B2" s="5"/>
      <c r="C2" s="5"/>
      <c r="D2" s="5"/>
      <c r="E2" s="5"/>
      <c r="F2" s="5"/>
      <c r="G2" s="5"/>
      <c r="H2" s="5"/>
      <c r="I2" s="5"/>
      <c r="J2" s="5"/>
      <c r="K2" s="5"/>
      <c r="L2" s="5"/>
      <c r="M2" s="5"/>
      <c r="N2" s="5"/>
      <c r="O2" s="5"/>
      <c r="P2" s="11"/>
    </row>
    <row r="3" s="1" customFormat="1" ht="24" customHeight="1" spans="1:16">
      <c r="A3" s="4" t="s">
        <v>573</v>
      </c>
      <c r="B3" s="5"/>
      <c r="C3" s="5"/>
      <c r="D3" s="6" t="s">
        <v>625</v>
      </c>
      <c r="E3" s="7"/>
      <c r="F3" s="7"/>
      <c r="G3" s="7"/>
      <c r="H3" s="7"/>
      <c r="I3" s="7"/>
      <c r="J3" s="36">
        <v>0</v>
      </c>
      <c r="K3" s="7"/>
      <c r="L3" s="7"/>
      <c r="M3" s="7"/>
      <c r="N3" s="7"/>
      <c r="O3" s="7"/>
      <c r="P3" s="11"/>
    </row>
    <row r="4" s="1" customFormat="1" ht="27" customHeight="1" spans="1:16">
      <c r="A4" s="4" t="s">
        <v>575</v>
      </c>
      <c r="B4" s="5"/>
      <c r="C4" s="5"/>
      <c r="D4" s="6" t="s">
        <v>576</v>
      </c>
      <c r="E4" s="7"/>
      <c r="F4" s="4" t="s">
        <v>577</v>
      </c>
      <c r="G4" s="5"/>
      <c r="H4" s="8" t="s">
        <v>258</v>
      </c>
      <c r="I4" s="5"/>
      <c r="J4" s="36">
        <v>267725</v>
      </c>
      <c r="K4" s="5"/>
      <c r="L4" s="5"/>
      <c r="M4" s="5"/>
      <c r="N4" s="5"/>
      <c r="O4" s="5"/>
      <c r="P4" s="11"/>
    </row>
    <row r="5" s="1" customFormat="1" ht="24" customHeight="1" spans="1:16">
      <c r="A5" s="4" t="s">
        <v>578</v>
      </c>
      <c r="B5" s="5"/>
      <c r="C5" s="5"/>
      <c r="D5" s="9" t="s">
        <v>579</v>
      </c>
      <c r="E5" s="10"/>
      <c r="F5" s="4" t="s">
        <v>580</v>
      </c>
      <c r="G5" s="5"/>
      <c r="H5" s="8" t="s">
        <v>626</v>
      </c>
      <c r="I5" s="11"/>
      <c r="J5" s="36">
        <v>20171470744</v>
      </c>
      <c r="K5" s="5"/>
      <c r="L5" s="5"/>
      <c r="M5" s="5"/>
      <c r="N5" s="5"/>
      <c r="O5" s="5"/>
      <c r="P5" s="11"/>
    </row>
    <row r="6" s="1" customFormat="1" ht="35.25" customHeight="1" spans="1:16">
      <c r="A6" s="4" t="s">
        <v>582</v>
      </c>
      <c r="B6" s="5"/>
      <c r="C6" s="5"/>
      <c r="D6" s="6" t="s">
        <v>627</v>
      </c>
      <c r="E6" s="7"/>
      <c r="F6" s="4" t="s">
        <v>584</v>
      </c>
      <c r="G6" s="5"/>
      <c r="H6" s="8" t="s">
        <v>585</v>
      </c>
      <c r="I6" s="5"/>
      <c r="J6" s="5"/>
      <c r="K6" s="5"/>
      <c r="L6" s="5"/>
      <c r="M6" s="5"/>
      <c r="N6" s="5"/>
      <c r="O6" s="5"/>
      <c r="P6" s="11"/>
    </row>
    <row r="7" s="1" customFormat="1" ht="35.25" customHeight="1" spans="1:16">
      <c r="A7" s="4" t="s">
        <v>586</v>
      </c>
      <c r="B7" s="5"/>
      <c r="C7" s="5"/>
      <c r="D7" s="6" t="s">
        <v>628</v>
      </c>
      <c r="E7" s="7"/>
      <c r="F7" s="7"/>
      <c r="G7" s="7"/>
      <c r="H7" s="7"/>
      <c r="I7" s="7"/>
      <c r="J7" s="16" t="s">
        <v>588</v>
      </c>
      <c r="K7" s="7"/>
      <c r="L7" s="7"/>
      <c r="M7" s="7"/>
      <c r="N7" s="7"/>
      <c r="O7" s="7"/>
      <c r="P7" s="11"/>
    </row>
    <row r="8" s="1" customFormat="1" ht="25.5" customHeight="1" spans="1:16">
      <c r="A8" s="4" t="s">
        <v>589</v>
      </c>
      <c r="B8" s="5"/>
      <c r="C8" s="5"/>
      <c r="D8" s="6" t="s">
        <v>590</v>
      </c>
      <c r="E8" s="7"/>
      <c r="F8" s="7"/>
      <c r="G8" s="7"/>
      <c r="H8" s="7"/>
      <c r="I8" s="7"/>
      <c r="J8" s="6" t="s">
        <v>478</v>
      </c>
      <c r="K8" s="7"/>
      <c r="L8" s="7"/>
      <c r="M8" s="7"/>
      <c r="N8" s="7"/>
      <c r="O8" s="7"/>
      <c r="P8" s="11"/>
    </row>
    <row r="9" s="1" customFormat="1" ht="19.5" customHeight="1" spans="1:16">
      <c r="A9" s="11"/>
      <c r="B9" s="11"/>
      <c r="C9" s="11"/>
      <c r="D9" s="12" t="s">
        <v>591</v>
      </c>
      <c r="E9" s="12" t="s">
        <v>592</v>
      </c>
      <c r="F9" s="12" t="s">
        <v>593</v>
      </c>
      <c r="G9" s="12" t="s">
        <v>594</v>
      </c>
      <c r="H9" s="12" t="s">
        <v>595</v>
      </c>
      <c r="I9" s="12" t="s">
        <v>596</v>
      </c>
      <c r="J9" s="37"/>
      <c r="K9" s="37"/>
      <c r="L9" s="37"/>
      <c r="M9" s="37"/>
      <c r="N9" s="37"/>
      <c r="O9" s="37"/>
      <c r="P9" s="37"/>
    </row>
    <row r="10" s="1" customFormat="1" ht="19.5" customHeight="1" spans="1:16">
      <c r="A10" s="13" t="s">
        <v>597</v>
      </c>
      <c r="B10" s="11"/>
      <c r="C10" s="11"/>
      <c r="D10" s="14">
        <v>90000</v>
      </c>
      <c r="E10" s="15"/>
      <c r="F10" s="15"/>
      <c r="G10" s="15"/>
      <c r="H10" s="14">
        <v>90000</v>
      </c>
      <c r="I10" s="15"/>
      <c r="J10" s="11"/>
      <c r="K10" s="11"/>
      <c r="L10" s="11"/>
      <c r="M10" s="11"/>
      <c r="N10" s="11"/>
      <c r="O10" s="11"/>
      <c r="P10" s="11"/>
    </row>
    <row r="11" s="1" customFormat="1" ht="19.5" customHeight="1" spans="1:16">
      <c r="A11" s="4" t="s">
        <v>598</v>
      </c>
      <c r="B11" s="11"/>
      <c r="C11" s="11"/>
      <c r="D11" s="14">
        <v>30000</v>
      </c>
      <c r="E11" s="15"/>
      <c r="F11" s="15"/>
      <c r="G11" s="15"/>
      <c r="H11" s="14">
        <v>30000</v>
      </c>
      <c r="I11" s="15"/>
      <c r="J11" s="38"/>
      <c r="K11" s="38"/>
      <c r="L11" s="38"/>
      <c r="M11" s="38"/>
      <c r="N11" s="38"/>
      <c r="O11" s="38"/>
      <c r="P11" s="38"/>
    </row>
    <row r="12" s="1" customFormat="1" ht="21" customHeight="1" spans="1:16">
      <c r="A12" s="16" t="s">
        <v>599</v>
      </c>
      <c r="B12" s="4" t="s">
        <v>600</v>
      </c>
      <c r="C12" s="5"/>
      <c r="D12" s="5"/>
      <c r="E12" s="5"/>
      <c r="F12" s="4" t="s">
        <v>601</v>
      </c>
      <c r="G12" s="5"/>
      <c r="H12" s="5"/>
      <c r="I12" s="5"/>
      <c r="J12" s="5"/>
      <c r="K12" s="5"/>
      <c r="L12" s="5"/>
      <c r="M12" s="5"/>
      <c r="N12" s="5"/>
      <c r="O12" s="5"/>
      <c r="P12" s="4"/>
    </row>
    <row r="13" s="1" customFormat="1" ht="18.75" customHeight="1" spans="1:16">
      <c r="A13" s="7"/>
      <c r="B13" s="17" t="s">
        <v>629</v>
      </c>
      <c r="C13" s="18"/>
      <c r="D13" s="18"/>
      <c r="E13" s="18"/>
      <c r="F13" s="6" t="s">
        <v>629</v>
      </c>
      <c r="G13" s="7"/>
      <c r="H13" s="7"/>
      <c r="I13" s="7"/>
      <c r="J13" s="7"/>
      <c r="K13" s="7"/>
      <c r="L13" s="7"/>
      <c r="M13" s="7"/>
      <c r="N13" s="7"/>
      <c r="O13" s="7"/>
      <c r="P13" s="13" t="s">
        <v>497</v>
      </c>
    </row>
    <row r="14" s="1" customFormat="1" ht="20.25" customHeight="1" spans="1:16">
      <c r="A14" s="7"/>
      <c r="B14" s="6" t="s">
        <v>630</v>
      </c>
      <c r="C14" s="7"/>
      <c r="D14" s="7"/>
      <c r="E14" s="7"/>
      <c r="F14" s="6" t="s">
        <v>630</v>
      </c>
      <c r="G14" s="7"/>
      <c r="H14" s="7"/>
      <c r="I14" s="7"/>
      <c r="J14" s="5"/>
      <c r="K14" s="5"/>
      <c r="L14" s="5"/>
      <c r="M14" s="5"/>
      <c r="N14" s="5"/>
      <c r="O14" s="5"/>
      <c r="P14" s="13" t="s">
        <v>603</v>
      </c>
    </row>
    <row r="15" s="1" customFormat="1" ht="21" customHeight="1" spans="1:16">
      <c r="A15" s="7"/>
      <c r="B15" s="6" t="s">
        <v>631</v>
      </c>
      <c r="C15" s="7"/>
      <c r="D15" s="7"/>
      <c r="E15" s="7"/>
      <c r="F15" s="6" t="s">
        <v>631</v>
      </c>
      <c r="G15" s="7"/>
      <c r="H15" s="7"/>
      <c r="I15" s="7"/>
      <c r="J15" s="5"/>
      <c r="K15" s="5"/>
      <c r="L15" s="5"/>
      <c r="M15" s="5"/>
      <c r="N15" s="5"/>
      <c r="O15" s="5"/>
      <c r="P15" s="11"/>
    </row>
    <row r="16" s="1" customFormat="1" ht="21.75" customHeight="1" spans="1:16">
      <c r="A16" s="7"/>
      <c r="B16" s="6" t="s">
        <v>632</v>
      </c>
      <c r="C16" s="7"/>
      <c r="D16" s="7"/>
      <c r="E16" s="7"/>
      <c r="F16" s="6" t="s">
        <v>632</v>
      </c>
      <c r="G16" s="7"/>
      <c r="H16" s="7"/>
      <c r="I16" s="7"/>
      <c r="J16" s="5"/>
      <c r="K16" s="5"/>
      <c r="L16" s="5"/>
      <c r="M16" s="5"/>
      <c r="N16" s="5"/>
      <c r="O16" s="5"/>
      <c r="P16" s="11"/>
    </row>
    <row r="17" s="1" customFormat="1" ht="409.5" hidden="1" customHeight="1" spans="1:16">
      <c r="A17" s="7"/>
      <c r="B17" s="6"/>
      <c r="C17" s="7"/>
      <c r="D17" s="7"/>
      <c r="E17" s="7"/>
      <c r="F17" s="6"/>
      <c r="G17" s="7"/>
      <c r="H17" s="7"/>
      <c r="I17" s="7"/>
      <c r="J17" s="39"/>
      <c r="K17" s="39"/>
      <c r="L17" s="39"/>
      <c r="M17" s="39"/>
      <c r="N17" s="39"/>
      <c r="O17" s="39"/>
      <c r="P17" s="40" t="s">
        <v>507</v>
      </c>
    </row>
    <row r="18" s="1" customFormat="1" ht="27" customHeight="1" spans="1:16">
      <c r="A18" s="19" t="s">
        <v>606</v>
      </c>
      <c r="B18" s="20" t="s">
        <v>435</v>
      </c>
      <c r="C18" s="20" t="s">
        <v>436</v>
      </c>
      <c r="D18" s="20" t="s">
        <v>437</v>
      </c>
      <c r="E18" s="20" t="s">
        <v>438</v>
      </c>
      <c r="F18" s="20" t="s">
        <v>436</v>
      </c>
      <c r="G18" s="20" t="s">
        <v>437</v>
      </c>
      <c r="H18" s="21"/>
      <c r="I18" s="20" t="s">
        <v>438</v>
      </c>
      <c r="J18" s="41"/>
      <c r="K18" s="41"/>
      <c r="L18" s="41"/>
      <c r="M18" s="41"/>
      <c r="N18" s="41"/>
      <c r="O18" s="41"/>
      <c r="P18" s="20"/>
    </row>
    <row r="19" s="1" customFormat="1" ht="21" customHeight="1" spans="1:16">
      <c r="A19" s="22"/>
      <c r="B19" s="23" t="s">
        <v>512</v>
      </c>
      <c r="C19" s="23" t="s">
        <v>513</v>
      </c>
      <c r="D19" s="23" t="s">
        <v>633</v>
      </c>
      <c r="E19" s="23" t="s">
        <v>633</v>
      </c>
      <c r="F19" s="23" t="s">
        <v>513</v>
      </c>
      <c r="G19" s="23" t="s">
        <v>634</v>
      </c>
      <c r="H19" s="24"/>
      <c r="I19" s="23" t="s">
        <v>633</v>
      </c>
      <c r="J19" s="42"/>
      <c r="K19" s="43">
        <v>0</v>
      </c>
      <c r="L19" s="43">
        <v>0</v>
      </c>
      <c r="M19" s="43">
        <v>0</v>
      </c>
      <c r="N19" s="43">
        <v>0</v>
      </c>
      <c r="O19" s="43">
        <v>0</v>
      </c>
      <c r="P19" s="44" t="s">
        <v>497</v>
      </c>
    </row>
    <row r="20" s="1" customFormat="1" ht="18.75" customHeight="1" spans="1:16">
      <c r="A20" s="25"/>
      <c r="B20" s="26" t="s">
        <v>512</v>
      </c>
      <c r="C20" s="27" t="s">
        <v>525</v>
      </c>
      <c r="D20" s="26" t="s">
        <v>635</v>
      </c>
      <c r="E20" s="26" t="s">
        <v>636</v>
      </c>
      <c r="F20" s="27" t="s">
        <v>525</v>
      </c>
      <c r="G20" s="26" t="s">
        <v>635</v>
      </c>
      <c r="H20" s="28"/>
      <c r="I20" s="26" t="s">
        <v>636</v>
      </c>
      <c r="J20" s="45"/>
      <c r="K20" s="46">
        <v>0</v>
      </c>
      <c r="L20" s="46">
        <v>0</v>
      </c>
      <c r="M20" s="46">
        <v>0</v>
      </c>
      <c r="N20" s="46">
        <v>0</v>
      </c>
      <c r="O20" s="46">
        <v>0</v>
      </c>
      <c r="P20" s="47" t="s">
        <v>611</v>
      </c>
    </row>
    <row r="21" s="1" customFormat="1" ht="18.75" customHeight="1" spans="1:16">
      <c r="A21" s="25"/>
      <c r="B21" s="26" t="s">
        <v>512</v>
      </c>
      <c r="C21" s="27" t="s">
        <v>533</v>
      </c>
      <c r="D21" s="26" t="s">
        <v>637</v>
      </c>
      <c r="E21" s="26" t="s">
        <v>638</v>
      </c>
      <c r="F21" s="27" t="s">
        <v>533</v>
      </c>
      <c r="G21" s="26" t="s">
        <v>639</v>
      </c>
      <c r="H21" s="28"/>
      <c r="I21" s="26" t="s">
        <v>640</v>
      </c>
      <c r="J21" s="45"/>
      <c r="K21" s="46">
        <v>0</v>
      </c>
      <c r="L21" s="46">
        <v>0</v>
      </c>
      <c r="M21" s="46">
        <v>0</v>
      </c>
      <c r="N21" s="46">
        <v>0</v>
      </c>
      <c r="O21" s="46">
        <v>0</v>
      </c>
      <c r="P21" s="45"/>
    </row>
    <row r="22" s="1" customFormat="1" ht="18.75" customHeight="1" spans="1:16">
      <c r="A22" s="25"/>
      <c r="B22" s="26" t="s">
        <v>549</v>
      </c>
      <c r="C22" s="27" t="s">
        <v>550</v>
      </c>
      <c r="D22" s="26" t="s">
        <v>641</v>
      </c>
      <c r="E22" s="26" t="s">
        <v>553</v>
      </c>
      <c r="F22" s="27" t="s">
        <v>550</v>
      </c>
      <c r="G22" s="26" t="s">
        <v>641</v>
      </c>
      <c r="H22" s="28"/>
      <c r="I22" s="26" t="s">
        <v>553</v>
      </c>
      <c r="J22" s="45"/>
      <c r="K22" s="46">
        <v>0</v>
      </c>
      <c r="L22" s="46">
        <v>0</v>
      </c>
      <c r="M22" s="46">
        <v>0</v>
      </c>
      <c r="N22" s="46">
        <v>0</v>
      </c>
      <c r="O22" s="46">
        <v>0</v>
      </c>
      <c r="P22" s="45"/>
    </row>
    <row r="23" s="1" customFormat="1" ht="18.75" customHeight="1" spans="1:16">
      <c r="A23" s="25"/>
      <c r="B23" s="26" t="s">
        <v>549</v>
      </c>
      <c r="C23" s="27" t="s">
        <v>551</v>
      </c>
      <c r="D23" s="26" t="s">
        <v>642</v>
      </c>
      <c r="E23" s="26" t="s">
        <v>553</v>
      </c>
      <c r="F23" s="27" t="s">
        <v>551</v>
      </c>
      <c r="G23" s="26" t="s">
        <v>642</v>
      </c>
      <c r="H23" s="28"/>
      <c r="I23" s="26" t="s">
        <v>553</v>
      </c>
      <c r="J23" s="45"/>
      <c r="K23" s="46">
        <v>0</v>
      </c>
      <c r="L23" s="46">
        <v>0</v>
      </c>
      <c r="M23" s="46">
        <v>0</v>
      </c>
      <c r="N23" s="46">
        <v>0</v>
      </c>
      <c r="O23" s="46">
        <v>0</v>
      </c>
      <c r="P23" s="45"/>
    </row>
    <row r="24" s="1" customFormat="1" ht="18.75" customHeight="1" spans="1:16">
      <c r="A24" s="25"/>
      <c r="B24" s="26" t="s">
        <v>560</v>
      </c>
      <c r="C24" s="27" t="s">
        <v>561</v>
      </c>
      <c r="D24" s="26" t="s">
        <v>643</v>
      </c>
      <c r="E24" s="26" t="s">
        <v>644</v>
      </c>
      <c r="F24" s="27" t="s">
        <v>561</v>
      </c>
      <c r="G24" s="26" t="s">
        <v>643</v>
      </c>
      <c r="H24" s="28"/>
      <c r="I24" s="26" t="s">
        <v>644</v>
      </c>
      <c r="J24" s="45"/>
      <c r="K24" s="46">
        <v>0</v>
      </c>
      <c r="L24" s="46">
        <v>0</v>
      </c>
      <c r="M24" s="46">
        <v>0</v>
      </c>
      <c r="N24" s="46">
        <v>0</v>
      </c>
      <c r="O24" s="46">
        <v>0</v>
      </c>
      <c r="P24" s="45"/>
    </row>
    <row r="25" s="1" customFormat="1" ht="18.75" customHeight="1" spans="1:16">
      <c r="A25" s="29"/>
      <c r="B25" s="30" t="s">
        <v>645</v>
      </c>
      <c r="C25" s="31" t="s">
        <v>645</v>
      </c>
      <c r="D25" s="30" t="s">
        <v>646</v>
      </c>
      <c r="E25" s="30" t="s">
        <v>633</v>
      </c>
      <c r="F25" s="31" t="s">
        <v>536</v>
      </c>
      <c r="G25" s="30" t="s">
        <v>633</v>
      </c>
      <c r="H25" s="32"/>
      <c r="I25" s="30" t="s">
        <v>633</v>
      </c>
      <c r="J25" s="48"/>
      <c r="K25" s="49">
        <v>0</v>
      </c>
      <c r="L25" s="49">
        <v>0</v>
      </c>
      <c r="M25" s="49">
        <v>0</v>
      </c>
      <c r="N25" s="49">
        <v>0</v>
      </c>
      <c r="O25" s="49">
        <v>0</v>
      </c>
      <c r="P25" s="48"/>
    </row>
    <row r="26" s="1" customFormat="1" ht="409.5" hidden="1" customHeight="1" spans="1:16">
      <c r="A26" s="7"/>
      <c r="B26" s="33"/>
      <c r="C26" s="34"/>
      <c r="D26" s="35"/>
      <c r="E26" s="6"/>
      <c r="F26" s="34"/>
      <c r="G26" s="6"/>
      <c r="H26" s="5"/>
      <c r="I26" s="6"/>
      <c r="J26" s="38"/>
      <c r="K26" s="36"/>
      <c r="L26" s="36"/>
      <c r="M26" s="36"/>
      <c r="N26" s="36"/>
      <c r="O26" s="36"/>
      <c r="P26" s="13" t="s">
        <v>507</v>
      </c>
    </row>
    <row r="27" s="1" customFormat="1" ht="45.75" customHeight="1" spans="1:16">
      <c r="A27" s="13" t="s">
        <v>620</v>
      </c>
      <c r="B27" s="5"/>
      <c r="C27" s="6" t="s">
        <v>647</v>
      </c>
      <c r="D27" s="7"/>
      <c r="E27" s="7"/>
      <c r="F27" s="7"/>
      <c r="G27" s="7"/>
      <c r="H27" s="7"/>
      <c r="I27" s="7"/>
      <c r="J27" s="7"/>
      <c r="K27" s="7"/>
      <c r="L27" s="7"/>
      <c r="M27" s="7"/>
      <c r="N27" s="7"/>
      <c r="O27" s="7"/>
      <c r="P27" s="11"/>
    </row>
    <row r="28" s="1" customFormat="1" ht="30" customHeight="1" spans="1:16">
      <c r="A28" s="13" t="s">
        <v>622</v>
      </c>
      <c r="B28" s="5"/>
      <c r="C28" s="6" t="s">
        <v>648</v>
      </c>
      <c r="D28" s="7"/>
      <c r="E28" s="7"/>
      <c r="F28" s="7"/>
      <c r="G28" s="7"/>
      <c r="H28" s="7"/>
      <c r="I28" s="7"/>
      <c r="J28" s="7"/>
      <c r="K28" s="7"/>
      <c r="L28" s="7"/>
      <c r="M28" s="7"/>
      <c r="N28" s="7"/>
      <c r="O28" s="7"/>
      <c r="P28" s="11"/>
    </row>
    <row r="29" s="1" customFormat="1" ht="13.5" customHeight="1" spans="1:16">
      <c r="A29" s="13" t="s">
        <v>566</v>
      </c>
      <c r="B29" s="5"/>
      <c r="C29" s="5"/>
      <c r="D29" s="8" t="s">
        <v>483</v>
      </c>
      <c r="E29" s="4" t="s">
        <v>567</v>
      </c>
      <c r="F29" s="8" t="s">
        <v>627</v>
      </c>
      <c r="G29" s="5"/>
      <c r="H29" s="4" t="s">
        <v>569</v>
      </c>
      <c r="I29" s="50" t="s">
        <v>570</v>
      </c>
      <c r="J29" s="38"/>
      <c r="K29" s="38"/>
      <c r="L29" s="38"/>
      <c r="M29" s="38"/>
      <c r="N29" s="38"/>
      <c r="O29" s="38"/>
      <c r="P29" s="38"/>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A27:B27"/>
    <mergeCell ref="C27:I27"/>
    <mergeCell ref="A28:B28"/>
    <mergeCell ref="C28:I28"/>
    <mergeCell ref="A29:C29"/>
    <mergeCell ref="F29:G29"/>
    <mergeCell ref="A12:A17"/>
    <mergeCell ref="A18:A26"/>
    <mergeCell ref="P14:P16"/>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P28"/>
  <sheetViews>
    <sheetView workbookViewId="0">
      <selection activeCell="A1" sqref="A1:I1"/>
    </sheetView>
  </sheetViews>
  <sheetFormatPr defaultColWidth="9" defaultRowHeight="14.25" customHeight="1"/>
  <cols>
    <col min="1" max="1" width="5.62727272727273" style="1"/>
    <col min="2" max="2" width="8.87272727272727" style="1"/>
    <col min="3" max="3" width="10.6272727272727" style="1"/>
    <col min="4" max="4" width="25.6272727272727" style="1"/>
    <col min="5" max="5" width="20.6272727272727" style="1"/>
    <col min="6" max="6" width="11.6272727272727" style="1"/>
    <col min="7" max="7" width="18.2545454545455" style="1"/>
    <col min="8" max="8" width="25.6272727272727" style="1"/>
    <col min="9" max="9" width="20.6272727272727" style="1"/>
    <col min="10" max="10" width="12.6272727272727" style="1" hidden="1"/>
    <col min="11" max="16" width="9" style="1" hidden="1"/>
    <col min="17" max="16384" width="9" style="1"/>
  </cols>
  <sheetData>
    <row r="1" s="1" customFormat="1" ht="23.25" customHeight="1" spans="1:16">
      <c r="A1" s="2" t="s">
        <v>649</v>
      </c>
      <c r="B1" s="3"/>
      <c r="C1" s="3"/>
      <c r="D1" s="3"/>
      <c r="E1" s="3"/>
      <c r="F1" s="3"/>
      <c r="G1" s="3"/>
      <c r="H1" s="3"/>
      <c r="I1" s="3"/>
      <c r="J1" s="5"/>
      <c r="K1" s="5"/>
      <c r="L1" s="5"/>
      <c r="M1" s="5"/>
      <c r="N1" s="5"/>
      <c r="O1" s="5"/>
      <c r="P1" s="11"/>
    </row>
    <row r="2" s="1" customFormat="1" ht="23.25" customHeight="1" spans="1:16">
      <c r="A2" s="4" t="s">
        <v>572</v>
      </c>
      <c r="B2" s="5"/>
      <c r="C2" s="5"/>
      <c r="D2" s="5"/>
      <c r="E2" s="5"/>
      <c r="F2" s="5"/>
      <c r="G2" s="5"/>
      <c r="H2" s="5"/>
      <c r="I2" s="5"/>
      <c r="J2" s="5"/>
      <c r="K2" s="5"/>
      <c r="L2" s="5"/>
      <c r="M2" s="5"/>
      <c r="N2" s="5"/>
      <c r="O2" s="5"/>
      <c r="P2" s="11"/>
    </row>
    <row r="3" s="1" customFormat="1" ht="24" customHeight="1" spans="1:16">
      <c r="A3" s="4" t="s">
        <v>573</v>
      </c>
      <c r="B3" s="5"/>
      <c r="C3" s="5"/>
      <c r="D3" s="6" t="s">
        <v>459</v>
      </c>
      <c r="E3" s="7"/>
      <c r="F3" s="7"/>
      <c r="G3" s="7"/>
      <c r="H3" s="7"/>
      <c r="I3" s="7"/>
      <c r="J3" s="36">
        <v>2019407785</v>
      </c>
      <c r="K3" s="7"/>
      <c r="L3" s="7"/>
      <c r="M3" s="7"/>
      <c r="N3" s="7"/>
      <c r="O3" s="7"/>
      <c r="P3" s="11"/>
    </row>
    <row r="4" s="1" customFormat="1" ht="27" customHeight="1" spans="1:16">
      <c r="A4" s="4" t="s">
        <v>575</v>
      </c>
      <c r="B4" s="5"/>
      <c r="C4" s="5"/>
      <c r="D4" s="6" t="s">
        <v>576</v>
      </c>
      <c r="E4" s="7"/>
      <c r="F4" s="4" t="s">
        <v>577</v>
      </c>
      <c r="G4" s="5"/>
      <c r="H4" s="8" t="s">
        <v>258</v>
      </c>
      <c r="I4" s="5"/>
      <c r="J4" s="36">
        <v>206964</v>
      </c>
      <c r="K4" s="5"/>
      <c r="L4" s="5"/>
      <c r="M4" s="5"/>
      <c r="N4" s="5"/>
      <c r="O4" s="5"/>
      <c r="P4" s="11"/>
    </row>
    <row r="5" s="1" customFormat="1" ht="24" customHeight="1" spans="1:16">
      <c r="A5" s="4" t="s">
        <v>578</v>
      </c>
      <c r="B5" s="5"/>
      <c r="C5" s="5"/>
      <c r="D5" s="9" t="s">
        <v>650</v>
      </c>
      <c r="E5" s="10"/>
      <c r="F5" s="4" t="s">
        <v>580</v>
      </c>
      <c r="G5" s="5"/>
      <c r="H5" s="8" t="s">
        <v>626</v>
      </c>
      <c r="I5" s="11"/>
      <c r="J5" s="36">
        <v>2253639</v>
      </c>
      <c r="K5" s="5"/>
      <c r="L5" s="5"/>
      <c r="M5" s="5"/>
      <c r="N5" s="5"/>
      <c r="O5" s="5"/>
      <c r="P5" s="11"/>
    </row>
    <row r="6" s="1" customFormat="1" ht="35.25" customHeight="1" spans="1:16">
      <c r="A6" s="4" t="s">
        <v>582</v>
      </c>
      <c r="B6" s="5"/>
      <c r="C6" s="5"/>
      <c r="D6" s="6" t="s">
        <v>651</v>
      </c>
      <c r="E6" s="7"/>
      <c r="F6" s="4" t="s">
        <v>584</v>
      </c>
      <c r="G6" s="5"/>
      <c r="H6" s="8" t="s">
        <v>585</v>
      </c>
      <c r="I6" s="5"/>
      <c r="J6" s="5"/>
      <c r="K6" s="5"/>
      <c r="L6" s="5"/>
      <c r="M6" s="5"/>
      <c r="N6" s="5"/>
      <c r="O6" s="5"/>
      <c r="P6" s="11"/>
    </row>
    <row r="7" s="1" customFormat="1" ht="35.25" customHeight="1" spans="1:16">
      <c r="A7" s="4" t="s">
        <v>586</v>
      </c>
      <c r="B7" s="5"/>
      <c r="C7" s="5"/>
      <c r="D7" s="6" t="s">
        <v>652</v>
      </c>
      <c r="E7" s="7"/>
      <c r="F7" s="7"/>
      <c r="G7" s="7"/>
      <c r="H7" s="7"/>
      <c r="I7" s="7"/>
      <c r="J7" s="16" t="s">
        <v>588</v>
      </c>
      <c r="K7" s="7"/>
      <c r="L7" s="7"/>
      <c r="M7" s="7"/>
      <c r="N7" s="7"/>
      <c r="O7" s="7"/>
      <c r="P7" s="11"/>
    </row>
    <row r="8" s="1" customFormat="1" ht="25.5" customHeight="1" spans="1:16">
      <c r="A8" s="4" t="s">
        <v>589</v>
      </c>
      <c r="B8" s="5"/>
      <c r="C8" s="5"/>
      <c r="D8" s="6" t="s">
        <v>653</v>
      </c>
      <c r="E8" s="7"/>
      <c r="F8" s="7"/>
      <c r="G8" s="7"/>
      <c r="H8" s="7"/>
      <c r="I8" s="7"/>
      <c r="J8" s="6" t="s">
        <v>478</v>
      </c>
      <c r="K8" s="7"/>
      <c r="L8" s="7"/>
      <c r="M8" s="7"/>
      <c r="N8" s="7"/>
      <c r="O8" s="7"/>
      <c r="P8" s="11"/>
    </row>
    <row r="9" s="1" customFormat="1" ht="19.5" customHeight="1" spans="1:16">
      <c r="A9" s="11"/>
      <c r="B9" s="11"/>
      <c r="C9" s="11"/>
      <c r="D9" s="12" t="s">
        <v>591</v>
      </c>
      <c r="E9" s="12" t="s">
        <v>592</v>
      </c>
      <c r="F9" s="12" t="s">
        <v>593</v>
      </c>
      <c r="G9" s="12" t="s">
        <v>594</v>
      </c>
      <c r="H9" s="12" t="s">
        <v>595</v>
      </c>
      <c r="I9" s="12" t="s">
        <v>596</v>
      </c>
      <c r="J9" s="37"/>
      <c r="K9" s="37"/>
      <c r="L9" s="37"/>
      <c r="M9" s="37"/>
      <c r="N9" s="37"/>
      <c r="O9" s="37"/>
      <c r="P9" s="37"/>
    </row>
    <row r="10" s="1" customFormat="1" ht="19.5" customHeight="1" spans="1:16">
      <c r="A10" s="13" t="s">
        <v>597</v>
      </c>
      <c r="B10" s="11"/>
      <c r="C10" s="11"/>
      <c r="D10" s="14">
        <v>90000</v>
      </c>
      <c r="E10" s="15"/>
      <c r="F10" s="15"/>
      <c r="G10" s="15"/>
      <c r="H10" s="14">
        <v>90000</v>
      </c>
      <c r="I10" s="15"/>
      <c r="J10" s="11"/>
      <c r="K10" s="11"/>
      <c r="L10" s="11"/>
      <c r="M10" s="11"/>
      <c r="N10" s="11"/>
      <c r="O10" s="11"/>
      <c r="P10" s="11"/>
    </row>
    <row r="11" s="1" customFormat="1" ht="19.5" customHeight="1" spans="1:16">
      <c r="A11" s="4" t="s">
        <v>598</v>
      </c>
      <c r="B11" s="11"/>
      <c r="C11" s="11"/>
      <c r="D11" s="14">
        <v>23500</v>
      </c>
      <c r="E11" s="15"/>
      <c r="F11" s="15"/>
      <c r="G11" s="15"/>
      <c r="H11" s="14">
        <v>23500</v>
      </c>
      <c r="I11" s="15"/>
      <c r="J11" s="38"/>
      <c r="K11" s="38"/>
      <c r="L11" s="38"/>
      <c r="M11" s="38"/>
      <c r="N11" s="38"/>
      <c r="O11" s="38"/>
      <c r="P11" s="38"/>
    </row>
    <row r="12" s="1" customFormat="1" ht="21" customHeight="1" spans="1:16">
      <c r="A12" s="16" t="s">
        <v>599</v>
      </c>
      <c r="B12" s="4" t="s">
        <v>600</v>
      </c>
      <c r="C12" s="5"/>
      <c r="D12" s="5"/>
      <c r="E12" s="5"/>
      <c r="F12" s="4" t="s">
        <v>601</v>
      </c>
      <c r="G12" s="5"/>
      <c r="H12" s="5"/>
      <c r="I12" s="5"/>
      <c r="J12" s="5"/>
      <c r="K12" s="5"/>
      <c r="L12" s="5"/>
      <c r="M12" s="5"/>
      <c r="N12" s="5"/>
      <c r="O12" s="5"/>
      <c r="P12" s="4"/>
    </row>
    <row r="13" s="1" customFormat="1" ht="18.75" customHeight="1" spans="1:16">
      <c r="A13" s="7"/>
      <c r="B13" s="17"/>
      <c r="C13" s="18"/>
      <c r="D13" s="18"/>
      <c r="E13" s="18"/>
      <c r="F13" s="6" t="s">
        <v>654</v>
      </c>
      <c r="G13" s="7"/>
      <c r="H13" s="7"/>
      <c r="I13" s="7"/>
      <c r="J13" s="7"/>
      <c r="K13" s="7"/>
      <c r="L13" s="7"/>
      <c r="M13" s="7"/>
      <c r="N13" s="7"/>
      <c r="O13" s="7"/>
      <c r="P13" s="13" t="s">
        <v>497</v>
      </c>
    </row>
    <row r="14" s="1" customFormat="1" ht="20.25" customHeight="1" spans="1:16">
      <c r="A14" s="7"/>
      <c r="B14" s="6"/>
      <c r="C14" s="7"/>
      <c r="D14" s="7"/>
      <c r="E14" s="7"/>
      <c r="F14" s="6" t="s">
        <v>655</v>
      </c>
      <c r="G14" s="7"/>
      <c r="H14" s="7"/>
      <c r="I14" s="7"/>
      <c r="J14" s="5"/>
      <c r="K14" s="5"/>
      <c r="L14" s="5"/>
      <c r="M14" s="5"/>
      <c r="N14" s="5"/>
      <c r="O14" s="5"/>
      <c r="P14" s="13" t="s">
        <v>603</v>
      </c>
    </row>
    <row r="15" s="1" customFormat="1" ht="21" customHeight="1" spans="1:16">
      <c r="A15" s="7"/>
      <c r="B15" s="6"/>
      <c r="C15" s="7"/>
      <c r="D15" s="7"/>
      <c r="E15" s="7"/>
      <c r="F15" s="6" t="s">
        <v>656</v>
      </c>
      <c r="G15" s="7"/>
      <c r="H15" s="7"/>
      <c r="I15" s="7"/>
      <c r="J15" s="5"/>
      <c r="K15" s="5"/>
      <c r="L15" s="5"/>
      <c r="M15" s="5"/>
      <c r="N15" s="5"/>
      <c r="O15" s="5"/>
      <c r="P15" s="11"/>
    </row>
    <row r="16" s="1" customFormat="1" ht="21.75" customHeight="1" spans="1:16">
      <c r="A16" s="7"/>
      <c r="B16" s="6"/>
      <c r="C16" s="7"/>
      <c r="D16" s="7"/>
      <c r="E16" s="7"/>
      <c r="F16" s="6"/>
      <c r="G16" s="7"/>
      <c r="H16" s="7"/>
      <c r="I16" s="7"/>
      <c r="J16" s="5"/>
      <c r="K16" s="5"/>
      <c r="L16" s="5"/>
      <c r="M16" s="5"/>
      <c r="N16" s="5"/>
      <c r="O16" s="5"/>
      <c r="P16" s="11"/>
    </row>
    <row r="17" s="1" customFormat="1" ht="409.5" hidden="1" customHeight="1" spans="1:16">
      <c r="A17" s="7"/>
      <c r="B17" s="6"/>
      <c r="C17" s="7"/>
      <c r="D17" s="7"/>
      <c r="E17" s="7"/>
      <c r="F17" s="6"/>
      <c r="G17" s="7"/>
      <c r="H17" s="7"/>
      <c r="I17" s="7"/>
      <c r="J17" s="39"/>
      <c r="K17" s="39"/>
      <c r="L17" s="39"/>
      <c r="M17" s="39"/>
      <c r="N17" s="39"/>
      <c r="O17" s="39"/>
      <c r="P17" s="40" t="s">
        <v>507</v>
      </c>
    </row>
    <row r="18" s="1" customFormat="1" ht="27" customHeight="1" spans="1:16">
      <c r="A18" s="19" t="s">
        <v>606</v>
      </c>
      <c r="B18" s="20" t="s">
        <v>435</v>
      </c>
      <c r="C18" s="20" t="s">
        <v>436</v>
      </c>
      <c r="D18" s="20" t="s">
        <v>437</v>
      </c>
      <c r="E18" s="20" t="s">
        <v>438</v>
      </c>
      <c r="F18" s="20" t="s">
        <v>436</v>
      </c>
      <c r="G18" s="20" t="s">
        <v>437</v>
      </c>
      <c r="H18" s="21"/>
      <c r="I18" s="20" t="s">
        <v>438</v>
      </c>
      <c r="J18" s="41"/>
      <c r="K18" s="41"/>
      <c r="L18" s="41"/>
      <c r="M18" s="41"/>
      <c r="N18" s="41"/>
      <c r="O18" s="41"/>
      <c r="P18" s="20"/>
    </row>
    <row r="19" s="1" customFormat="1" ht="21" customHeight="1" spans="1:16">
      <c r="A19" s="22"/>
      <c r="B19" s="23" t="s">
        <v>512</v>
      </c>
      <c r="C19" s="23"/>
      <c r="D19" s="23"/>
      <c r="E19" s="23"/>
      <c r="F19" s="23" t="s">
        <v>513</v>
      </c>
      <c r="G19" s="23" t="s">
        <v>657</v>
      </c>
      <c r="H19" s="24"/>
      <c r="I19" s="23" t="s">
        <v>658</v>
      </c>
      <c r="J19" s="42"/>
      <c r="K19" s="43">
        <v>0</v>
      </c>
      <c r="L19" s="43">
        <v>0</v>
      </c>
      <c r="M19" s="43">
        <v>0</v>
      </c>
      <c r="N19" s="43">
        <v>0</v>
      </c>
      <c r="O19" s="43">
        <v>0</v>
      </c>
      <c r="P19" s="44" t="s">
        <v>497</v>
      </c>
    </row>
    <row r="20" s="1" customFormat="1" ht="18.75" customHeight="1" spans="1:16">
      <c r="A20" s="25"/>
      <c r="B20" s="26" t="s">
        <v>512</v>
      </c>
      <c r="C20" s="27"/>
      <c r="D20" s="26"/>
      <c r="E20" s="26"/>
      <c r="F20" s="27" t="s">
        <v>525</v>
      </c>
      <c r="G20" s="26" t="s">
        <v>659</v>
      </c>
      <c r="H20" s="28"/>
      <c r="I20" s="26" t="s">
        <v>660</v>
      </c>
      <c r="J20" s="45"/>
      <c r="K20" s="46">
        <v>0</v>
      </c>
      <c r="L20" s="46">
        <v>0</v>
      </c>
      <c r="M20" s="46">
        <v>0</v>
      </c>
      <c r="N20" s="46">
        <v>0</v>
      </c>
      <c r="O20" s="46">
        <v>0</v>
      </c>
      <c r="P20" s="47" t="s">
        <v>611</v>
      </c>
    </row>
    <row r="21" s="1" customFormat="1" ht="18.75" customHeight="1" spans="1:16">
      <c r="A21" s="25"/>
      <c r="B21" s="26" t="s">
        <v>512</v>
      </c>
      <c r="C21" s="27"/>
      <c r="D21" s="26"/>
      <c r="E21" s="26"/>
      <c r="F21" s="27" t="s">
        <v>533</v>
      </c>
      <c r="G21" s="26" t="s">
        <v>661</v>
      </c>
      <c r="H21" s="28"/>
      <c r="I21" s="26" t="s">
        <v>662</v>
      </c>
      <c r="J21" s="45"/>
      <c r="K21" s="46">
        <v>0</v>
      </c>
      <c r="L21" s="46">
        <v>0</v>
      </c>
      <c r="M21" s="46">
        <v>0</v>
      </c>
      <c r="N21" s="46">
        <v>0</v>
      </c>
      <c r="O21" s="46">
        <v>0</v>
      </c>
      <c r="P21" s="45"/>
    </row>
    <row r="22" s="1" customFormat="1" ht="18.75" customHeight="1" spans="1:16">
      <c r="A22" s="25"/>
      <c r="B22" s="26" t="s">
        <v>512</v>
      </c>
      <c r="C22" s="27"/>
      <c r="D22" s="26"/>
      <c r="E22" s="26"/>
      <c r="F22" s="27" t="s">
        <v>536</v>
      </c>
      <c r="G22" s="26" t="s">
        <v>663</v>
      </c>
      <c r="H22" s="28"/>
      <c r="I22" s="26" t="s">
        <v>664</v>
      </c>
      <c r="J22" s="45"/>
      <c r="K22" s="46">
        <v>0</v>
      </c>
      <c r="L22" s="46">
        <v>0</v>
      </c>
      <c r="M22" s="46">
        <v>0</v>
      </c>
      <c r="N22" s="46">
        <v>0</v>
      </c>
      <c r="O22" s="46">
        <v>0</v>
      </c>
      <c r="P22" s="45"/>
    </row>
    <row r="23" s="1" customFormat="1" ht="18.75" customHeight="1" spans="1:16">
      <c r="A23" s="25"/>
      <c r="B23" s="26" t="s">
        <v>549</v>
      </c>
      <c r="C23" s="27"/>
      <c r="D23" s="26"/>
      <c r="E23" s="26"/>
      <c r="F23" s="27" t="s">
        <v>551</v>
      </c>
      <c r="G23" s="26" t="s">
        <v>654</v>
      </c>
      <c r="H23" s="28"/>
      <c r="I23" s="26" t="s">
        <v>553</v>
      </c>
      <c r="J23" s="45"/>
      <c r="K23" s="46">
        <v>0</v>
      </c>
      <c r="L23" s="46">
        <v>0</v>
      </c>
      <c r="M23" s="46">
        <v>0</v>
      </c>
      <c r="N23" s="46">
        <v>0</v>
      </c>
      <c r="O23" s="46">
        <v>0</v>
      </c>
      <c r="P23" s="45"/>
    </row>
    <row r="24" s="1" customFormat="1" ht="18.75" customHeight="1" spans="1:16">
      <c r="A24" s="29"/>
      <c r="B24" s="30" t="s">
        <v>549</v>
      </c>
      <c r="C24" s="31"/>
      <c r="D24" s="30"/>
      <c r="E24" s="30"/>
      <c r="F24" s="31" t="s">
        <v>554</v>
      </c>
      <c r="G24" s="30" t="s">
        <v>665</v>
      </c>
      <c r="H24" s="32"/>
      <c r="I24" s="30" t="s">
        <v>556</v>
      </c>
      <c r="J24" s="48"/>
      <c r="K24" s="49">
        <v>0</v>
      </c>
      <c r="L24" s="49">
        <v>0</v>
      </c>
      <c r="M24" s="49">
        <v>0</v>
      </c>
      <c r="N24" s="49">
        <v>0</v>
      </c>
      <c r="O24" s="49">
        <v>0</v>
      </c>
      <c r="P24" s="48"/>
    </row>
    <row r="25" s="1" customFormat="1" ht="409.5" hidden="1" customHeight="1" spans="1:16">
      <c r="A25" s="7"/>
      <c r="B25" s="33"/>
      <c r="C25" s="34"/>
      <c r="D25" s="35"/>
      <c r="E25" s="6"/>
      <c r="F25" s="34"/>
      <c r="G25" s="6"/>
      <c r="H25" s="5"/>
      <c r="I25" s="6"/>
      <c r="J25" s="38"/>
      <c r="K25" s="36"/>
      <c r="L25" s="36"/>
      <c r="M25" s="36"/>
      <c r="N25" s="36"/>
      <c r="O25" s="36"/>
      <c r="P25" s="13" t="s">
        <v>507</v>
      </c>
    </row>
    <row r="26" s="1" customFormat="1" ht="45.75" customHeight="1" spans="1:16">
      <c r="A26" s="13" t="s">
        <v>620</v>
      </c>
      <c r="B26" s="5"/>
      <c r="C26" s="6" t="s">
        <v>666</v>
      </c>
      <c r="D26" s="7"/>
      <c r="E26" s="7"/>
      <c r="F26" s="7"/>
      <c r="G26" s="7"/>
      <c r="H26" s="7"/>
      <c r="I26" s="7"/>
      <c r="J26" s="7"/>
      <c r="K26" s="7"/>
      <c r="L26" s="7"/>
      <c r="M26" s="7"/>
      <c r="N26" s="7"/>
      <c r="O26" s="7"/>
      <c r="P26" s="11"/>
    </row>
    <row r="27" s="1" customFormat="1" ht="30" customHeight="1" spans="1:16">
      <c r="A27" s="13" t="s">
        <v>622</v>
      </c>
      <c r="B27" s="5"/>
      <c r="C27" s="6" t="s">
        <v>667</v>
      </c>
      <c r="D27" s="7"/>
      <c r="E27" s="7"/>
      <c r="F27" s="7"/>
      <c r="G27" s="7"/>
      <c r="H27" s="7"/>
      <c r="I27" s="7"/>
      <c r="J27" s="7"/>
      <c r="K27" s="7"/>
      <c r="L27" s="7"/>
      <c r="M27" s="7"/>
      <c r="N27" s="7"/>
      <c r="O27" s="7"/>
      <c r="P27" s="11"/>
    </row>
    <row r="28" s="1" customFormat="1" ht="13.5" customHeight="1" spans="1:16">
      <c r="A28" s="13" t="s">
        <v>566</v>
      </c>
      <c r="B28" s="5"/>
      <c r="C28" s="5"/>
      <c r="D28" s="8" t="s">
        <v>483</v>
      </c>
      <c r="E28" s="4" t="s">
        <v>567</v>
      </c>
      <c r="F28" s="8" t="s">
        <v>651</v>
      </c>
      <c r="G28" s="5"/>
      <c r="H28" s="4" t="s">
        <v>569</v>
      </c>
      <c r="I28" s="50" t="s">
        <v>570</v>
      </c>
      <c r="J28" s="38"/>
      <c r="K28" s="38"/>
      <c r="L28" s="38"/>
      <c r="M28" s="38"/>
      <c r="N28" s="38"/>
      <c r="O28" s="38"/>
      <c r="P28" s="38"/>
    </row>
  </sheetData>
  <mergeCells count="5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A26:B26"/>
    <mergeCell ref="C26:I26"/>
    <mergeCell ref="A27:B27"/>
    <mergeCell ref="C27:I27"/>
    <mergeCell ref="A28:C28"/>
    <mergeCell ref="F28:G28"/>
    <mergeCell ref="A12:A17"/>
    <mergeCell ref="A18:A25"/>
    <mergeCell ref="P14:P16"/>
  </mergeCells>
  <pageMargins left="0.75" right="0.75" top="1" bottom="1" header="0.511805555555556" footer="0.511805555555556"/>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P29"/>
  <sheetViews>
    <sheetView workbookViewId="0">
      <selection activeCell="D3" sqref="D3:I3"/>
    </sheetView>
  </sheetViews>
  <sheetFormatPr defaultColWidth="9" defaultRowHeight="14.25" customHeight="1"/>
  <cols>
    <col min="1" max="1" width="5.62727272727273" style="1"/>
    <col min="2" max="2" width="8.87272727272727" style="1"/>
    <col min="3" max="3" width="10.6272727272727" style="1"/>
    <col min="4" max="4" width="25.6272727272727" style="1"/>
    <col min="5" max="5" width="20.6272727272727" style="1"/>
    <col min="6" max="6" width="11.6272727272727" style="1"/>
    <col min="7" max="7" width="18.2545454545455" style="1"/>
    <col min="8" max="8" width="25.6272727272727" style="1"/>
    <col min="9" max="9" width="20.6272727272727" style="1"/>
    <col min="10" max="10" width="12.6272727272727" style="1" hidden="1"/>
    <col min="11" max="16" width="9" style="1" hidden="1"/>
    <col min="17" max="16384" width="9" style="1"/>
  </cols>
  <sheetData>
    <row r="1" s="1" customFormat="1" ht="23.25" customHeight="1" spans="1:16">
      <c r="A1" s="2" t="s">
        <v>668</v>
      </c>
      <c r="B1" s="3"/>
      <c r="C1" s="3"/>
      <c r="D1" s="3"/>
      <c r="E1" s="3"/>
      <c r="F1" s="3"/>
      <c r="G1" s="3"/>
      <c r="H1" s="3"/>
      <c r="I1" s="3"/>
      <c r="J1" s="5"/>
      <c r="K1" s="5"/>
      <c r="L1" s="5"/>
      <c r="M1" s="5"/>
      <c r="N1" s="5"/>
      <c r="O1" s="5"/>
      <c r="P1" s="11"/>
    </row>
    <row r="2" s="1" customFormat="1" ht="23.25" customHeight="1" spans="1:16">
      <c r="A2" s="4" t="s">
        <v>572</v>
      </c>
      <c r="B2" s="5"/>
      <c r="C2" s="5"/>
      <c r="D2" s="5"/>
      <c r="E2" s="5"/>
      <c r="F2" s="5"/>
      <c r="G2" s="5"/>
      <c r="H2" s="5"/>
      <c r="I2" s="5"/>
      <c r="J2" s="5"/>
      <c r="K2" s="5"/>
      <c r="L2" s="5"/>
      <c r="M2" s="5"/>
      <c r="N2" s="5"/>
      <c r="O2" s="5"/>
      <c r="P2" s="11"/>
    </row>
    <row r="3" s="1" customFormat="1" ht="24" customHeight="1" spans="1:16">
      <c r="A3" s="4" t="s">
        <v>573</v>
      </c>
      <c r="B3" s="5"/>
      <c r="C3" s="5"/>
      <c r="D3" s="6" t="s">
        <v>669</v>
      </c>
      <c r="E3" s="7"/>
      <c r="F3" s="7"/>
      <c r="G3" s="7"/>
      <c r="H3" s="7"/>
      <c r="I3" s="7"/>
      <c r="J3" s="36">
        <v>2019407798</v>
      </c>
      <c r="K3" s="7"/>
      <c r="L3" s="7"/>
      <c r="M3" s="7"/>
      <c r="N3" s="7"/>
      <c r="O3" s="7"/>
      <c r="P3" s="11"/>
    </row>
    <row r="4" s="1" customFormat="1" ht="27" customHeight="1" spans="1:16">
      <c r="A4" s="4" t="s">
        <v>575</v>
      </c>
      <c r="B4" s="5"/>
      <c r="C4" s="5"/>
      <c r="D4" s="6" t="s">
        <v>576</v>
      </c>
      <c r="E4" s="7"/>
      <c r="F4" s="4" t="s">
        <v>577</v>
      </c>
      <c r="G4" s="5"/>
      <c r="H4" s="8" t="s">
        <v>258</v>
      </c>
      <c r="I4" s="5"/>
      <c r="J4" s="36">
        <v>207170</v>
      </c>
      <c r="K4" s="5"/>
      <c r="L4" s="5"/>
      <c r="M4" s="5"/>
      <c r="N4" s="5"/>
      <c r="O4" s="5"/>
      <c r="P4" s="11"/>
    </row>
    <row r="5" s="1" customFormat="1" ht="24" customHeight="1" spans="1:16">
      <c r="A5" s="4" t="s">
        <v>578</v>
      </c>
      <c r="B5" s="5"/>
      <c r="C5" s="5"/>
      <c r="D5" s="9" t="s">
        <v>650</v>
      </c>
      <c r="E5" s="10"/>
      <c r="F5" s="4" t="s">
        <v>580</v>
      </c>
      <c r="G5" s="5"/>
      <c r="H5" s="8" t="s">
        <v>626</v>
      </c>
      <c r="I5" s="11"/>
      <c r="J5" s="36">
        <v>2253923</v>
      </c>
      <c r="K5" s="5"/>
      <c r="L5" s="5"/>
      <c r="M5" s="5"/>
      <c r="N5" s="5"/>
      <c r="O5" s="5"/>
      <c r="P5" s="11"/>
    </row>
    <row r="6" s="1" customFormat="1" ht="35.25" customHeight="1" spans="1:16">
      <c r="A6" s="4" t="s">
        <v>582</v>
      </c>
      <c r="B6" s="5"/>
      <c r="C6" s="5"/>
      <c r="D6" s="6" t="s">
        <v>651</v>
      </c>
      <c r="E6" s="7"/>
      <c r="F6" s="4" t="s">
        <v>584</v>
      </c>
      <c r="G6" s="5"/>
      <c r="H6" s="8" t="s">
        <v>585</v>
      </c>
      <c r="I6" s="5"/>
      <c r="J6" s="5"/>
      <c r="K6" s="5"/>
      <c r="L6" s="5"/>
      <c r="M6" s="5"/>
      <c r="N6" s="5"/>
      <c r="O6" s="5"/>
      <c r="P6" s="11"/>
    </row>
    <row r="7" s="1" customFormat="1" ht="48" customHeight="1" spans="1:16">
      <c r="A7" s="4" t="s">
        <v>586</v>
      </c>
      <c r="B7" s="5"/>
      <c r="C7" s="5"/>
      <c r="D7" s="6" t="s">
        <v>670</v>
      </c>
      <c r="E7" s="7"/>
      <c r="F7" s="7"/>
      <c r="G7" s="7"/>
      <c r="H7" s="7"/>
      <c r="I7" s="7"/>
      <c r="J7" s="16" t="s">
        <v>588</v>
      </c>
      <c r="K7" s="7"/>
      <c r="L7" s="7"/>
      <c r="M7" s="7"/>
      <c r="N7" s="7"/>
      <c r="O7" s="7"/>
      <c r="P7" s="11"/>
    </row>
    <row r="8" s="1" customFormat="1" ht="25.5" customHeight="1" spans="1:16">
      <c r="A8" s="4" t="s">
        <v>589</v>
      </c>
      <c r="B8" s="5"/>
      <c r="C8" s="5"/>
      <c r="D8" s="6" t="s">
        <v>590</v>
      </c>
      <c r="E8" s="7"/>
      <c r="F8" s="7"/>
      <c r="G8" s="7"/>
      <c r="H8" s="7"/>
      <c r="I8" s="7"/>
      <c r="J8" s="6" t="s">
        <v>478</v>
      </c>
      <c r="K8" s="7"/>
      <c r="L8" s="7"/>
      <c r="M8" s="7"/>
      <c r="N8" s="7"/>
      <c r="O8" s="7"/>
      <c r="P8" s="11"/>
    </row>
    <row r="9" s="1" customFormat="1" ht="19.5" customHeight="1" spans="1:16">
      <c r="A9" s="11"/>
      <c r="B9" s="11"/>
      <c r="C9" s="11"/>
      <c r="D9" s="12" t="s">
        <v>591</v>
      </c>
      <c r="E9" s="12" t="s">
        <v>592</v>
      </c>
      <c r="F9" s="12" t="s">
        <v>593</v>
      </c>
      <c r="G9" s="12" t="s">
        <v>594</v>
      </c>
      <c r="H9" s="12" t="s">
        <v>595</v>
      </c>
      <c r="I9" s="12" t="s">
        <v>596</v>
      </c>
      <c r="J9" s="37"/>
      <c r="K9" s="37"/>
      <c r="L9" s="37"/>
      <c r="M9" s="37"/>
      <c r="N9" s="37"/>
      <c r="O9" s="37"/>
      <c r="P9" s="37"/>
    </row>
    <row r="10" s="1" customFormat="1" ht="19.5" customHeight="1" spans="1:16">
      <c r="A10" s="13" t="s">
        <v>597</v>
      </c>
      <c r="B10" s="11"/>
      <c r="C10" s="11"/>
      <c r="D10" s="14">
        <v>90000</v>
      </c>
      <c r="E10" s="15"/>
      <c r="F10" s="15"/>
      <c r="G10" s="15"/>
      <c r="H10" s="14">
        <v>90000</v>
      </c>
      <c r="I10" s="15"/>
      <c r="J10" s="11"/>
      <c r="K10" s="11"/>
      <c r="L10" s="11"/>
      <c r="M10" s="11"/>
      <c r="N10" s="11"/>
      <c r="O10" s="11"/>
      <c r="P10" s="11"/>
    </row>
    <row r="11" s="1" customFormat="1" ht="19.5" customHeight="1" spans="1:16">
      <c r="A11" s="4" t="s">
        <v>598</v>
      </c>
      <c r="B11" s="11"/>
      <c r="C11" s="11"/>
      <c r="D11" s="14">
        <v>64800</v>
      </c>
      <c r="E11" s="15"/>
      <c r="F11" s="15"/>
      <c r="G11" s="15"/>
      <c r="H11" s="14">
        <v>64800</v>
      </c>
      <c r="I11" s="15"/>
      <c r="J11" s="38"/>
      <c r="K11" s="38"/>
      <c r="L11" s="38"/>
      <c r="M11" s="38"/>
      <c r="N11" s="38"/>
      <c r="O11" s="38"/>
      <c r="P11" s="38"/>
    </row>
    <row r="12" s="1" customFormat="1" ht="21" customHeight="1" spans="1:16">
      <c r="A12" s="16" t="s">
        <v>599</v>
      </c>
      <c r="B12" s="4" t="s">
        <v>600</v>
      </c>
      <c r="C12" s="5"/>
      <c r="D12" s="5"/>
      <c r="E12" s="5"/>
      <c r="F12" s="4" t="s">
        <v>601</v>
      </c>
      <c r="G12" s="5"/>
      <c r="H12" s="5"/>
      <c r="I12" s="5"/>
      <c r="J12" s="5"/>
      <c r="K12" s="5"/>
      <c r="L12" s="5"/>
      <c r="M12" s="5"/>
      <c r="N12" s="5"/>
      <c r="O12" s="5"/>
      <c r="P12" s="4"/>
    </row>
    <row r="13" s="1" customFormat="1" ht="34" customHeight="1" spans="1:16">
      <c r="A13" s="7"/>
      <c r="B13" s="17" t="s">
        <v>671</v>
      </c>
      <c r="C13" s="18"/>
      <c r="D13" s="18"/>
      <c r="E13" s="18"/>
      <c r="F13" s="6" t="s">
        <v>672</v>
      </c>
      <c r="G13" s="7"/>
      <c r="H13" s="7"/>
      <c r="I13" s="7"/>
      <c r="J13" s="7"/>
      <c r="K13" s="7"/>
      <c r="L13" s="7"/>
      <c r="M13" s="7"/>
      <c r="N13" s="7"/>
      <c r="O13" s="7"/>
      <c r="P13" s="13" t="s">
        <v>497</v>
      </c>
    </row>
    <row r="14" s="1" customFormat="1" ht="36" customHeight="1" spans="1:16">
      <c r="A14" s="7"/>
      <c r="B14" s="6" t="s">
        <v>673</v>
      </c>
      <c r="C14" s="7"/>
      <c r="D14" s="7"/>
      <c r="E14" s="7"/>
      <c r="F14" s="6" t="s">
        <v>673</v>
      </c>
      <c r="G14" s="7"/>
      <c r="H14" s="7"/>
      <c r="I14" s="7"/>
      <c r="J14" s="5"/>
      <c r="K14" s="5"/>
      <c r="L14" s="5"/>
      <c r="M14" s="5"/>
      <c r="N14" s="5"/>
      <c r="O14" s="5"/>
      <c r="P14" s="13" t="s">
        <v>603</v>
      </c>
    </row>
    <row r="15" s="1" customFormat="1" ht="21" customHeight="1" spans="1:16">
      <c r="A15" s="7"/>
      <c r="B15" s="6"/>
      <c r="C15" s="7"/>
      <c r="D15" s="7"/>
      <c r="E15" s="7"/>
      <c r="F15" s="6"/>
      <c r="G15" s="7"/>
      <c r="H15" s="7"/>
      <c r="I15" s="7"/>
      <c r="J15" s="5"/>
      <c r="K15" s="5"/>
      <c r="L15" s="5"/>
      <c r="M15" s="5"/>
      <c r="N15" s="5"/>
      <c r="O15" s="5"/>
      <c r="P15" s="11"/>
    </row>
    <row r="16" s="1" customFormat="1" ht="21.75" customHeight="1" spans="1:16">
      <c r="A16" s="7"/>
      <c r="B16" s="6"/>
      <c r="C16" s="7"/>
      <c r="D16" s="7"/>
      <c r="E16" s="7"/>
      <c r="F16" s="6"/>
      <c r="G16" s="7"/>
      <c r="H16" s="7"/>
      <c r="I16" s="7"/>
      <c r="J16" s="5"/>
      <c r="K16" s="5"/>
      <c r="L16" s="5"/>
      <c r="M16" s="5"/>
      <c r="N16" s="5"/>
      <c r="O16" s="5"/>
      <c r="P16" s="11"/>
    </row>
    <row r="17" s="1" customFormat="1" ht="409.5" hidden="1" customHeight="1" spans="1:16">
      <c r="A17" s="7"/>
      <c r="B17" s="6"/>
      <c r="C17" s="7"/>
      <c r="D17" s="7"/>
      <c r="E17" s="7"/>
      <c r="F17" s="6"/>
      <c r="G17" s="7"/>
      <c r="H17" s="7"/>
      <c r="I17" s="7"/>
      <c r="J17" s="39"/>
      <c r="K17" s="39"/>
      <c r="L17" s="39"/>
      <c r="M17" s="39"/>
      <c r="N17" s="39"/>
      <c r="O17" s="39"/>
      <c r="P17" s="40" t="s">
        <v>507</v>
      </c>
    </row>
    <row r="18" s="1" customFormat="1" ht="27" customHeight="1" spans="1:16">
      <c r="A18" s="19" t="s">
        <v>606</v>
      </c>
      <c r="B18" s="20" t="s">
        <v>435</v>
      </c>
      <c r="C18" s="20" t="s">
        <v>436</v>
      </c>
      <c r="D18" s="20" t="s">
        <v>437</v>
      </c>
      <c r="E18" s="20" t="s">
        <v>438</v>
      </c>
      <c r="F18" s="20" t="s">
        <v>436</v>
      </c>
      <c r="G18" s="20" t="s">
        <v>437</v>
      </c>
      <c r="H18" s="21"/>
      <c r="I18" s="20" t="s">
        <v>438</v>
      </c>
      <c r="J18" s="41"/>
      <c r="K18" s="41"/>
      <c r="L18" s="41"/>
      <c r="M18" s="41"/>
      <c r="N18" s="41"/>
      <c r="O18" s="41"/>
      <c r="P18" s="20"/>
    </row>
    <row r="19" s="1" customFormat="1" ht="21" customHeight="1" spans="1:16">
      <c r="A19" s="22"/>
      <c r="B19" s="23" t="s">
        <v>512</v>
      </c>
      <c r="C19" s="23" t="s">
        <v>513</v>
      </c>
      <c r="D19" s="23" t="s">
        <v>674</v>
      </c>
      <c r="E19" s="23" t="s">
        <v>675</v>
      </c>
      <c r="F19" s="23" t="s">
        <v>513</v>
      </c>
      <c r="G19" s="23" t="s">
        <v>674</v>
      </c>
      <c r="H19" s="24"/>
      <c r="I19" s="23" t="s">
        <v>675</v>
      </c>
      <c r="J19" s="42"/>
      <c r="K19" s="43">
        <v>0</v>
      </c>
      <c r="L19" s="43">
        <v>0</v>
      </c>
      <c r="M19" s="43">
        <v>0</v>
      </c>
      <c r="N19" s="43">
        <v>0</v>
      </c>
      <c r="O19" s="43">
        <v>0</v>
      </c>
      <c r="P19" s="44" t="s">
        <v>497</v>
      </c>
    </row>
    <row r="20" s="1" customFormat="1" ht="18.75" customHeight="1" spans="1:16">
      <c r="A20" s="25"/>
      <c r="B20" s="26" t="s">
        <v>512</v>
      </c>
      <c r="C20" s="27" t="s">
        <v>533</v>
      </c>
      <c r="D20" s="26" t="s">
        <v>676</v>
      </c>
      <c r="E20" s="26"/>
      <c r="F20" s="27" t="s">
        <v>533</v>
      </c>
      <c r="G20" s="26" t="s">
        <v>676</v>
      </c>
      <c r="H20" s="28"/>
      <c r="I20" s="26" t="s">
        <v>677</v>
      </c>
      <c r="J20" s="45"/>
      <c r="K20" s="46">
        <v>0</v>
      </c>
      <c r="L20" s="46">
        <v>0</v>
      </c>
      <c r="M20" s="46">
        <v>0</v>
      </c>
      <c r="N20" s="46">
        <v>0</v>
      </c>
      <c r="O20" s="46">
        <v>0</v>
      </c>
      <c r="P20" s="47" t="s">
        <v>611</v>
      </c>
    </row>
    <row r="21" s="1" customFormat="1" ht="18.75" customHeight="1" spans="1:16">
      <c r="A21" s="25"/>
      <c r="B21" s="26" t="s">
        <v>512</v>
      </c>
      <c r="C21" s="27" t="s">
        <v>536</v>
      </c>
      <c r="D21" s="26" t="s">
        <v>678</v>
      </c>
      <c r="E21" s="26"/>
      <c r="F21" s="27" t="s">
        <v>536</v>
      </c>
      <c r="G21" s="26" t="s">
        <v>678</v>
      </c>
      <c r="H21" s="28"/>
      <c r="I21" s="26" t="s">
        <v>679</v>
      </c>
      <c r="J21" s="45"/>
      <c r="K21" s="46">
        <v>0</v>
      </c>
      <c r="L21" s="46">
        <v>0</v>
      </c>
      <c r="M21" s="46">
        <v>0</v>
      </c>
      <c r="N21" s="46">
        <v>0</v>
      </c>
      <c r="O21" s="46">
        <v>0</v>
      </c>
      <c r="P21" s="45"/>
    </row>
    <row r="22" s="1" customFormat="1" ht="18.75" customHeight="1" spans="1:16">
      <c r="A22" s="25"/>
      <c r="B22" s="26" t="s">
        <v>549</v>
      </c>
      <c r="C22" s="27" t="s">
        <v>551</v>
      </c>
      <c r="D22" s="26" t="s">
        <v>680</v>
      </c>
      <c r="E22" s="26"/>
      <c r="F22" s="27" t="s">
        <v>551</v>
      </c>
      <c r="G22" s="26" t="s">
        <v>680</v>
      </c>
      <c r="H22" s="28"/>
      <c r="I22" s="26" t="s">
        <v>681</v>
      </c>
      <c r="J22" s="45"/>
      <c r="K22" s="46">
        <v>0</v>
      </c>
      <c r="L22" s="46">
        <v>0</v>
      </c>
      <c r="M22" s="46">
        <v>0</v>
      </c>
      <c r="N22" s="46">
        <v>0</v>
      </c>
      <c r="O22" s="46">
        <v>0</v>
      </c>
      <c r="P22" s="45"/>
    </row>
    <row r="23" s="1" customFormat="1" ht="18.75" customHeight="1" spans="1:16">
      <c r="A23" s="25"/>
      <c r="B23" s="26" t="s">
        <v>549</v>
      </c>
      <c r="C23" s="27" t="s">
        <v>557</v>
      </c>
      <c r="D23" s="26" t="s">
        <v>682</v>
      </c>
      <c r="E23" s="26"/>
      <c r="F23" s="27" t="s">
        <v>557</v>
      </c>
      <c r="G23" s="26" t="s">
        <v>682</v>
      </c>
      <c r="H23" s="28"/>
      <c r="I23" s="26" t="s">
        <v>683</v>
      </c>
      <c r="J23" s="45"/>
      <c r="K23" s="46">
        <v>0</v>
      </c>
      <c r="L23" s="46">
        <v>0</v>
      </c>
      <c r="M23" s="46">
        <v>0</v>
      </c>
      <c r="N23" s="46">
        <v>0</v>
      </c>
      <c r="O23" s="46">
        <v>0</v>
      </c>
      <c r="P23" s="45"/>
    </row>
    <row r="24" s="1" customFormat="1" ht="18.75" customHeight="1" spans="1:16">
      <c r="A24" s="25"/>
      <c r="B24" s="26" t="s">
        <v>684</v>
      </c>
      <c r="C24" s="27" t="s">
        <v>561</v>
      </c>
      <c r="D24" s="26" t="s">
        <v>685</v>
      </c>
      <c r="E24" s="26"/>
      <c r="F24" s="27" t="s">
        <v>561</v>
      </c>
      <c r="G24" s="26" t="s">
        <v>685</v>
      </c>
      <c r="H24" s="28"/>
      <c r="I24" s="26" t="s">
        <v>686</v>
      </c>
      <c r="J24" s="45"/>
      <c r="K24" s="46">
        <v>0</v>
      </c>
      <c r="L24" s="46">
        <v>0</v>
      </c>
      <c r="M24" s="46">
        <v>0</v>
      </c>
      <c r="N24" s="46">
        <v>0</v>
      </c>
      <c r="O24" s="46">
        <v>0</v>
      </c>
      <c r="P24" s="45"/>
    </row>
    <row r="25" s="1" customFormat="1" ht="18.75" customHeight="1" spans="1:16">
      <c r="A25" s="29"/>
      <c r="B25" s="30" t="s">
        <v>525</v>
      </c>
      <c r="C25" s="31" t="s">
        <v>525</v>
      </c>
      <c r="D25" s="30" t="s">
        <v>687</v>
      </c>
      <c r="E25" s="30"/>
      <c r="F25" s="31" t="s">
        <v>525</v>
      </c>
      <c r="G25" s="30" t="s">
        <v>687</v>
      </c>
      <c r="H25" s="32"/>
      <c r="I25" s="30" t="s">
        <v>688</v>
      </c>
      <c r="J25" s="48"/>
      <c r="K25" s="49">
        <v>0</v>
      </c>
      <c r="L25" s="49">
        <v>0</v>
      </c>
      <c r="M25" s="49">
        <v>0</v>
      </c>
      <c r="N25" s="49">
        <v>0</v>
      </c>
      <c r="O25" s="49">
        <v>0</v>
      </c>
      <c r="P25" s="48"/>
    </row>
    <row r="26" s="1" customFormat="1" ht="409.5" hidden="1" customHeight="1" spans="1:16">
      <c r="A26" s="7"/>
      <c r="B26" s="33"/>
      <c r="C26" s="34"/>
      <c r="D26" s="35"/>
      <c r="E26" s="6"/>
      <c r="F26" s="34"/>
      <c r="G26" s="6"/>
      <c r="H26" s="5"/>
      <c r="I26" s="6"/>
      <c r="J26" s="38"/>
      <c r="K26" s="36"/>
      <c r="L26" s="36"/>
      <c r="M26" s="36"/>
      <c r="N26" s="36"/>
      <c r="O26" s="36"/>
      <c r="P26" s="13" t="s">
        <v>507</v>
      </c>
    </row>
    <row r="27" s="1" customFormat="1" ht="45.75" customHeight="1" spans="1:16">
      <c r="A27" s="13" t="s">
        <v>620</v>
      </c>
      <c r="B27" s="5"/>
      <c r="C27" s="6" t="s">
        <v>689</v>
      </c>
      <c r="D27" s="7"/>
      <c r="E27" s="7"/>
      <c r="F27" s="7"/>
      <c r="G27" s="7"/>
      <c r="H27" s="7"/>
      <c r="I27" s="7"/>
      <c r="J27" s="7"/>
      <c r="K27" s="7"/>
      <c r="L27" s="7"/>
      <c r="M27" s="7"/>
      <c r="N27" s="7"/>
      <c r="O27" s="7"/>
      <c r="P27" s="11"/>
    </row>
    <row r="28" s="1" customFormat="1" ht="30" customHeight="1" spans="1:16">
      <c r="A28" s="13" t="s">
        <v>622</v>
      </c>
      <c r="B28" s="5"/>
      <c r="C28" s="6" t="s">
        <v>690</v>
      </c>
      <c r="D28" s="7"/>
      <c r="E28" s="7"/>
      <c r="F28" s="7"/>
      <c r="G28" s="7"/>
      <c r="H28" s="7"/>
      <c r="I28" s="7"/>
      <c r="J28" s="7"/>
      <c r="K28" s="7"/>
      <c r="L28" s="7"/>
      <c r="M28" s="7"/>
      <c r="N28" s="7"/>
      <c r="O28" s="7"/>
      <c r="P28" s="11"/>
    </row>
    <row r="29" s="1" customFormat="1" ht="13.5" customHeight="1" spans="1:16">
      <c r="A29" s="13" t="s">
        <v>566</v>
      </c>
      <c r="B29" s="5"/>
      <c r="C29" s="5"/>
      <c r="D29" s="8" t="s">
        <v>483</v>
      </c>
      <c r="E29" s="4" t="s">
        <v>567</v>
      </c>
      <c r="F29" s="8" t="s">
        <v>651</v>
      </c>
      <c r="G29" s="5"/>
      <c r="H29" s="4" t="s">
        <v>569</v>
      </c>
      <c r="I29" s="50" t="s">
        <v>570</v>
      </c>
      <c r="J29" s="38"/>
      <c r="K29" s="38"/>
      <c r="L29" s="38"/>
      <c r="M29" s="38"/>
      <c r="N29" s="38"/>
      <c r="O29" s="38"/>
      <c r="P29" s="38"/>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A27:B27"/>
    <mergeCell ref="C27:I27"/>
    <mergeCell ref="A28:B28"/>
    <mergeCell ref="C28:I28"/>
    <mergeCell ref="A29:C29"/>
    <mergeCell ref="F29:G29"/>
    <mergeCell ref="A12:A17"/>
    <mergeCell ref="A18:A26"/>
    <mergeCell ref="P14:P16"/>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政府采购表</vt:lpstr>
      <vt:lpstr>部门整体支出绩效目标申报表</vt:lpstr>
      <vt:lpstr>项目支出绩效目标申报表（一）</vt:lpstr>
      <vt:lpstr>项目支出绩效目标申报表（二）</vt:lpstr>
      <vt:lpstr>项目支出绩效目标申报表（三）</vt:lpstr>
      <vt:lpstr>项目支出绩效目标申报表（四）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dcterms:created xsi:type="dcterms:W3CDTF">2006-09-16T00:00:00Z</dcterms:created>
  <dcterms:modified xsi:type="dcterms:W3CDTF">2025-06-03T09:27:25Z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4456AE5A350F4904957ECDCD90DC4062_13</vt:lpwstr>
  </property>
</Properties>
</file>