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保障房费用测算" sheetId="1" r:id="rId1"/>
  </sheets>
  <definedNames>
    <definedName name="_xlnm._FilterDatabase" localSheetId="0" hidden="1">保障房费用测算!#REF!</definedName>
  </definedNames>
  <calcPr calcId="144525"/>
</workbook>
</file>

<file path=xl/sharedStrings.xml><?xml version="1.0" encoding="utf-8"?>
<sst xmlns="http://schemas.openxmlformats.org/spreadsheetml/2006/main" count="17" uniqueCount="17">
  <si>
    <t>昆明市盘龙区2020-2024年xx资金投入和使用绩效审计调查项目工作量及费用测算情况表</t>
  </si>
  <si>
    <t>序号</t>
  </si>
  <si>
    <t>项目名称</t>
  </si>
  <si>
    <t>被审计单位</t>
  </si>
  <si>
    <t>预计现场实施时间</t>
  </si>
  <si>
    <t>预估现场审计基准天数</t>
  </si>
  <si>
    <t>专业人员参与现场审计实施总工作量（高级职称1人，中级职称4人）</t>
  </si>
  <si>
    <t>费用测算</t>
  </si>
  <si>
    <t>备注</t>
  </si>
  <si>
    <t>注会或高级职称      （700元/人天）</t>
  </si>
  <si>
    <t>中级职称     （600元/人天）</t>
  </si>
  <si>
    <t>一般人员    （500元/人天）</t>
  </si>
  <si>
    <t>1</t>
  </si>
  <si>
    <t>昆明市盘龙区2020-2024年xx资金投入和使用绩效审计调查</t>
  </si>
  <si>
    <t>盘龙区住建局</t>
  </si>
  <si>
    <t>9.15-11.20</t>
  </si>
  <si>
    <t>预算费用合计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</si>
</sst>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0" borderId="0"/>
    <xf numFmtId="0" fontId="9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 wrapText="1"/>
    </xf>
    <xf numFmtId="176" fontId="6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176" fontId="4" fillId="0" borderId="0" xfId="0" applyNumberFormat="1" applyFont="1" applyBorder="1" applyAlignment="1">
      <alignment horizontal="right" vertical="center"/>
    </xf>
    <xf numFmtId="177" fontId="0" fillId="0" borderId="0" xfId="0" applyNumberFormat="1" applyBorder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145" zoomScaleNormal="145" workbookViewId="0">
      <selection activeCell="M7" sqref="M7"/>
    </sheetView>
  </sheetViews>
  <sheetFormatPr defaultColWidth="9" defaultRowHeight="13.5"/>
  <cols>
    <col min="1" max="1" width="3.525" style="1" customWidth="1"/>
    <col min="2" max="2" width="14.225" style="2" customWidth="1"/>
    <col min="3" max="3" width="11.6416666666667" customWidth="1"/>
    <col min="4" max="4" width="10.375" customWidth="1"/>
    <col min="5" max="5" width="6.28333333333333" customWidth="1"/>
    <col min="6" max="6" width="12.15" customWidth="1"/>
    <col min="7" max="7" width="13.1" customWidth="1"/>
    <col min="8" max="8" width="11.975" customWidth="1"/>
    <col min="9" max="9" width="7.23333333333333" style="3" customWidth="1"/>
    <col min="10" max="10" width="4.625" customWidth="1"/>
    <col min="11" max="11" width="12.625" style="4"/>
    <col min="12" max="12" width="12.625"/>
  </cols>
  <sheetData>
    <row r="1" ht="71" customHeight="1" spans="1:10">
      <c r="A1" s="5" t="s">
        <v>0</v>
      </c>
      <c r="B1" s="5"/>
      <c r="C1" s="5"/>
      <c r="D1" s="5"/>
      <c r="E1" s="5"/>
      <c r="F1" s="5"/>
      <c r="G1" s="5"/>
      <c r="H1" s="5"/>
      <c r="I1" s="27"/>
      <c r="J1" s="5"/>
    </row>
    <row r="2" ht="40" customHeight="1" spans="1:10">
      <c r="A2" s="6" t="s">
        <v>1</v>
      </c>
      <c r="B2" s="7" t="s">
        <v>2</v>
      </c>
      <c r="C2" s="8" t="s">
        <v>3</v>
      </c>
      <c r="D2" s="9" t="s">
        <v>4</v>
      </c>
      <c r="E2" s="21" t="s">
        <v>5</v>
      </c>
      <c r="F2" s="22" t="s">
        <v>6</v>
      </c>
      <c r="G2" s="23"/>
      <c r="H2" s="23"/>
      <c r="I2" s="26" t="s">
        <v>7</v>
      </c>
      <c r="J2" s="16" t="s">
        <v>8</v>
      </c>
    </row>
    <row r="3" ht="40" customHeight="1" spans="1:10">
      <c r="A3" s="6"/>
      <c r="B3" s="7"/>
      <c r="C3" s="10"/>
      <c r="D3" s="11"/>
      <c r="E3" s="21"/>
      <c r="F3" s="24" t="s">
        <v>9</v>
      </c>
      <c r="G3" s="24" t="s">
        <v>10</v>
      </c>
      <c r="H3" s="24" t="s">
        <v>11</v>
      </c>
      <c r="I3" s="26"/>
      <c r="J3" s="16"/>
    </row>
    <row r="4" ht="86" customHeight="1" spans="1:10">
      <c r="A4" s="12" t="s">
        <v>12</v>
      </c>
      <c r="B4" s="13" t="s">
        <v>13</v>
      </c>
      <c r="C4" s="14" t="s">
        <v>14</v>
      </c>
      <c r="D4" s="15" t="s">
        <v>15</v>
      </c>
      <c r="E4" s="25">
        <v>40</v>
      </c>
      <c r="F4" s="25">
        <v>1</v>
      </c>
      <c r="G4" s="25">
        <v>1</v>
      </c>
      <c r="H4" s="25">
        <v>1</v>
      </c>
      <c r="I4" s="28">
        <f>(F4*700+G4*600+H4*500)*E4</f>
        <v>72000</v>
      </c>
      <c r="J4" s="29"/>
    </row>
    <row r="5" ht="40" customHeight="1" spans="1:10">
      <c r="A5" s="16" t="s">
        <v>16</v>
      </c>
      <c r="B5" s="16"/>
      <c r="C5" s="17"/>
      <c r="D5" s="18"/>
      <c r="E5" s="26"/>
      <c r="F5" s="26"/>
      <c r="G5" s="26"/>
      <c r="H5" s="26"/>
      <c r="I5" s="28">
        <f>I4</f>
        <v>72000</v>
      </c>
      <c r="J5" s="29"/>
    </row>
    <row r="7" spans="3:11">
      <c r="C7" s="19"/>
      <c r="D7" s="19"/>
      <c r="E7" s="19"/>
      <c r="F7" s="19"/>
      <c r="G7" s="19"/>
      <c r="H7" s="19"/>
      <c r="I7" s="30"/>
      <c r="J7" s="19"/>
      <c r="K7" s="31"/>
    </row>
    <row r="8" spans="3:11">
      <c r="C8" s="19"/>
      <c r="D8" s="20"/>
      <c r="E8" s="20"/>
      <c r="F8" s="20"/>
      <c r="G8" s="20"/>
      <c r="H8" s="20"/>
      <c r="I8" s="32"/>
      <c r="J8" s="19"/>
      <c r="K8" s="31"/>
    </row>
    <row r="9" spans="3:11">
      <c r="C9" s="19"/>
      <c r="D9" s="20"/>
      <c r="E9" s="20"/>
      <c r="F9" s="20"/>
      <c r="G9" s="20"/>
      <c r="H9" s="20"/>
      <c r="I9" s="33"/>
      <c r="J9" s="19"/>
      <c r="K9" s="31"/>
    </row>
    <row r="10" spans="3:11">
      <c r="C10" s="19"/>
      <c r="D10" s="19"/>
      <c r="E10" s="19"/>
      <c r="F10" s="19"/>
      <c r="G10" s="19"/>
      <c r="H10" s="19"/>
      <c r="I10" s="34"/>
      <c r="J10" s="19"/>
      <c r="K10" s="31"/>
    </row>
    <row r="11" spans="3:11">
      <c r="C11" s="19"/>
      <c r="D11" s="19"/>
      <c r="E11" s="19"/>
      <c r="F11" s="19"/>
      <c r="G11" s="19"/>
      <c r="H11" s="19"/>
      <c r="I11" s="34"/>
      <c r="J11" s="19"/>
      <c r="K11" s="31"/>
    </row>
    <row r="12" spans="3:11">
      <c r="C12" s="19"/>
      <c r="D12" s="19"/>
      <c r="E12" s="19"/>
      <c r="F12" s="19"/>
      <c r="G12" s="19"/>
      <c r="H12" s="19"/>
      <c r="I12" s="34"/>
      <c r="J12" s="19"/>
      <c r="K12" s="31"/>
    </row>
  </sheetData>
  <mergeCells count="10">
    <mergeCell ref="A1:J1"/>
    <mergeCell ref="F2:H2"/>
    <mergeCell ref="A5:B5"/>
    <mergeCell ref="A2:A3"/>
    <mergeCell ref="B2:B3"/>
    <mergeCell ref="C2:C3"/>
    <mergeCell ref="D2:D3"/>
    <mergeCell ref="E2:E3"/>
    <mergeCell ref="I2:I3"/>
    <mergeCell ref="J2:J3"/>
  </mergeCells>
  <printOptions horizontalCentered="1" verticalCentered="1"/>
  <pageMargins left="0" right="0" top="0.314583333333333" bottom="0.747916666666667" header="0.196527777777778" footer="0.314583333333333"/>
  <pageSetup paperSize="9" scale="150" orientation="landscape" cellComments="asDisplayed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保障房费用测算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夏艳吉</cp:lastModifiedBy>
  <dcterms:created xsi:type="dcterms:W3CDTF">2006-09-21T11:21:00Z</dcterms:created>
  <dcterms:modified xsi:type="dcterms:W3CDTF">2025-09-11T11:22:51Z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2052-11.8.2.10607</vt:lpwstr>
  </property>
</Properties>
</file>