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6555" tabRatio="95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 name="附表16 项目支出绩效自评表" sheetId="16" r:id="rId16"/>
    <sheet name="附表17 项目支出绩效自评表" sheetId="17" r:id="rId17"/>
    <sheet name="附表18 项目支出绩效自评表" sheetId="18" r:id="rId18"/>
    <sheet name="附表19 项目支出绩效自评表" sheetId="19" r:id="rId19"/>
    <sheet name="附表20 项目支出绩效自评表" sheetId="20" r:id="rId20"/>
    <sheet name="附表21 项目支出绩效自评表" sheetId="21" r:id="rId21"/>
    <sheet name="附表22 项目支出绩效自评表" sheetId="22" r:id="rId22"/>
    <sheet name="附表23 项目支出绩效自评表" sheetId="23" r:id="rId23"/>
    <sheet name="附表24 项目支出绩效自评表" sheetId="24" r:id="rId24"/>
    <sheet name="附表25 项目支出绩效自评表" sheetId="25" r:id="rId25"/>
    <sheet name="附表26 项目支出绩效自评表" sheetId="26" r:id="rId26"/>
    <sheet name="附表27 项目支出绩效自评表" sheetId="27" r:id="rId27"/>
    <sheet name="附表28 项目支出绩效自评表" sheetId="28" r:id="rId28"/>
    <sheet name="附表29 项目支出绩效自评表" sheetId="29" r:id="rId29"/>
    <sheet name="附表30 项目支出绩效自评表" sheetId="30" r:id="rId30"/>
    <sheet name="附表31 项目支出绩效自评表" sheetId="31" r:id="rId31"/>
    <sheet name="附表32 项目支出绩效自评表" sheetId="33" r:id="rId32"/>
    <sheet name="附表33 项目支出绩效自评表" sheetId="34" r:id="rId33"/>
    <sheet name="附表34 项目支出绩效自评表" sheetId="35" r:id="rId34"/>
    <sheet name="附表35 项目支出绩效自评表" sheetId="36" r:id="rId35"/>
    <sheet name="附表36 项目支出绩效自评表" sheetId="37" r:id="rId36"/>
    <sheet name="附表37 项目支出绩效自评表" sheetId="38" r:id="rId37"/>
    <sheet name="附表38 项目支出绩效自评表" sheetId="39" r:id="rId38"/>
    <sheet name="附表39 项目支出绩效自评表" sheetId="40" r:id="rId39"/>
    <sheet name="附表40 项目支出绩效自评表" sheetId="41" r:id="rId40"/>
    <sheet name="附表41 项目支出绩效自评表" sheetId="42" r:id="rId41"/>
    <sheet name="附表42 项目支出绩效自评表" sheetId="43" r:id="rId42"/>
    <sheet name="附表43 项目支出绩效自评表" sheetId="44" r:id="rId43"/>
    <sheet name="附表44 项目支出绩效自评表 " sheetId="45" r:id="rId44"/>
  </sheets>
  <externalReferences>
    <externalReference r:id="rId45"/>
  </externalReferences>
  <definedNames>
    <definedName name="_xlnm._FilterDatabase" localSheetId="5" hidden="1">'附表6 一般公共预算财政拨款基本支出决算表'!$F$9:$F$11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<sst xmlns="http://schemas.openxmlformats.org/spreadsheetml/2006/main" count="4942" uniqueCount="1109">
  <si>
    <t>收入支出决算表</t>
  </si>
  <si>
    <t>公开01表</t>
  </si>
  <si>
    <t>部门：昆明市盘龙区人民政府拓东街道办事处</t>
  </si>
  <si>
    <t>金额单位：万元</t>
  </si>
  <si>
    <t>收入</t>
  </si>
  <si>
    <t>支出</t>
  </si>
  <si>
    <t>项目</t>
  </si>
  <si>
    <t>行次</t>
  </si>
  <si>
    <t>金额</t>
  </si>
  <si>
    <t>项目(按功能分类)</t>
  </si>
  <si>
    <t>栏次</t>
  </si>
  <si>
    <t>2</t>
  </si>
  <si>
    <t>一、一般公共预算财政拨款收入</t>
  </si>
  <si>
    <t>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</si>
  <si>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</si>
  <si>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</si>
  <si>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</si>
  <si>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</si>
  <si>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</si>
  <si>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</si>
  <si>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</si>
  <si>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</si>
  <si>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</si>
  <si>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</si>
  <si>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</si>
  <si>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</si>
  <si>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</si>
  <si>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</si>
  <si>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</si>
  <si>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</si>
  <si>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</si>
  <si>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</si>
  <si>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</si>
  <si>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</si>
  <si>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</si>
  <si>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</si>
  <si>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</si>
  <si>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</si>
  <si>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</si>
  <si>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</si>
  <si>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</si>
  <si>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</si>
  <si>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</si>
  <si>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</si>
  <si>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</si>
  <si>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</si>
  <si>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</si>
  <si>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</si>
  <si>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</si>
  <si>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</si>
  <si>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</si>
  <si>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</si>
  <si>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</si>
  <si>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</si>
  <si>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</si>
  <si>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</si>
  <si>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</si>
  <si>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</si>
  <si>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</si>
  <si>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</si>
  <si>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</si>
  <si>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</si>
  <si>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</si>
  <si>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</si>
  <si>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</si>
  <si>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</si>
  <si>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</si>
  <si>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</si>
  <si>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</si>
  <si>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</si>
  <si>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</si>
  <si>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</si>
  <si>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</si>
  <si>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</si>
  <si>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</si>
  <si>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</si>
  <si>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</si>
  <si>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</si>
  <si>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</si>
  <si>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</si>
  <si>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</si>
  <si>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</si>
  <si>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</si>
  <si>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</si>
  <si>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</si>
  <si>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</si>
  <si>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</si>
  <si>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</si>
  <si>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</si>
  <si>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</si>
  <si>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</si>
  <si>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</si>
  <si>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</si>
  <si>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</si>
  <si>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</si>
  <si>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</si>
  <si>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</si>
  <si>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</si>
  <si>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</si>
  <si>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</si>
  <si>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</si>
  <si>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</si>
  <si>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</si>
  <si>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</si>
  <si>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</si>
  <si>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</si>
  <si>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</si>
  <si>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</si>
  <si>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</si>
  <si>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</si>
  <si>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</si>
  <si>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</si>
  <si>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</si>
  <si>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</si>
  <si>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</si>
  <si>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</si>
  <si>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</si>
  <si>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</si>
  <si>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</si>
  <si>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</si>
  <si>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</si>
  <si>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</si>
  <si>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</si>
  <si>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</si>
  <si>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</si>
  <si>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</si>
  <si>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</si>
  <si>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</si>
  <si>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</si>
  <si>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</si>
  <si>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</si>
  <si>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</si>
  <si>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</si>
  <si>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</si>
  <si>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</si>
  <si>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</si>
  <si>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</si>
  <si>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</si>
  <si>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</si>
  <si>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</si>
  <si>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</si>
  <si>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</si>
  <si>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</si>
  <si>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20132</t>
  </si>
  <si>
    <t>组织事务</t>
  </si>
  <si>
    <t>2013202</t>
  </si>
  <si>
    <t>20133</t>
  </si>
  <si>
    <t>宣传事务</t>
  </si>
  <si>
    <t>2013302</t>
  </si>
  <si>
    <t>20136</t>
  </si>
  <si>
    <t>其他共产党事务支出</t>
  </si>
  <si>
    <t>2013699</t>
  </si>
  <si>
    <t>204</t>
  </si>
  <si>
    <t>公共安全支出</t>
  </si>
  <si>
    <t>20406</t>
  </si>
  <si>
    <t>司法</t>
  </si>
  <si>
    <t>2040604</t>
  </si>
  <si>
    <t>基层司法业务</t>
  </si>
  <si>
    <t>2040699</t>
  </si>
  <si>
    <t>其他司法支出</t>
  </si>
  <si>
    <t>206</t>
  </si>
  <si>
    <t>科学技术支出</t>
  </si>
  <si>
    <t>20604</t>
  </si>
  <si>
    <t>技术研究与开发</t>
  </si>
  <si>
    <t>2060404</t>
  </si>
  <si>
    <t>科技成果转化与扩散</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</si>
  <si>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</si>
  <si>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</si>
  <si>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</si>
  <si>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</si>
  <si>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</si>
  <si>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</si>
  <si>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</si>
  <si>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</si>
  <si>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</si>
  <si>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</si>
  <si>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</si>
  <si>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</si>
  <si>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</si>
  <si>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</si>
  <si>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</si>
  <si>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</si>
  <si>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</si>
  <si>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</si>
  <si>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</si>
  <si>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</si>
  <si>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</si>
  <si>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</si>
  <si>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</si>
  <si>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</si>
  <si>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</si>
  <si>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</si>
  <si>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</si>
  <si>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</si>
  <si>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2081002</t>
  </si>
  <si>
    <t>老年福利</t>
  </si>
  <si>
    <t>2081004</t>
  </si>
  <si>
    <t>殡葬</t>
  </si>
  <si>
    <t>20820</t>
  </si>
  <si>
    <t>临时救助</t>
  </si>
  <si>
    <t>2082001</t>
  </si>
  <si>
    <t>临时救助支出</t>
  </si>
  <si>
    <t>20828</t>
  </si>
  <si>
    <t>退役军人管理事务</t>
  </si>
  <si>
    <t>2082804</t>
  </si>
  <si>
    <t>拥军优属</t>
  </si>
  <si>
    <t>210</t>
  </si>
  <si>
    <t>卫生健康支出</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</si>
  <si>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</si>
  <si>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</si>
  <si>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</si>
  <si>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</si>
  <si>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</si>
  <si>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</si>
  <si>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</si>
  <si>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</si>
  <si>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</si>
  <si>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</si>
  <si>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</si>
  <si>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</si>
  <si>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</si>
  <si>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</si>
  <si>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</si>
  <si>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</si>
  <si>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</si>
  <si>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</si>
  <si>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</si>
  <si>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</si>
  <si>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</si>
  <si>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</si>
  <si>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</si>
  <si>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21205</t>
  </si>
  <si>
    <t>城乡社区环境卫生</t>
  </si>
  <si>
    <t>2120501</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</si>
  <si>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</si>
  <si>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</si>
  <si>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</si>
  <si>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</si>
  <si>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</si>
  <si>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</si>
  <si>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</si>
  <si>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</si>
  <si>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</si>
  <si>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</si>
  <si>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</si>
  <si>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</si>
  <si>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</si>
  <si>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</si>
  <si>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</si>
  <si>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</si>
  <si>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</si>
  <si>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</si>
  <si>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</si>
  <si>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</si>
  <si>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</si>
  <si>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</si>
  <si>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</si>
  <si>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</si>
  <si>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</si>
  <si>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</si>
  <si>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</si>
  <si>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</si>
  <si>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</si>
  <si>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</si>
  <si>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</si>
  <si>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</si>
  <si>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</si>
  <si>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</si>
  <si>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</si>
  <si>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</si>
  <si>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</si>
  <si>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</si>
  <si>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</si>
  <si>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</si>
  <si>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</si>
  <si>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</si>
  <si>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</si>
  <si>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62.10</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</si>
  <si>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</si>
  <si>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</si>
  <si>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</si>
  <si>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</si>
  <si>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</si>
  <si>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</si>
  <si>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</si>
  <si>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</si>
  <si>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</si>
  <si>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</si>
  <si>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</si>
  <si>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</si>
  <si>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</si>
  <si>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</si>
  <si>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</si>
  <si>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</si>
  <si>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</si>
  <si>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</si>
  <si>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</si>
  <si>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20105</t>
  </si>
  <si>
    <t>统计信息事务</t>
  </si>
  <si>
    <t>2010501</t>
  </si>
  <si>
    <t>20111</t>
  </si>
  <si>
    <t>纪检监察事务</t>
  </si>
  <si>
    <t>2011101</t>
  </si>
  <si>
    <t>2040601</t>
  </si>
  <si>
    <t>2070101</t>
  </si>
  <si>
    <t>20801</t>
  </si>
  <si>
    <t>人力资源和社会保障管理事务</t>
  </si>
  <si>
    <t>2080101</t>
  </si>
  <si>
    <t>2080106</t>
  </si>
  <si>
    <t>就业管理事务</t>
  </si>
  <si>
    <t>2080506</t>
  </si>
  <si>
    <t>机关事业单位职业年金缴费支出</t>
  </si>
  <si>
    <t>2120104</t>
  </si>
  <si>
    <t>城管执法</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</si>
  <si>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</si>
  <si>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</si>
  <si>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</si>
  <si>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</si>
  <si>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</si>
  <si>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</si>
  <si>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</si>
  <si>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</si>
  <si>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</si>
  <si>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</si>
  <si>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</si>
  <si>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</si>
  <si>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</si>
  <si>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</si>
  <si>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</si>
  <si>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</si>
  <si>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</si>
  <si>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</si>
  <si>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</si>
  <si>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</si>
  <si>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</si>
  <si>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</si>
  <si>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</si>
  <si>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</si>
  <si>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</si>
  <si>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</si>
  <si>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</si>
  <si>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</si>
  <si>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</si>
  <si>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</si>
  <si>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</si>
  <si>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</si>
  <si>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</si>
  <si>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</si>
  <si>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</si>
  <si>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</si>
  <si>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</si>
  <si>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</si>
  <si>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</si>
  <si>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</si>
  <si>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</si>
  <si>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</si>
  <si>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</si>
  <si>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</si>
  <si>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</si>
  <si>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</si>
  <si>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</si>
  <si>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</si>
  <si>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</si>
  <si>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</si>
  <si>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</si>
  <si>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</si>
  <si>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</si>
  <si>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</si>
  <si>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</si>
  <si>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</si>
  <si>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</si>
  <si>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</si>
  <si>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</si>
  <si>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</si>
  <si>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</si>
  <si>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</si>
  <si>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</si>
  <si>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</si>
  <si>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</si>
  <si>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</si>
  <si>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</si>
  <si>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</si>
  <si>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</si>
  <si>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</si>
  <si>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</si>
  <si>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</si>
  <si>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</si>
  <si>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</si>
  <si>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</si>
  <si>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</si>
  <si>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</si>
  <si>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</si>
  <si>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</si>
  <si>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</si>
  <si>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</si>
  <si>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</si>
  <si>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</si>
  <si>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</si>
  <si>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</si>
  <si>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</si>
  <si>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</si>
  <si>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</si>
  <si>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</si>
  <si>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</si>
  <si>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</si>
  <si>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</si>
  <si>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</si>
  <si>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</si>
  <si>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</si>
  <si>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</si>
  <si>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</si>
  <si>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</si>
  <si>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</si>
  <si>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</si>
  <si>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</si>
  <si>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</si>
  <si>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</si>
  <si>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</si>
  <si>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</si>
  <si>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</si>
  <si>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</si>
  <si>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</si>
  <si>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</si>
  <si>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</si>
  <si>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</si>
  <si>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</si>
  <si>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</si>
  <si>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</si>
  <si>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</si>
  <si>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</si>
  <si>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</si>
  <si>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</si>
  <si>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</si>
  <si>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</si>
  <si>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</si>
  <si>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</si>
  <si>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</si>
  <si>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</si>
  <si>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</si>
  <si>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</si>
  <si>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</si>
  <si>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</si>
  <si>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</si>
  <si>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</si>
  <si>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</si>
  <si>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</si>
  <si>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</si>
  <si>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</si>
  <si>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</si>
  <si>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</si>
  <si>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</si>
  <si>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</si>
  <si>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</si>
  <si>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</si>
  <si>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</si>
  <si>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</si>
  <si>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</si>
  <si>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</si>
  <si>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</si>
  <si>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</si>
  <si>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</si>
  <si>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</si>
  <si>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</si>
  <si>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</si>
  <si>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</si>
  <si>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</si>
  <si>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</si>
  <si>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</si>
  <si>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</si>
  <si>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</si>
  <si>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</si>
  <si>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</si>
  <si>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</si>
  <si>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</si>
  <si>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</si>
  <si>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</si>
  <si>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</si>
  <si>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</si>
  <si>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</si>
  <si>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</si>
  <si>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</si>
  <si>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</si>
  <si>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</si>
  <si>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</si>
  <si>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</si>
  <si>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</si>
  <si>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</si>
  <si>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</si>
  <si>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</si>
  <si>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</si>
  <si>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</si>
  <si>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</si>
  <si>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</si>
  <si>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</si>
  <si>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</si>
  <si>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</si>
  <si>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</si>
  <si>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</si>
  <si>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</si>
  <si>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</si>
  <si>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</si>
  <si>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</si>
  <si>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</si>
  <si>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</si>
  <si>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</si>
  <si>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</si>
  <si>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</si>
  <si>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</si>
  <si>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</si>
  <si>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</si>
  <si>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</si>
  <si>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</si>
  <si>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</si>
  <si>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</si>
  <si>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</si>
  <si>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</si>
  <si>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</si>
  <si>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</si>
  <si>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</si>
  <si>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</si>
  <si>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</si>
  <si>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</si>
  <si>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</si>
  <si>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</si>
  <si>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</si>
  <si>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</si>
  <si>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</si>
  <si>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</si>
  <si>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</si>
  <si>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</si>
  <si>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</si>
  <si>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</si>
  <si>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</si>
  <si>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说明：我单位本年度无政府性基金预算财政拨款收入和支出。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</si>
  <si>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</si>
  <si>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</si>
  <si>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</si>
  <si>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</si>
  <si>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</si>
  <si>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</si>
  <si>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</si>
  <si>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</si>
  <si>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</si>
  <si>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</si>
  <si>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</si>
  <si>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</si>
  <si>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</si>
  <si>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</si>
  <si>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</si>
  <si>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</si>
  <si>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</si>
  <si>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</si>
  <si>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</si>
  <si>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</si>
  <si>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</si>
  <si>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</si>
  <si>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</si>
  <si>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</si>
  <si>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</si>
  <si>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</si>
  <si>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</si>
  <si>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</si>
  <si>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</si>
  <si>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</si>
  <si>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</si>
  <si>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</si>
  <si>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</si>
  <si>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</si>
  <si>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</si>
  <si>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</si>
  <si>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</si>
  <si>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</si>
  <si>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</si>
  <si>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</si>
  <si>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</si>
  <si>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</si>
  <si>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</si>
  <si>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</si>
  <si>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</si>
  <si>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</si>
  <si>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</si>
  <si>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</si>
  <si>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</si>
  <si>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</si>
  <si>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</si>
  <si>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</si>
  <si>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</si>
  <si>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</si>
  <si>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</si>
  <si>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</si>
  <si>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</si>
  <si>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</si>
  <si>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</si>
  <si>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</si>
  <si>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</si>
  <si>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</si>
  <si>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</si>
  <si>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</si>
  <si>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</si>
  <si>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昆明市盘龙区人民政府拓东街道办事处位于拓东路50号，法定代表人：杨智，单位性质：行政单位，社会信用代码：115301030151194855，执行行政单位会计制度。独立核算机构数1个，较上年度无变动。办事处设党政综合办公室、基层党建办公室、社会建设办公室、经济发展办公室、社会治安维稳综合治理办公室、城市管理综合服务中心、社会保障综合服务中心、文化综合服务中心、为民服务中心、综合执法队、经济发展服务中心、农林水与应急处置服务中心。</t>
  </si>
  <si>
    <t>（二）部门绩效目标的设立情况</t>
  </si>
  <si>
    <t>拓东街道办事处按照《中华人民共和国预算法》、《昆明市本级部门预算绩效自评管理暂行办法》（昆财绩〔2018〕60号）及《昆明市盘龙区人民政府办公室关于转发&lt;昆明市预算绩效管理暂行办法&gt;的通知》（盘政办通〔2014〕39号）的规定年初结合本部门实际合理编制部门绩效目标，并按要求开展绩效事前绩效评估、绩效运行监控、绩效自评工作，同时对事前绩效评估、绩效运行监控绩效自评中存在的问题，及时调整，发现问题及时督促整改，加强资金绩效管理业务知识学习，进一步提高资金使用效率和使用效果，切实提高项目管理水平、资金使用效益和部门工作效率，确保绩效目标全面完成。</t>
  </si>
  <si>
    <t>（三）部门整体收支情况</t>
  </si>
  <si>
    <t>1、基本支出
2023年拓东街道办事处基本支出2,186.12万元，其中:
（1）人员经费1,674.55万元，用于支付在职职工的基本工资、津贴补贴、奖金、社会保障缴费、绩效工资奖金等。
（2）日常公用经费511.57万元，支付的内容为日常办公经费、水电费、公务用车运行维护费、劳务费等。
拓东街道办事处严格规范“三公”经费的使用和管理，车辆购置零支出，车辆运行费、误餐费、会议费、培训费严格控制在预算范围内。做到了严格执行预算标准，合理报批用款计划，按预算范围使用资金。
2、项目支出
2023年拓东街道办事处项目支出3,096.41万元，资金来源为财政拨款，其中：
（1）人大工委代表工作经费7.68万元；
（2）国有企业退休人员社会化管理补助资金93.32万元；
（3）街道运行维护经费344.11万元；
（4）机构运转(食堂)经费77.80万元；
（5）离退休干部党组织工作经费1.67万元；
（6）追加党建工作经费7.01万元；
（7）追加城市管理工作经费94.81万元；
（8）“两新”组织党建工作补助经费0.12万元；
（9）名书记补贴专项经费0.60万元；
（10）老放映员生活补助经费0.11万元；
（11）信访维稳工作经费1.93万元；
（12）（一般项目）综治专项工作经费0.16万元；
（13）人民调解以奖代补工作经费0.58万元；
（14）一村一社区法律服务员专项经费0.35万元；
（15）盘龙区2023年信创工作经费1.36万元;
 (16)全区社区文化站室免费开放经费1.16万元；
（17）城市社区专职工作人员职级补助专项经费38.99万元；
（18）盘龙区“五个先锋”奖励资金0.50万元；
（19）老龄事业发展专项经费1.44万元；
（20）殡葬专项经费0.20万元；
（21）急难型临时救助专项经费0.60万元；
（22）退役军人事业节日慰问市级补助资金0.85万元；
（23）企业军转干部“八一”走访慰问市级补助经费1.28万元；
（24）下达2023年常态化巩固国家卫生城市成果市级补助资金5.00万元；
（25）计划生育奖励与扶助专项资金0.40万元；
（26）公厕管理服务项目经费26.01万元；
（27）2023年老旧小区改造项目专项补助资金821.73万元。</t>
  </si>
  <si>
    <t>（四）部门预算管理制度建设情况</t>
  </si>
  <si>
    <t>我街道根据国家相关法规的规定，结合单位实际，明确了人员分工及工作职责，建立健全了机关管理制度，实行制度管人、管事、管权。进一步完善了内部管理控制制度，制定了《预算管理内部控制制度》《拓东街道办事处预算绩效管理办法》《收支管理内部控制制度》《政府采购管理内部控制制度》《拓东街道办事处内部采购管理办法》《国有资产管理内部控制制度》《拓东街道办事处建设项目管理内部控制制度》《合同管理内部控制制度》等规章制度，对预算绩效、资金收支、物资采购、资产管理、建设项目管理、合同管理方面制定内部控制制度；严格按照财经纪律规范和使用财政资金，做到资金的使用均有完整的审批程序，并实行专人管理、转账核算、专款专用原则，使财政收支预算执行取得了良好的实施效果。</t>
  </si>
  <si>
    <t>（五）严控“三公经费”支出情况</t>
  </si>
  <si>
    <t>2023年公务接待费年初预算4.40万元，支出为0.33万元，减少原因为本年未进行车辆维修。2023年公务接待费用0.09万元，主要为本年度招商引资产生接待费用。2023年无公务用车购置费预算和支出，相比2022年无变化。2023年无因公出国（境）费用预算和支出，相比2022年无变化。</t>
  </si>
  <si>
    <t>二、绩效自评工作情况</t>
  </si>
  <si>
    <t>（一）绩效自评的目的</t>
  </si>
  <si>
    <t>通过收集我街道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</si>
  <si>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</si>
  <si>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</si>
  <si>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确定2023年度街道办事处部门整体支出绩效目标，结合街道办目前已制定的内部管理制度以及现有公共资源，落实整体支出绩效评价的重点，构建合理、可行、科学的绩效评价指标。</t>
  </si>
  <si>
    <t>2.组织实施</t>
  </si>
  <si>
    <t>效评价基础数据由各科室收集，将项目支出后的实际状况与申报的绩效目标对比，从项目的经济性、效率性、有效性和可持续性等方面进行量化、具体分析。</t>
  </si>
  <si>
    <t>三、评价情况分析及综合评价结论</t>
  </si>
  <si>
    <t>本次评价重点为2023年政府财政拨款预算资金收支使用的合法、合规、合理、安全及有效性，同时兼顾评价项目的经济效益、社会效益。街道办事处2023年完成各项年度工作目标，取得较好经济效益和社会效益。按照评价指标体系及评分标准，拓东街道办事处2023年度整体支出绩效自评分95.94分，自评结果为优秀。</t>
  </si>
  <si>
    <t>四、存在的问题和整改情况</t>
  </si>
  <si>
    <t>一、存在的问题：
（一）所需预算均按照项目、工作开展前的计划、调研与统计进行预估，而在实际项目、工作开展期间，项目、工作的变动调整或突发情况使得实际经费与预算经费有一定出入;
（二）社会效益指标及社会公众或服务对象满意度指标未能完全达到预算绩效目标，由于辖区范围广、涉及事务种类繁多，无法达到100%的满意度。市民参与度、社会满意度、环境综合整治、城市建设管理水平等都有待提升。
（三）部门整体支出部分绩效信息的收集和汇总分析不充分,缺少项目决策、过程管理和具体效果等资料，致使整体绩效评价依据不足。
二、整改情况：
（一）加强组织领导，明确由相关部门牵头，各部门参与的绩效评价管理联席会议制度，为绩效评价工作开展创造好的条件。
（二）加强政策学习，提高思想认识。提高单位领导对全面预算管理的重视程度，增强财务人员的预算意识，坚持先有预算、后有支出，没有预算不得支出的支出理念。
（三）细化预算指标，提高预算科学性。预算编制前根据年度内单位可预见的工作任务，确定单位年度预算目标，细化预算指标，规划工作计划，科学合理编制部门预算，推进预算编制科学化、准确化。年度预算编制后，根据实际情况，定期做好预算执行分析，掌握预算执行进度，及时找出预算实际执行情况与预算目标之间存在的差距，纠正偏差，为下一次科学、准确地编制部门预算积累经验。</t>
  </si>
  <si>
    <t>五、绩效自评结果应用</t>
  </si>
  <si>
    <t>拓东街道办2023年度按照单位内部控制制度执行，从2023年1月1日至2023年12月31日止，完成预算全部指标。2023年街道办事处的重点工作包括抓好辖区内的经济建设、社会建设工作，老旧小区改造项目，强化文化建设、生态文明建设，做好廉政建设、组织建设、制度建设以及社会治安综合治理等工作。进一步提高了经济发展质量和效益，持续优化城市建设管理，健全完善社会保障服务体系，全面加强党的建设,全力抓好创建全国文明城市任务落实，各项工作稳步有序推进。</t>
  </si>
  <si>
    <t>六、主要经验及做法</t>
  </si>
  <si>
    <t>1、夯基筑垒，全面加强党的建设。筑牢政治关口，深学细悟笃行习近平新时代中国特色社会主义思想、党的十九大和十九届历次全会精神、党的二十大和二十届一中全会精神，紧紧围绕中央、省、市、区重大决策部署和中心工作，推进各项工作落实，持续推进基层党建工作守正创新。扎实推进街道“党建联盟”和社区“大党委”建设工作以及业主委员会建设。
2、聚焦重点，平安建设坚实有力。加强组织领导，落实安全生产责任制。认真细化和分解安全生产目标责任，加强司法行政工作。严格执行执法人员资格审查和培训上岗制度，开展执法证清理、执法人员轮训及专业培训工作，为依法行政打下坚实基础，推进平安创建，加大对社区矫正人员的管控力度，切实降低重新违法犯罪率。
3、把考评过程与考评结果相结合，既重视过程，又关注结果。通过绩效考评工作，发现在管理上、工作效率上、工作能力上存在的问题并及时整改。不断完善队伍管理，提高工作效率。</t>
  </si>
  <si>
    <t>七、其他需说明的情况</t>
  </si>
  <si>
    <t>无</t>
  </si>
  <si>
    <t>备注：涉密部门和涉密信息按保密规定不公开。</t>
  </si>
  <si>
    <t>2023年度部门整体支出绩效自评表</t>
  </si>
  <si>
    <t>部门名称</t>
  </si>
  <si>
    <t>昆明市盘龙区人民政府拓东街道办事处</t>
  </si>
  <si>
    <t>内容</t>
  </si>
  <si>
    <t>说明</t>
  </si>
  <si>
    <t>部门总体目标</t>
  </si>
  <si>
    <t>部门职责</t>
  </si>
  <si>
    <t>1、宣传贯彻党的路线、方针、政策和国家的法律法规及规章，确保区委、区政府决策、决定的贯彻落实，依法行政，履行政府派出机构的工作职责，做好辖区内的行政事务管理服务工作。
2、制定实施街道经济和社会发展计划，组织管理街道集体经济、个体私营经济、民营经济等，大力发展街道经济和为民便民利民的社会服务事业。
3、按照“两级政府，三级管理”的城市管理体制，强化城市管理职能，做好辖区内市容市貌、环境整治、防疫监测、防汛防震、防火安全、抢险救灾、街道绿化等工作，发挥街道在城市管理中的基础工作。
4、开展城市社会建设，大力发展社区服务业，负责辖区群众性文化教育、体育、人口与计划生育、爱国卫生等工作，做好社会保障与救助、拥军优属、就业管理等工作，保护老人、妇女、儿童的合法权益。
5、负责辖区社会治安综合治理，做好人民调解、治安保卫、违法人员帮教转化、流动人口管理、法制宣传等工作，做好安全生产、防火、防汛等工作。
6、依法进行国防动员和兵役管理，抓好基层民兵工作。
7、组织、管理和监督街道预算内外各项财政收支，管理街道和所属单位的国有资产，搞好街道的财源建设工作；做好街道协税、护税、统计、物价等工作。
8、负责接待和办理人民群众来信来访。
9、承办区政府交办的其他工作。</t>
  </si>
  <si>
    <t>根据三定方案归纳</t>
  </si>
  <si>
    <t>总体绩效目标</t>
  </si>
  <si>
    <t>在区委、区政府的正确领导下，相关部门的指导下，办事处各科室的大力支持和密切配合下，继续坚持以习近平新时代中国特色社会主义思想为指导，深入贯彻习近平总书记考察云南重要讲话精神，党的二十大精神，不折不扣落实中央和省委、市委、区委决策部署，紧扣街道中心工作任务，鼓足干劲、提振信心，撸起袖子、奋力奔跑，不断增强“四个意识”，坚定“四个自信”，做到“两个维护”，紧紧围绕中央、省、市、区重大决策部署和中心工作，推进各项工作落实；抓好重点项目跟踪服务管理，切实了解项目推进过程中存在的亟待解决的问题，要全力谋划和引进项目，围绕全区重点产业、基础设施、民生保障等领域；按照我区产业发展“1+1+N”和楼宇经济发展规划以老旧楼宇提升改造、新建楼宇招商选商为重点，在现有楼宇（总部）经济发展规模基础上，突出优势，促进楼宇向集约化、高端化、品牌化发展，打造主体功能明确、产业发展联动、资源配置优化、整体效能提升的楼宇经济发展格局；积极推行“1+5+X”网格化工作模式，巩固深化“五级治理”，推进“五员进网”，进一步织细织密管理网络，提升管理精细化水平，进一步推进城管执法队伍的正规化建设，全面提升街道城市管理队伍整体素质，提高服务水平，要继续加大违法建设的整治力度，大力开展大气污染防治工作，加大工作力度，形成全年常态抓、特护期重点抓、年年持结续抓的工作机制，完善社区队伍建设，加强以社区党组织书记为重点的领导班子和干部队伍建设；抓实后备队伍培养，选优配强社区工作人员队伍，持续优化民生小实事项目，深入挖掘更多民生小实事项目服务更多居民群众；抓好安全和稳定工作，为街道提供和谐稳定的发展环境，善群众利益诉求表达机制，形成依法有效表达诉求、及时有效解决问题的社会环境。</t>
  </si>
  <si>
    <t>根据部门职责，中长期规划，省委，省政府要求归纳</t>
  </si>
  <si>
    <t>一、部门年度目标</t>
  </si>
  <si>
    <t>财年</t>
  </si>
  <si>
    <t>目标</t>
  </si>
  <si>
    <t>实际完成情况</t>
  </si>
  <si>
    <t>2023</t>
  </si>
  <si>
    <t>一、日常履职工作：
1、保证部门正常运转，确保拓东街道办事处各科室履职工作正常开展；
2、完成上级下达的各项经济指标要求；
3、加强部门干部思想政治建设。
二、部门年度重点工作：
1、加快推进重点项目建设；
2、强楼宇，促经济；
3、多措并举提升城市品质；
4、稳步推进民生工作；
5、同心协力促平安；
6、继续做好疫情防控工作。
三、年度项目工作：
1、街道运行维护经费项目：按照市、区下达的工作任务，围绕街道重点工程、重点项目、劳动保障、计划生育、质量兴区、安全生产、应急管理、防震减灾、后勤保障等工作，为街道各科室顺利开展各项工作提供保障。
2、机构运转(食堂)经费项目：提高职工膳食标准，提供安全、舒适的就餐环境及服务，解决职工用餐问题，为街道工作提供良好的后勤保障。
3、离退休干部党组织工作经费项目：做好机关事业单位离退休干部党组织工作及人员经费保障工作，切实加强离退休干部党组织建设。</t>
  </si>
  <si>
    <t>今年以来，拓东街道坚持以习近平新时代中国特色社会主义思想为指导，深入贯彻党的二十大和二十届一中、二中全会精神，全面落实省委“3815”战略、市委“六个春城”建设、当好“六个排头兵”大竞赛要求及区政府提出的“高质量打造区域性国际中心城市核心城区、加快建设人民生活更加美好的幸福盘龙”目标任务、区委经济工作会提出的聚力攻坚北京路建设现代服务业示范区的决策部署，紧抓经济建设，统筹城市建设和产业发展，构建与主城核心区位相适应的产业体系，培育新的发展动能和经济增长点，快速提升区域竞争力和经济增长支撑力，努力走出了一条具有拓东特色的更高质量、更有效率、更可持续的城市转型升级发展新路子，开创社会主义现代化建设新局面。</t>
  </si>
  <si>
    <t>2024</t>
  </si>
  <si>
    <t>一、日常履职工作：
1、保证部门正常运转，确保拓东街道办事处各科室履职工作正常开展；
2、完成上级下达的各项经济指标要求；
3、加强部门干部思想政治建设。
二、部门年度重点工作：
1、督促东风广场SKP项目实现开工及地下空间部分土方开挖外运；
2、强楼宇，促经济；
3、多措并举提升城市品质；
4、稳步推进民生工作；
5、同心协力促平安。
三、年度项目工作：
1、街道运行维护经费项目：按照市、区下达的工作任务，围绕街道重点工程、重点项目、劳动保障、计划生育、质量兴区、安全生产、应急管理、防震减灾、后勤保障等工作，为街道各科室顺利开展各项工作提供保障。
2、机构运转(食堂)经费项目：提高职工膳食标准，提供安全、舒适的就餐环境及服务，解决职工用餐问题，为街道工作提供良好的后勤保障。
3、离退休干部党组织工作经费项目：做好机关事业单位离退休干部党组织工作及人员经费保障工作，切实加强离退休干部党组织建设。</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</si>
  <si>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</si>
  <si>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</si>
  <si>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</si>
  <si>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</si>
  <si>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</si>
  <si>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</si>
  <si>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</si>
  <si>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</si>
  <si>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</si>
  <si>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</si>
  <si>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</si>
  <si>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</si>
  <si>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</si>
  <si>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机构运转经费</t>
  </si>
  <si>
    <t>一级</t>
  </si>
  <si>
    <t>保障单位职工人员工作经费正常发放、办公用品、公务用车支出等，确保机构正常运转。</t>
  </si>
  <si>
    <t>街道运行维护经费</t>
  </si>
  <si>
    <t>按照市、区下达的工作任务，围绕街道重点工程、重点项目、劳动保障、计划生育、质量兴区、安全生产、应急管理、防震减灾、后勤保障等工作，为街道各科室顺利开展各项工作提供全方位保障，达到区委、区政府的工作目标。</t>
  </si>
  <si>
    <t>机构运转(食堂)经费</t>
  </si>
  <si>
    <t>通过食堂建设为街道职工提供安全卫生的用餐环境，保障职工能够按时用餐。切实做好街道后勤保障工作，提高职工满足感，推动日常工作正常、高效开展。</t>
  </si>
  <si>
    <t>离退休干部党组织工作经费</t>
  </si>
  <si>
    <t>切实加强离退休干部党组织建设，做好机关事业单位离退休干部党组织工作及人员经费保障工作。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</si>
  <si>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</si>
  <si>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</si>
  <si>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</si>
  <si>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</si>
  <si>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</si>
  <si>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</si>
  <si>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</si>
  <si>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</si>
  <si>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</si>
  <si>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</si>
  <si>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</si>
  <si>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经费保障科室、社区数量</t>
  </si>
  <si>
    <t>=</t>
  </si>
  <si>
    <t>个</t>
  </si>
  <si>
    <t>无偏差</t>
  </si>
  <si>
    <t>在职人员控制率</t>
  </si>
  <si>
    <t>&lt;=</t>
  </si>
  <si>
    <t>100</t>
  </si>
  <si>
    <t>%</t>
  </si>
  <si>
    <t>100%</t>
  </si>
  <si>
    <t>重点项目完成率</t>
  </si>
  <si>
    <t>&gt;=</t>
  </si>
  <si>
    <t>90</t>
  </si>
  <si>
    <t>92%</t>
  </si>
  <si>
    <t>党员干部培训工作完成率</t>
  </si>
  <si>
    <t>98</t>
  </si>
  <si>
    <t>“三公经费”控制率</t>
  </si>
  <si>
    <t>质量指标</t>
  </si>
  <si>
    <t>项目质量达标率</t>
  </si>
  <si>
    <t>95</t>
  </si>
  <si>
    <t>部门履职完成率</t>
  </si>
  <si>
    <t>资金使用合规性</t>
  </si>
  <si>
    <t>时效指标</t>
  </si>
  <si>
    <t>重点工作完成及时性</t>
  </si>
  <si>
    <t>年度内完成</t>
  </si>
  <si>
    <t>年</t>
  </si>
  <si>
    <t>已完成</t>
  </si>
  <si>
    <t>成本指标</t>
  </si>
  <si>
    <t>成本节约</t>
  </si>
  <si>
    <t>年度预算批复数</t>
  </si>
  <si>
    <t>效益指标</t>
  </si>
  <si>
    <t>经济效益
指标</t>
  </si>
  <si>
    <t>增加就业岗位、人数，提高辖区居民经济收入</t>
  </si>
  <si>
    <t>有效增加</t>
  </si>
  <si>
    <t>是/否</t>
  </si>
  <si>
    <t>是</t>
  </si>
  <si>
    <t>提升的楼宇经济整体效能</t>
  </si>
  <si>
    <t>有效提升</t>
  </si>
  <si>
    <t>社会效益
指标</t>
  </si>
  <si>
    <t>有效预防和化解社会矛盾，同心协力促平安</t>
  </si>
  <si>
    <t>有效预防</t>
  </si>
  <si>
    <t>可持续影响
指标</t>
  </si>
  <si>
    <t>业务技能和政策培训</t>
  </si>
  <si>
    <t>满意度指标</t>
  </si>
  <si>
    <t>服务对象满意度指标等</t>
  </si>
  <si>
    <t>社会群众满意度</t>
  </si>
  <si>
    <t>在职人员满意度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</si>
  <si>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</si>
  <si>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</si>
  <si>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</si>
  <si>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</si>
  <si>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</si>
  <si>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</si>
  <si>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</si>
  <si>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</si>
  <si>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</si>
  <si>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</si>
  <si>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</si>
  <si>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</si>
  <si>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</si>
  <si>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</si>
  <si>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</si>
  <si>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</si>
  <si>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</si>
  <si>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</si>
  <si>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</si>
  <si>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</si>
  <si>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</si>
  <si>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照市、区下达的工作任务，围绕街道重点工程、重点项目、劳动保障、计划生育、质量兴区、安全生产、应急管理、防震减灾、后勤保障等工作，为街道各科室顺利开展各项工作（包括政府采购，办公用品，办公耗材，食堂食材，食堂人员工资，行政助理、临时工工资，水电费，车辆保险、运行维护，办公大楼维护、其他杂费等开支）提供办公用品、办公设备、车辆保障、机关食堂等全方位保障，达到区委、区政府的工作目标要求。</t>
  </si>
  <si>
    <t>2023年，各科室顺利开展各项工作（包括政府采购，办公用品，办公耗材，食堂食材，食堂人员工资，行政助理、临时工工资，水电费，车辆保险、运行维护，办公大楼维护、其他杂费等开支）提供办公用品、办公设备、车辆保障、机关食堂等全方位保障，达到区委、区政府的工作目标要求。</t>
  </si>
  <si>
    <t>绩效指标</t>
  </si>
  <si>
    <t xml:space="preserve">年度指标值 </t>
  </si>
  <si>
    <t>全方位工作保障社区数</t>
  </si>
  <si>
    <t>＝</t>
  </si>
  <si>
    <t>完成采购项目</t>
  </si>
  <si>
    <t>财政资金紧缺，未能完成采购任务</t>
  </si>
  <si>
    <t>街道编外人员工资、保险</t>
  </si>
  <si>
    <t>人</t>
  </si>
  <si>
    <t>安保人员补贴</t>
  </si>
  <si>
    <t>人/次</t>
  </si>
  <si>
    <t>开展宣传活动</t>
  </si>
  <si>
    <t>次</t>
  </si>
  <si>
    <t>达到区委、区政府的工作目标要求</t>
  </si>
  <si>
    <t>采购验收合格率</t>
  </si>
  <si>
    <t>本年度未完成采购任务</t>
  </si>
  <si>
    <t>各项工作按年初计划和安排有序推进</t>
  </si>
  <si>
    <t>2023年1-12月</t>
  </si>
  <si>
    <t>年度内已完成</t>
  </si>
  <si>
    <t>各类人员工资、补贴</t>
  </si>
  <si>
    <t>按月执行</t>
  </si>
  <si>
    <t>月</t>
  </si>
  <si>
    <t>已按月完成</t>
  </si>
  <si>
    <t>经济成本指标</t>
  </si>
  <si>
    <t>万元</t>
  </si>
  <si>
    <t>有效促进招商引资及经济的发展，营造良好的辖区环境，以社会效益带动经济效益</t>
  </si>
  <si>
    <t>有效促进</t>
  </si>
  <si>
    <t>有效促进就业，缴纳社保</t>
  </si>
  <si>
    <t>提升政府执行力，打造诚信型政府、高效型政府、亲民型政府和服务型政府</t>
  </si>
  <si>
    <t>提高辖区居民生活水平和质量，保障辖区居民基本生活需要</t>
  </si>
  <si>
    <t>有效提高</t>
  </si>
  <si>
    <t>加快新昆明建设，实现昆明经济、社会的跨越式发展</t>
  </si>
  <si>
    <t>持续促进</t>
  </si>
  <si>
    <t>社会公众满意度</t>
  </si>
  <si>
    <t>80</t>
  </si>
  <si>
    <t>83%</t>
  </si>
  <si>
    <t>工作人员满意度</t>
  </si>
  <si>
    <t>87%</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</si>
  <si>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</si>
  <si>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</si>
  <si>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</si>
  <si>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</si>
  <si>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</si>
  <si>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</si>
  <si>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</si>
  <si>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2023年老旧小区改造项目专项补助资金</t>
  </si>
  <si>
    <t>2023年用于申请项目经费400万元，对拓东街道辖区内具备条件的15个老旧小区全面实施改造，共计32栋楼进行改造，改造户数为989户，改造面积约6.82万平方米，通过老旧小区改造，基本解决老旧小区建筑物和配套设施破损老化、市政设施不完善、环境脏乱差、管理机制不健全等问题，实现设施配套、环境整洁、管理规范、和谐宜居的目标。完成2023年老旧小区改造项目专项补助资金的使用。</t>
  </si>
  <si>
    <t>拓东街道办事处2023年老旧小区改造已完成尚义巷45、47、49号院，拓东路124号院、省发改委宿舍等15个老旧小区外墙面翻新、楼道粉刷、基础配套设施提升、垃圾分类亭建设、小区绿化工程等改造，均已完成竣工验收。</t>
  </si>
  <si>
    <t>工程总量</t>
  </si>
  <si>
    <t>万平方米</t>
  </si>
  <si>
    <t>改造老旧小区</t>
  </si>
  <si>
    <t>竣工验收合格率</t>
  </si>
  <si>
    <t>经费拨付及时率</t>
  </si>
  <si>
    <t>年度内及时拨付</t>
  </si>
  <si>
    <t>部分款项未及时拨付</t>
  </si>
  <si>
    <t>受益人群覆盖率</t>
  </si>
  <si>
    <t>小区居民满意度</t>
  </si>
  <si>
    <t>追加城市管理工作经费</t>
  </si>
  <si>
    <t>2023年申请追加城市管理工作经费100万元，主要用于辖区1.89平方公里环境卫生整治，发放城管协勤人员生活补贴及保险等市容环境秩序管理工作，巩固创建全国文明城市成果，推进城市管理长效常态机制建立，全面推进市容环境提升整治，积极推进环卫一体化建设、接诉即办案件处理、完成零星市政绿化工程。抓好中队队伍建设管理，让城市管理的水平不断朝着区域性国际中心城市的标准迈进。</t>
  </si>
  <si>
    <t>2023年拓东街道办事处城市管理综合服务中心、综合执法队、盘龙区城市管理综合执法大队拓东中队在街道党工委的正确领导下顺利完成了背街小巷（含支次道路）整治提升、临违建筑整治拆除任务、户外广告整治，共处理接诉即办案件78件、智慧化城市管理综合运行平台案件33700余件。提升了城市公园品质，进一步推进城管网格化长效管理机制的健全和完善，全面推进市容环境提升整治和城市管理水平。</t>
  </si>
  <si>
    <t>辖区内环境卫生整治</t>
  </si>
  <si>
    <t>平方公里</t>
  </si>
  <si>
    <t>辖区内7个生活垃圾分类示范点及规范点存在问题已进行了整改</t>
  </si>
  <si>
    <t>城管协勤人员生活补贴及保险</t>
  </si>
  <si>
    <t>执法中队队员服装费</t>
  </si>
  <si>
    <t>枯死树木及斑秃绿化带补植</t>
  </si>
  <si>
    <t>条</t>
  </si>
  <si>
    <t>卫生整治达标率</t>
  </si>
  <si>
    <t>以目标责任书、考核依据为准</t>
  </si>
  <si>
    <t>2023年1月至12月</t>
  </si>
  <si>
    <t>突发重大、临时性工程处置及时率</t>
  </si>
  <si>
    <t>个别案件未能及时、准确处理。下一步将提升案件处理工作人员服务能力，提高工作效率。</t>
  </si>
  <si>
    <t>人员生活补贴及保险、保安服务费支出</t>
  </si>
  <si>
    <t>按月进行</t>
  </si>
  <si>
    <t>促进招商引资及经济的发展，营造良好的卫生环境，以社会效益带动经济效益</t>
  </si>
  <si>
    <t>做好社区综合管理工作，从而达到社会稳定、经济发展</t>
  </si>
  <si>
    <t>社会各项事务稳步发展</t>
  </si>
  <si>
    <t>生态效益
指标</t>
  </si>
  <si>
    <t>营造干净、整洁、卫生的城市人居环境</t>
  </si>
  <si>
    <t>有效营造</t>
  </si>
  <si>
    <t>大气污染防治工作还需加强力度</t>
  </si>
  <si>
    <t>推进我区建设面向西南开放的区域性国际城市中心区、创建国家文明城市</t>
  </si>
  <si>
    <t>有效推进</t>
  </si>
  <si>
    <t>因是延续性项目，未经过前期调研。下一步结合实际情况进行调研分析。</t>
  </si>
  <si>
    <t>群众满意度测评</t>
  </si>
  <si>
    <t>91%</t>
  </si>
  <si>
    <t>城管协勤人员满意度测评</t>
  </si>
  <si>
    <t>93%</t>
  </si>
  <si>
    <t>代表履职经费</t>
  </si>
  <si>
    <t>围绕区委、区政府中心工作，按照《盘龙区人大常委会2023年度工作要点》安排，支持代表依法履行职责，组织代表开展立法调研、视察检查、专题询问等活动，发挥代表在立法、监督等工作中的作用，实现对“一府两院”的法律监督和工作监督，促进盘龙区社会经济事业健康有序发展。</t>
  </si>
  <si>
    <t>按照《盘龙区人大常委会2023年度工作要点》安排，已完成当年计划。</t>
  </si>
  <si>
    <t>补助人大代表工作站</t>
  </si>
  <si>
    <t>计划目标完成率</t>
  </si>
  <si>
    <t>人大代表工作站经费补助</t>
  </si>
  <si>
    <t>2023年11月前</t>
  </si>
  <si>
    <t>人大代表工作站工作经费</t>
  </si>
  <si>
    <t>保障人大代表履职工作</t>
  </si>
  <si>
    <t>有效保障</t>
  </si>
  <si>
    <t>代表满意</t>
  </si>
  <si>
    <t>街道人大工委代表工作联络指导经费</t>
  </si>
  <si>
    <t>街道人大工委组织代表开展本年度代表小组活动、持证视察、走访联系群众、代表进社区、代表意见建议办理工作督查检查等，为区委、区政府工作建言献策。</t>
  </si>
  <si>
    <t>开展各项代表小组活动，为区委、区政府工作建言献策。</t>
  </si>
  <si>
    <t>工作完成时间</t>
  </si>
  <si>
    <t>2023年11月</t>
  </si>
  <si>
    <t>代表工作联络指导情况</t>
  </si>
  <si>
    <t>促进代表工作开展</t>
  </si>
  <si>
    <t>2023年国有企业退休人员社会化管理补助资金</t>
  </si>
  <si>
    <t>1.国有企业已退休人员管理服务工作与原企业分离；
2.国有企业不承担移交后的退休人员社会化管理服务费用；
3.国有企业新办理退休人员管理服务工作与原企业分离</t>
  </si>
  <si>
    <t>已完成2023年国有企业退休人员社会化管理工作</t>
  </si>
  <si>
    <t>国有企业已退休人员管理服务工</t>
  </si>
  <si>
    <t>国有企业新办理退休人员管理服务工作与原企业分离的比例</t>
  </si>
  <si>
    <t>2023年12月前</t>
  </si>
  <si>
    <t>国有企业不承担移交后的退休人员社会化管理服务费用的比例</t>
  </si>
  <si>
    <t>服务企业的综合满意程度</t>
  </si>
  <si>
    <t>切实加强离退休干部党组织建设，做好机关事业单位离退休干部党组织工作及人员经费保障工作</t>
  </si>
  <si>
    <t>加强离退休干部党组织建设，做好机关事业单位离退休干部党组织工作及人员经费保障工作</t>
  </si>
  <si>
    <t>补贴书记人数</t>
  </si>
  <si>
    <t>补贴副书记人数</t>
  </si>
  <si>
    <t>补贴委员人数</t>
  </si>
  <si>
    <t>资金支付及时率</t>
  </si>
  <si>
    <t>项目支出总成本</t>
  </si>
  <si>
    <t>元</t>
  </si>
  <si>
    <t>切实加强离退休干部党组织建设</t>
  </si>
  <si>
    <t>切实加强</t>
  </si>
  <si>
    <t>建立健全离退休干部党组织工作经费保障机制</t>
  </si>
  <si>
    <t>持续建立</t>
  </si>
  <si>
    <t>离退休干部满意度</t>
  </si>
  <si>
    <t>&gt;</t>
  </si>
  <si>
    <t>本年度拓东街道办事处由服务方为办事处职工食堂提供早餐及午餐供餐等经营服务，提高职工膳食标准，提供安全、舒适的就餐环境及服务，解决职工用餐问题，为街道工作提供良好的后勤保障。</t>
  </si>
  <si>
    <t>提高职工膳食标准，提供安全、舒适的就餐环境及服务，解决职工用餐问题，为街道工作提供良好的后勤保障。</t>
  </si>
  <si>
    <t>每日供餐次数</t>
  </si>
  <si>
    <t>次/天</t>
  </si>
  <si>
    <t>派驻人员人数</t>
  </si>
  <si>
    <t>按时完成工作目标</t>
  </si>
  <si>
    <t>2023年1月-12月</t>
  </si>
  <si>
    <t>切实做好街道后勤工作，保障街道工作正常开展，进一步建设服务型政府</t>
  </si>
  <si>
    <t>效果明显</t>
  </si>
  <si>
    <t>加强食堂监督管理制度建设，持续维护职工用餐安全，保障职工工作积极性</t>
  </si>
  <si>
    <t>持续保障</t>
  </si>
  <si>
    <t>街道职工满意度</t>
  </si>
  <si>
    <t>追加党建工作经费</t>
  </si>
  <si>
    <t>开展基层党组织党史学习教育、深入开展“我为群众办实事”实践活动、四是推进“智慧党建”等工作，通过基层党组织建设，达到基层党组织服务意识显著增强、服务能力显著提高、服务效能显著提升“三个显著”目标，切实解决联系服务群众“最后一公里”问题，为谱写盘龙改革发展新篇章和率先全面建成小康社会提供坚强组织保障。</t>
  </si>
  <si>
    <t>基层党组织服务意识显著增强、服务能力显著提高、服务效能显著提升“三个显著”目标，切实解决联系服务群众“最后一公里”问题，为谱写盘龙改革发展新篇章和率先全面建成小康社会提供坚强组织保障</t>
  </si>
  <si>
    <t>“万名党员进党校”培训班</t>
  </si>
  <si>
    <t>期</t>
  </si>
  <si>
    <t>主题党日活动</t>
  </si>
  <si>
    <t>开展走访慰问困难党员群众活动</t>
  </si>
  <si>
    <t>购买党员学习资料</t>
  </si>
  <si>
    <t>份</t>
  </si>
  <si>
    <t>完成率</t>
  </si>
  <si>
    <t>达到上级部门要求</t>
  </si>
  <si>
    <t>按要求及时开展党建各项工作，确保2023年党建工作目标责任年度任务圆满完成</t>
  </si>
  <si>
    <t>严格控制在财政预算金额内</t>
  </si>
  <si>
    <t>招商引资，协税护税，规模以上固定资产投资持续增长</t>
  </si>
  <si>
    <t>党群干群关系，党内关怀等制度落实到位，辖区社会和谐稳定</t>
  </si>
  <si>
    <t>群干群关系，增强党员归属感</t>
  </si>
  <si>
    <t>群众满意度</t>
  </si>
  <si>
    <t>党员满意度</t>
  </si>
  <si>
    <t>“两新”组织党建工作补助经费</t>
  </si>
  <si>
    <t>项目依据《5.16关于印发《昆明市委非公有制经济和社会组织工委“基层党建巩固年”实施方案》《盘非社党（2019）5号关于印发《盘龙区非公有制经济组织和社会组织“基层党建创新提质年”工作方案》的通知》《关于印发《昆明市非公有制经济组织和社会组织“基层党建提升年”实施方案》的通知》等政策文件立项。等政策文件开展，主要是帮助新组建加强“两新”组织党组织基础建设，引导“两新”组织党组织规范化开展活动，逐步建立一支“两新”组织党务工作者队伍，加强“两新”组织党员教育培训力度，强化党员党性修养。“两新”组织党组织建立活动阵地，加强党的知识宣传。</t>
  </si>
  <si>
    <t>加强“两新”组织党员教育培训力度，强化党员党性修养。“两新”组织党组织建立活动阵地，加强党的知识宣传。</t>
  </si>
  <si>
    <t>党委、党总支、党支部个数</t>
  </si>
  <si>
    <t>新组建党组织</t>
  </si>
  <si>
    <t>党建评议工作考核工作达标率</t>
  </si>
  <si>
    <t>≥</t>
  </si>
  <si>
    <t>拨付资金审批合规性</t>
  </si>
  <si>
    <t>项目完成时限</t>
  </si>
  <si>
    <t>年度内</t>
  </si>
  <si>
    <t>提升党建工作水平，推动发展“两新”组织党建工作</t>
  </si>
  <si>
    <t>效果显著</t>
  </si>
  <si>
    <t>名书记补贴专项经费</t>
  </si>
  <si>
    <t>依据《昆明市社区“名书记”工作室评选管理办法》（昆组通〔2020〕29号）文件要求，明确为社区“名书记”工作室开展工作提供支持和保障，每年所需工作经费由各区（市）按照实际情况进行保障。评选上昆明市社区“名书记”工作室时在任的社区党组织书记，且不是机关、事业单位在职在编人员的，任职期间每人每月由区（市）财政给予500元绩效补贴，目前拓东街道明通巷共有市级名书记1名，全年补贴合计6000元。</t>
  </si>
  <si>
    <t>完成市级名书记全年补贴发放。</t>
  </si>
  <si>
    <t>补助区“名书记”工作室数量</t>
  </si>
  <si>
    <t>名书记”工作室运转保障率</t>
  </si>
  <si>
    <t>充分发挥社区“名书记”工作室传帮带作用，优化社区党组织书记队。</t>
  </si>
  <si>
    <t>成效显著</t>
  </si>
  <si>
    <t>选派社区”两委“干部、后备力量到社区”名书记“工作室跟班学习，由社区”名书记“进行帮教培养。</t>
  </si>
  <si>
    <t>明通巷社区党员满意度</t>
  </si>
  <si>
    <t>老放映员生活补助经费</t>
  </si>
  <si>
    <t>根据《云南省广播电视局省人力资源和社会保障厅省财政厅关于妥善解决乡镇（公社）老放映员历史遗留问题的实施意见的通知》（云广发〔2013〕144号）和《昆明市文化广播电视体育局昆明市人力资源和社会保障局昆明市财政局〈关于印发昆明市关于解决乡镇（公社）老放映员历史遗留问题的实施方案〉的通知》（昆文广体联[2013]24号）文件精神，对“男年满60周岁（含60周岁）、女年满55周岁（含55周岁）时按月发放生活补助”和“自2013年1月1日起实施”的规定，对我街道办事处符合政策达到发放生活补助年龄的1名老放映员进行生活补助发放。</t>
  </si>
  <si>
    <t>对街道办事处符合政策达到发放生活补助年龄的1名老放映员进行生活补助发放。</t>
  </si>
  <si>
    <t>发放放映员</t>
  </si>
  <si>
    <t>按时足额发放</t>
  </si>
  <si>
    <t>2023年12月10日前完成</t>
  </si>
  <si>
    <t>节约成本</t>
  </si>
  <si>
    <t>保障好老放映员生活保障，老有所养</t>
  </si>
  <si>
    <t>保障好老放映员生活保障</t>
  </si>
  <si>
    <t>持续保障好老放映员生活保障</t>
  </si>
  <si>
    <t>老放映员满意度</t>
  </si>
  <si>
    <t>信访维稳工作经费</t>
  </si>
  <si>
    <t>涉密项目</t>
  </si>
  <si>
    <t>说明：该项目我单位为涉密项目，故不公分开</t>
  </si>
  <si>
    <t>（一般项目）综治专项工作经费</t>
  </si>
  <si>
    <t>该项目经费主要用于安装盘龙江沿岸救生设施。</t>
  </si>
  <si>
    <t>完成盘龙江沿岸救生设施安装。</t>
  </si>
  <si>
    <t>浮力马甲</t>
  </si>
  <si>
    <t>件</t>
  </si>
  <si>
    <t>激流马甲</t>
  </si>
  <si>
    <t>救生圈</t>
  </si>
  <si>
    <t>救生绳（30米）</t>
  </si>
  <si>
    <t>救生杆</t>
  </si>
  <si>
    <t>根</t>
  </si>
  <si>
    <t>水域救援头盔</t>
  </si>
  <si>
    <t>救生设施验收合格率</t>
  </si>
  <si>
    <t>经费及时拨付率</t>
  </si>
  <si>
    <t>预算总额</t>
  </si>
  <si>
    <t>保障人民生命安全</t>
  </si>
  <si>
    <t>辖区居民满意度</t>
  </si>
  <si>
    <t>人民调解以奖代补工作经费</t>
  </si>
  <si>
    <t>开展矛盾纠纷大排查大化解，切实防范“民转刑”命案专项行动，将易转化为刑事案件的矛盾纠纷排查清楚，对排查出来的各类矛盾纠纷和重点人员、特殊人群，真正做到底数清、情况明。组织人民调解员开展涉黑涉恶线索排查，实行月报告制度。</t>
  </si>
  <si>
    <t>防范“民转刑”命案专项行动，将易转化为刑事案件的矛盾纠纷排查清楚，做到底数清、情况明。</t>
  </si>
  <si>
    <t>2022年四季度调解案件数</t>
  </si>
  <si>
    <t>2023年一季度调解案件数</t>
  </si>
  <si>
    <t>调处成功率</t>
  </si>
  <si>
    <t>矛盾纠纷排查化解，促进社会和谐</t>
  </si>
  <si>
    <t>受益对象满意度</t>
  </si>
  <si>
    <t>一村一社区法律服务员专项经费</t>
  </si>
  <si>
    <t>一村一社区法律服务员专项经费，用于补助一村一社区法律服务员5人</t>
  </si>
  <si>
    <t>完成补助一村一社区法律服务员5人</t>
  </si>
  <si>
    <t>一村一社区法律服务人次</t>
  </si>
  <si>
    <t>年度预算批复</t>
  </si>
  <si>
    <t>政策知晓率</t>
  </si>
  <si>
    <t>服务对象满意度</t>
  </si>
  <si>
    <t>盘龙区2023年信创工作经费</t>
  </si>
  <si>
    <t>购买信创工作电脑。</t>
  </si>
  <si>
    <t>完成信创工作电脑购买</t>
  </si>
  <si>
    <t>购买电脑</t>
  </si>
  <si>
    <t>台</t>
  </si>
  <si>
    <t>验收合格率</t>
  </si>
  <si>
    <t>按计划完成工作</t>
  </si>
  <si>
    <t>≤</t>
  </si>
  <si>
    <t>2023年12月31日</t>
  </si>
  <si>
    <t>预算总成本</t>
  </si>
  <si>
    <t>促进街道各项工作开展</t>
  </si>
  <si>
    <t>受益人群满意度</t>
  </si>
  <si>
    <t>全区社区文化站室免费开放经费</t>
  </si>
  <si>
    <t>根据《云南省文化厅关于印发&lt;云南省公共图书馆免费开放管理办法（试行）&gt;等相关管理办法的通知》（云文社〔2013〕25号）文件精神，为了不断满足人民群众不断增长的文化需求，更好地发挥公共文化设施的公益作用，盘龙区所属街道文化站、社区（村）文化室空间、场地、设施免费向社会开放服务；利用图书阅览、各类讲座、培训班、展览、电子阅览、电影放映等免费对辖区群众开放。切实保障人民群众的基本文化权益，全面推进全市基层公共文化服务建设，提供良好的基层公共文化服务。</t>
  </si>
  <si>
    <t>满足人民群众不断增长的文化需求，更好地发挥公共文化设施的公益作用，推进全市基层公共文化服务建设，提供良好的基层公共文化服务。</t>
  </si>
  <si>
    <t>街道文化站免费开放数</t>
  </si>
  <si>
    <t>文化站（室）免费开放时长</t>
  </si>
  <si>
    <t>小时</t>
  </si>
  <si>
    <t>社区（村）文化站免费开放数</t>
  </si>
  <si>
    <t>各项工作任务完成率</t>
  </si>
  <si>
    <t>各项工作完成质量达标率</t>
  </si>
  <si>
    <t>2023年12月中旬以前</t>
  </si>
  <si>
    <t>预算批复</t>
  </si>
  <si>
    <t>开展丰富多彩的文化活动，不断满足全区人民群众日益增长的美好生活需要</t>
  </si>
  <si>
    <t>满足需要</t>
  </si>
  <si>
    <t>持续免费对辖区群众开放文化站，形成长效机制，提供良好的基层公共文化服务</t>
  </si>
  <si>
    <t>形成长效机制</t>
  </si>
  <si>
    <t>辖区群众满意度</t>
  </si>
  <si>
    <t>城市社区专职工作人员职级补助专项经费</t>
  </si>
  <si>
    <t>2023年拓东街道办事处申请该项目经费389900元，用于街道社区52名专职人员职级补助，通过发放城市社区专职工作人员职级补助，调动社区工作人员的积极性。</t>
  </si>
  <si>
    <t>发放城市社区专职工作人员职级补助，调动社区工作人员的积极性。</t>
  </si>
  <si>
    <t>城市社区专职工作人员人数</t>
  </si>
  <si>
    <t>专职人员补助发放覆盖率</t>
  </si>
  <si>
    <t>通过发放城市社区专职工作人员职级补助，调动社区工作人员的积极性</t>
  </si>
  <si>
    <t>盘龙区“五个先锋”奖励资金</t>
  </si>
  <si>
    <t>贯彻落实盘龙区村（社区）专职工作人员激励和保障机制，稳定村（社区）工作人员队伍，激发村（社区）专职工作人员的积极性，吸引社区治理优秀人才。</t>
  </si>
  <si>
    <t>稳定村（社区）工作人员队伍，激发村（社区）专职工作人员的积极性，吸引社区治理优秀人才。</t>
  </si>
  <si>
    <t>获得“五个先锋”奖励人数</t>
  </si>
  <si>
    <t>奖励资金兑现合规性</t>
  </si>
  <si>
    <t>奖励资金兑现时限</t>
  </si>
  <si>
    <t>2023年12月31日前</t>
  </si>
  <si>
    <t>激发社区专职工作人员的积极性，吸引社区治理优秀人才</t>
  </si>
  <si>
    <t>贯彻落实盘龙区城市社区专职工作人员激励和保障机制，稳定社区工作人员队伍，组建优秀的社工队伍</t>
  </si>
  <si>
    <t>社区工作人员满意度</t>
  </si>
  <si>
    <t>老龄事业发展专项经费</t>
  </si>
  <si>
    <t>项目开展符合部门职能职责，与单位“十四五”规划直接相关，依据国务院关于印发“十四五”国家老龄事业发展和养老服务体系规划的通知《国发〔2021〕35号》、关于印发“十四五”健康老龄化规划的通知（国卫老龄发〔2022〕4号）、关于2021年实施“关爱失能老人,共享生命尊严”公益项目的通知（昆老促会〔2021〕1号）、关于深入推进医养结合发展的若干意见（国卫老龄发〔2019〕60号）、关于成立盘龙区推进医养结合发展工作领导小组的通知（盘办通〔2022〕63号）、盘龙区老龄工作委员会关于开展 2022 年“敬老月”系列活动的通知（盘老委〔2021〕1号）等政策文件要求开展。于2019年老龄委工作从民政部门划入卫生健康部门，研究、制定老龄事业发展战略及重大政策，协调和推动有关部门实施老龄事业发展规划。协调和推动有关部门做好维护老年人权益的保障工作。协调和推动老龄工作事业发展，开展医养结合工作、推动开展有利于老年人身心健康的各种活动。《中华人民共和国老年人权益保障法》宣传工作，抓好老年法规政策的贯彻落实和督促检查工作，坚持宣传教育的经常性，营造敬老、爱老、助老的良好氛围</t>
  </si>
  <si>
    <t>营造敬老、爱老、助老的良好氛围</t>
  </si>
  <si>
    <t>慰问60 岁以上贫困、特困、独居等特殊老年群体</t>
  </si>
  <si>
    <t>以实际人数为准</t>
  </si>
  <si>
    <t>已完成年度工作计划</t>
  </si>
  <si>
    <t>慰问百岁老人</t>
  </si>
  <si>
    <t>困难老人慰问覆盖率</t>
  </si>
  <si>
    <t>经费发放时限</t>
  </si>
  <si>
    <t>促进尊老、敬老、助老的良好社会氛围</t>
  </si>
  <si>
    <t>提高对老年人的关怀和关爱</t>
  </si>
  <si>
    <t>辖区老年人满意度</t>
  </si>
  <si>
    <t>殡葬专项经费</t>
  </si>
  <si>
    <t>项目依据《盘龙区殡葬领域突出问题专项整治行动实施方案》《国务院殡葬管理条例》《昆明市人民政府办公室关于农村居民死亡后给予火葬补助的通知》等政策文件立项。深化殡葬工作改革，加大宣传力度。做好惠民殡葬工作，做好殡葬监管和执法力度，确保火化率、安葬率达到100%。保护生态，节约土地资源，构建和谐社会促进社会稳定,对社会发展有一定可持续影响。</t>
  </si>
  <si>
    <t>做好惠民殡葬工作，做好殡葬监管和执法力度</t>
  </si>
  <si>
    <t>处理无名尸体数量</t>
  </si>
  <si>
    <t>符合补助标准人群覆盖率</t>
  </si>
  <si>
    <t>履行社会人道主义义务</t>
  </si>
  <si>
    <t>有效执行</t>
  </si>
  <si>
    <t>减少土地资源浪费，减轻环境污染</t>
  </si>
  <si>
    <t>作用明显</t>
  </si>
  <si>
    <t>保障殡葬基本需求，促进殡葬事业健康发展</t>
  </si>
  <si>
    <t>作用显著</t>
  </si>
  <si>
    <t>急难型临时救助专项经费</t>
  </si>
  <si>
    <t>2023年拓东街道办事处申请该项目经费用于发放街道困难人员救助金，有效保障辖区内急难型救助，促进受助对象生活状况的改善情况，统筹发展社会救助体系，巩固脱贫攻坚成果，切实兜住兜牢基本民生。</t>
  </si>
  <si>
    <t>保障辖区内急难型救助，促进受助对象生活状况的改善情况，统筹发展社会救助体系。</t>
  </si>
  <si>
    <t>救助对象</t>
  </si>
  <si>
    <t>救助标准执行合规率</t>
  </si>
  <si>
    <t>救助发放及时率</t>
  </si>
  <si>
    <t>促进受助对象生活状况的改善情况</t>
  </si>
  <si>
    <t>保障辖区内急难型救助</t>
  </si>
  <si>
    <t>救助对象满意度</t>
  </si>
  <si>
    <t>企业军转干部“八一”走访慰问市级补助经费</t>
  </si>
  <si>
    <t>以市委市市政府名义对企业军转干部开展“八一”走访慰问，维护社会稳定。</t>
  </si>
  <si>
    <t>对企业军转干部开展“八一”走访慰问，维护社会稳定。</t>
  </si>
  <si>
    <t>慰问企业军转干部人数</t>
  </si>
  <si>
    <t>应慰问对象覆盖率</t>
  </si>
  <si>
    <t>维护社会稳定</t>
  </si>
  <si>
    <t>有效维护</t>
  </si>
  <si>
    <t>企业军转干部满意度</t>
  </si>
  <si>
    <t>退役军人事业节日慰问市级补助资金</t>
  </si>
  <si>
    <t>为贯彻落实好上级对做好自主择业军队转业干部服务管理有关要求，对自主择业军转干部开展八一走访慰问，认真了解自主择业军转干部工作、学习和生活情况，广泛听取他们对服务管理工作的意见和建议，及时帮助他们解决生活中遇到的困难和问题，及时发现并化解矛盾问题。</t>
  </si>
  <si>
    <t>对自主择业军转干部开展八一走访慰问，认真了解自主择业军转干部工作、学习和生活情况，广泛听取他们对服务管理工作的意见和建议，及时帮助他们解决生活中遇到的困难和问题，及时发现并化解矛盾问题。</t>
  </si>
  <si>
    <t>慰问自主择业军转干部</t>
  </si>
  <si>
    <t>慰问二等功、技术7级以上人员</t>
  </si>
  <si>
    <t>经费足额发放率</t>
  </si>
  <si>
    <t>经费发放及时率</t>
  </si>
  <si>
    <t>慰问军人生产生活能力</t>
  </si>
  <si>
    <t>慰问军人满意度</t>
  </si>
  <si>
    <t>下达2023年常态化巩固国家卫生城市成果市级补助资金</t>
  </si>
  <si>
    <t>1.国家卫生城市复审顺利通过，巩固国家卫生城镇创建成果成效显著。
2.城乡人居环境大幅改善，居民健康素养持续提升。
3.健康县城建设全面推进，力争获得省级通报表彰。</t>
  </si>
  <si>
    <t>巩固国家卫生城镇创建成果成效显著，城乡人居环境得到改善，居民健康素养持续提升。</t>
  </si>
  <si>
    <t>复审社区数（个）</t>
  </si>
  <si>
    <t>是否开展社会事业工作</t>
  </si>
  <si>
    <t>完成周期（年）</t>
  </si>
  <si>
    <t>城乡人居环境得到改善，居民健康素养持续提升</t>
  </si>
  <si>
    <t>群众对卫生状况满意度</t>
  </si>
  <si>
    <t>计划生育奖励与扶助专项资金</t>
  </si>
  <si>
    <t>项目依据《计划生育奖励经费管理办法办理条件程序及工作监督办法等落实国家生育政策》《计划生育奖励补助相关文件》，落实对应享受计划生育奖励与扶助（包括奖优免补一次性奖励、农村妇女生育保障费、农业人口及特殊家庭独生子女家庭奖学金、计生家庭城乡居民基本医疗保险资助经费、昆明市低保独子家庭生活补助金、市特别扶助金、国家特别扶助金、失独家庭一次性抚慰金、农村结扎手术营养费、独生子女保健费）政策的人员，全部进行资格认定，做到及时足额发放补助资金。</t>
  </si>
  <si>
    <t>及时足额发放补助资金</t>
  </si>
  <si>
    <t>奖励补助人数</t>
  </si>
  <si>
    <t>完成年度工作计划</t>
  </si>
  <si>
    <t>奖励补助发放率</t>
  </si>
  <si>
    <t>经济成本</t>
  </si>
  <si>
    <t>落实国家生育政策，引导群众自觉实行计划生育，促进人口均衡发展</t>
  </si>
  <si>
    <t>落实了国家计划生育政策，创造良好人口环境</t>
  </si>
  <si>
    <t>辖区计划生育家庭满意度</t>
  </si>
  <si>
    <t>拓东街道办事处公厕管理服务项目经费</t>
  </si>
  <si>
    <t>完成拓东辖区8座社会公厕管理2022年7-12月服务费支付，包含公厕租赁费、保洁费、水电费、化粪池清掏清运费。保障辖区内环境保持整洁，干净卫生。</t>
  </si>
  <si>
    <t>完成拓东辖区8座社会公厕管理2022年7-12月服务费支付，保障辖区内环境保持整洁，干净卫生。</t>
  </si>
  <si>
    <t>公厕数量</t>
  </si>
  <si>
    <t>座</t>
  </si>
  <si>
    <t>服务数量</t>
  </si>
  <si>
    <t>区政府对公厕管理工作目标考核的要求及环境卫生综合整治要求</t>
  </si>
  <si>
    <t>达到要求</t>
  </si>
  <si>
    <t>支付及时率</t>
  </si>
  <si>
    <t>营造良好的卫生环境，促进招商引资及经济的发展，以社会效益带动经济效益</t>
  </si>
  <si>
    <t>作好社区公厕管理工作，从而达到社会稳定、经济发展的目标</t>
  </si>
  <si>
    <t>有效达到</t>
  </si>
  <si>
    <t>加快推进我区建设面向西南开放的区域性国际城市中心区、创建国家文明城市</t>
  </si>
  <si>
    <t>持续推进</t>
  </si>
  <si>
    <t>提前下达2023年国有企业退休人员社会化管理中央补助资金</t>
  </si>
  <si>
    <t>完成国有企业退休人员社会化管理工作</t>
  </si>
  <si>
    <t>国有企业已退休人员管理服务工作与原企业分离的比例</t>
  </si>
  <si>
    <t>非同级财政拨款项目经费</t>
  </si>
  <si>
    <t>按照区政府要求，结合街道经济和社会发展的需求，以党建工作为引领，以经济实现稳增长为目标，确保街道各项工作目标任务按照进度要求圆满完成。</t>
  </si>
  <si>
    <t>2023年度实际已完成年度工作任务。</t>
  </si>
  <si>
    <t>专项经费拨付率</t>
  </si>
  <si>
    <t>加快推进生态文明和“幸福盘龙”建设</t>
  </si>
  <si>
    <t>加快推进</t>
  </si>
  <si>
    <t>针对辖区群众开展问卷调查工作</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</si>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</sst>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_ ;_ * \-#,##0_ ;_ * &quot;&quot;??_ ;_ @_ "/>
  </numFmts>
  <fonts count="46">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sz val="10"/>
      <name val="宋体"/>
      <charset val="134"/>
    </font>
    <font>
      <sz val="11"/>
      <name val="宋体"/>
      <charset val="134"/>
    </font>
    <font>
      <sz val="9"/>
      <color indexed="8"/>
      <name val="宋体"/>
      <charset val="134"/>
      <scheme val="minor"/>
    </font>
    <font>
      <sz val="9"/>
      <name val="宋体"/>
      <charset val="134"/>
      <scheme val="minor"/>
    </font>
    <font>
      <sz val="10"/>
      <color indexed="8"/>
      <name val="宋体"/>
      <charset val="134"/>
    </font>
    <font>
      <sz val="10"/>
      <name val="Arial"/>
      <charset val="0"/>
    </font>
    <font>
      <sz val="12"/>
      <color indexed="8"/>
      <name val="宋体"/>
      <charset val="134"/>
    </font>
    <font>
      <b/>
      <sz val="18"/>
      <name val="宋体"/>
      <charset val="134"/>
    </font>
    <font>
      <b/>
      <sz val="10"/>
      <color indexed="8"/>
      <name val="宋体"/>
      <charset val="134"/>
    </font>
    <font>
      <b/>
      <sz val="11"/>
      <color indexed="8"/>
      <name val="宋体"/>
      <charset val="134"/>
    </font>
    <font>
      <b/>
      <sz val="11"/>
      <name val="宋体"/>
      <charset val="134"/>
    </font>
    <font>
      <sz val="11"/>
      <name val="宋体"/>
      <charset val="134"/>
      <scheme val="minor"/>
    </font>
    <font>
      <sz val="11"/>
      <color theme="1"/>
      <name val="宋体"/>
      <charset val="134"/>
      <scheme val="minor"/>
    </font>
    <font>
      <sz val="9"/>
      <color indexed="8"/>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5"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6" borderId="23" applyNumberFormat="0" applyAlignment="0" applyProtection="0">
      <alignment vertical="center"/>
    </xf>
    <xf numFmtId="0" fontId="36" fillId="7" borderId="24" applyNumberFormat="0" applyAlignment="0" applyProtection="0">
      <alignment vertical="center"/>
    </xf>
    <xf numFmtId="0" fontId="37" fillId="7" borderId="23" applyNumberFormat="0" applyAlignment="0" applyProtection="0">
      <alignment vertical="center"/>
    </xf>
    <xf numFmtId="0" fontId="38" fillId="8"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19" fillId="0" borderId="0"/>
    <xf numFmtId="0" fontId="1" fillId="0" borderId="0"/>
    <xf numFmtId="0" fontId="1" fillId="0" borderId="0">
      <alignment vertical="center"/>
    </xf>
  </cellStyleXfs>
  <cellXfs count="219">
    <xf numFmtId="0" fontId="0" fillId="0" borderId="0" xfId="0" applyFont="1">
      <alignment vertical="center"/>
    </xf>
    <xf numFmtId="0" fontId="1" fillId="0" borderId="0" xfId="50" applyFont="1" applyAlignment="1">
      <alignment wrapText="1"/>
    </xf>
    <xf numFmtId="0" fontId="0" fillId="0" borderId="0" xfId="0" applyFont="1" applyFill="1" applyAlignment="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vertical="center" wrapText="1"/>
    </xf>
    <xf numFmtId="43" fontId="3" fillId="0" borderId="1" xfId="50" applyNumberFormat="1" applyFont="1" applyFill="1" applyBorder="1" applyAlignment="1">
      <alignment horizontal="right" vertical="center" wrapText="1"/>
    </xf>
    <xf numFmtId="43" fontId="3" fillId="0" borderId="1" xfId="50" applyNumberFormat="1" applyFont="1" applyFill="1" applyBorder="1" applyAlignment="1">
      <alignment horizontal="center" vertical="center" wrapText="1"/>
    </xf>
    <xf numFmtId="9" fontId="3" fillId="0" borderId="1" xfId="3" applyFont="1" applyFill="1" applyBorder="1" applyAlignment="1" applyProtection="1">
      <alignment horizontal="right" vertical="center" wrapText="1"/>
    </xf>
    <xf numFmtId="176" fontId="3"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right" vertical="center" wrapText="1"/>
    </xf>
    <xf numFmtId="0" fontId="4"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6" fontId="4" fillId="0" borderId="1" xfId="50" applyNumberFormat="1" applyFont="1" applyFill="1" applyBorder="1" applyAlignment="1">
      <alignment horizontal="left" vertical="top"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vertical="center" wrapText="1"/>
    </xf>
    <xf numFmtId="0" fontId="3" fillId="0" borderId="1" xfId="5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4" fillId="0" borderId="5" xfId="50"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xf>
    <xf numFmtId="49" fontId="6" fillId="0" borderId="7" xfId="51" applyNumberFormat="1" applyFont="1" applyFill="1" applyBorder="1" applyAlignment="1" applyProtection="1">
      <alignment horizontal="left"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0" fontId="7" fillId="0" borderId="1" xfId="50" applyFont="1" applyBorder="1" applyAlignment="1">
      <alignment horizontal="center" vertical="center" wrapText="1"/>
    </xf>
    <xf numFmtId="0" fontId="4" fillId="0" borderId="0" xfId="50" applyFont="1" applyAlignment="1">
      <alignment horizontal="left" vertical="center" wrapText="1"/>
    </xf>
    <xf numFmtId="0" fontId="4" fillId="0" borderId="0" xfId="50" applyFont="1" applyAlignment="1">
      <alignment horizontal="center" vertical="center" wrapText="1"/>
    </xf>
    <xf numFmtId="0" fontId="8" fillId="0" borderId="0" xfId="50" applyFont="1" applyAlignment="1">
      <alignment horizontal="center" vertical="center" wrapText="1"/>
    </xf>
    <xf numFmtId="176" fontId="4" fillId="0" borderId="1" xfId="50" applyNumberFormat="1" applyFont="1" applyFill="1" applyBorder="1" applyAlignment="1">
      <alignment horizontal="right"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176" fontId="3" fillId="0" borderId="1" xfId="50" applyNumberFormat="1" applyFont="1" applyFill="1" applyBorder="1" applyAlignment="1">
      <alignment horizontal="left" vertical="top" wrapText="1"/>
    </xf>
    <xf numFmtId="0" fontId="4" fillId="0" borderId="9"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9" fontId="3" fillId="0" borderId="1" xfId="5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4" fillId="0" borderId="10" xfId="50"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3" fillId="0" borderId="1" xfId="50" applyFont="1" applyFill="1" applyBorder="1" applyAlignment="1">
      <alignment horizontal="left" vertical="center" wrapText="1"/>
    </xf>
    <xf numFmtId="0" fontId="9" fillId="0" borderId="0" xfId="50" applyFont="1" applyAlignment="1">
      <alignment wrapText="1"/>
    </xf>
    <xf numFmtId="176" fontId="3" fillId="0" borderId="1" xfId="0" applyNumberFormat="1" applyFont="1" applyFill="1" applyBorder="1" applyAlignment="1">
      <alignment vertical="center"/>
    </xf>
    <xf numFmtId="49" fontId="5" fillId="0" borderId="7" xfId="51" applyNumberFormat="1" applyFont="1" applyFill="1" applyBorder="1" applyAlignment="1" applyProtection="1">
      <alignment horizontal="left" vertical="center" wrapText="1"/>
    </xf>
    <xf numFmtId="0" fontId="3" fillId="2" borderId="6" xfId="50" applyNumberFormat="1" applyFont="1" applyFill="1" applyBorder="1" applyAlignment="1" applyProtection="1">
      <alignment horizontal="center" vertical="center" wrapText="1"/>
    </xf>
    <xf numFmtId="0" fontId="1" fillId="0" borderId="0" xfId="50" applyFont="1" applyAlignment="1">
      <alignment vertical="center" wrapText="1"/>
    </xf>
    <xf numFmtId="0" fontId="10" fillId="0" borderId="0" xfId="0" applyFont="1" applyFill="1" applyBorder="1" applyAlignment="1"/>
    <xf numFmtId="0" fontId="1" fillId="0" borderId="0" xfId="0" applyFont="1" applyFill="1" applyBorder="1" applyAlignment="1">
      <alignment wrapText="1"/>
    </xf>
    <xf numFmtId="0" fontId="5" fillId="0" borderId="0" xfId="0" applyFont="1" applyFill="1" applyBorder="1" applyAlignment="1">
      <alignment horizontal="right" vertical="center"/>
    </xf>
    <xf numFmtId="0" fontId="4" fillId="0" borderId="6" xfId="50" applyFont="1" applyFill="1" applyBorder="1" applyAlignment="1">
      <alignment horizontal="center" vertical="center" wrapText="1"/>
    </xf>
    <xf numFmtId="0" fontId="1" fillId="0" borderId="0" xfId="0" applyFont="1" applyFill="1" applyBorder="1" applyAlignment="1"/>
    <xf numFmtId="0" fontId="5"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2" fillId="0" borderId="0" xfId="0" applyFont="1" applyFill="1" applyBorder="1" applyAlignment="1">
      <alignment horizontal="center" vertical="center"/>
    </xf>
    <xf numFmtId="0" fontId="9" fillId="0" borderId="11"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3" fillId="0" borderId="0" xfId="0" applyNumberFormat="1" applyFont="1" applyFill="1" applyBorder="1" applyAlignment="1" applyProtection="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3" fontId="1" fillId="0" borderId="1" xfId="0" applyNumberFormat="1" applyFont="1" applyFill="1" applyBorder="1" applyAlignment="1">
      <alignment horizontal="right" vertical="center" wrapText="1"/>
    </xf>
    <xf numFmtId="9" fontId="6" fillId="0" borderId="1" xfId="0" applyNumberFormat="1" applyFont="1" applyFill="1" applyBorder="1" applyAlignment="1">
      <alignment vertical="center" wrapText="1"/>
    </xf>
    <xf numFmtId="9" fontId="6" fillId="0" borderId="1" xfId="3" applyFont="1" applyFill="1" applyBorder="1" applyAlignment="1">
      <alignment vertical="center" wrapText="1"/>
    </xf>
    <xf numFmtId="49" fontId="1" fillId="0" borderId="5" xfId="51" applyNumberFormat="1" applyFont="1" applyFill="1" applyBorder="1" applyAlignment="1">
      <alignment horizontal="center" vertical="center"/>
    </xf>
    <xf numFmtId="0" fontId="1" fillId="0" borderId="1" xfId="51" applyFont="1" applyFill="1" applyBorder="1" applyAlignment="1">
      <alignment horizontal="center" vertical="center"/>
    </xf>
    <xf numFmtId="49" fontId="1" fillId="0" borderId="5"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49" fontId="1" fillId="0" borderId="3" xfId="51" applyNumberFormat="1" applyFont="1" applyFill="1" applyBorder="1" applyAlignment="1">
      <alignment horizontal="center" vertical="center" wrapText="1"/>
    </xf>
    <xf numFmtId="49" fontId="1" fillId="0" borderId="4" xfId="51"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5" xfId="50" applyFont="1" applyFill="1" applyBorder="1" applyAlignment="1">
      <alignment horizontal="center" vertical="center" wrapText="1"/>
    </xf>
    <xf numFmtId="49" fontId="6" fillId="0" borderId="14" xfId="51" applyNumberFormat="1" applyFont="1" applyFill="1" applyBorder="1" applyAlignment="1" applyProtection="1">
      <alignment horizontal="left" vertical="center" wrapText="1"/>
    </xf>
    <xf numFmtId="49" fontId="6" fillId="0" borderId="7" xfId="51" applyNumberFormat="1" applyFont="1" applyFill="1" applyBorder="1" applyAlignment="1" applyProtection="1">
      <alignment horizontal="center" vertical="center" wrapText="1"/>
    </xf>
    <xf numFmtId="0" fontId="17"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6" fillId="0" borderId="9" xfId="5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2" xfId="50" applyFont="1" applyFill="1" applyBorder="1" applyAlignment="1">
      <alignment horizontal="left" vertical="center" wrapText="1"/>
    </xf>
    <xf numFmtId="0" fontId="16" fillId="0" borderId="6" xfId="50" applyFont="1" applyFill="1" applyBorder="1" applyAlignment="1">
      <alignment horizontal="center" vertical="center" wrapText="1"/>
    </xf>
    <xf numFmtId="49" fontId="16" fillId="0" borderId="5" xfId="50" applyNumberFormat="1" applyFont="1" applyFill="1" applyBorder="1" applyAlignment="1">
      <alignment horizontal="center" vertical="center" wrapText="1"/>
    </xf>
    <xf numFmtId="49" fontId="6" fillId="0" borderId="16" xfId="51" applyNumberFormat="1" applyFont="1" applyFill="1" applyBorder="1" applyAlignment="1" applyProtection="1">
      <alignment horizontal="left" vertical="center" wrapText="1"/>
    </xf>
    <xf numFmtId="49" fontId="6" fillId="0" borderId="16" xfId="51" applyNumberFormat="1" applyFont="1" applyFill="1" applyBorder="1" applyAlignment="1" applyProtection="1">
      <alignment horizontal="center" vertical="center" wrapText="1"/>
    </xf>
    <xf numFmtId="0" fontId="17" fillId="0" borderId="5" xfId="0" applyFont="1" applyFill="1" applyBorder="1" applyAlignment="1">
      <alignment horizontal="center" vertical="center" wrapText="1"/>
    </xf>
    <xf numFmtId="0" fontId="16" fillId="0" borderId="8" xfId="50" applyFont="1" applyFill="1" applyBorder="1" applyAlignment="1">
      <alignment horizontal="center" vertical="center" wrapText="1"/>
    </xf>
    <xf numFmtId="49" fontId="16" fillId="0" borderId="17" xfId="5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6" fillId="0" borderId="10" xfId="5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9" xfId="0"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0" xfId="0" applyFont="1" applyFill="1" applyBorder="1" applyAlignment="1">
      <alignment horizontal="left" vertical="center"/>
    </xf>
    <xf numFmtId="0" fontId="19" fillId="0" borderId="0" xfId="0" applyFont="1" applyFill="1" applyBorder="1" applyAlignment="1"/>
    <xf numFmtId="0" fontId="19" fillId="0" borderId="0" xfId="0" applyFont="1" applyFill="1" applyBorder="1" applyAlignment="1">
      <alignment horizontal="center"/>
    </xf>
    <xf numFmtId="0" fontId="19" fillId="0" borderId="0" xfId="49" applyFill="1" applyAlignment="1">
      <alignment vertical="center"/>
    </xf>
    <xf numFmtId="0" fontId="19" fillId="0" borderId="0" xfId="49" applyFill="1" applyAlignment="1">
      <alignment vertical="center" wrapText="1"/>
    </xf>
    <xf numFmtId="0" fontId="20" fillId="0" borderId="0" xfId="0" applyFont="1" applyFill="1" applyAlignment="1">
      <alignment horizontal="center"/>
    </xf>
    <xf numFmtId="0" fontId="20" fillId="0" borderId="0" xfId="0" applyFont="1" applyFill="1" applyAlignment="1">
      <alignment horizontal="center" wrapText="1"/>
    </xf>
    <xf numFmtId="0" fontId="21" fillId="0" borderId="0" xfId="0" applyFont="1" applyFill="1" applyBorder="1" applyAlignment="1"/>
    <xf numFmtId="0" fontId="19" fillId="0" borderId="0" xfId="0" applyFont="1" applyFill="1" applyBorder="1" applyAlignment="1">
      <alignment wrapText="1"/>
    </xf>
    <xf numFmtId="0" fontId="9" fillId="0" borderId="0" xfId="0" applyFont="1" applyFill="1" applyBorder="1" applyAlignment="1">
      <alignment horizontal="right"/>
    </xf>
    <xf numFmtId="0" fontId="9" fillId="0" borderId="0" xfId="0" applyFont="1" applyFill="1" applyBorder="1" applyAlignment="1"/>
    <xf numFmtId="0" fontId="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1" fillId="0" borderId="13"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1" fillId="0" borderId="1" xfId="0" applyNumberFormat="1" applyFont="1" applyFill="1" applyBorder="1" applyAlignment="1">
      <alignment horizontal="right" vertical="center" shrinkToFit="1"/>
    </xf>
    <xf numFmtId="43" fontId="6" fillId="0" borderId="1" xfId="49" applyNumberFormat="1" applyFont="1" applyFill="1" applyBorder="1" applyAlignment="1">
      <alignment vertical="center"/>
    </xf>
    <xf numFmtId="43" fontId="1" fillId="0" borderId="1" xfId="0" applyNumberFormat="1" applyFont="1" applyFill="1" applyBorder="1" applyAlignment="1">
      <alignment horizontal="right" vertical="center" wrapText="1" shrinkToFit="1"/>
    </xf>
    <xf numFmtId="43" fontId="6" fillId="0" borderId="1" xfId="0" applyNumberFormat="1" applyFont="1" applyFill="1" applyBorder="1" applyAlignment="1"/>
    <xf numFmtId="43" fontId="19" fillId="0" borderId="1" xfId="0" applyNumberFormat="1" applyFont="1" applyFill="1" applyBorder="1" applyAlignment="1"/>
    <xf numFmtId="0" fontId="5" fillId="0" borderId="0" xfId="0" applyFont="1" applyFill="1" applyAlignment="1">
      <alignment horizontal="left" vertical="top" wrapText="1"/>
    </xf>
    <xf numFmtId="43" fontId="19" fillId="0" borderId="0" xfId="49" applyNumberFormat="1" applyFill="1" applyAlignment="1">
      <alignment vertical="center"/>
    </xf>
    <xf numFmtId="0" fontId="22" fillId="0" borderId="0" xfId="0" applyFont="1" applyAlignment="1">
      <alignment horizontal="center" vertical="center"/>
    </xf>
    <xf numFmtId="0" fontId="19" fillId="0" borderId="0" xfId="0" applyFont="1" applyAlignment="1"/>
    <xf numFmtId="0" fontId="23" fillId="3" borderId="7" xfId="0" applyNumberFormat="1" applyFont="1" applyFill="1" applyBorder="1" applyAlignment="1">
      <alignment horizontal="center" vertical="center"/>
    </xf>
    <xf numFmtId="0" fontId="23" fillId="3" borderId="7" xfId="0" applyNumberFormat="1" applyFont="1" applyFill="1" applyBorder="1" applyAlignment="1">
      <alignment horizontal="left" vertical="center"/>
    </xf>
    <xf numFmtId="0" fontId="23" fillId="4" borderId="7" xfId="0" applyNumberFormat="1" applyFont="1" applyFill="1" applyBorder="1" applyAlignment="1">
      <alignment horizontal="center" vertical="center"/>
    </xf>
    <xf numFmtId="43" fontId="23" fillId="4" borderId="7" xfId="0" applyNumberFormat="1" applyFont="1" applyFill="1" applyBorder="1" applyAlignment="1">
      <alignment horizontal="right" vertical="center"/>
    </xf>
    <xf numFmtId="176" fontId="23" fillId="4" borderId="7" xfId="0" applyNumberFormat="1" applyFont="1" applyFill="1" applyBorder="1" applyAlignment="1">
      <alignment horizontal="right" vertical="center"/>
    </xf>
    <xf numFmtId="43" fontId="23" fillId="4" borderId="7" xfId="0" applyNumberFormat="1" applyFont="1" applyFill="1" applyBorder="1" applyAlignment="1">
      <alignment horizontal="center" vertical="center"/>
    </xf>
    <xf numFmtId="0" fontId="23" fillId="4" borderId="7" xfId="0" applyNumberFormat="1" applyFont="1" applyFill="1" applyBorder="1" applyAlignment="1">
      <alignment horizontal="left" vertical="center" wrapText="1"/>
    </xf>
    <xf numFmtId="0" fontId="24" fillId="0" borderId="0" xfId="0" applyFont="1" applyAlignment="1"/>
    <xf numFmtId="0" fontId="23" fillId="3" borderId="7" xfId="0" applyNumberFormat="1" applyFont="1" applyFill="1" applyBorder="1" applyAlignment="1">
      <alignment horizontal="center" vertical="center" wrapText="1"/>
    </xf>
    <xf numFmtId="0" fontId="25" fillId="3" borderId="7" xfId="0" applyNumberFormat="1" applyFont="1" applyFill="1" applyBorder="1" applyAlignment="1">
      <alignment horizontal="left" vertical="center" wrapText="1"/>
    </xf>
    <xf numFmtId="0" fontId="23" fillId="4" borderId="7" xfId="0" applyNumberFormat="1" applyFont="1" applyFill="1" applyBorder="1" applyAlignment="1">
      <alignment horizontal="center" vertical="center" wrapText="1"/>
    </xf>
    <xf numFmtId="43" fontId="23" fillId="4" borderId="7" xfId="0" applyNumberFormat="1" applyFont="1" applyFill="1" applyBorder="1" applyAlignment="1">
      <alignment horizontal="center" vertical="center" wrapText="1"/>
    </xf>
    <xf numFmtId="0" fontId="23" fillId="3" borderId="7" xfId="0" applyNumberFormat="1" applyFont="1" applyFill="1" applyBorder="1" applyAlignment="1">
      <alignment horizontal="left" vertical="center" wrapText="1"/>
    </xf>
    <xf numFmtId="43" fontId="23" fillId="4" borderId="7" xfId="0" applyNumberFormat="1" applyFont="1" applyFill="1" applyBorder="1" applyAlignment="1">
      <alignment horizontal="right" vertical="center" wrapText="1"/>
    </xf>
    <xf numFmtId="176" fontId="23" fillId="4" borderId="7" xfId="0" applyNumberFormat="1" applyFont="1" applyFill="1" applyBorder="1" applyAlignment="1">
      <alignment horizontal="right" vertical="center" wrapText="1"/>
    </xf>
    <xf numFmtId="0" fontId="23" fillId="4" borderId="7" xfId="0" applyNumberFormat="1" applyFont="1" applyFill="1" applyBorder="1" applyAlignment="1">
      <alignment horizontal="right" vertical="center" wrapText="1"/>
    </xf>
    <xf numFmtId="0" fontId="26" fillId="0" borderId="0" xfId="0" applyFont="1" applyAlignment="1">
      <alignment horizontal="center" vertical="center"/>
    </xf>
    <xf numFmtId="0" fontId="23" fillId="4" borderId="7" xfId="0" applyNumberFormat="1" applyFont="1" applyFill="1" applyBorder="1" applyAlignment="1">
      <alignment horizontal="right" vertical="center"/>
    </xf>
    <xf numFmtId="0" fontId="23" fillId="4" borderId="7" xfId="0" applyNumberFormat="1" applyFont="1" applyFill="1" applyBorder="1" applyAlignment="1">
      <alignment horizontal="left" vertical="center"/>
    </xf>
    <xf numFmtId="0" fontId="26" fillId="0" borderId="0" xfId="0" applyFont="1" applyAlignment="1"/>
    <xf numFmtId="0" fontId="5" fillId="0" borderId="0" xfId="0" applyFont="1" applyAlignment="1"/>
    <xf numFmtId="0" fontId="23" fillId="3" borderId="19" xfId="0" applyNumberFormat="1" applyFont="1" applyFill="1" applyBorder="1" applyAlignment="1">
      <alignment horizontal="left" vertical="center"/>
    </xf>
    <xf numFmtId="43" fontId="23" fillId="4" borderId="19" xfId="0" applyNumberFormat="1" applyFont="1" applyFill="1" applyBorder="1" applyAlignment="1">
      <alignment horizontal="center" vertical="center"/>
    </xf>
    <xf numFmtId="43" fontId="23" fillId="4" borderId="19" xfId="0" applyNumberFormat="1" applyFont="1" applyFill="1" applyBorder="1" applyAlignment="1">
      <alignment horizontal="right" vertical="center"/>
    </xf>
    <xf numFmtId="43" fontId="1" fillId="0" borderId="1" xfId="0" applyNumberFormat="1" applyFont="1" applyFill="1" applyBorder="1" applyAlignment="1">
      <alignment vertical="center" shrinkToFit="1"/>
    </xf>
    <xf numFmtId="0" fontId="23" fillId="4" borderId="1" xfId="0" applyNumberFormat="1" applyFont="1" applyFill="1" applyBorder="1" applyAlignment="1">
      <alignment horizontal="left" vertical="center"/>
    </xf>
    <xf numFmtId="176" fontId="0" fillId="0" borderId="0" xfId="0" applyNumberFormat="1" applyFont="1">
      <alignment vertical="center"/>
    </xf>
    <xf numFmtId="176" fontId="5" fillId="0" borderId="0" xfId="0" applyNumberFormat="1" applyFont="1" applyAlignment="1"/>
    <xf numFmtId="176" fontId="23" fillId="3" borderId="7" xfId="0" applyNumberFormat="1" applyFont="1" applyFill="1" applyBorder="1" applyAlignment="1">
      <alignment horizontal="center" vertical="center" wrapText="1"/>
    </xf>
    <xf numFmtId="43" fontId="23" fillId="0" borderId="7" xfId="0" applyNumberFormat="1" applyFont="1" applyFill="1" applyBorder="1" applyAlignment="1">
      <alignment horizontal="right" vertical="center"/>
    </xf>
    <xf numFmtId="176" fontId="23" fillId="3" borderId="7" xfId="0" applyNumberFormat="1" applyFont="1" applyFill="1" applyBorder="1" applyAlignment="1">
      <alignment horizontal="center" vertical="center"/>
    </xf>
    <xf numFmtId="176" fontId="23" fillId="4" borderId="7" xfId="0" applyNumberFormat="1" applyFont="1" applyFill="1" applyBorder="1" applyAlignment="1">
      <alignment horizontal="left" vertical="center"/>
    </xf>
    <xf numFmtId="176" fontId="26" fillId="0" borderId="0" xfId="0" applyNumberFormat="1" applyFont="1" applyAlignment="1">
      <alignment horizontal="center" vertical="center"/>
    </xf>
    <xf numFmtId="4" fontId="23" fillId="4" borderId="7" xfId="0" applyNumberFormat="1" applyFont="1" applyFill="1" applyBorder="1" applyAlignment="1">
      <alignment horizontal="right" vertical="center"/>
    </xf>
    <xf numFmtId="0" fontId="1" fillId="0" borderId="2" xfId="0" applyNumberFormat="1" applyFont="1" applyFill="1" applyBorder="1" applyAlignment="1" quotePrefix="1">
      <alignment horizontal="center" vertical="center" wrapText="1"/>
    </xf>
    <xf numFmtId="0" fontId="3" fillId="0" borderId="1" xfId="50" applyFont="1" applyFill="1" applyBorder="1" applyAlignment="1" quotePrefix="1">
      <alignment horizontal="center" vertical="center" wrapText="1"/>
    </xf>
    <xf numFmtId="0" fontId="3" fillId="2" borderId="1" xfId="50" applyFont="1" applyFill="1" applyBorder="1" applyAlignment="1" quotePrefix="1">
      <alignment horizontal="center" vertical="center" wrapText="1"/>
    </xf>
    <xf numFmtId="176" fontId="3" fillId="0" borderId="1" xfId="50" applyNumberFormat="1" applyFont="1" applyFill="1" applyBorder="1" applyAlignment="1" quotePrefix="1">
      <alignment horizontal="center" vertical="center" wrapText="1"/>
    </xf>
    <xf numFmtId="0" fontId="3" fillId="2" borderId="6" xfId="50" applyFont="1" applyFill="1" applyBorder="1" applyAlignment="1" quotePrefix="1">
      <alignment horizontal="center" vertical="center" wrapText="1"/>
    </xf>
    <xf numFmtId="0" fontId="4" fillId="0" borderId="1" xfId="50"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0449;&#24687;\&#25299;&#19996;&#34903;&#36947;&#8212;&#20915;&#31639;&#20844;&#24320;&#39033;&#30446;\20.&#34903;&#36947;&#20154;&#22823;&#24037;&#22996;&#20195;&#34920;&#24037;&#20316;&#32852;&#32476;&#25351;&#23548;&#32463;&#361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基本信息表"/>
      <sheetName val="分年度支出计划表"/>
      <sheetName val="项目绩效目标表"/>
      <sheetName val="本级项目测算表"/>
      <sheetName val="对下项目测算表"/>
    </sheetNames>
    <sheetDataSet>
      <sheetData sheetId="0"/>
      <sheetData sheetId="1"/>
      <sheetData sheetId="2">
        <row r="9">
          <cell r="C9" t="str">
            <v>街道人大工委</v>
          </cell>
          <cell r="D9" t="str">
            <v>=</v>
          </cell>
        </row>
        <row r="11">
          <cell r="C11" t="str">
            <v>街道人大工委代表联络指导情况</v>
          </cell>
        </row>
        <row r="11">
          <cell r="E11" t="str">
            <v>完成代表联络指导工作</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34" sqref="H34"/>
    </sheetView>
  </sheetViews>
  <sheetFormatPr defaultColWidth="9" defaultRowHeight="13.5" outlineLevelCol="5"/>
  <cols>
    <col min="1" max="1" width="36.4416666666667" customWidth="1"/>
    <col min="2" max="2" width="4.75833333333333" customWidth="1"/>
    <col min="3" max="3" width="19.5" style="211" customWidth="1"/>
    <col min="4" max="4" width="32.625" customWidth="1"/>
    <col min="5" max="5" width="4.75833333333333" customWidth="1"/>
    <col min="6" max="6" width="18.625" customWidth="1"/>
  </cols>
  <sheetData>
    <row r="1" ht="27" spans="1:6">
      <c r="C1" s="217" t="s">
        <v>0</v>
      </c>
    </row>
    <row r="2" ht="14.25" spans="1:6">
      <c r="F2" s="184" t="s">
        <v>1</v>
      </c>
    </row>
    <row r="3" ht="14.25" spans="1:6">
      <c r="A3" s="184" t="s">
        <v>2</v>
      </c>
      <c r="F3" s="184" t="s">
        <v>3</v>
      </c>
    </row>
    <row r="4" ht="19.5" customHeight="1" spans="1:6">
      <c r="A4" s="185" t="s">
        <v>4</v>
      </c>
      <c r="B4" s="185"/>
      <c r="C4" s="215"/>
      <c r="D4" s="185" t="s">
        <v>5</v>
      </c>
      <c r="E4" s="185"/>
      <c r="F4" s="185"/>
    </row>
    <row r="5" ht="19.5" customHeight="1" spans="1:6">
      <c r="A5" s="185" t="s">
        <v>6</v>
      </c>
      <c r="B5" s="185" t="s">
        <v>7</v>
      </c>
      <c r="C5" s="215" t="s">
        <v>8</v>
      </c>
      <c r="D5" s="185" t="s">
        <v>9</v>
      </c>
      <c r="E5" s="185" t="s">
        <v>7</v>
      </c>
      <c r="F5" s="185" t="s">
        <v>8</v>
      </c>
    </row>
    <row r="6" ht="19.5" customHeight="1" spans="1:6">
      <c r="A6" s="185" t="s">
        <v>10</v>
      </c>
      <c r="B6" s="185"/>
      <c r="C6" s="185">
        <v>1</v>
      </c>
      <c r="D6" s="185" t="s">
        <v>10</v>
      </c>
      <c r="E6" s="185"/>
      <c r="F6" s="185" t="s">
        <v>11</v>
      </c>
    </row>
    <row r="7" ht="19.5" customHeight="1" spans="1:6">
      <c r="A7" s="186" t="s">
        <v>12</v>
      </c>
      <c r="B7" s="185" t="s">
        <v>13</v>
      </c>
      <c r="C7" s="188">
        <v>3653.79</v>
      </c>
      <c r="D7" s="186" t="s">
        <v>14</v>
      </c>
      <c r="E7" s="185" t="s">
        <v>15</v>
      </c>
      <c r="F7" s="188">
        <v>1884.86</v>
      </c>
    </row>
    <row r="8" ht="19.5" customHeight="1" spans="1:6">
      <c r="A8" s="186" t="s">
        <v>16</v>
      </c>
      <c r="B8" s="185" t="s">
        <v>11</v>
      </c>
      <c r="C8" s="188"/>
      <c r="D8" s="186" t="s">
        <v>17</v>
      </c>
      <c r="E8" s="185" t="s">
        <v>18</v>
      </c>
      <c r="F8" s="188"/>
    </row>
    <row r="9" ht="19.5" customHeight="1" spans="1:6">
      <c r="A9" s="186" t="s">
        <v>19</v>
      </c>
      <c r="B9" s="185" t="s">
        <v>20</v>
      </c>
      <c r="C9" s="188">
        <v>62.1</v>
      </c>
      <c r="D9" s="186" t="s">
        <v>21</v>
      </c>
      <c r="E9" s="185" t="s">
        <v>22</v>
      </c>
      <c r="F9" s="188"/>
    </row>
    <row r="10" ht="19.5" customHeight="1" spans="1:6">
      <c r="A10" s="186" t="s">
        <v>23</v>
      </c>
      <c r="B10" s="185" t="s">
        <v>24</v>
      </c>
      <c r="C10" s="188"/>
      <c r="D10" s="186" t="s">
        <v>25</v>
      </c>
      <c r="E10" s="185" t="s">
        <v>26</v>
      </c>
      <c r="F10" s="188">
        <v>0.93</v>
      </c>
    </row>
    <row r="11" ht="19.5" customHeight="1" spans="1:6">
      <c r="A11" s="186" t="s">
        <v>27</v>
      </c>
      <c r="B11" s="185" t="s">
        <v>28</v>
      </c>
      <c r="C11" s="188"/>
      <c r="D11" s="186" t="s">
        <v>29</v>
      </c>
      <c r="E11" s="185" t="s">
        <v>30</v>
      </c>
      <c r="F11" s="188"/>
    </row>
    <row r="12" ht="19.5" customHeight="1" spans="1:6">
      <c r="A12" s="186" t="s">
        <v>31</v>
      </c>
      <c r="B12" s="185" t="s">
        <v>32</v>
      </c>
      <c r="C12" s="188"/>
      <c r="D12" s="186" t="s">
        <v>33</v>
      </c>
      <c r="E12" s="185" t="s">
        <v>34</v>
      </c>
      <c r="F12" s="188">
        <v>1.36</v>
      </c>
    </row>
    <row r="13" ht="19.5" customHeight="1" spans="1:6">
      <c r="A13" s="186" t="s">
        <v>35</v>
      </c>
      <c r="B13" s="185" t="s">
        <v>36</v>
      </c>
      <c r="C13" s="188"/>
      <c r="D13" s="186" t="s">
        <v>37</v>
      </c>
      <c r="E13" s="185" t="s">
        <v>38</v>
      </c>
      <c r="F13" s="188">
        <v>1.16</v>
      </c>
    </row>
    <row r="14" ht="19.5" customHeight="1" spans="1:6">
      <c r="A14" s="186" t="s">
        <v>39</v>
      </c>
      <c r="B14" s="185" t="s">
        <v>40</v>
      </c>
      <c r="C14" s="188">
        <v>476.25</v>
      </c>
      <c r="D14" s="186" t="s">
        <v>41</v>
      </c>
      <c r="E14" s="185" t="s">
        <v>42</v>
      </c>
      <c r="F14" s="188">
        <v>330.74</v>
      </c>
    </row>
    <row r="15" ht="19.5" customHeight="1" spans="1:6">
      <c r="A15" s="186"/>
      <c r="B15" s="185" t="s">
        <v>43</v>
      </c>
      <c r="C15" s="188"/>
      <c r="D15" s="186" t="s">
        <v>44</v>
      </c>
      <c r="E15" s="185" t="s">
        <v>45</v>
      </c>
      <c r="F15" s="188">
        <v>103.67</v>
      </c>
    </row>
    <row r="16" ht="19.5" customHeight="1" spans="1:6">
      <c r="A16" s="186"/>
      <c r="B16" s="185" t="s">
        <v>46</v>
      </c>
      <c r="C16" s="188"/>
      <c r="D16" s="186" t="s">
        <v>47</v>
      </c>
      <c r="E16" s="185" t="s">
        <v>48</v>
      </c>
      <c r="F16" s="188"/>
    </row>
    <row r="17" ht="19.5" customHeight="1" spans="1:6">
      <c r="A17" s="186"/>
      <c r="B17" s="185" t="s">
        <v>49</v>
      </c>
      <c r="C17" s="188"/>
      <c r="D17" s="186" t="s">
        <v>50</v>
      </c>
      <c r="E17" s="185" t="s">
        <v>51</v>
      </c>
      <c r="F17" s="188">
        <v>403.13</v>
      </c>
    </row>
    <row r="18" ht="19.5" customHeight="1" spans="1:6">
      <c r="A18" s="186"/>
      <c r="B18" s="185" t="s">
        <v>52</v>
      </c>
      <c r="C18" s="188"/>
      <c r="D18" s="186" t="s">
        <v>53</v>
      </c>
      <c r="E18" s="185" t="s">
        <v>54</v>
      </c>
      <c r="F18" s="188"/>
    </row>
    <row r="19" ht="19.5" customHeight="1" spans="1:6">
      <c r="A19" s="186"/>
      <c r="B19" s="185" t="s">
        <v>55</v>
      </c>
      <c r="C19" s="188"/>
      <c r="D19" s="186" t="s">
        <v>56</v>
      </c>
      <c r="E19" s="185" t="s">
        <v>57</v>
      </c>
      <c r="F19" s="188"/>
    </row>
    <row r="20" ht="19.5" customHeight="1" spans="1:6">
      <c r="A20" s="186"/>
      <c r="B20" s="185" t="s">
        <v>58</v>
      </c>
      <c r="C20" s="188"/>
      <c r="D20" s="186" t="s">
        <v>59</v>
      </c>
      <c r="E20" s="185" t="s">
        <v>60</v>
      </c>
      <c r="F20" s="188"/>
    </row>
    <row r="21" ht="19.5" customHeight="1" spans="1:6">
      <c r="A21" s="186"/>
      <c r="B21" s="185" t="s">
        <v>61</v>
      </c>
      <c r="C21" s="188"/>
      <c r="D21" s="186" t="s">
        <v>62</v>
      </c>
      <c r="E21" s="185" t="s">
        <v>63</v>
      </c>
      <c r="F21" s="188"/>
    </row>
    <row r="22" ht="19.5" customHeight="1" spans="1:6">
      <c r="A22" s="186"/>
      <c r="B22" s="185" t="s">
        <v>64</v>
      </c>
      <c r="C22" s="188"/>
      <c r="D22" s="186" t="s">
        <v>65</v>
      </c>
      <c r="E22" s="185" t="s">
        <v>66</v>
      </c>
      <c r="F22" s="188"/>
    </row>
    <row r="23" ht="19.5" customHeight="1" spans="1:6">
      <c r="A23" s="186"/>
      <c r="B23" s="185" t="s">
        <v>67</v>
      </c>
      <c r="C23" s="188"/>
      <c r="D23" s="186" t="s">
        <v>68</v>
      </c>
      <c r="E23" s="185" t="s">
        <v>69</v>
      </c>
      <c r="F23" s="188"/>
    </row>
    <row r="24" ht="19.5" customHeight="1" spans="1:6">
      <c r="A24" s="186"/>
      <c r="B24" s="185" t="s">
        <v>70</v>
      </c>
      <c r="C24" s="188"/>
      <c r="D24" s="186" t="s">
        <v>71</v>
      </c>
      <c r="E24" s="185" t="s">
        <v>72</v>
      </c>
      <c r="F24" s="188"/>
    </row>
    <row r="25" ht="19.5" customHeight="1" spans="1:6">
      <c r="A25" s="186"/>
      <c r="B25" s="185" t="s">
        <v>73</v>
      </c>
      <c r="C25" s="188"/>
      <c r="D25" s="186" t="s">
        <v>74</v>
      </c>
      <c r="E25" s="185" t="s">
        <v>75</v>
      </c>
      <c r="F25" s="188">
        <v>927.94</v>
      </c>
    </row>
    <row r="26" ht="19.5" customHeight="1" spans="1:6">
      <c r="A26" s="186"/>
      <c r="B26" s="185" t="s">
        <v>76</v>
      </c>
      <c r="C26" s="188"/>
      <c r="D26" s="186" t="s">
        <v>77</v>
      </c>
      <c r="E26" s="185" t="s">
        <v>78</v>
      </c>
      <c r="F26" s="188"/>
    </row>
    <row r="27" ht="19.5" customHeight="1" spans="1:6">
      <c r="A27" s="186"/>
      <c r="B27" s="185" t="s">
        <v>79</v>
      </c>
      <c r="C27" s="188"/>
      <c r="D27" s="186" t="s">
        <v>80</v>
      </c>
      <c r="E27" s="185" t="s">
        <v>81</v>
      </c>
      <c r="F27" s="188">
        <v>62.1</v>
      </c>
    </row>
    <row r="28" ht="19.5" customHeight="1" spans="1:6">
      <c r="A28" s="186"/>
      <c r="B28" s="185" t="s">
        <v>82</v>
      </c>
      <c r="C28" s="188"/>
      <c r="D28" s="186" t="s">
        <v>83</v>
      </c>
      <c r="E28" s="185" t="s">
        <v>84</v>
      </c>
      <c r="F28" s="188"/>
    </row>
    <row r="29" ht="19.5" customHeight="1" spans="1:6">
      <c r="A29" s="186"/>
      <c r="B29" s="185" t="s">
        <v>85</v>
      </c>
      <c r="C29" s="188"/>
      <c r="D29" s="186" t="s">
        <v>86</v>
      </c>
      <c r="E29" s="185" t="s">
        <v>87</v>
      </c>
      <c r="F29" s="188">
        <v>1566.64</v>
      </c>
    </row>
    <row r="30" ht="19.5" customHeight="1" spans="1:6">
      <c r="A30" s="185"/>
      <c r="B30" s="185" t="s">
        <v>88</v>
      </c>
      <c r="C30" s="188"/>
      <c r="D30" s="186" t="s">
        <v>89</v>
      </c>
      <c r="E30" s="185" t="s">
        <v>90</v>
      </c>
      <c r="F30" s="188"/>
    </row>
    <row r="31" ht="19.5" customHeight="1" spans="1:6">
      <c r="A31" s="185"/>
      <c r="B31" s="185" t="s">
        <v>91</v>
      </c>
      <c r="C31" s="188"/>
      <c r="D31" s="186" t="s">
        <v>92</v>
      </c>
      <c r="E31" s="185" t="s">
        <v>93</v>
      </c>
      <c r="F31" s="188"/>
    </row>
    <row r="32" ht="19.5" customHeight="1" spans="1:6">
      <c r="A32" s="185"/>
      <c r="B32" s="185" t="s">
        <v>94</v>
      </c>
      <c r="C32" s="188"/>
      <c r="D32" s="186" t="s">
        <v>95</v>
      </c>
      <c r="E32" s="185" t="s">
        <v>96</v>
      </c>
      <c r="F32" s="188"/>
    </row>
    <row r="33" ht="19.5" customHeight="1" spans="1:6">
      <c r="A33" s="185" t="s">
        <v>97</v>
      </c>
      <c r="B33" s="185" t="s">
        <v>98</v>
      </c>
      <c r="C33" s="188">
        <v>4192.14</v>
      </c>
      <c r="D33" s="185" t="s">
        <v>99</v>
      </c>
      <c r="E33" s="185" t="s">
        <v>100</v>
      </c>
      <c r="F33" s="188">
        <v>5282.53</v>
      </c>
    </row>
    <row r="34" ht="19.5" customHeight="1" spans="1:6">
      <c r="A34" s="186" t="s">
        <v>101</v>
      </c>
      <c r="B34" s="185" t="s">
        <v>102</v>
      </c>
      <c r="C34" s="188"/>
      <c r="D34" s="186" t="s">
        <v>103</v>
      </c>
      <c r="E34" s="185" t="s">
        <v>104</v>
      </c>
      <c r="F34" s="188"/>
    </row>
    <row r="35" ht="19.5" customHeight="1" spans="1:6">
      <c r="A35" s="186" t="s">
        <v>105</v>
      </c>
      <c r="B35" s="185" t="s">
        <v>106</v>
      </c>
      <c r="C35" s="188">
        <v>2903.45</v>
      </c>
      <c r="D35" s="186" t="s">
        <v>107</v>
      </c>
      <c r="E35" s="185" t="s">
        <v>108</v>
      </c>
      <c r="F35" s="188">
        <v>1813.06</v>
      </c>
    </row>
    <row r="36" ht="19.5" customHeight="1" spans="1:6">
      <c r="A36" s="185" t="s">
        <v>109</v>
      </c>
      <c r="B36" s="185" t="s">
        <v>110</v>
      </c>
      <c r="C36" s="188">
        <v>7095.59</v>
      </c>
      <c r="D36" s="185" t="s">
        <v>109</v>
      </c>
      <c r="E36" s="185" t="s">
        <v>111</v>
      </c>
      <c r="F36" s="188">
        <v>7095.59</v>
      </c>
    </row>
    <row r="37" ht="19.5" customHeight="1" spans="1:6">
      <c r="A37" s="203" t="s">
        <v>112</v>
      </c>
      <c r="B37" s="203"/>
      <c r="C37" s="216"/>
      <c r="D37" s="203"/>
      <c r="E37" s="203"/>
      <c r="F37" s="203"/>
    </row>
    <row r="38" ht="19.5" customHeight="1" spans="1:6">
      <c r="A38" s="203" t="s">
        <v>113</v>
      </c>
      <c r="B38" s="203"/>
      <c r="C38" s="216"/>
      <c r="D38" s="203"/>
      <c r="E38" s="203"/>
      <c r="F38" s="20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E35" sqref="E35"/>
    </sheetView>
  </sheetViews>
  <sheetFormatPr defaultColWidth="9" defaultRowHeight="13.5" outlineLevelCol="4"/>
  <cols>
    <col min="1" max="1" width="45.2166666666667" customWidth="1"/>
    <col min="2" max="2" width="10" customWidth="1"/>
    <col min="3" max="5" width="27.125" customWidth="1"/>
  </cols>
  <sheetData>
    <row r="1" ht="25.5" spans="1:5">
      <c r="C1" s="183" t="s">
        <v>539</v>
      </c>
    </row>
    <row r="2" ht="14.25" spans="1:5">
      <c r="E2" s="184" t="s">
        <v>540</v>
      </c>
    </row>
    <row r="3" ht="14.25" spans="1:5">
      <c r="A3" s="184" t="s">
        <v>2</v>
      </c>
      <c r="E3" s="184" t="s">
        <v>541</v>
      </c>
    </row>
    <row r="4" ht="15" customHeight="1" spans="1:5">
      <c r="A4" s="193" t="s">
        <v>542</v>
      </c>
      <c r="B4" s="193" t="s">
        <v>7</v>
      </c>
      <c r="C4" s="193" t="s">
        <v>543</v>
      </c>
      <c r="D4" s="193" t="s">
        <v>544</v>
      </c>
      <c r="E4" s="193" t="s">
        <v>545</v>
      </c>
    </row>
    <row r="5" ht="15" customHeight="1" spans="1:5">
      <c r="A5" s="193" t="s">
        <v>546</v>
      </c>
      <c r="B5" s="193"/>
      <c r="C5" s="193" t="s">
        <v>13</v>
      </c>
      <c r="D5" s="193" t="s">
        <v>11</v>
      </c>
      <c r="E5" s="193" t="s">
        <v>20</v>
      </c>
    </row>
    <row r="6" ht="15" customHeight="1" spans="1:5">
      <c r="A6" s="194" t="s">
        <v>547</v>
      </c>
      <c r="B6" s="193" t="s">
        <v>13</v>
      </c>
      <c r="C6" s="195" t="s">
        <v>548</v>
      </c>
      <c r="D6" s="195" t="s">
        <v>548</v>
      </c>
      <c r="E6" s="196" t="s">
        <v>548</v>
      </c>
    </row>
    <row r="7" ht="15" customHeight="1" spans="1:5">
      <c r="A7" s="197" t="s">
        <v>549</v>
      </c>
      <c r="B7" s="193" t="s">
        <v>11</v>
      </c>
      <c r="C7" s="198">
        <v>4.4</v>
      </c>
      <c r="D7" s="198">
        <v>0.33</v>
      </c>
      <c r="E7" s="198">
        <v>0.33</v>
      </c>
    </row>
    <row r="8" ht="15" customHeight="1" spans="1:5">
      <c r="A8" s="197" t="s">
        <v>550</v>
      </c>
      <c r="B8" s="193" t="s">
        <v>20</v>
      </c>
      <c r="C8" s="199">
        <v>0</v>
      </c>
      <c r="D8" s="199">
        <v>0</v>
      </c>
      <c r="E8" s="199">
        <v>0</v>
      </c>
    </row>
    <row r="9" ht="15" customHeight="1" spans="1:5">
      <c r="A9" s="197" t="s">
        <v>551</v>
      </c>
      <c r="B9" s="193" t="s">
        <v>24</v>
      </c>
      <c r="C9" s="198">
        <v>4.4</v>
      </c>
      <c r="D9" s="198">
        <v>0.24</v>
      </c>
      <c r="E9" s="198">
        <v>0.24</v>
      </c>
    </row>
    <row r="10" ht="15" customHeight="1" spans="1:5">
      <c r="A10" s="197" t="s">
        <v>552</v>
      </c>
      <c r="B10" s="193" t="s">
        <v>28</v>
      </c>
      <c r="C10" s="199">
        <v>0</v>
      </c>
      <c r="D10" s="199">
        <v>0</v>
      </c>
      <c r="E10" s="199">
        <v>0</v>
      </c>
    </row>
    <row r="11" ht="15" customHeight="1" spans="1:5">
      <c r="A11" s="197" t="s">
        <v>553</v>
      </c>
      <c r="B11" s="193" t="s">
        <v>32</v>
      </c>
      <c r="C11" s="198">
        <v>4.4</v>
      </c>
      <c r="D11" s="198">
        <v>0.24</v>
      </c>
      <c r="E11" s="198">
        <v>0.24</v>
      </c>
    </row>
    <row r="12" ht="15" customHeight="1" spans="1:5">
      <c r="A12" s="197" t="s">
        <v>554</v>
      </c>
      <c r="B12" s="193" t="s">
        <v>36</v>
      </c>
      <c r="C12" s="199">
        <v>0</v>
      </c>
      <c r="D12" s="198">
        <v>0.09</v>
      </c>
      <c r="E12" s="198">
        <v>0.09</v>
      </c>
    </row>
    <row r="13" ht="15" customHeight="1" spans="1:5">
      <c r="A13" s="197" t="s">
        <v>555</v>
      </c>
      <c r="B13" s="193" t="s">
        <v>40</v>
      </c>
      <c r="C13" s="196" t="s">
        <v>548</v>
      </c>
      <c r="D13" s="198">
        <v>0.09</v>
      </c>
      <c r="E13" s="198">
        <v>0.09</v>
      </c>
    </row>
    <row r="14" ht="15" customHeight="1" spans="1:5">
      <c r="A14" s="197" t="s">
        <v>556</v>
      </c>
      <c r="B14" s="193" t="s">
        <v>43</v>
      </c>
      <c r="C14" s="196" t="s">
        <v>548</v>
      </c>
      <c r="D14" s="196" t="s">
        <v>548</v>
      </c>
      <c r="E14" s="199">
        <v>0</v>
      </c>
    </row>
    <row r="15" ht="15" customHeight="1" spans="1:5">
      <c r="A15" s="197" t="s">
        <v>557</v>
      </c>
      <c r="B15" s="193" t="s">
        <v>46</v>
      </c>
      <c r="C15" s="196" t="s">
        <v>548</v>
      </c>
      <c r="D15" s="196" t="s">
        <v>548</v>
      </c>
      <c r="E15" s="199">
        <v>0</v>
      </c>
    </row>
    <row r="16" ht="15" customHeight="1" spans="1:5">
      <c r="A16" s="197" t="s">
        <v>558</v>
      </c>
      <c r="B16" s="193" t="s">
        <v>49</v>
      </c>
      <c r="C16" s="196" t="s">
        <v>548</v>
      </c>
      <c r="D16" s="196" t="s">
        <v>548</v>
      </c>
      <c r="E16" s="196" t="s">
        <v>548</v>
      </c>
    </row>
    <row r="17" ht="15" customHeight="1" spans="1:5">
      <c r="A17" s="197" t="s">
        <v>559</v>
      </c>
      <c r="B17" s="193" t="s">
        <v>52</v>
      </c>
      <c r="C17" s="196" t="s">
        <v>548</v>
      </c>
      <c r="D17" s="196" t="s">
        <v>548</v>
      </c>
      <c r="E17" s="200">
        <v>0</v>
      </c>
    </row>
    <row r="18" ht="15" customHeight="1" spans="1:5">
      <c r="A18" s="197" t="s">
        <v>560</v>
      </c>
      <c r="B18" s="193" t="s">
        <v>55</v>
      </c>
      <c r="C18" s="196" t="s">
        <v>548</v>
      </c>
      <c r="D18" s="196" t="s">
        <v>548</v>
      </c>
      <c r="E18" s="200">
        <v>0</v>
      </c>
    </row>
    <row r="19" ht="15" customHeight="1" spans="1:5">
      <c r="A19" s="197" t="s">
        <v>561</v>
      </c>
      <c r="B19" s="193" t="s">
        <v>58</v>
      </c>
      <c r="C19" s="196" t="s">
        <v>548</v>
      </c>
      <c r="D19" s="196" t="s">
        <v>548</v>
      </c>
      <c r="E19" s="200">
        <v>0</v>
      </c>
    </row>
    <row r="20" ht="15" customHeight="1" spans="1:5">
      <c r="A20" s="197" t="s">
        <v>562</v>
      </c>
      <c r="B20" s="193" t="s">
        <v>61</v>
      </c>
      <c r="C20" s="196" t="s">
        <v>548</v>
      </c>
      <c r="D20" s="196" t="s">
        <v>548</v>
      </c>
      <c r="E20" s="200">
        <v>2</v>
      </c>
    </row>
    <row r="21" ht="15" customHeight="1" spans="1:5">
      <c r="A21" s="197" t="s">
        <v>563</v>
      </c>
      <c r="B21" s="193" t="s">
        <v>64</v>
      </c>
      <c r="C21" s="196" t="s">
        <v>548</v>
      </c>
      <c r="D21" s="196" t="s">
        <v>548</v>
      </c>
      <c r="E21" s="200">
        <v>1</v>
      </c>
    </row>
    <row r="22" ht="15" customHeight="1" spans="1:5">
      <c r="A22" s="197" t="s">
        <v>564</v>
      </c>
      <c r="B22" s="193" t="s">
        <v>67</v>
      </c>
      <c r="C22" s="196" t="s">
        <v>548</v>
      </c>
      <c r="D22" s="196" t="s">
        <v>548</v>
      </c>
      <c r="E22" s="200">
        <v>0</v>
      </c>
    </row>
    <row r="23" ht="15" customHeight="1" spans="1:5">
      <c r="A23" s="197" t="s">
        <v>565</v>
      </c>
      <c r="B23" s="193" t="s">
        <v>70</v>
      </c>
      <c r="C23" s="196" t="s">
        <v>548</v>
      </c>
      <c r="D23" s="196" t="s">
        <v>548</v>
      </c>
      <c r="E23" s="200">
        <v>6</v>
      </c>
    </row>
    <row r="24" ht="15" customHeight="1" spans="1:5">
      <c r="A24" s="197" t="s">
        <v>566</v>
      </c>
      <c r="B24" s="193" t="s">
        <v>73</v>
      </c>
      <c r="C24" s="196" t="s">
        <v>548</v>
      </c>
      <c r="D24" s="196" t="s">
        <v>548</v>
      </c>
      <c r="E24" s="200">
        <v>0</v>
      </c>
    </row>
    <row r="25" ht="15" customHeight="1" spans="1:5">
      <c r="A25" s="197" t="s">
        <v>567</v>
      </c>
      <c r="B25" s="193" t="s">
        <v>76</v>
      </c>
      <c r="C25" s="196" t="s">
        <v>548</v>
      </c>
      <c r="D25" s="196" t="s">
        <v>548</v>
      </c>
      <c r="E25" s="200">
        <v>0</v>
      </c>
    </row>
    <row r="26" ht="15" customHeight="1" spans="1:5">
      <c r="A26" s="197" t="s">
        <v>568</v>
      </c>
      <c r="B26" s="193" t="s">
        <v>79</v>
      </c>
      <c r="C26" s="196" t="s">
        <v>548</v>
      </c>
      <c r="D26" s="196" t="s">
        <v>548</v>
      </c>
      <c r="E26" s="200">
        <v>0</v>
      </c>
    </row>
    <row r="27" ht="15" customHeight="1" spans="1:5">
      <c r="A27" s="194" t="s">
        <v>569</v>
      </c>
      <c r="B27" s="193" t="s">
        <v>82</v>
      </c>
      <c r="C27" s="196" t="s">
        <v>548</v>
      </c>
      <c r="D27" s="196" t="s">
        <v>548</v>
      </c>
      <c r="E27" s="198">
        <v>511.57</v>
      </c>
    </row>
    <row r="28" ht="15" customHeight="1" spans="1:5">
      <c r="A28" s="197" t="s">
        <v>570</v>
      </c>
      <c r="B28" s="193" t="s">
        <v>85</v>
      </c>
      <c r="C28" s="196" t="s">
        <v>548</v>
      </c>
      <c r="D28" s="196" t="s">
        <v>548</v>
      </c>
      <c r="E28" s="198">
        <v>511.57</v>
      </c>
    </row>
    <row r="29" ht="15" customHeight="1" spans="1:5">
      <c r="A29" s="197" t="s">
        <v>571</v>
      </c>
      <c r="B29" s="193" t="s">
        <v>88</v>
      </c>
      <c r="C29" s="196" t="s">
        <v>548</v>
      </c>
      <c r="D29" s="196" t="s">
        <v>548</v>
      </c>
      <c r="E29" s="200">
        <v>0</v>
      </c>
    </row>
    <row r="30" ht="41.25" customHeight="1" spans="1:5">
      <c r="A30" s="191" t="s">
        <v>572</v>
      </c>
      <c r="B30" s="191"/>
      <c r="C30" s="191"/>
      <c r="D30" s="191"/>
      <c r="E30" s="191"/>
    </row>
    <row r="31" ht="21" customHeight="1" spans="1:5">
      <c r="A31" s="191" t="s">
        <v>573</v>
      </c>
      <c r="B31" s="191"/>
      <c r="C31" s="191"/>
      <c r="D31" s="191"/>
      <c r="E31" s="191"/>
    </row>
    <row r="33" spans="3:3">
      <c r="C33" s="192" t="s">
        <v>574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4" sqref="E14"/>
    </sheetView>
  </sheetViews>
  <sheetFormatPr defaultColWidth="9" defaultRowHeight="13.5" outlineLevelCol="4"/>
  <cols>
    <col min="1" max="1" width="46.8916666666667" customWidth="1"/>
    <col min="2" max="2" width="11" customWidth="1"/>
    <col min="3" max="5" width="16.2583333333333" customWidth="1"/>
  </cols>
  <sheetData>
    <row r="1" ht="25.5" spans="1:5">
      <c r="B1" s="183" t="s">
        <v>575</v>
      </c>
    </row>
    <row r="2" ht="14.25" spans="1:5">
      <c r="E2" s="184" t="s">
        <v>576</v>
      </c>
    </row>
    <row r="3" ht="14.25" spans="1:5">
      <c r="A3" s="184" t="s">
        <v>2</v>
      </c>
      <c r="E3" s="184" t="s">
        <v>3</v>
      </c>
    </row>
    <row r="4" ht="15" customHeight="1" spans="1:5">
      <c r="A4" s="185" t="s">
        <v>542</v>
      </c>
      <c r="B4" s="185" t="s">
        <v>7</v>
      </c>
      <c r="C4" s="185" t="s">
        <v>543</v>
      </c>
      <c r="D4" s="185" t="s">
        <v>544</v>
      </c>
      <c r="E4" s="185" t="s">
        <v>545</v>
      </c>
    </row>
    <row r="5" ht="15" customHeight="1" spans="1:5">
      <c r="A5" s="186" t="s">
        <v>546</v>
      </c>
      <c r="B5" s="187"/>
      <c r="C5" s="187" t="s">
        <v>13</v>
      </c>
      <c r="D5" s="187" t="s">
        <v>11</v>
      </c>
      <c r="E5" s="187" t="s">
        <v>20</v>
      </c>
    </row>
    <row r="6" ht="15" customHeight="1" spans="1:5">
      <c r="A6" s="186" t="s">
        <v>577</v>
      </c>
      <c r="B6" s="187" t="s">
        <v>13</v>
      </c>
      <c r="C6" s="187" t="s">
        <v>548</v>
      </c>
      <c r="D6" s="187" t="s">
        <v>548</v>
      </c>
      <c r="E6" s="187" t="s">
        <v>548</v>
      </c>
    </row>
    <row r="7" ht="15" customHeight="1" spans="1:5">
      <c r="A7" s="186" t="s">
        <v>549</v>
      </c>
      <c r="B7" s="187" t="s">
        <v>11</v>
      </c>
      <c r="C7" s="188">
        <v>4.4</v>
      </c>
      <c r="D7" s="188">
        <v>0.33</v>
      </c>
      <c r="E7" s="188">
        <v>0.33</v>
      </c>
    </row>
    <row r="8" ht="15" customHeight="1" spans="1:5">
      <c r="A8" s="186" t="s">
        <v>550</v>
      </c>
      <c r="B8" s="187" t="s">
        <v>20</v>
      </c>
      <c r="C8" s="189">
        <v>0</v>
      </c>
      <c r="D8" s="189">
        <v>0</v>
      </c>
      <c r="E8" s="189">
        <v>0</v>
      </c>
    </row>
    <row r="9" ht="15" customHeight="1" spans="1:5">
      <c r="A9" s="186" t="s">
        <v>551</v>
      </c>
      <c r="B9" s="187" t="s">
        <v>24</v>
      </c>
      <c r="C9" s="188">
        <v>4.4</v>
      </c>
      <c r="D9" s="188">
        <v>0.24</v>
      </c>
      <c r="E9" s="188">
        <v>0.24</v>
      </c>
    </row>
    <row r="10" ht="15" customHeight="1" spans="1:5">
      <c r="A10" s="186" t="s">
        <v>552</v>
      </c>
      <c r="B10" s="187" t="s">
        <v>28</v>
      </c>
      <c r="C10" s="189">
        <v>0</v>
      </c>
      <c r="D10" s="189">
        <v>0</v>
      </c>
      <c r="E10" s="189">
        <v>0</v>
      </c>
    </row>
    <row r="11" ht="15" customHeight="1" spans="1:5">
      <c r="A11" s="186" t="s">
        <v>553</v>
      </c>
      <c r="B11" s="187" t="s">
        <v>32</v>
      </c>
      <c r="C11" s="188">
        <v>4.4</v>
      </c>
      <c r="D11" s="188">
        <v>0.24</v>
      </c>
      <c r="E11" s="188">
        <v>0.24</v>
      </c>
    </row>
    <row r="12" ht="15" customHeight="1" spans="1:5">
      <c r="A12" s="186" t="s">
        <v>554</v>
      </c>
      <c r="B12" s="187" t="s">
        <v>36</v>
      </c>
      <c r="C12" s="189">
        <v>0</v>
      </c>
      <c r="D12" s="188">
        <v>0.09</v>
      </c>
      <c r="E12" s="188">
        <v>0.09</v>
      </c>
    </row>
    <row r="13" ht="15" customHeight="1" spans="1:5">
      <c r="A13" s="186" t="s">
        <v>555</v>
      </c>
      <c r="B13" s="187" t="s">
        <v>40</v>
      </c>
      <c r="C13" s="190" t="s">
        <v>548</v>
      </c>
      <c r="D13" s="188">
        <v>0.09</v>
      </c>
      <c r="E13" s="188">
        <v>0.09</v>
      </c>
    </row>
    <row r="14" ht="15" customHeight="1" spans="1:5">
      <c r="A14" s="186" t="s">
        <v>556</v>
      </c>
      <c r="B14" s="187" t="s">
        <v>43</v>
      </c>
      <c r="C14" s="187" t="s">
        <v>548</v>
      </c>
      <c r="D14" s="187" t="s">
        <v>548</v>
      </c>
      <c r="E14" s="189">
        <v>0</v>
      </c>
    </row>
    <row r="15" ht="15" customHeight="1" spans="1:5">
      <c r="A15" s="186" t="s">
        <v>557</v>
      </c>
      <c r="B15" s="187" t="s">
        <v>46</v>
      </c>
      <c r="C15" s="187" t="s">
        <v>548</v>
      </c>
      <c r="D15" s="187" t="s">
        <v>548</v>
      </c>
      <c r="E15" s="189">
        <v>0</v>
      </c>
    </row>
    <row r="16" ht="48" customHeight="1" spans="1:5">
      <c r="A16" s="191" t="s">
        <v>578</v>
      </c>
      <c r="B16" s="191"/>
      <c r="C16" s="191"/>
      <c r="D16" s="191"/>
      <c r="E16" s="191"/>
    </row>
    <row r="18" spans="2:2">
      <c r="B18" s="192" t="s">
        <v>574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5" workbookViewId="0">
      <selection activeCell="I11" sqref="I11"/>
    </sheetView>
  </sheetViews>
  <sheetFormatPr defaultColWidth="9" defaultRowHeight="14.25"/>
  <cols>
    <col min="1" max="1" width="6.25833333333333" style="145" customWidth="1"/>
    <col min="2" max="2" width="5.125" style="145" customWidth="1"/>
    <col min="3" max="3" width="14.7833333333333" style="145" customWidth="1"/>
    <col min="4" max="4" width="15.7833333333333" style="145" customWidth="1"/>
    <col min="5" max="5" width="15.8916666666667" style="145" customWidth="1"/>
    <col min="6" max="6" width="17.2166666666667" style="145" customWidth="1"/>
    <col min="7" max="7" width="13.2166666666667" style="145" customWidth="1"/>
    <col min="8" max="8" width="14.4416666666667" style="145" customWidth="1"/>
    <col min="9" max="9" width="15.4416666666667" style="145" customWidth="1"/>
    <col min="10" max="10" width="11.3333333333333" style="145" customWidth="1"/>
    <col min="11" max="11" width="13.5583333333333" style="145" customWidth="1"/>
    <col min="12" max="12" width="8.5" style="145" customWidth="1"/>
    <col min="13" max="13" width="7.88333333333333" style="145" customWidth="1"/>
    <col min="14" max="14" width="14.2166666666667" style="146" customWidth="1"/>
    <col min="15" max="15" width="12" style="145" customWidth="1"/>
    <col min="16" max="16" width="9.125" style="145" customWidth="1"/>
    <col min="17" max="17" width="9" style="145"/>
    <col min="18" max="18" width="10" style="145" customWidth="1"/>
    <col min="19" max="19" width="9.78333333333333" style="145" customWidth="1"/>
    <col min="20" max="20" width="7.38333333333333" style="145" customWidth="1"/>
    <col min="21" max="21" width="6.75833333333333" style="145" customWidth="1"/>
    <col min="22" max="16384" width="9" style="145"/>
  </cols>
  <sheetData>
    <row r="1" s="143" customFormat="1" ht="36" customHeight="1" spans="1:21">
      <c r="A1" s="147" t="s">
        <v>579</v>
      </c>
      <c r="B1" s="147"/>
      <c r="C1" s="147"/>
      <c r="D1" s="147"/>
      <c r="E1" s="147"/>
      <c r="F1" s="147"/>
      <c r="G1" s="147"/>
      <c r="H1" s="147"/>
      <c r="I1" s="147"/>
      <c r="J1" s="147"/>
      <c r="K1" s="147"/>
      <c r="L1" s="147"/>
      <c r="M1" s="147"/>
      <c r="N1" s="148"/>
      <c r="O1" s="147"/>
      <c r="P1" s="147"/>
      <c r="Q1" s="147"/>
      <c r="R1" s="147"/>
      <c r="S1" s="147"/>
      <c r="T1" s="147"/>
      <c r="U1" s="147"/>
    </row>
    <row r="2" s="143" customFormat="1" ht="18" customHeight="1" spans="1:21">
      <c r="A2" s="149"/>
      <c r="B2" s="149"/>
      <c r="C2" s="149"/>
      <c r="D2" s="149"/>
      <c r="E2" s="149"/>
      <c r="F2" s="149"/>
      <c r="G2" s="149"/>
      <c r="H2" s="149"/>
      <c r="I2" s="149"/>
      <c r="J2" s="149"/>
      <c r="K2" s="149"/>
      <c r="L2" s="149"/>
      <c r="M2" s="149"/>
      <c r="N2" s="150"/>
      <c r="U2" s="151" t="s">
        <v>580</v>
      </c>
    </row>
    <row r="3" s="143" customFormat="1" ht="18" customHeight="1" spans="1:21">
      <c r="A3" s="152" t="s">
        <v>2</v>
      </c>
      <c r="B3" s="149"/>
      <c r="C3" s="149"/>
      <c r="D3" s="149"/>
      <c r="E3" s="153"/>
      <c r="F3" s="153"/>
      <c r="G3" s="149"/>
      <c r="H3" s="149"/>
      <c r="I3" s="149"/>
      <c r="J3" s="149"/>
      <c r="K3" s="149"/>
      <c r="L3" s="149"/>
      <c r="M3" s="149"/>
      <c r="N3" s="150"/>
      <c r="U3" s="151" t="s">
        <v>3</v>
      </c>
    </row>
    <row r="4" s="143" customFormat="1" ht="24" customHeight="1" spans="1:21">
      <c r="A4" s="154" t="s">
        <v>6</v>
      </c>
      <c r="B4" s="154" t="s">
        <v>7</v>
      </c>
      <c r="C4" s="155" t="s">
        <v>581</v>
      </c>
      <c r="D4" s="156" t="s">
        <v>582</v>
      </c>
      <c r="E4" s="154" t="s">
        <v>583</v>
      </c>
      <c r="F4" s="157" t="s">
        <v>584</v>
      </c>
      <c r="G4" s="158"/>
      <c r="H4" s="158"/>
      <c r="I4" s="158"/>
      <c r="J4" s="158"/>
      <c r="K4" s="158"/>
      <c r="L4" s="158"/>
      <c r="M4" s="158"/>
      <c r="N4" s="159"/>
      <c r="O4" s="160"/>
      <c r="P4" s="161" t="s">
        <v>585</v>
      </c>
      <c r="Q4" s="154" t="s">
        <v>586</v>
      </c>
      <c r="R4" s="155" t="s">
        <v>587</v>
      </c>
      <c r="S4" s="162"/>
      <c r="T4" s="163" t="s">
        <v>588</v>
      </c>
      <c r="U4" s="162"/>
    </row>
    <row r="5" s="143" customFormat="1" ht="36" customHeight="1" spans="1:21">
      <c r="A5" s="154"/>
      <c r="B5" s="154"/>
      <c r="C5" s="164"/>
      <c r="D5" s="156"/>
      <c r="E5" s="154"/>
      <c r="F5" s="165" t="s">
        <v>124</v>
      </c>
      <c r="G5" s="165"/>
      <c r="H5" s="165" t="s">
        <v>589</v>
      </c>
      <c r="I5" s="165"/>
      <c r="J5" s="166" t="s">
        <v>590</v>
      </c>
      <c r="K5" s="167"/>
      <c r="L5" s="168" t="s">
        <v>591</v>
      </c>
      <c r="M5" s="168"/>
      <c r="N5" s="169" t="s">
        <v>592</v>
      </c>
      <c r="O5" s="169"/>
      <c r="P5" s="161"/>
      <c r="Q5" s="154"/>
      <c r="R5" s="170"/>
      <c r="S5" s="171"/>
      <c r="T5" s="172"/>
      <c r="U5" s="171"/>
    </row>
    <row r="6" s="143" customFormat="1" ht="24" customHeight="1" spans="1:21">
      <c r="A6" s="154"/>
      <c r="B6" s="154"/>
      <c r="C6" s="170"/>
      <c r="D6" s="156"/>
      <c r="E6" s="154"/>
      <c r="F6" s="165" t="s">
        <v>593</v>
      </c>
      <c r="G6" s="173" t="s">
        <v>594</v>
      </c>
      <c r="H6" s="165" t="s">
        <v>593</v>
      </c>
      <c r="I6" s="173" t="s">
        <v>594</v>
      </c>
      <c r="J6" s="165" t="s">
        <v>593</v>
      </c>
      <c r="K6" s="173" t="s">
        <v>594</v>
      </c>
      <c r="L6" s="165" t="s">
        <v>593</v>
      </c>
      <c r="M6" s="173" t="s">
        <v>594</v>
      </c>
      <c r="N6" s="165" t="s">
        <v>593</v>
      </c>
      <c r="O6" s="173" t="s">
        <v>594</v>
      </c>
      <c r="P6" s="161"/>
      <c r="Q6" s="154"/>
      <c r="R6" s="165" t="s">
        <v>593</v>
      </c>
      <c r="S6" s="174" t="s">
        <v>594</v>
      </c>
      <c r="T6" s="165" t="s">
        <v>593</v>
      </c>
      <c r="U6" s="173" t="s">
        <v>594</v>
      </c>
    </row>
    <row r="7" s="144" customFormat="1" ht="24" customHeight="1" spans="1:21">
      <c r="A7" s="154" t="s">
        <v>10</v>
      </c>
      <c r="B7" s="154"/>
      <c r="C7" s="154">
        <v>1</v>
      </c>
      <c r="D7" s="173" t="s">
        <v>11</v>
      </c>
      <c r="E7" s="154">
        <v>3</v>
      </c>
      <c r="F7" s="154">
        <v>4</v>
      </c>
      <c r="G7" s="173" t="s">
        <v>28</v>
      </c>
      <c r="H7" s="154">
        <v>6</v>
      </c>
      <c r="I7" s="154">
        <v>7</v>
      </c>
      <c r="J7" s="173" t="s">
        <v>40</v>
      </c>
      <c r="K7" s="154">
        <v>9</v>
      </c>
      <c r="L7" s="154">
        <v>10</v>
      </c>
      <c r="M7" s="173" t="s">
        <v>49</v>
      </c>
      <c r="N7" s="154">
        <v>12</v>
      </c>
      <c r="O7" s="154">
        <v>13</v>
      </c>
      <c r="P7" s="173" t="s">
        <v>58</v>
      </c>
      <c r="Q7" s="154">
        <v>15</v>
      </c>
      <c r="R7" s="154">
        <v>16</v>
      </c>
      <c r="S7" s="173" t="s">
        <v>67</v>
      </c>
      <c r="T7" s="154">
        <v>18</v>
      </c>
      <c r="U7" s="154">
        <v>19</v>
      </c>
    </row>
    <row r="8" s="143" customFormat="1" ht="24" customHeight="1" spans="1:21">
      <c r="A8" s="175" t="s">
        <v>129</v>
      </c>
      <c r="B8" s="154">
        <v>1</v>
      </c>
      <c r="C8" s="176">
        <f>E8+G8+P8+Q8+S8+U8</f>
        <v>2228.3116</v>
      </c>
      <c r="D8" s="176">
        <f>E8+F8+P8+Q8+R8+T8</f>
        <v>2980.7316</v>
      </c>
      <c r="E8" s="177">
        <v>1664.93</v>
      </c>
      <c r="F8" s="177">
        <v>1315.8</v>
      </c>
      <c r="G8" s="177">
        <v>563.38</v>
      </c>
      <c r="H8" s="177">
        <v>958.84</v>
      </c>
      <c r="I8" s="177">
        <v>505.4</v>
      </c>
      <c r="J8" s="177">
        <v>25.92</v>
      </c>
      <c r="K8" s="177">
        <v>2</v>
      </c>
      <c r="L8" s="176"/>
      <c r="M8" s="176"/>
      <c r="N8" s="177">
        <v>331.04</v>
      </c>
      <c r="O8" s="178">
        <f>G8-I8-K8</f>
        <v>55.98</v>
      </c>
      <c r="P8" s="179"/>
      <c r="Q8" s="179"/>
      <c r="R8" s="177">
        <v>0.0016</v>
      </c>
      <c r="S8" s="177">
        <v>0.0016</v>
      </c>
      <c r="T8" s="179"/>
      <c r="U8" s="180"/>
    </row>
    <row r="9" s="143" customFormat="1" ht="49" customHeight="1" spans="1:21">
      <c r="A9" s="181" t="s">
        <v>595</v>
      </c>
      <c r="B9" s="181"/>
      <c r="C9" s="181"/>
      <c r="D9" s="181"/>
      <c r="E9" s="181"/>
      <c r="F9" s="181"/>
      <c r="G9" s="181"/>
      <c r="H9" s="181"/>
      <c r="I9" s="181"/>
      <c r="J9" s="181"/>
      <c r="K9" s="181"/>
      <c r="L9" s="181"/>
      <c r="M9" s="181"/>
      <c r="N9" s="181"/>
      <c r="O9" s="181"/>
      <c r="P9" s="181"/>
      <c r="Q9" s="181"/>
      <c r="R9" s="181"/>
      <c r="S9" s="181"/>
      <c r="T9" s="181"/>
      <c r="U9" s="181"/>
    </row>
    <row r="10" s="145" customFormat="1" ht="26.25" customHeight="1" spans="1:21">
      <c r="C10" s="182"/>
      <c r="N10" s="146"/>
    </row>
    <row r="11" s="145" customFormat="1" ht="26.25" customHeight="1" spans="1:21">
      <c r="N11" s="146"/>
    </row>
    <row r="12" s="145" customFormat="1" ht="26.25" customHeight="1" spans="1:21">
      <c r="N12" s="146"/>
    </row>
    <row r="13" s="145" customFormat="1" ht="26.25" customHeight="1" spans="1:21">
      <c r="N13" s="146"/>
    </row>
    <row r="14" s="145" customFormat="1" ht="26.25" customHeight="1" spans="1:21">
      <c r="N14" s="146"/>
    </row>
    <row r="15" s="145" customFormat="1" ht="26.25" customHeight="1" spans="1:21">
      <c r="N15" s="146"/>
    </row>
    <row r="16" s="145" customFormat="1" ht="26.25" customHeight="1" spans="1:21">
      <c r="N16" s="146"/>
    </row>
    <row r="17" s="145" customFormat="1" ht="26.25" customHeight="1" spans="14:14">
      <c r="N17" s="146"/>
    </row>
    <row r="18" s="145" customFormat="1" ht="26.25" customHeight="1" spans="14:14">
      <c r="N18" s="146"/>
    </row>
    <row r="19" s="145" customFormat="1" ht="26.25" customHeight="1" spans="14:14">
      <c r="N19" s="146"/>
    </row>
    <row r="20" s="145" customFormat="1" ht="26.25" customHeight="1" spans="14:14">
      <c r="N20" s="146"/>
    </row>
    <row r="21" s="145" customFormat="1" ht="26.25" customHeight="1" spans="14:14">
      <c r="N21" s="146"/>
    </row>
    <row r="22" s="145" customFormat="1" ht="26.25" customHeight="1" spans="14:14">
      <c r="N22" s="146"/>
    </row>
    <row r="23" s="145" customFormat="1" ht="26.25" customHeight="1" spans="14:14">
      <c r="N23" s="146"/>
    </row>
    <row r="24" s="145" customFormat="1" ht="26.25" customHeight="1" spans="14:14">
      <c r="N24" s="146"/>
    </row>
    <row r="25" s="145" customFormat="1" ht="26.25" customHeight="1" spans="14:14">
      <c r="N25" s="146"/>
    </row>
    <row r="26" s="145" customFormat="1" ht="26.25" customHeight="1" spans="14:14">
      <c r="N26" s="146"/>
    </row>
    <row r="27" s="145" customFormat="1" ht="26.25" customHeight="1" spans="14:14">
      <c r="N27" s="146"/>
    </row>
    <row r="28" s="145" customFormat="1" ht="26.25" customHeight="1" spans="14:14">
      <c r="N28" s="146"/>
    </row>
    <row r="29" s="145" customFormat="1" ht="26.25" customHeight="1" spans="14:14">
      <c r="N29" s="146"/>
    </row>
    <row r="30" s="145" customFormat="1" ht="26.25" customHeight="1" spans="14:14">
      <c r="N30" s="146"/>
    </row>
    <row r="31" s="145" customFormat="1" ht="26.25" customHeight="1" spans="14:14">
      <c r="N31" s="146"/>
    </row>
    <row r="32" s="145" customFormat="1" ht="26.25" customHeight="1" spans="14:14">
      <c r="N32" s="146"/>
    </row>
    <row r="33" s="145" customFormat="1" ht="26.25" customHeight="1" spans="14:14">
      <c r="N33" s="146"/>
    </row>
    <row r="34" s="145" customFormat="1" ht="26.25" customHeight="1" spans="14:14">
      <c r="N34" s="146"/>
    </row>
    <row r="35" s="145" customFormat="1" ht="26.25" customHeight="1" spans="14:14">
      <c r="N35" s="146"/>
    </row>
    <row r="36" s="145" customFormat="1" ht="26.25" customHeight="1" spans="14:14">
      <c r="N36" s="146"/>
    </row>
    <row r="37" s="145" customFormat="1" ht="26.25" customHeight="1" spans="14:14">
      <c r="N37" s="146"/>
    </row>
    <row r="38" s="145" customFormat="1" ht="26.25" customHeight="1" spans="14:14">
      <c r="N38" s="146"/>
    </row>
    <row r="39" s="145" customFormat="1" ht="26.25" customHeight="1" spans="14:14">
      <c r="N39" s="146"/>
    </row>
    <row r="40" s="145" customFormat="1" ht="26.25" customHeight="1" spans="14:14">
      <c r="N40" s="146"/>
    </row>
    <row r="41" s="145" customFormat="1" ht="26.25" customHeight="1" spans="14:14">
      <c r="N41" s="146"/>
    </row>
    <row r="42" s="145" customFormat="1" ht="26.25" customHeight="1" spans="14:14">
      <c r="N42" s="146"/>
    </row>
    <row r="43" s="145" customFormat="1" ht="26.25" customHeight="1" spans="14:14">
      <c r="N43" s="146"/>
    </row>
    <row r="44" s="145" customFormat="1" ht="26.25" customHeight="1" spans="14:14">
      <c r="N44" s="146"/>
    </row>
    <row r="45" s="145" customFormat="1" ht="26.25" customHeight="1" spans="14:14">
      <c r="N45" s="146"/>
    </row>
    <row r="46" s="145" customFormat="1" ht="26.25" customHeight="1" spans="14:14">
      <c r="N46" s="146"/>
    </row>
    <row r="47" s="145" customFormat="1" ht="26.25" customHeight="1" spans="14:14">
      <c r="N47" s="146"/>
    </row>
    <row r="48" s="145" customFormat="1" ht="26.25" customHeight="1" spans="14:14">
      <c r="N48" s="146"/>
    </row>
    <row r="49" s="145" customFormat="1" ht="26.25" customHeight="1" spans="14:14">
      <c r="N49" s="146"/>
    </row>
    <row r="50" s="145" customFormat="1" ht="26.25" customHeight="1" spans="14:14">
      <c r="N50" s="146"/>
    </row>
    <row r="51" s="145" customFormat="1" ht="26.25" customHeight="1" spans="14:14">
      <c r="N51" s="146"/>
    </row>
    <row r="52" s="145" customFormat="1" ht="26.25" customHeight="1" spans="14:14">
      <c r="N52" s="146"/>
    </row>
    <row r="53" s="145" customFormat="1" ht="26.25" customHeight="1" spans="14:14">
      <c r="N53" s="146"/>
    </row>
    <row r="54" s="145" customFormat="1" ht="26.25" customHeight="1" spans="14:14">
      <c r="N54" s="146"/>
    </row>
    <row r="55" s="145" customFormat="1" ht="26.25" customHeight="1" spans="14:14">
      <c r="N55" s="146"/>
    </row>
    <row r="56" s="145" customFormat="1" ht="26.25" customHeight="1" spans="14:14">
      <c r="N56" s="146"/>
    </row>
    <row r="57" s="145" customFormat="1" ht="26.25" customHeight="1" spans="14:14">
      <c r="N57" s="146"/>
    </row>
    <row r="58" s="145" customFormat="1" ht="26.25" customHeight="1" spans="14:14">
      <c r="N58" s="146"/>
    </row>
    <row r="59" s="145" customFormat="1" ht="26.25" customHeight="1" spans="14:14">
      <c r="N59" s="146"/>
    </row>
    <row r="60" s="145" customFormat="1" ht="26.25" customHeight="1" spans="14:14">
      <c r="N60" s="146"/>
    </row>
    <row r="61" s="145" customFormat="1" ht="26.25" customHeight="1" spans="14:14">
      <c r="N61" s="146"/>
    </row>
    <row r="62" s="145" customFormat="1" ht="26.25" customHeight="1" spans="14:14">
      <c r="N62" s="146"/>
    </row>
    <row r="63" s="145" customFormat="1" ht="26.25" customHeight="1" spans="14:14">
      <c r="N63" s="146"/>
    </row>
    <row r="64" s="145" customFormat="1" ht="26.25" customHeight="1" spans="14:14">
      <c r="N64" s="146"/>
    </row>
    <row r="65" s="145" customFormat="1" ht="26.25" customHeight="1" spans="14:14">
      <c r="N65" s="146"/>
    </row>
    <row r="66" s="145" customFormat="1" ht="26.25" customHeight="1" spans="14:14">
      <c r="N66" s="146"/>
    </row>
    <row r="67" s="145" customFormat="1" ht="26.25" customHeight="1" spans="14:14">
      <c r="N67" s="146"/>
    </row>
    <row r="68" s="145" customFormat="1" ht="26.25" customHeight="1" spans="14:14">
      <c r="N68" s="146"/>
    </row>
    <row r="69" s="145" customFormat="1" ht="26.25" customHeight="1" spans="14:14">
      <c r="N69" s="146"/>
    </row>
    <row r="70" s="145" customFormat="1" ht="26.25" customHeight="1" spans="14:14">
      <c r="N70" s="146"/>
    </row>
    <row r="71" s="145" customFormat="1" ht="26.25" customHeight="1" spans="14:14">
      <c r="N71" s="146"/>
    </row>
    <row r="72" s="145" customFormat="1" ht="26.25" customHeight="1" spans="14:14">
      <c r="N72" s="146"/>
    </row>
    <row r="73" s="145" customFormat="1" ht="26.25" customHeight="1" spans="14:14">
      <c r="N73" s="146"/>
    </row>
    <row r="74" s="145" customFormat="1" ht="26.25" customHeight="1" spans="14:14">
      <c r="N74" s="146"/>
    </row>
    <row r="75" s="145" customFormat="1" ht="26.25" customHeight="1" spans="14:14">
      <c r="N75" s="146"/>
    </row>
    <row r="76" s="145" customFormat="1" ht="26.25" customHeight="1" spans="14:14">
      <c r="N76" s="146"/>
    </row>
    <row r="77" s="145" customFormat="1" ht="26.25" customHeight="1" spans="14:14">
      <c r="N77" s="146"/>
    </row>
    <row r="78" s="145" customFormat="1" ht="26.25" customHeight="1" spans="14:14">
      <c r="N78" s="146"/>
    </row>
    <row r="79" s="145" customFormat="1" ht="26.25" customHeight="1" spans="14:14">
      <c r="N79" s="146"/>
    </row>
    <row r="80" s="145" customFormat="1" ht="26.25" customHeight="1" spans="14:14">
      <c r="N80" s="146"/>
    </row>
    <row r="81" s="145" customFormat="1" ht="26.25" customHeight="1" spans="14:14">
      <c r="N81" s="146"/>
    </row>
    <row r="82" s="145" customFormat="1" ht="26.25" customHeight="1" spans="14:14">
      <c r="N82" s="146"/>
    </row>
    <row r="83" s="145" customFormat="1" ht="26.25" customHeight="1" spans="14:14">
      <c r="N83" s="146"/>
    </row>
    <row r="84" s="145" customFormat="1" ht="26.25" customHeight="1" spans="14:14">
      <c r="N84" s="146"/>
    </row>
    <row r="85" s="145" customFormat="1" ht="26.25" customHeight="1" spans="14:14">
      <c r="N85" s="146"/>
    </row>
    <row r="86" s="145" customFormat="1" ht="26.25" customHeight="1" spans="14:14">
      <c r="N86" s="146"/>
    </row>
    <row r="87" s="145" customFormat="1" ht="26.25" customHeight="1" spans="14:14">
      <c r="N87" s="146"/>
    </row>
    <row r="88" s="145" customFormat="1" ht="26.25" customHeight="1" spans="14:14">
      <c r="N88" s="146"/>
    </row>
    <row r="89" s="145" customFormat="1" ht="26.25" customHeight="1" spans="14:14">
      <c r="N89" s="146"/>
    </row>
    <row r="90" s="145" customFormat="1" ht="26.25" customHeight="1" spans="14:14">
      <c r="N90" s="146"/>
    </row>
    <row r="91" s="145" customFormat="1" ht="26.25" customHeight="1" spans="14:14">
      <c r="N91" s="146"/>
    </row>
    <row r="92" s="145" customFormat="1" ht="26.25" customHeight="1" spans="14:14">
      <c r="N92" s="146"/>
    </row>
    <row r="93" s="145" customFormat="1" ht="26.25" customHeight="1" spans="14:14">
      <c r="N93" s="146"/>
    </row>
    <row r="94" s="145" customFormat="1" ht="26.25" customHeight="1" spans="14:14">
      <c r="N94" s="146"/>
    </row>
    <row r="95" s="145" customFormat="1" ht="26.25" customHeight="1" spans="14:14">
      <c r="N95" s="146"/>
    </row>
    <row r="96" s="145" customFormat="1" ht="26.25" customHeight="1" spans="14:14">
      <c r="N96" s="146"/>
    </row>
    <row r="97" s="145" customFormat="1" ht="26.25" customHeight="1" spans="14:14">
      <c r="N97" s="146"/>
    </row>
    <row r="98" s="145" customFormat="1" ht="26.25" customHeight="1" spans="14:14">
      <c r="N98" s="146"/>
    </row>
    <row r="99" s="145" customFormat="1" ht="26.25" customHeight="1" spans="14:14">
      <c r="N99" s="146"/>
    </row>
    <row r="100" s="145" customFormat="1" ht="26.25" customHeight="1" spans="14:14">
      <c r="N100" s="146"/>
    </row>
    <row r="101" s="145" customFormat="1" ht="26.25" customHeight="1" spans="14:14">
      <c r="N101" s="146"/>
    </row>
    <row r="102" s="145" customFormat="1" ht="26.25" customHeight="1" spans="14:14">
      <c r="N102" s="146"/>
    </row>
    <row r="103" s="145" customFormat="1" ht="26.25" customHeight="1" spans="14:14">
      <c r="N103" s="146"/>
    </row>
    <row r="104" s="145" customFormat="1" ht="26.25" customHeight="1" spans="14:14">
      <c r="N104" s="146"/>
    </row>
    <row r="105" s="145" customFormat="1" ht="26.25" customHeight="1" spans="14:14">
      <c r="N105" s="146"/>
    </row>
    <row r="106" s="145" customFormat="1" ht="26.25" customHeight="1" spans="14:14">
      <c r="N106" s="146"/>
    </row>
    <row r="107" s="145" customFormat="1" ht="26.25" customHeight="1" spans="14:14">
      <c r="N107" s="146"/>
    </row>
    <row r="108" s="145" customFormat="1" ht="26.25" customHeight="1" spans="14:14">
      <c r="N108" s="146"/>
    </row>
    <row r="109" s="145" customFormat="1" ht="26.25" customHeight="1" spans="14:14">
      <c r="N109" s="146"/>
    </row>
    <row r="110" s="145" customFormat="1" ht="26.25" customHeight="1" spans="14:14">
      <c r="N110" s="146"/>
    </row>
    <row r="111" s="145" customFormat="1" ht="26.25" customHeight="1" spans="14:14">
      <c r="N111" s="146"/>
    </row>
    <row r="112" s="145" customFormat="1" ht="26.25" customHeight="1" spans="14:14">
      <c r="N112" s="146"/>
    </row>
    <row r="113" s="145" customFormat="1" ht="26.25" customHeight="1" spans="14:14">
      <c r="N113" s="146"/>
    </row>
    <row r="114" s="145" customFormat="1" ht="26.25" customHeight="1" spans="14:14">
      <c r="N114" s="146"/>
    </row>
    <row r="115" s="145" customFormat="1" ht="26.25" customHeight="1" spans="14:14">
      <c r="N115" s="146"/>
    </row>
    <row r="116" s="145" customFormat="1" ht="26.25" customHeight="1" spans="14:14">
      <c r="N116" s="146"/>
    </row>
    <row r="117" s="145" customFormat="1" ht="26.25" customHeight="1" spans="14:14">
      <c r="N117" s="146"/>
    </row>
    <row r="118" s="145" customFormat="1" ht="26.25" customHeight="1" spans="14:14">
      <c r="N118" s="146"/>
    </row>
    <row r="119" s="145" customFormat="1" ht="26.25" customHeight="1" spans="14:14">
      <c r="N119" s="146"/>
    </row>
    <row r="120" s="145" customFormat="1" ht="26.25" customHeight="1" spans="14:14">
      <c r="N120" s="146"/>
    </row>
    <row r="121" s="145" customFormat="1" ht="26.25" customHeight="1" spans="14:14">
      <c r="N121" s="146"/>
    </row>
    <row r="122" s="145" customFormat="1" ht="26.25" customHeight="1" spans="14:14">
      <c r="N122" s="146"/>
    </row>
    <row r="123" s="145" customFormat="1" ht="26.25" customHeight="1" spans="14:14">
      <c r="N123" s="146"/>
    </row>
    <row r="124" s="145" customFormat="1" ht="26.25" customHeight="1" spans="14:14">
      <c r="N124" s="146"/>
    </row>
    <row r="125" s="145" customFormat="1" ht="26.25" customHeight="1" spans="14:14">
      <c r="N125" s="146"/>
    </row>
    <row r="126" s="145" customFormat="1" ht="26.25" customHeight="1" spans="14:14">
      <c r="N126" s="146"/>
    </row>
    <row r="127" s="145" customFormat="1" ht="26.25" customHeight="1" spans="14:14">
      <c r="N127" s="146"/>
    </row>
    <row r="128" s="145" customFormat="1" ht="26.25" customHeight="1" spans="14:14">
      <c r="N128" s="146"/>
    </row>
    <row r="129" s="145" customFormat="1" ht="26.25" customHeight="1" spans="14:14">
      <c r="N129" s="146"/>
    </row>
    <row r="130" s="145" customFormat="1" ht="26.25" customHeight="1" spans="14:14">
      <c r="N130" s="146"/>
    </row>
    <row r="131" s="145" customFormat="1" ht="26.25" customHeight="1" spans="14:14">
      <c r="N131" s="146"/>
    </row>
    <row r="132" s="145" customFormat="1" ht="26.25" customHeight="1" spans="14:14">
      <c r="N132" s="146"/>
    </row>
    <row r="133" s="145" customFormat="1" ht="26.25" customHeight="1" spans="14:14">
      <c r="N133" s="146"/>
    </row>
    <row r="134" s="145" customFormat="1" ht="26.25" customHeight="1" spans="14:14">
      <c r="N134" s="146"/>
    </row>
    <row r="135" s="145" customFormat="1" ht="26.25" customHeight="1" spans="14:14">
      <c r="N135" s="146"/>
    </row>
    <row r="136" s="145" customFormat="1" ht="26.25" customHeight="1" spans="14:14">
      <c r="N136" s="146"/>
    </row>
    <row r="137" s="145" customFormat="1" ht="26.25" customHeight="1" spans="14:14">
      <c r="N137" s="146"/>
    </row>
    <row r="138" s="145" customFormat="1" ht="26.25" customHeight="1" spans="14:14">
      <c r="N138" s="146"/>
    </row>
    <row r="139" s="145" customFormat="1" ht="26.25" customHeight="1" spans="14:14">
      <c r="N139" s="146"/>
    </row>
    <row r="140" s="145" customFormat="1" ht="26.25" customHeight="1" spans="14:14">
      <c r="N140" s="146"/>
    </row>
    <row r="141" s="145" customFormat="1" ht="26.25" customHeight="1" spans="14:14">
      <c r="N141" s="146"/>
    </row>
    <row r="142" s="145" customFormat="1" ht="26.25" customHeight="1" spans="14:14">
      <c r="N142" s="146"/>
    </row>
    <row r="143" s="145" customFormat="1" ht="26.25" customHeight="1" spans="14:14">
      <c r="N143" s="146"/>
    </row>
    <row r="144" s="145" customFormat="1" ht="26.25" customHeight="1" spans="14:14">
      <c r="N144" s="146"/>
    </row>
    <row r="145" s="145" customFormat="1" ht="26.25" customHeight="1" spans="14:14">
      <c r="N145" s="146"/>
    </row>
    <row r="146" s="145" customFormat="1" ht="26.25" customHeight="1" spans="14:14">
      <c r="N146" s="146"/>
    </row>
    <row r="147" s="145" customFormat="1" ht="26.25" customHeight="1" spans="14:14">
      <c r="N147" s="146"/>
    </row>
    <row r="148" s="145" customFormat="1" ht="26.25" customHeight="1" spans="14:14">
      <c r="N148" s="146"/>
    </row>
    <row r="149" s="145" customFormat="1" ht="26.25" customHeight="1" spans="14:14">
      <c r="N149" s="146"/>
    </row>
    <row r="150" s="145" customFormat="1" ht="26.25" customHeight="1" spans="14:14">
      <c r="N150" s="146"/>
    </row>
    <row r="151" s="145" customFormat="1" ht="26.25" customHeight="1" spans="14:14">
      <c r="N151" s="146"/>
    </row>
    <row r="152" s="145" customFormat="1" ht="19.9" customHeight="1" spans="14:14">
      <c r="N152" s="146"/>
    </row>
    <row r="153" s="145" customFormat="1" ht="19.9" customHeight="1" spans="14:14">
      <c r="N153" s="146"/>
    </row>
    <row r="154" s="145" customFormat="1" ht="19.9" customHeight="1" spans="14:14">
      <c r="N154" s="146"/>
    </row>
    <row r="155" s="145" customFormat="1" ht="19.9" customHeight="1" spans="14:14">
      <c r="N155"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2" workbookViewId="0">
      <selection activeCell="D5" sqref="D5"/>
    </sheetView>
  </sheetViews>
  <sheetFormatPr defaultColWidth="10" defaultRowHeight="13.5" outlineLevelCol="6"/>
  <cols>
    <col min="1" max="3" width="22.925" style="64" customWidth="1"/>
    <col min="4" max="4" width="78.8916666666667" style="64" customWidth="1"/>
    <col min="5" max="16384" width="10" style="64"/>
  </cols>
  <sheetData>
    <row r="1" s="64" customFormat="1" ht="29.5" customHeight="1" spans="1:7">
      <c r="A1" s="68" t="s">
        <v>596</v>
      </c>
      <c r="B1" s="68"/>
      <c r="C1" s="68"/>
      <c r="D1" s="68"/>
    </row>
    <row r="2" s="65" customFormat="1" ht="19" customHeight="1" spans="1:7">
      <c r="A2" s="69" t="s">
        <v>2</v>
      </c>
      <c r="B2" s="69"/>
      <c r="C2" s="70"/>
      <c r="D2" s="71"/>
      <c r="E2" s="70"/>
      <c r="F2" s="70"/>
      <c r="G2" s="72"/>
    </row>
    <row r="3" s="64" customFormat="1" ht="87" customHeight="1" spans="1:7">
      <c r="A3" s="133" t="s">
        <v>597</v>
      </c>
      <c r="B3" s="134" t="s">
        <v>598</v>
      </c>
      <c r="C3" s="135"/>
      <c r="D3" s="136" t="s">
        <v>599</v>
      </c>
    </row>
    <row r="4" s="64" customFormat="1" ht="105" customHeight="1" spans="1:7">
      <c r="A4" s="137"/>
      <c r="B4" s="134" t="s">
        <v>600</v>
      </c>
      <c r="C4" s="135"/>
      <c r="D4" s="136" t="s">
        <v>601</v>
      </c>
    </row>
    <row r="5" s="64" customFormat="1" ht="409" customHeight="1" spans="1:7">
      <c r="A5" s="137"/>
      <c r="B5" s="134" t="s">
        <v>602</v>
      </c>
      <c r="C5" s="135"/>
      <c r="D5" s="138" t="s">
        <v>603</v>
      </c>
    </row>
    <row r="6" s="64" customFormat="1" ht="125" customHeight="1" spans="1:7">
      <c r="A6" s="137"/>
      <c r="B6" s="134" t="s">
        <v>604</v>
      </c>
      <c r="C6" s="135"/>
      <c r="D6" s="136" t="s">
        <v>605</v>
      </c>
    </row>
    <row r="7" s="64" customFormat="1" ht="51" customHeight="1" spans="1:7">
      <c r="A7" s="139"/>
      <c r="B7" s="134" t="s">
        <v>606</v>
      </c>
      <c r="C7" s="135"/>
      <c r="D7" s="136" t="s">
        <v>607</v>
      </c>
    </row>
    <row r="8" s="64" customFormat="1" ht="57" customHeight="1" spans="1:7">
      <c r="A8" s="133" t="s">
        <v>608</v>
      </c>
      <c r="B8" s="134" t="s">
        <v>609</v>
      </c>
      <c r="C8" s="135"/>
      <c r="D8" s="136" t="s">
        <v>610</v>
      </c>
    </row>
    <row r="9" s="64" customFormat="1" ht="57" customHeight="1" spans="1:7">
      <c r="A9" s="137"/>
      <c r="B9" s="133" t="s">
        <v>611</v>
      </c>
      <c r="C9" s="140" t="s">
        <v>612</v>
      </c>
      <c r="D9" s="136" t="s">
        <v>613</v>
      </c>
    </row>
    <row r="10" s="64" customFormat="1" ht="57" customHeight="1" spans="1:7">
      <c r="A10" s="139"/>
      <c r="B10" s="139"/>
      <c r="C10" s="140" t="s">
        <v>614</v>
      </c>
      <c r="D10" s="136" t="s">
        <v>615</v>
      </c>
    </row>
    <row r="11" s="64" customFormat="1" ht="60" customHeight="1" spans="1:7">
      <c r="A11" s="134" t="s">
        <v>616</v>
      </c>
      <c r="B11" s="141"/>
      <c r="C11" s="135"/>
      <c r="D11" s="136" t="s">
        <v>617</v>
      </c>
    </row>
    <row r="12" s="64" customFormat="1" ht="241" customHeight="1" spans="1:7">
      <c r="A12" s="134" t="s">
        <v>618</v>
      </c>
      <c r="B12" s="141"/>
      <c r="C12" s="135"/>
      <c r="D12" s="136" t="s">
        <v>619</v>
      </c>
    </row>
    <row r="13" s="64" customFormat="1" ht="95" customHeight="1" spans="1:7">
      <c r="A13" s="134" t="s">
        <v>620</v>
      </c>
      <c r="B13" s="141"/>
      <c r="C13" s="135"/>
      <c r="D13" s="136" t="s">
        <v>621</v>
      </c>
    </row>
    <row r="14" s="64" customFormat="1" ht="188" customHeight="1" spans="1:7">
      <c r="A14" s="90" t="s">
        <v>622</v>
      </c>
      <c r="B14" s="91"/>
      <c r="C14" s="92"/>
      <c r="D14" s="136" t="s">
        <v>623</v>
      </c>
    </row>
    <row r="15" s="64" customFormat="1" ht="60" customHeight="1" spans="1:7">
      <c r="A15" s="90" t="s">
        <v>624</v>
      </c>
      <c r="B15" s="91"/>
      <c r="C15" s="92"/>
      <c r="D15" s="77" t="s">
        <v>625</v>
      </c>
    </row>
    <row r="17" s="64" customFormat="1" ht="28" customHeight="1" spans="1:4">
      <c r="A17" s="142" t="s">
        <v>626</v>
      </c>
      <c r="B17" s="142"/>
      <c r="C17" s="142"/>
      <c r="D17" s="142"/>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6" workbookViewId="0">
      <selection activeCell="G9" sqref="G9:J9"/>
    </sheetView>
  </sheetViews>
  <sheetFormatPr defaultColWidth="10" defaultRowHeight="13.5"/>
  <cols>
    <col min="1" max="1" width="19.0916666666667" style="64" customWidth="1"/>
    <col min="2" max="2" width="17.1666666666667" style="64" customWidth="1"/>
    <col min="3" max="3" width="14.9416666666667" style="64" customWidth="1"/>
    <col min="4" max="4" width="13.5333333333333" style="64" customWidth="1"/>
    <col min="5" max="5" width="14.0333333333333" style="64" customWidth="1"/>
    <col min="6" max="6" width="13.4333333333333" style="64" customWidth="1"/>
    <col min="7" max="7" width="15.9666666666667" style="64" customWidth="1"/>
    <col min="8" max="8" width="15.7666666666667" style="64" customWidth="1"/>
    <col min="9" max="9" width="15.2583333333333" style="64" customWidth="1"/>
    <col min="10" max="10" width="20.8083333333333" style="64" customWidth="1"/>
    <col min="11" max="16384" width="10" style="64"/>
  </cols>
  <sheetData>
    <row r="1" s="64" customFormat="1" ht="33" customHeight="1" spans="1:10">
      <c r="A1" s="68" t="s">
        <v>627</v>
      </c>
      <c r="B1" s="68"/>
      <c r="C1" s="68"/>
      <c r="D1" s="68"/>
      <c r="E1" s="68"/>
      <c r="F1" s="68"/>
      <c r="G1" s="68"/>
      <c r="H1" s="68"/>
      <c r="I1" s="68"/>
      <c r="J1" s="68"/>
    </row>
    <row r="2" s="65" customFormat="1" ht="12" spans="1:10">
      <c r="A2" s="69"/>
      <c r="B2" s="69"/>
      <c r="C2" s="70"/>
      <c r="D2" s="71"/>
      <c r="E2" s="70"/>
      <c r="F2" s="70"/>
      <c r="G2" s="72"/>
      <c r="J2" s="62"/>
    </row>
    <row r="3" s="64" customFormat="1" ht="30" customHeight="1" spans="1:10">
      <c r="A3" s="73" t="s">
        <v>628</v>
      </c>
      <c r="B3" s="74" t="s">
        <v>629</v>
      </c>
      <c r="C3" s="75"/>
      <c r="D3" s="75"/>
      <c r="E3" s="75"/>
      <c r="F3" s="75"/>
      <c r="G3" s="75"/>
      <c r="H3" s="75"/>
      <c r="I3" s="75"/>
      <c r="J3" s="75"/>
    </row>
    <row r="4" s="64" customFormat="1" ht="32.15" customHeight="1" spans="1:10">
      <c r="A4" s="73" t="s">
        <v>630</v>
      </c>
      <c r="B4" s="73"/>
      <c r="C4" s="73"/>
      <c r="D4" s="73"/>
      <c r="E4" s="73"/>
      <c r="F4" s="73"/>
      <c r="G4" s="73"/>
      <c r="H4" s="73"/>
      <c r="I4" s="73"/>
      <c r="J4" s="73" t="s">
        <v>631</v>
      </c>
    </row>
    <row r="5" s="64" customFormat="1" ht="223" customHeight="1" spans="1:10">
      <c r="A5" s="73" t="s">
        <v>632</v>
      </c>
      <c r="B5" s="76" t="s">
        <v>633</v>
      </c>
      <c r="C5" s="77" t="s">
        <v>634</v>
      </c>
      <c r="D5" s="77"/>
      <c r="E5" s="77"/>
      <c r="F5" s="77"/>
      <c r="G5" s="77"/>
      <c r="H5" s="77"/>
      <c r="I5" s="77"/>
      <c r="J5" s="76" t="s">
        <v>635</v>
      </c>
    </row>
    <row r="6" s="64" customFormat="1" ht="219" customHeight="1" spans="1:10">
      <c r="A6" s="73"/>
      <c r="B6" s="76" t="s">
        <v>636</v>
      </c>
      <c r="C6" s="77" t="s">
        <v>637</v>
      </c>
      <c r="D6" s="77"/>
      <c r="E6" s="77"/>
      <c r="F6" s="77"/>
      <c r="G6" s="77"/>
      <c r="H6" s="77"/>
      <c r="I6" s="77"/>
      <c r="J6" s="76" t="s">
        <v>638</v>
      </c>
    </row>
    <row r="7" s="64" customFormat="1" ht="32.15" customHeight="1" spans="1:10">
      <c r="A7" s="75" t="s">
        <v>639</v>
      </c>
      <c r="B7" s="75"/>
      <c r="C7" s="75"/>
      <c r="D7" s="75"/>
      <c r="E7" s="75"/>
      <c r="F7" s="75"/>
      <c r="G7" s="75"/>
      <c r="H7" s="75"/>
      <c r="I7" s="75"/>
      <c r="J7" s="75"/>
    </row>
    <row r="8" s="64" customFormat="1" ht="32.15" customHeight="1" spans="1:10">
      <c r="A8" s="78" t="s">
        <v>640</v>
      </c>
      <c r="B8" s="79" t="s">
        <v>641</v>
      </c>
      <c r="C8" s="79"/>
      <c r="D8" s="79"/>
      <c r="E8" s="79"/>
      <c r="F8" s="79"/>
      <c r="G8" s="80" t="s">
        <v>642</v>
      </c>
      <c r="H8" s="80"/>
      <c r="I8" s="80"/>
      <c r="J8" s="80"/>
    </row>
    <row r="9" s="64" customFormat="1" ht="283" customHeight="1" spans="1:10">
      <c r="A9" s="81" t="s">
        <v>643</v>
      </c>
      <c r="B9" s="82" t="s">
        <v>644</v>
      </c>
      <c r="C9" s="83"/>
      <c r="D9" s="83"/>
      <c r="E9" s="83"/>
      <c r="F9" s="84"/>
      <c r="G9" s="82" t="s">
        <v>645</v>
      </c>
      <c r="H9" s="83"/>
      <c r="I9" s="83"/>
      <c r="J9" s="84"/>
    </row>
    <row r="10" s="64" customFormat="1" ht="263" customHeight="1" spans="1:10">
      <c r="A10" s="81" t="s">
        <v>646</v>
      </c>
      <c r="B10" s="82" t="s">
        <v>647</v>
      </c>
      <c r="C10" s="83"/>
      <c r="D10" s="83"/>
      <c r="E10" s="83"/>
      <c r="F10" s="84"/>
      <c r="G10" s="219" t="s">
        <v>648</v>
      </c>
      <c r="H10" s="86"/>
      <c r="I10" s="86"/>
      <c r="J10" s="87"/>
    </row>
    <row r="11" s="64" customFormat="1" ht="276" customHeight="1" spans="1:10">
      <c r="A11" s="81" t="s">
        <v>649</v>
      </c>
      <c r="B11" s="82" t="s">
        <v>644</v>
      </c>
      <c r="C11" s="83"/>
      <c r="D11" s="83"/>
      <c r="E11" s="83"/>
      <c r="F11" s="84"/>
      <c r="G11" s="219" t="s">
        <v>648</v>
      </c>
      <c r="H11" s="86"/>
      <c r="I11" s="86"/>
      <c r="J11" s="87"/>
    </row>
    <row r="12" s="64" customFormat="1" ht="32.15" customHeight="1" spans="1:10">
      <c r="A12" s="75" t="s">
        <v>650</v>
      </c>
      <c r="B12" s="75"/>
      <c r="C12" s="75"/>
      <c r="D12" s="75"/>
      <c r="E12" s="75"/>
      <c r="F12" s="75"/>
      <c r="G12" s="75"/>
      <c r="H12" s="75"/>
      <c r="I12" s="75"/>
      <c r="J12" s="75"/>
    </row>
    <row r="13" s="64" customFormat="1" ht="32.15" customHeight="1" spans="1:10">
      <c r="A13" s="78" t="s">
        <v>651</v>
      </c>
      <c r="B13" s="78" t="s">
        <v>652</v>
      </c>
      <c r="C13" s="88" t="s">
        <v>653</v>
      </c>
      <c r="D13" s="89"/>
      <c r="E13" s="90" t="s">
        <v>654</v>
      </c>
      <c r="F13" s="91"/>
      <c r="G13" s="92"/>
      <c r="H13" s="93" t="s">
        <v>655</v>
      </c>
      <c r="I13" s="94" t="s">
        <v>656</v>
      </c>
      <c r="J13" s="93" t="s">
        <v>657</v>
      </c>
    </row>
    <row r="14" s="64" customFormat="1" ht="32.15" customHeight="1" spans="1:10">
      <c r="A14" s="78"/>
      <c r="B14" s="78"/>
      <c r="C14" s="95"/>
      <c r="D14" s="96"/>
      <c r="E14" s="78" t="s">
        <v>658</v>
      </c>
      <c r="F14" s="78" t="s">
        <v>659</v>
      </c>
      <c r="G14" s="78" t="s">
        <v>660</v>
      </c>
      <c r="H14" s="97"/>
      <c r="I14" s="97"/>
      <c r="J14" s="98"/>
    </row>
    <row r="15" s="64" customFormat="1" ht="55" customHeight="1" spans="1:10">
      <c r="A15" s="78" t="s">
        <v>661</v>
      </c>
      <c r="B15" s="99" t="s">
        <v>662</v>
      </c>
      <c r="C15" s="100" t="s">
        <v>663</v>
      </c>
      <c r="D15" s="101"/>
      <c r="E15" s="102">
        <v>2004.88</v>
      </c>
      <c r="F15" s="102">
        <v>2004.88</v>
      </c>
      <c r="G15" s="102">
        <v>0</v>
      </c>
      <c r="H15" s="102">
        <v>2004.88</v>
      </c>
      <c r="I15" s="103">
        <f t="shared" ref="I15:I18" si="0">H15/F15</f>
        <v>1</v>
      </c>
      <c r="J15" s="73" t="s">
        <v>625</v>
      </c>
    </row>
    <row r="16" s="64" customFormat="1" ht="122" customHeight="1" spans="1:10">
      <c r="A16" s="78" t="s">
        <v>664</v>
      </c>
      <c r="B16" s="99" t="s">
        <v>662</v>
      </c>
      <c r="C16" s="100" t="s">
        <v>665</v>
      </c>
      <c r="D16" s="101"/>
      <c r="E16" s="102">
        <v>344.11</v>
      </c>
      <c r="F16" s="102">
        <v>344.11</v>
      </c>
      <c r="G16" s="102"/>
      <c r="H16" s="102">
        <v>344.11</v>
      </c>
      <c r="I16" s="104">
        <f t="shared" si="0"/>
        <v>1</v>
      </c>
      <c r="J16" s="73" t="s">
        <v>625</v>
      </c>
    </row>
    <row r="17" s="64" customFormat="1" ht="84" customHeight="1" spans="1:10">
      <c r="A17" s="78" t="s">
        <v>666</v>
      </c>
      <c r="B17" s="99" t="s">
        <v>662</v>
      </c>
      <c r="C17" s="100" t="s">
        <v>667</v>
      </c>
      <c r="D17" s="101"/>
      <c r="E17" s="102">
        <v>77.8</v>
      </c>
      <c r="F17" s="102">
        <v>77.8</v>
      </c>
      <c r="G17" s="102"/>
      <c r="H17" s="102">
        <v>77.8</v>
      </c>
      <c r="I17" s="103">
        <f t="shared" si="0"/>
        <v>1</v>
      </c>
      <c r="J17" s="73" t="s">
        <v>625</v>
      </c>
    </row>
    <row r="18" s="64" customFormat="1" ht="58" customHeight="1" spans="1:10">
      <c r="A18" s="78" t="s">
        <v>668</v>
      </c>
      <c r="B18" s="99" t="s">
        <v>662</v>
      </c>
      <c r="C18" s="100" t="s">
        <v>669</v>
      </c>
      <c r="D18" s="101"/>
      <c r="E18" s="102">
        <v>1.67</v>
      </c>
      <c r="F18" s="102">
        <v>1.67</v>
      </c>
      <c r="G18" s="102"/>
      <c r="H18" s="102">
        <v>1.67</v>
      </c>
      <c r="I18" s="103">
        <f t="shared" si="0"/>
        <v>1</v>
      </c>
      <c r="J18" s="73" t="s">
        <v>625</v>
      </c>
    </row>
    <row r="19" s="64" customFormat="1" ht="32.15" customHeight="1" spans="1:10">
      <c r="A19" s="75" t="s">
        <v>670</v>
      </c>
      <c r="B19" s="75"/>
      <c r="C19" s="75"/>
      <c r="D19" s="75"/>
      <c r="E19" s="75"/>
      <c r="F19" s="75"/>
      <c r="G19" s="75"/>
      <c r="H19" s="75"/>
      <c r="I19" s="75"/>
      <c r="J19" s="75"/>
    </row>
    <row r="20" s="66" customFormat="1" ht="32.15" customHeight="1" spans="1:10">
      <c r="A20" s="105" t="s">
        <v>671</v>
      </c>
      <c r="B20" s="106" t="s">
        <v>672</v>
      </c>
      <c r="C20" s="106" t="s">
        <v>673</v>
      </c>
      <c r="D20" s="105" t="s">
        <v>674</v>
      </c>
      <c r="E20" s="107" t="s">
        <v>675</v>
      </c>
      <c r="F20" s="107" t="s">
        <v>676</v>
      </c>
      <c r="G20" s="107" t="s">
        <v>677</v>
      </c>
      <c r="H20" s="108" t="s">
        <v>678</v>
      </c>
      <c r="I20" s="109"/>
      <c r="J20" s="110"/>
    </row>
    <row r="21" s="66" customFormat="1" ht="32.15" customHeight="1" spans="1:10">
      <c r="A21" s="111" t="s">
        <v>679</v>
      </c>
      <c r="B21" s="112" t="s">
        <v>680</v>
      </c>
      <c r="C21" s="113" t="s">
        <v>681</v>
      </c>
      <c r="D21" s="33" t="s">
        <v>682</v>
      </c>
      <c r="E21" s="114" t="s">
        <v>67</v>
      </c>
      <c r="F21" s="114" t="s">
        <v>683</v>
      </c>
      <c r="G21" s="107" t="s">
        <v>67</v>
      </c>
      <c r="H21" s="115" t="s">
        <v>684</v>
      </c>
      <c r="I21" s="116"/>
      <c r="J21" s="117"/>
    </row>
    <row r="22" s="66" customFormat="1" ht="32.15" customHeight="1" spans="1:10">
      <c r="A22" s="111"/>
      <c r="B22" s="118"/>
      <c r="C22" s="113" t="s">
        <v>685</v>
      </c>
      <c r="D22" s="33" t="s">
        <v>686</v>
      </c>
      <c r="E22" s="114" t="s">
        <v>687</v>
      </c>
      <c r="F22" s="114" t="s">
        <v>688</v>
      </c>
      <c r="G22" s="107" t="s">
        <v>689</v>
      </c>
      <c r="H22" s="115" t="s">
        <v>684</v>
      </c>
      <c r="I22" s="116"/>
      <c r="J22" s="117"/>
    </row>
    <row r="23" s="66" customFormat="1" ht="32.15" customHeight="1" spans="1:10">
      <c r="A23" s="111"/>
      <c r="B23" s="118"/>
      <c r="C23" s="113" t="s">
        <v>690</v>
      </c>
      <c r="D23" s="33" t="s">
        <v>691</v>
      </c>
      <c r="E23" s="114" t="s">
        <v>692</v>
      </c>
      <c r="F23" s="114" t="s">
        <v>688</v>
      </c>
      <c r="G23" s="107" t="s">
        <v>693</v>
      </c>
      <c r="H23" s="115" t="s">
        <v>684</v>
      </c>
      <c r="I23" s="116"/>
      <c r="J23" s="117"/>
    </row>
    <row r="24" s="66" customFormat="1" ht="32.15" customHeight="1" spans="1:10">
      <c r="A24" s="111"/>
      <c r="B24" s="118"/>
      <c r="C24" s="113" t="s">
        <v>694</v>
      </c>
      <c r="D24" s="33" t="s">
        <v>691</v>
      </c>
      <c r="E24" s="114" t="s">
        <v>695</v>
      </c>
      <c r="F24" s="114" t="s">
        <v>688</v>
      </c>
      <c r="G24" s="107" t="s">
        <v>689</v>
      </c>
      <c r="H24" s="115" t="s">
        <v>684</v>
      </c>
      <c r="I24" s="116"/>
      <c r="J24" s="117"/>
    </row>
    <row r="25" s="66" customFormat="1" ht="32.15" customHeight="1" spans="1:10">
      <c r="A25" s="111"/>
      <c r="B25" s="118"/>
      <c r="C25" s="113" t="s">
        <v>696</v>
      </c>
      <c r="D25" s="33" t="s">
        <v>686</v>
      </c>
      <c r="E25" s="114" t="s">
        <v>687</v>
      </c>
      <c r="F25" s="114" t="s">
        <v>688</v>
      </c>
      <c r="G25" s="107" t="s">
        <v>689</v>
      </c>
      <c r="H25" s="115" t="s">
        <v>684</v>
      </c>
      <c r="I25" s="116"/>
      <c r="J25" s="117"/>
    </row>
    <row r="26" s="66" customFormat="1" ht="32.15" customHeight="1" spans="1:10">
      <c r="A26" s="111"/>
      <c r="B26" s="112" t="s">
        <v>697</v>
      </c>
      <c r="C26" s="33" t="s">
        <v>698</v>
      </c>
      <c r="D26" s="33" t="s">
        <v>691</v>
      </c>
      <c r="E26" s="114" t="s">
        <v>699</v>
      </c>
      <c r="F26" s="114" t="s">
        <v>688</v>
      </c>
      <c r="G26" s="114" t="s">
        <v>699</v>
      </c>
      <c r="H26" s="115" t="s">
        <v>684</v>
      </c>
      <c r="I26" s="116"/>
      <c r="J26" s="117"/>
    </row>
    <row r="27" s="67" customFormat="1" ht="32.15" customHeight="1" spans="1:10">
      <c r="A27" s="111"/>
      <c r="B27" s="118"/>
      <c r="C27" s="33" t="s">
        <v>700</v>
      </c>
      <c r="D27" s="33" t="s">
        <v>682</v>
      </c>
      <c r="E27" s="114" t="s">
        <v>687</v>
      </c>
      <c r="F27" s="114" t="s">
        <v>688</v>
      </c>
      <c r="G27" s="114" t="s">
        <v>687</v>
      </c>
      <c r="H27" s="115" t="s">
        <v>684</v>
      </c>
      <c r="I27" s="116"/>
      <c r="J27" s="117"/>
    </row>
    <row r="28" s="67" customFormat="1" ht="32.15" customHeight="1" spans="1:10">
      <c r="A28" s="111"/>
      <c r="B28" s="118"/>
      <c r="C28" s="33" t="s">
        <v>701</v>
      </c>
      <c r="D28" s="33" t="s">
        <v>682</v>
      </c>
      <c r="E28" s="114" t="s">
        <v>687</v>
      </c>
      <c r="F28" s="114" t="s">
        <v>688</v>
      </c>
      <c r="G28" s="114" t="s">
        <v>687</v>
      </c>
      <c r="H28" s="115" t="s">
        <v>684</v>
      </c>
      <c r="I28" s="116"/>
      <c r="J28" s="117"/>
    </row>
    <row r="29" s="67" customFormat="1" ht="32.15" customHeight="1" spans="1:10">
      <c r="A29" s="111"/>
      <c r="B29" s="112" t="s">
        <v>702</v>
      </c>
      <c r="C29" s="33" t="s">
        <v>703</v>
      </c>
      <c r="D29" s="33" t="s">
        <v>682</v>
      </c>
      <c r="E29" s="114" t="s">
        <v>704</v>
      </c>
      <c r="F29" s="114" t="s">
        <v>705</v>
      </c>
      <c r="G29" s="119" t="s">
        <v>706</v>
      </c>
      <c r="H29" s="115" t="s">
        <v>684</v>
      </c>
      <c r="I29" s="116"/>
      <c r="J29" s="117"/>
    </row>
    <row r="30" s="67" customFormat="1" ht="32.15" customHeight="1" spans="1:10">
      <c r="A30" s="111"/>
      <c r="B30" s="111" t="s">
        <v>707</v>
      </c>
      <c r="C30" s="120" t="s">
        <v>708</v>
      </c>
      <c r="D30" s="33" t="s">
        <v>686</v>
      </c>
      <c r="E30" s="119" t="s">
        <v>709</v>
      </c>
      <c r="F30" s="114" t="s">
        <v>705</v>
      </c>
      <c r="G30" s="119" t="s">
        <v>706</v>
      </c>
      <c r="H30" s="115" t="s">
        <v>684</v>
      </c>
      <c r="I30" s="116"/>
      <c r="J30" s="117"/>
    </row>
    <row r="31" s="67" customFormat="1" ht="32.15" customHeight="1" spans="1:10">
      <c r="A31" s="111" t="s">
        <v>710</v>
      </c>
      <c r="B31" s="112" t="s">
        <v>711</v>
      </c>
      <c r="C31" s="33" t="s">
        <v>712</v>
      </c>
      <c r="D31" s="33" t="s">
        <v>682</v>
      </c>
      <c r="E31" s="114" t="s">
        <v>713</v>
      </c>
      <c r="F31" s="114" t="s">
        <v>714</v>
      </c>
      <c r="G31" s="119" t="s">
        <v>715</v>
      </c>
      <c r="H31" s="115" t="s">
        <v>684</v>
      </c>
      <c r="I31" s="116"/>
      <c r="J31" s="117"/>
    </row>
    <row r="32" s="67" customFormat="1" ht="32.15" customHeight="1" spans="1:10">
      <c r="A32" s="111"/>
      <c r="B32" s="121"/>
      <c r="C32" s="33" t="s">
        <v>716</v>
      </c>
      <c r="D32" s="33" t="s">
        <v>682</v>
      </c>
      <c r="E32" s="114" t="s">
        <v>717</v>
      </c>
      <c r="F32" s="114" t="s">
        <v>714</v>
      </c>
      <c r="G32" s="119" t="s">
        <v>715</v>
      </c>
      <c r="H32" s="115" t="s">
        <v>684</v>
      </c>
      <c r="I32" s="116"/>
      <c r="J32" s="117"/>
    </row>
    <row r="33" s="67" customFormat="1" ht="32.15" customHeight="1" spans="1:10">
      <c r="A33" s="111"/>
      <c r="B33" s="111" t="s">
        <v>718</v>
      </c>
      <c r="C33" s="33" t="s">
        <v>719</v>
      </c>
      <c r="D33" s="33" t="s">
        <v>682</v>
      </c>
      <c r="E33" s="114" t="s">
        <v>720</v>
      </c>
      <c r="F33" s="114" t="s">
        <v>714</v>
      </c>
      <c r="G33" s="119" t="s">
        <v>715</v>
      </c>
      <c r="H33" s="115" t="s">
        <v>684</v>
      </c>
      <c r="I33" s="116"/>
      <c r="J33" s="117"/>
    </row>
    <row r="34" s="67" customFormat="1" ht="32.15" customHeight="1" spans="1:10">
      <c r="A34" s="111"/>
      <c r="B34" s="122" t="s">
        <v>721</v>
      </c>
      <c r="C34" s="123" t="s">
        <v>722</v>
      </c>
      <c r="D34" s="123" t="s">
        <v>691</v>
      </c>
      <c r="E34" s="124" t="s">
        <v>11</v>
      </c>
      <c r="F34" s="124" t="s">
        <v>714</v>
      </c>
      <c r="G34" s="125" t="s">
        <v>715</v>
      </c>
      <c r="H34" s="115" t="s">
        <v>684</v>
      </c>
      <c r="I34" s="116"/>
      <c r="J34" s="117"/>
    </row>
    <row r="35" s="67" customFormat="1" ht="32.15" customHeight="1" spans="1:10">
      <c r="A35" s="126" t="s">
        <v>723</v>
      </c>
      <c r="B35" s="127" t="s">
        <v>724</v>
      </c>
      <c r="C35" s="33" t="s">
        <v>725</v>
      </c>
      <c r="D35" s="33" t="s">
        <v>691</v>
      </c>
      <c r="E35" s="114" t="s">
        <v>692</v>
      </c>
      <c r="F35" s="114" t="s">
        <v>688</v>
      </c>
      <c r="G35" s="128">
        <v>0.905</v>
      </c>
      <c r="H35" s="115" t="s">
        <v>684</v>
      </c>
      <c r="I35" s="116"/>
      <c r="J35" s="117"/>
    </row>
    <row r="36" s="64" customFormat="1" ht="33" customHeight="1" spans="1:10">
      <c r="A36" s="129"/>
      <c r="B36" s="127"/>
      <c r="C36" s="33" t="s">
        <v>726</v>
      </c>
      <c r="D36" s="33" t="s">
        <v>691</v>
      </c>
      <c r="E36" s="114" t="s">
        <v>699</v>
      </c>
      <c r="F36" s="114" t="s">
        <v>688</v>
      </c>
      <c r="G36" s="128">
        <v>0.957</v>
      </c>
      <c r="H36" s="115" t="s">
        <v>684</v>
      </c>
      <c r="I36" s="116"/>
      <c r="J36" s="117"/>
    </row>
    <row r="37" s="64" customFormat="1" ht="52.5" customHeight="1" spans="1:10">
      <c r="A37" s="119" t="s">
        <v>727</v>
      </c>
      <c r="B37" s="130" t="s">
        <v>625</v>
      </c>
      <c r="C37" s="131"/>
      <c r="D37" s="131"/>
      <c r="E37" s="131"/>
      <c r="F37" s="131"/>
      <c r="G37" s="131"/>
      <c r="H37" s="131"/>
      <c r="I37" s="131"/>
      <c r="J37" s="132"/>
    </row>
    <row r="39" s="64" customFormat="1" ht="26" customHeight="1" spans="1:10">
      <c r="A39" s="39" t="s">
        <v>728</v>
      </c>
      <c r="B39" s="40"/>
      <c r="C39" s="40"/>
      <c r="D39" s="40"/>
      <c r="E39" s="40"/>
      <c r="F39" s="40"/>
      <c r="G39" s="40"/>
      <c r="H39" s="40"/>
      <c r="I39" s="40"/>
      <c r="J39" s="41"/>
    </row>
    <row r="40" s="64" customFormat="1" ht="26" customHeight="1" spans="1:10">
      <c r="A40" s="39" t="s">
        <v>729</v>
      </c>
      <c r="B40" s="39"/>
      <c r="C40" s="39"/>
      <c r="D40" s="39"/>
      <c r="E40" s="39"/>
      <c r="F40" s="39"/>
      <c r="G40" s="39"/>
      <c r="H40" s="39"/>
      <c r="I40" s="39"/>
      <c r="J40" s="39"/>
    </row>
    <row r="41" s="64" customFormat="1" ht="26" customHeight="1" spans="1:10">
      <c r="A41" s="39" t="s">
        <v>730</v>
      </c>
      <c r="B41" s="39"/>
      <c r="C41" s="39"/>
      <c r="D41" s="39"/>
      <c r="E41" s="39"/>
      <c r="F41" s="39"/>
      <c r="G41" s="39"/>
      <c r="H41" s="39"/>
      <c r="I41" s="39"/>
      <c r="J41" s="39"/>
    </row>
    <row r="42" s="64" customFormat="1" ht="21" customHeight="1" spans="1:10">
      <c r="A42" s="39" t="s">
        <v>731</v>
      </c>
      <c r="B42" s="39"/>
      <c r="C42" s="39"/>
      <c r="D42" s="39"/>
      <c r="E42" s="39"/>
      <c r="F42" s="39"/>
      <c r="G42" s="39"/>
      <c r="H42" s="39"/>
      <c r="I42" s="39"/>
      <c r="J42" s="39"/>
    </row>
  </sheetData>
  <mergeCells count="57">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40:J40"/>
    <mergeCell ref="A41:J41"/>
    <mergeCell ref="A42:J42"/>
    <mergeCell ref="A5:A6"/>
    <mergeCell ref="A13:A14"/>
    <mergeCell ref="A21:A30"/>
    <mergeCell ref="A31:A34"/>
    <mergeCell ref="A35:A36"/>
    <mergeCell ref="B13:B14"/>
    <mergeCell ref="B21:B25"/>
    <mergeCell ref="B26:B28"/>
    <mergeCell ref="B31:B32"/>
    <mergeCell ref="B35:B36"/>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topLeftCell="A17" workbookViewId="0">
      <selection activeCell="C26" sqref="C26"/>
    </sheetView>
  </sheetViews>
  <sheetFormatPr defaultColWidth="10" defaultRowHeight="13.5"/>
  <cols>
    <col min="1" max="2" width="12.3666666666667" style="1" customWidth="1"/>
    <col min="3" max="3" width="22" style="1" customWidth="1"/>
    <col min="4" max="4" width="12.5583333333333" style="1" customWidth="1"/>
    <col min="5" max="5" width="14" style="1" customWidth="1"/>
    <col min="6" max="6" width="12.4416666666667" style="1" customWidth="1"/>
    <col min="7" max="7" width="15.3333333333333" style="1" customWidth="1"/>
    <col min="8" max="8" width="10" style="1"/>
    <col min="9" max="9" width="9.59166666666667" style="1" customWidth="1"/>
    <col min="10" max="10" width="30.3333333333333" style="1" customWidth="1"/>
    <col min="11" max="16384" width="10" style="1"/>
  </cols>
  <sheetData>
    <row r="1" s="1" customFormat="1" ht="26" customHeight="1" spans="1:256">
      <c r="A1" s="3" t="s">
        <v>732</v>
      </c>
      <c r="B1" s="3"/>
      <c r="C1" s="3"/>
      <c r="D1" s="3"/>
      <c r="E1" s="3"/>
      <c r="F1" s="3"/>
      <c r="G1" s="3"/>
      <c r="H1" s="3"/>
      <c r="I1" s="3"/>
      <c r="J1" s="3"/>
    </row>
    <row r="2" s="59" customFormat="1" ht="13" customHeight="1" spans="1:256">
      <c r="A2" s="3"/>
      <c r="B2" s="3"/>
      <c r="C2" s="3"/>
      <c r="D2" s="3"/>
      <c r="E2" s="3"/>
      <c r="F2" s="3"/>
      <c r="G2" s="3"/>
      <c r="H2" s="3"/>
      <c r="I2" s="3"/>
      <c r="J2" s="62"/>
    </row>
    <row r="3" s="60" customFormat="1" ht="18" customHeight="1" spans="1:256">
      <c r="A3" s="4" t="s">
        <v>733</v>
      </c>
      <c r="B3" s="4"/>
      <c r="C3" s="5" t="s">
        <v>664</v>
      </c>
      <c r="D3" s="5"/>
      <c r="E3" s="5"/>
      <c r="F3" s="5"/>
      <c r="G3" s="5"/>
      <c r="H3" s="5"/>
      <c r="I3" s="5"/>
      <c r="J3" s="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1" customFormat="1" ht="18" customHeight="1" spans="1:256">
      <c r="A4" s="4" t="s">
        <v>734</v>
      </c>
      <c r="B4" s="4"/>
      <c r="C4" s="6" t="s">
        <v>629</v>
      </c>
      <c r="D4" s="6"/>
      <c r="E4" s="6"/>
      <c r="F4" s="4" t="s">
        <v>735</v>
      </c>
      <c r="G4" s="6" t="s">
        <v>629</v>
      </c>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1" customFormat="1" ht="36" customHeight="1" spans="1:256">
      <c r="A5" s="4" t="s">
        <v>736</v>
      </c>
      <c r="B5" s="4"/>
      <c r="C5" s="4"/>
      <c r="D5" s="4" t="s">
        <v>737</v>
      </c>
      <c r="E5" s="4" t="s">
        <v>544</v>
      </c>
      <c r="F5" s="4" t="s">
        <v>738</v>
      </c>
      <c r="G5" s="4" t="s">
        <v>739</v>
      </c>
      <c r="H5" s="4" t="s">
        <v>740</v>
      </c>
      <c r="I5" s="4" t="s">
        <v>741</v>
      </c>
      <c r="J5" s="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1" customFormat="1" ht="36" customHeight="1" spans="1:256">
      <c r="A6" s="4"/>
      <c r="B6" s="4"/>
      <c r="C6" s="7" t="s">
        <v>742</v>
      </c>
      <c r="D6" s="8">
        <v>436.78</v>
      </c>
      <c r="E6" s="8">
        <v>344.11</v>
      </c>
      <c r="F6" s="8">
        <v>344.11</v>
      </c>
      <c r="G6" s="9">
        <v>10</v>
      </c>
      <c r="H6" s="10">
        <v>1</v>
      </c>
      <c r="I6" s="11">
        <v>10</v>
      </c>
      <c r="J6" s="1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1" customFormat="1" ht="36" customHeight="1" spans="1:256">
      <c r="A7" s="4"/>
      <c r="B7" s="4"/>
      <c r="C7" s="7" t="s">
        <v>743</v>
      </c>
      <c r="D7" s="8"/>
      <c r="E7" s="8">
        <v>344.11</v>
      </c>
      <c r="F7" s="8">
        <v>344.11</v>
      </c>
      <c r="G7" s="4" t="s">
        <v>548</v>
      </c>
      <c r="H7" s="10">
        <v>1</v>
      </c>
      <c r="I7" s="11" t="s">
        <v>548</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1" customFormat="1" ht="36" customHeight="1" spans="1:256">
      <c r="A8" s="4"/>
      <c r="B8" s="4"/>
      <c r="C8" s="7" t="s">
        <v>744</v>
      </c>
      <c r="D8" s="12"/>
      <c r="E8" s="12"/>
      <c r="F8" s="12"/>
      <c r="G8" s="4" t="s">
        <v>548</v>
      </c>
      <c r="H8" s="12"/>
      <c r="I8" s="11" t="s">
        <v>548</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256">
      <c r="A9" s="4"/>
      <c r="B9" s="4"/>
      <c r="C9" s="7" t="s">
        <v>745</v>
      </c>
      <c r="D9" s="14" t="s">
        <v>548</v>
      </c>
      <c r="E9" s="14" t="s">
        <v>548</v>
      </c>
      <c r="F9" s="14" t="s">
        <v>548</v>
      </c>
      <c r="G9" s="13" t="s">
        <v>548</v>
      </c>
      <c r="H9" s="42"/>
      <c r="I9" s="11" t="s">
        <v>548</v>
      </c>
      <c r="J9" s="11"/>
    </row>
    <row r="10" s="1" customFormat="1" ht="18" customHeight="1" spans="1:256">
      <c r="A10" s="4" t="s">
        <v>746</v>
      </c>
      <c r="B10" s="4" t="s">
        <v>747</v>
      </c>
      <c r="C10" s="4"/>
      <c r="D10" s="4"/>
      <c r="E10" s="4"/>
      <c r="F10" s="11" t="s">
        <v>642</v>
      </c>
      <c r="G10" s="11"/>
      <c r="H10" s="11"/>
      <c r="I10" s="11"/>
      <c r="J10" s="11"/>
    </row>
    <row r="11" s="1" customFormat="1" ht="94" customHeight="1" spans="1:256">
      <c r="A11" s="4"/>
      <c r="B11" s="43" t="s">
        <v>748</v>
      </c>
      <c r="C11" s="44"/>
      <c r="D11" s="44"/>
      <c r="E11" s="45"/>
      <c r="F11" s="46" t="s">
        <v>749</v>
      </c>
      <c r="G11" s="46"/>
      <c r="H11" s="46"/>
      <c r="I11" s="46"/>
      <c r="J11" s="46"/>
    </row>
    <row r="12" s="1" customFormat="1" ht="36" customHeight="1" spans="1:256">
      <c r="A12" s="19" t="s">
        <v>750</v>
      </c>
      <c r="B12" s="20"/>
      <c r="C12" s="21"/>
      <c r="D12" s="19" t="s">
        <v>751</v>
      </c>
      <c r="E12" s="20"/>
      <c r="F12" s="21"/>
      <c r="G12" s="22" t="s">
        <v>677</v>
      </c>
      <c r="H12" s="22" t="s">
        <v>739</v>
      </c>
      <c r="I12" s="22" t="s">
        <v>741</v>
      </c>
      <c r="J12" s="22" t="s">
        <v>678</v>
      </c>
    </row>
    <row r="13" s="1" customFormat="1" ht="36" customHeight="1" spans="1:256">
      <c r="A13" s="23" t="s">
        <v>671</v>
      </c>
      <c r="B13" s="4" t="s">
        <v>672</v>
      </c>
      <c r="C13" s="4" t="s">
        <v>673</v>
      </c>
      <c r="D13" s="4" t="s">
        <v>674</v>
      </c>
      <c r="E13" s="4" t="s">
        <v>675</v>
      </c>
      <c r="F13" s="24" t="s">
        <v>676</v>
      </c>
      <c r="G13" s="25"/>
      <c r="H13" s="25"/>
      <c r="I13" s="25"/>
      <c r="J13" s="25"/>
    </row>
    <row r="14" s="1" customFormat="1" ht="27" customHeight="1" spans="1:256">
      <c r="A14" s="13" t="s">
        <v>679</v>
      </c>
      <c r="B14" s="30" t="s">
        <v>680</v>
      </c>
      <c r="C14" s="26" t="s">
        <v>752</v>
      </c>
      <c r="D14" s="27" t="s">
        <v>753</v>
      </c>
      <c r="E14" s="4">
        <v>5</v>
      </c>
      <c r="F14" s="24" t="s">
        <v>683</v>
      </c>
      <c r="G14" s="25">
        <v>5</v>
      </c>
      <c r="H14" s="25">
        <v>7</v>
      </c>
      <c r="I14" s="25">
        <v>7</v>
      </c>
      <c r="J14" s="25" t="s">
        <v>684</v>
      </c>
    </row>
    <row r="15" s="1" customFormat="1" ht="29" customHeight="1" spans="1:256">
      <c r="A15" s="13"/>
      <c r="B15" s="47"/>
      <c r="C15" s="26" t="s">
        <v>754</v>
      </c>
      <c r="D15" s="33" t="s">
        <v>691</v>
      </c>
      <c r="E15" s="4">
        <v>16</v>
      </c>
      <c r="F15" s="24" t="s">
        <v>128</v>
      </c>
      <c r="G15" s="25">
        <v>10</v>
      </c>
      <c r="H15" s="25">
        <v>3</v>
      </c>
      <c r="I15" s="25">
        <v>1.2</v>
      </c>
      <c r="J15" s="25" t="s">
        <v>755</v>
      </c>
    </row>
    <row r="16" s="1" customFormat="1" ht="26" customHeight="1" spans="1:256">
      <c r="A16" s="13"/>
      <c r="B16" s="47"/>
      <c r="C16" s="26" t="s">
        <v>756</v>
      </c>
      <c r="D16" s="27" t="s">
        <v>753</v>
      </c>
      <c r="E16" s="4">
        <v>50</v>
      </c>
      <c r="F16" s="24" t="s">
        <v>757</v>
      </c>
      <c r="G16" s="25">
        <v>50</v>
      </c>
      <c r="H16" s="25">
        <v>4</v>
      </c>
      <c r="I16" s="25">
        <v>4</v>
      </c>
      <c r="J16" s="25" t="s">
        <v>684</v>
      </c>
    </row>
    <row r="17" s="1" customFormat="1" ht="18" customHeight="1" spans="1:10">
      <c r="A17" s="13"/>
      <c r="B17" s="47"/>
      <c r="C17" s="26" t="s">
        <v>758</v>
      </c>
      <c r="D17" s="27" t="s">
        <v>753</v>
      </c>
      <c r="E17" s="4">
        <v>120</v>
      </c>
      <c r="F17" s="24" t="s">
        <v>759</v>
      </c>
      <c r="G17" s="25">
        <v>120</v>
      </c>
      <c r="H17" s="25">
        <v>4</v>
      </c>
      <c r="I17" s="25">
        <v>4</v>
      </c>
      <c r="J17" s="25" t="s">
        <v>684</v>
      </c>
    </row>
    <row r="18" s="1" customFormat="1" ht="18" customHeight="1" spans="1:10">
      <c r="A18" s="13"/>
      <c r="B18" s="63"/>
      <c r="C18" s="26" t="s">
        <v>760</v>
      </c>
      <c r="D18" s="33" t="s">
        <v>691</v>
      </c>
      <c r="E18" s="4">
        <v>15</v>
      </c>
      <c r="F18" s="24" t="s">
        <v>761</v>
      </c>
      <c r="G18" s="25">
        <v>38</v>
      </c>
      <c r="H18" s="25">
        <v>3</v>
      </c>
      <c r="I18" s="25">
        <v>3</v>
      </c>
      <c r="J18" s="25" t="s">
        <v>684</v>
      </c>
    </row>
    <row r="19" s="1" customFormat="1" ht="27" customHeight="1" spans="1:10">
      <c r="A19" s="13"/>
      <c r="B19" s="30" t="s">
        <v>697</v>
      </c>
      <c r="C19" s="26" t="s">
        <v>762</v>
      </c>
      <c r="D19" s="33" t="s">
        <v>691</v>
      </c>
      <c r="E19" s="4">
        <v>90</v>
      </c>
      <c r="F19" s="24" t="s">
        <v>688</v>
      </c>
      <c r="G19" s="25">
        <v>90</v>
      </c>
      <c r="H19" s="25">
        <v>4</v>
      </c>
      <c r="I19" s="25">
        <v>4</v>
      </c>
      <c r="J19" s="25" t="s">
        <v>684</v>
      </c>
    </row>
    <row r="20" s="1" customFormat="1" ht="18" customHeight="1" spans="1:10">
      <c r="A20" s="13"/>
      <c r="B20" s="47"/>
      <c r="C20" s="26" t="s">
        <v>763</v>
      </c>
      <c r="D20" s="27" t="s">
        <v>753</v>
      </c>
      <c r="E20" s="4">
        <v>100</v>
      </c>
      <c r="F20" s="24" t="s">
        <v>688</v>
      </c>
      <c r="G20" s="25">
        <v>100</v>
      </c>
      <c r="H20" s="25">
        <v>3</v>
      </c>
      <c r="I20" s="25">
        <v>1</v>
      </c>
      <c r="J20" s="25" t="s">
        <v>764</v>
      </c>
    </row>
    <row r="21" s="1" customFormat="1" ht="30" customHeight="1" spans="1:10">
      <c r="A21" s="13"/>
      <c r="B21" s="30" t="s">
        <v>702</v>
      </c>
      <c r="C21" s="26" t="s">
        <v>765</v>
      </c>
      <c r="D21" s="27" t="s">
        <v>753</v>
      </c>
      <c r="E21" s="4" t="s">
        <v>766</v>
      </c>
      <c r="F21" s="24" t="s">
        <v>705</v>
      </c>
      <c r="G21" s="25" t="s">
        <v>767</v>
      </c>
      <c r="H21" s="25">
        <v>4</v>
      </c>
      <c r="I21" s="25">
        <v>4</v>
      </c>
      <c r="J21" s="25" t="s">
        <v>684</v>
      </c>
    </row>
    <row r="22" s="1" customFormat="1" ht="18" customHeight="1" spans="1:10">
      <c r="A22" s="13"/>
      <c r="B22" s="47"/>
      <c r="C22" s="26" t="s">
        <v>768</v>
      </c>
      <c r="D22" s="27" t="s">
        <v>753</v>
      </c>
      <c r="E22" s="4" t="s">
        <v>769</v>
      </c>
      <c r="F22" s="24" t="s">
        <v>770</v>
      </c>
      <c r="G22" s="25" t="s">
        <v>771</v>
      </c>
      <c r="H22" s="25">
        <v>3</v>
      </c>
      <c r="I22" s="25">
        <v>3</v>
      </c>
      <c r="J22" s="25" t="s">
        <v>684</v>
      </c>
    </row>
    <row r="23" s="1" customFormat="1" ht="18" customHeight="1" spans="1:10">
      <c r="A23" s="13"/>
      <c r="B23" s="13" t="s">
        <v>707</v>
      </c>
      <c r="C23" s="50" t="s">
        <v>772</v>
      </c>
      <c r="D23" s="33" t="s">
        <v>686</v>
      </c>
      <c r="E23" s="11">
        <v>436.78</v>
      </c>
      <c r="F23" s="24" t="s">
        <v>773</v>
      </c>
      <c r="G23" s="25">
        <v>344.11</v>
      </c>
      <c r="H23" s="25">
        <v>15</v>
      </c>
      <c r="I23" s="25">
        <v>15</v>
      </c>
      <c r="J23" s="25" t="s">
        <v>684</v>
      </c>
    </row>
    <row r="24" s="1" customFormat="1" ht="48" customHeight="1" spans="1:10">
      <c r="A24" s="13" t="s">
        <v>710</v>
      </c>
      <c r="B24" s="30" t="s">
        <v>711</v>
      </c>
      <c r="C24" s="26" t="s">
        <v>774</v>
      </c>
      <c r="D24" s="27" t="s">
        <v>753</v>
      </c>
      <c r="E24" s="4" t="s">
        <v>775</v>
      </c>
      <c r="F24" s="24" t="s">
        <v>714</v>
      </c>
      <c r="G24" s="25" t="s">
        <v>715</v>
      </c>
      <c r="H24" s="25">
        <v>6</v>
      </c>
      <c r="I24" s="25">
        <v>6</v>
      </c>
      <c r="J24" s="25" t="s">
        <v>684</v>
      </c>
    </row>
    <row r="25" s="1" customFormat="1" ht="30" customHeight="1" spans="1:10">
      <c r="A25" s="13"/>
      <c r="B25" s="63"/>
      <c r="C25" s="26" t="s">
        <v>776</v>
      </c>
      <c r="D25" s="27" t="s">
        <v>753</v>
      </c>
      <c r="E25" s="4" t="s">
        <v>775</v>
      </c>
      <c r="F25" s="24" t="s">
        <v>714</v>
      </c>
      <c r="G25" s="25" t="s">
        <v>715</v>
      </c>
      <c r="H25" s="25">
        <v>6</v>
      </c>
      <c r="I25" s="25">
        <v>6</v>
      </c>
      <c r="J25" s="25" t="s">
        <v>684</v>
      </c>
    </row>
    <row r="26" s="1" customFormat="1" ht="42" customHeight="1" spans="1:10">
      <c r="A26" s="13"/>
      <c r="B26" s="30" t="s">
        <v>718</v>
      </c>
      <c r="C26" s="26" t="s">
        <v>777</v>
      </c>
      <c r="D26" s="27" t="s">
        <v>753</v>
      </c>
      <c r="E26" s="4" t="s">
        <v>717</v>
      </c>
      <c r="F26" s="24" t="s">
        <v>714</v>
      </c>
      <c r="G26" s="25" t="s">
        <v>715</v>
      </c>
      <c r="H26" s="25">
        <v>6</v>
      </c>
      <c r="I26" s="25">
        <v>6</v>
      </c>
      <c r="J26" s="25" t="s">
        <v>684</v>
      </c>
    </row>
    <row r="27" s="1" customFormat="1" ht="43" customHeight="1" spans="1:10">
      <c r="A27" s="13"/>
      <c r="B27" s="63"/>
      <c r="C27" s="26" t="s">
        <v>778</v>
      </c>
      <c r="D27" s="27" t="s">
        <v>753</v>
      </c>
      <c r="E27" s="4" t="s">
        <v>779</v>
      </c>
      <c r="F27" s="24" t="s">
        <v>714</v>
      </c>
      <c r="G27" s="25" t="s">
        <v>715</v>
      </c>
      <c r="H27" s="25">
        <v>6</v>
      </c>
      <c r="I27" s="25">
        <v>6</v>
      </c>
      <c r="J27" s="25" t="s">
        <v>684</v>
      </c>
    </row>
    <row r="28" s="1" customFormat="1" ht="38" customHeight="1" spans="1:10">
      <c r="A28" s="13"/>
      <c r="B28" s="48" t="s">
        <v>721</v>
      </c>
      <c r="C28" s="26" t="s">
        <v>780</v>
      </c>
      <c r="D28" s="27" t="s">
        <v>753</v>
      </c>
      <c r="E28" s="4" t="s">
        <v>781</v>
      </c>
      <c r="F28" s="24" t="s">
        <v>714</v>
      </c>
      <c r="G28" s="25" t="s">
        <v>715</v>
      </c>
      <c r="H28" s="25">
        <v>6</v>
      </c>
      <c r="I28" s="25">
        <v>6</v>
      </c>
      <c r="J28" s="25" t="s">
        <v>684</v>
      </c>
    </row>
    <row r="29" s="1" customFormat="1" ht="30" customHeight="1" spans="1:10">
      <c r="A29" s="34" t="s">
        <v>723</v>
      </c>
      <c r="B29" s="35" t="s">
        <v>724</v>
      </c>
      <c r="C29" s="26" t="s">
        <v>782</v>
      </c>
      <c r="D29" s="33" t="s">
        <v>691</v>
      </c>
      <c r="E29" s="5" t="s">
        <v>783</v>
      </c>
      <c r="F29" s="24" t="s">
        <v>688</v>
      </c>
      <c r="G29" s="5" t="s">
        <v>784</v>
      </c>
      <c r="H29" s="36">
        <v>5</v>
      </c>
      <c r="I29" s="36">
        <v>5</v>
      </c>
      <c r="J29" s="25" t="s">
        <v>684</v>
      </c>
    </row>
    <row r="30" s="1" customFormat="1" ht="29" customHeight="1" spans="1:10">
      <c r="A30" s="51"/>
      <c r="B30" s="52"/>
      <c r="C30" s="53" t="s">
        <v>785</v>
      </c>
      <c r="D30" s="33" t="s">
        <v>691</v>
      </c>
      <c r="E30" s="5" t="s">
        <v>783</v>
      </c>
      <c r="F30" s="24" t="s">
        <v>688</v>
      </c>
      <c r="G30" s="36" t="s">
        <v>786</v>
      </c>
      <c r="H30" s="36">
        <v>5</v>
      </c>
      <c r="I30" s="36">
        <v>5</v>
      </c>
      <c r="J30" s="25" t="s">
        <v>684</v>
      </c>
    </row>
    <row r="31" s="1" customFormat="1" ht="54" customHeight="1" spans="1:10">
      <c r="A31" s="36" t="s">
        <v>787</v>
      </c>
      <c r="B31" s="36"/>
      <c r="C31" s="36"/>
      <c r="D31" s="37" t="s">
        <v>625</v>
      </c>
      <c r="E31" s="37"/>
      <c r="F31" s="37"/>
      <c r="G31" s="37"/>
      <c r="H31" s="37"/>
      <c r="I31" s="37"/>
      <c r="J31" s="37"/>
    </row>
    <row r="32" s="1" customFormat="1" ht="25.5" customHeight="1" spans="1:10">
      <c r="A32" s="36" t="s">
        <v>788</v>
      </c>
      <c r="B32" s="36"/>
      <c r="C32" s="36"/>
      <c r="D32" s="36"/>
      <c r="E32" s="36"/>
      <c r="F32" s="36"/>
      <c r="G32" s="36"/>
      <c r="H32" s="36">
        <v>100</v>
      </c>
      <c r="I32" s="36">
        <v>96.2</v>
      </c>
      <c r="J32" s="38" t="s">
        <v>789</v>
      </c>
    </row>
    <row r="33" s="1" customFormat="1" ht="29" customHeight="1" spans="1:10">
      <c r="A33" s="39" t="s">
        <v>728</v>
      </c>
      <c r="B33" s="40"/>
      <c r="C33" s="40"/>
      <c r="D33" s="40"/>
      <c r="E33" s="40"/>
      <c r="F33" s="40"/>
      <c r="G33" s="40"/>
      <c r="H33" s="40"/>
      <c r="I33" s="40"/>
      <c r="J33" s="41"/>
    </row>
    <row r="34" s="1" customFormat="1" ht="27" customHeight="1" spans="1:10">
      <c r="A34" s="39" t="s">
        <v>729</v>
      </c>
      <c r="B34" s="39"/>
      <c r="C34" s="39"/>
      <c r="D34" s="39"/>
      <c r="E34" s="39"/>
      <c r="F34" s="39"/>
      <c r="G34" s="39"/>
      <c r="H34" s="39"/>
      <c r="I34" s="39"/>
      <c r="J34" s="39"/>
    </row>
    <row r="35" s="1" customFormat="1" ht="19" customHeight="1" spans="1:10">
      <c r="A35" s="39" t="s">
        <v>730</v>
      </c>
      <c r="B35" s="39"/>
      <c r="C35" s="39"/>
      <c r="D35" s="39"/>
      <c r="E35" s="39"/>
      <c r="F35" s="39"/>
      <c r="G35" s="39"/>
      <c r="H35" s="39"/>
      <c r="I35" s="39"/>
      <c r="J35" s="39"/>
    </row>
    <row r="36" s="1" customFormat="1" ht="18" customHeight="1" spans="1:10">
      <c r="A36" s="39" t="s">
        <v>790</v>
      </c>
      <c r="B36" s="39"/>
      <c r="C36" s="39"/>
      <c r="D36" s="39"/>
      <c r="E36" s="39"/>
      <c r="F36" s="39"/>
      <c r="G36" s="39"/>
      <c r="H36" s="39"/>
      <c r="I36" s="39"/>
      <c r="J36" s="39"/>
    </row>
    <row r="37" s="1" customFormat="1" ht="18" customHeight="1" spans="1:10">
      <c r="A37" s="39" t="s">
        <v>791</v>
      </c>
      <c r="B37" s="39"/>
      <c r="C37" s="39"/>
      <c r="D37" s="39"/>
      <c r="E37" s="39"/>
      <c r="F37" s="39"/>
      <c r="G37" s="39"/>
      <c r="H37" s="39"/>
      <c r="I37" s="39"/>
      <c r="J37" s="39"/>
    </row>
    <row r="38" s="1" customFormat="1" ht="18" customHeight="1" spans="1:10">
      <c r="A38" s="39" t="s">
        <v>792</v>
      </c>
      <c r="B38" s="39"/>
      <c r="C38" s="39"/>
      <c r="D38" s="39"/>
      <c r="E38" s="39"/>
      <c r="F38" s="39"/>
      <c r="G38" s="39"/>
      <c r="H38" s="39"/>
      <c r="I38" s="39"/>
      <c r="J38" s="39"/>
    </row>
    <row r="39" s="1" customFormat="1" ht="24" customHeight="1" spans="1:10">
      <c r="A39" s="39" t="s">
        <v>793</v>
      </c>
      <c r="B39" s="39"/>
      <c r="C39" s="39"/>
      <c r="D39" s="39"/>
      <c r="E39" s="39"/>
      <c r="F39" s="39"/>
      <c r="G39" s="39"/>
      <c r="H39" s="39"/>
      <c r="I39" s="39"/>
      <c r="J39" s="39"/>
    </row>
  </sheetData>
  <mergeCells count="41">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1:C31"/>
    <mergeCell ref="D31:J31"/>
    <mergeCell ref="A32:G32"/>
    <mergeCell ref="A34:J34"/>
    <mergeCell ref="A35:J35"/>
    <mergeCell ref="A36:J36"/>
    <mergeCell ref="A37:J37"/>
    <mergeCell ref="A38:J38"/>
    <mergeCell ref="A39:J39"/>
    <mergeCell ref="A10:A11"/>
    <mergeCell ref="A14:A23"/>
    <mergeCell ref="A24:A28"/>
    <mergeCell ref="A29:A30"/>
    <mergeCell ref="B14:B18"/>
    <mergeCell ref="B19:B20"/>
    <mergeCell ref="B21:B22"/>
    <mergeCell ref="B24:B25"/>
    <mergeCell ref="B26:B27"/>
    <mergeCell ref="B29:B30"/>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O16" sqref="O16"/>
    </sheetView>
  </sheetViews>
  <sheetFormatPr defaultColWidth="12.3666666666667" defaultRowHeight="26" customHeight="1"/>
  <cols>
    <col min="1" max="16384" width="12.3666666666667" customWidth="1"/>
  </cols>
  <sheetData>
    <row r="1" s="1" customFormat="1" customHeight="1" spans="1:10">
      <c r="A1" s="3" t="s">
        <v>732</v>
      </c>
      <c r="B1" s="3"/>
      <c r="C1" s="3"/>
      <c r="D1" s="3"/>
      <c r="E1" s="3"/>
      <c r="F1" s="3"/>
      <c r="G1" s="3"/>
      <c r="H1" s="3"/>
      <c r="I1" s="3"/>
      <c r="J1" s="3"/>
    </row>
    <row r="2" s="1" customFormat="1" customHeight="1" spans="1:10">
      <c r="A2" s="4" t="s">
        <v>733</v>
      </c>
      <c r="B2" s="4"/>
      <c r="C2" s="5" t="s">
        <v>794</v>
      </c>
      <c r="D2" s="5"/>
      <c r="E2" s="5"/>
      <c r="F2" s="5"/>
      <c r="G2" s="5"/>
      <c r="H2" s="5"/>
      <c r="I2" s="5"/>
      <c r="J2" s="5"/>
    </row>
    <row r="3" s="1" customFormat="1" customHeight="1" spans="1:10">
      <c r="A3" s="4" t="s">
        <v>734</v>
      </c>
      <c r="B3" s="4"/>
      <c r="C3" s="6" t="s">
        <v>629</v>
      </c>
      <c r="D3" s="6"/>
      <c r="E3" s="6"/>
      <c r="F3" s="4" t="s">
        <v>735</v>
      </c>
      <c r="G3" s="6" t="s">
        <v>629</v>
      </c>
      <c r="H3" s="6"/>
      <c r="I3" s="6"/>
      <c r="J3" s="6"/>
    </row>
    <row r="4" s="1" customFormat="1" customHeight="1" spans="1:10">
      <c r="A4" s="4" t="s">
        <v>736</v>
      </c>
      <c r="B4" s="4"/>
      <c r="C4" s="4"/>
      <c r="D4" s="4" t="s">
        <v>737</v>
      </c>
      <c r="E4" s="4" t="s">
        <v>544</v>
      </c>
      <c r="F4" s="4" t="s">
        <v>738</v>
      </c>
      <c r="G4" s="4" t="s">
        <v>739</v>
      </c>
      <c r="H4" s="4" t="s">
        <v>740</v>
      </c>
      <c r="I4" s="4" t="s">
        <v>741</v>
      </c>
      <c r="J4" s="4"/>
    </row>
    <row r="5" s="1" customFormat="1" customHeight="1" spans="1:10">
      <c r="A5" s="4"/>
      <c r="B5" s="4"/>
      <c r="C5" s="7" t="s">
        <v>742</v>
      </c>
      <c r="D5" s="8">
        <v>400</v>
      </c>
      <c r="E5" s="8">
        <v>821.73</v>
      </c>
      <c r="F5" s="8">
        <v>821.73</v>
      </c>
      <c r="G5" s="9">
        <v>10</v>
      </c>
      <c r="H5" s="10">
        <v>1</v>
      </c>
      <c r="I5" s="11">
        <v>10</v>
      </c>
      <c r="J5" s="11"/>
    </row>
    <row r="6" s="1" customFormat="1" customHeight="1" spans="1:10">
      <c r="A6" s="4"/>
      <c r="B6" s="4"/>
      <c r="C6" s="7" t="s">
        <v>743</v>
      </c>
      <c r="D6" s="8"/>
      <c r="E6" s="8">
        <v>821.73</v>
      </c>
      <c r="F6" s="8">
        <v>821.73</v>
      </c>
      <c r="G6" s="4" t="s">
        <v>548</v>
      </c>
      <c r="H6" s="10">
        <v>1</v>
      </c>
      <c r="I6" s="11" t="s">
        <v>548</v>
      </c>
      <c r="J6" s="11"/>
    </row>
    <row r="7" s="1" customFormat="1" customHeight="1" spans="1:10">
      <c r="A7" s="4"/>
      <c r="B7" s="4"/>
      <c r="C7" s="7" t="s">
        <v>744</v>
      </c>
      <c r="D7" s="12"/>
      <c r="E7" s="12"/>
      <c r="F7" s="12"/>
      <c r="G7" s="4" t="s">
        <v>548</v>
      </c>
      <c r="H7" s="12"/>
      <c r="I7" s="11" t="s">
        <v>548</v>
      </c>
      <c r="J7" s="11"/>
    </row>
    <row r="8" s="1" customFormat="1" customHeight="1" spans="1:10">
      <c r="A8" s="4"/>
      <c r="B8" s="4"/>
      <c r="C8" s="7" t="s">
        <v>745</v>
      </c>
      <c r="D8" s="14" t="s">
        <v>548</v>
      </c>
      <c r="E8" s="14" t="s">
        <v>548</v>
      </c>
      <c r="F8" s="14" t="s">
        <v>548</v>
      </c>
      <c r="G8" s="13" t="s">
        <v>548</v>
      </c>
      <c r="H8" s="12"/>
      <c r="I8" s="11" t="s">
        <v>548</v>
      </c>
      <c r="J8" s="11"/>
    </row>
    <row r="9" s="1" customFormat="1" customHeight="1" spans="1:10">
      <c r="A9" s="4" t="s">
        <v>746</v>
      </c>
      <c r="B9" s="4" t="s">
        <v>747</v>
      </c>
      <c r="C9" s="4"/>
      <c r="D9" s="4"/>
      <c r="E9" s="4"/>
      <c r="F9" s="11" t="s">
        <v>642</v>
      </c>
      <c r="G9" s="11"/>
      <c r="H9" s="11"/>
      <c r="I9" s="11"/>
      <c r="J9" s="11"/>
    </row>
    <row r="10" s="1" customFormat="1" ht="100" customHeight="1" spans="1:10">
      <c r="A10" s="4"/>
      <c r="B10" s="43" t="s">
        <v>795</v>
      </c>
      <c r="C10" s="44"/>
      <c r="D10" s="44"/>
      <c r="E10" s="45"/>
      <c r="F10" s="46" t="s">
        <v>796</v>
      </c>
      <c r="G10" s="46"/>
      <c r="H10" s="46"/>
      <c r="I10" s="46"/>
      <c r="J10" s="46"/>
    </row>
    <row r="11" s="1" customFormat="1" customHeight="1" spans="1:10">
      <c r="A11" s="19" t="s">
        <v>750</v>
      </c>
      <c r="B11" s="20"/>
      <c r="C11" s="21"/>
      <c r="D11" s="19" t="s">
        <v>751</v>
      </c>
      <c r="E11" s="20"/>
      <c r="F11" s="21"/>
      <c r="G11" s="22" t="s">
        <v>677</v>
      </c>
      <c r="H11" s="22" t="s">
        <v>739</v>
      </c>
      <c r="I11" s="22" t="s">
        <v>741</v>
      </c>
      <c r="J11" s="22" t="s">
        <v>678</v>
      </c>
    </row>
    <row r="12" s="1" customFormat="1" customHeight="1" spans="1:10">
      <c r="A12" s="23" t="s">
        <v>671</v>
      </c>
      <c r="B12" s="4" t="s">
        <v>672</v>
      </c>
      <c r="C12" s="4" t="s">
        <v>673</v>
      </c>
      <c r="D12" s="4" t="s">
        <v>674</v>
      </c>
      <c r="E12" s="4" t="s">
        <v>675</v>
      </c>
      <c r="F12" s="24" t="s">
        <v>676</v>
      </c>
      <c r="G12" s="25"/>
      <c r="H12" s="25"/>
      <c r="I12" s="25"/>
      <c r="J12" s="25"/>
    </row>
    <row r="13" s="1" customFormat="1" customHeight="1" spans="1:10">
      <c r="A13" s="13" t="s">
        <v>679</v>
      </c>
      <c r="B13" s="30" t="s">
        <v>680</v>
      </c>
      <c r="C13" s="26" t="s">
        <v>797</v>
      </c>
      <c r="D13" s="27" t="s">
        <v>753</v>
      </c>
      <c r="E13" s="4">
        <v>6.82</v>
      </c>
      <c r="F13" s="24" t="s">
        <v>798</v>
      </c>
      <c r="G13" s="25">
        <v>7.6</v>
      </c>
      <c r="H13" s="25">
        <v>10</v>
      </c>
      <c r="I13" s="25">
        <v>10</v>
      </c>
      <c r="J13" s="25" t="s">
        <v>684</v>
      </c>
    </row>
    <row r="14" s="1" customFormat="1" customHeight="1" spans="1:10">
      <c r="A14" s="13"/>
      <c r="B14" s="47"/>
      <c r="C14" s="26" t="s">
        <v>799</v>
      </c>
      <c r="D14" s="27" t="s">
        <v>753</v>
      </c>
      <c r="E14" s="4">
        <v>15</v>
      </c>
      <c r="F14" s="24" t="s">
        <v>683</v>
      </c>
      <c r="G14" s="25">
        <v>15</v>
      </c>
      <c r="H14" s="25">
        <v>10</v>
      </c>
      <c r="I14" s="25">
        <v>10</v>
      </c>
      <c r="J14" s="25" t="s">
        <v>684</v>
      </c>
    </row>
    <row r="15" s="1" customFormat="1" customHeight="1" spans="1:10">
      <c r="A15" s="13"/>
      <c r="B15" s="30" t="s">
        <v>697</v>
      </c>
      <c r="C15" s="32" t="s">
        <v>800</v>
      </c>
      <c r="D15" s="27" t="s">
        <v>753</v>
      </c>
      <c r="E15" s="4">
        <v>100</v>
      </c>
      <c r="F15" s="24" t="s">
        <v>688</v>
      </c>
      <c r="G15" s="25">
        <v>100</v>
      </c>
      <c r="H15" s="25">
        <v>10</v>
      </c>
      <c r="I15" s="25">
        <v>10</v>
      </c>
      <c r="J15" s="25" t="s">
        <v>684</v>
      </c>
    </row>
    <row r="16" s="1" customFormat="1" customHeight="1" spans="1:10">
      <c r="A16" s="13"/>
      <c r="B16" s="30" t="s">
        <v>702</v>
      </c>
      <c r="C16" s="26" t="s">
        <v>801</v>
      </c>
      <c r="D16" s="27" t="s">
        <v>753</v>
      </c>
      <c r="E16" s="4" t="s">
        <v>802</v>
      </c>
      <c r="F16" s="24" t="s">
        <v>705</v>
      </c>
      <c r="G16" s="25" t="s">
        <v>803</v>
      </c>
      <c r="H16" s="25">
        <v>10</v>
      </c>
      <c r="I16" s="25">
        <v>8</v>
      </c>
      <c r="J16" s="25" t="s">
        <v>803</v>
      </c>
    </row>
    <row r="17" s="1" customFormat="1" customHeight="1" spans="1:10">
      <c r="A17" s="13"/>
      <c r="B17" s="13" t="s">
        <v>707</v>
      </c>
      <c r="C17" s="32" t="s">
        <v>772</v>
      </c>
      <c r="D17" s="33" t="s">
        <v>686</v>
      </c>
      <c r="E17" s="11">
        <v>821.73</v>
      </c>
      <c r="F17" s="24" t="s">
        <v>773</v>
      </c>
      <c r="G17" s="25">
        <v>821.73</v>
      </c>
      <c r="H17" s="25">
        <v>10</v>
      </c>
      <c r="I17" s="25">
        <v>10</v>
      </c>
      <c r="J17" s="25" t="s">
        <v>684</v>
      </c>
    </row>
    <row r="18" s="1" customFormat="1" customHeight="1" spans="1:10">
      <c r="A18" s="13"/>
      <c r="B18" s="30" t="s">
        <v>718</v>
      </c>
      <c r="C18" s="26" t="s">
        <v>804</v>
      </c>
      <c r="D18" s="33" t="s">
        <v>691</v>
      </c>
      <c r="E18" s="4">
        <v>85</v>
      </c>
      <c r="F18" s="24" t="s">
        <v>688</v>
      </c>
      <c r="G18" s="25">
        <v>85</v>
      </c>
      <c r="H18" s="25">
        <v>30</v>
      </c>
      <c r="I18" s="25">
        <v>30</v>
      </c>
      <c r="J18" s="25" t="s">
        <v>684</v>
      </c>
    </row>
    <row r="19" s="1" customFormat="1" customHeight="1" spans="1:10">
      <c r="A19" s="34" t="s">
        <v>723</v>
      </c>
      <c r="B19" s="35" t="s">
        <v>724</v>
      </c>
      <c r="C19" s="26" t="s">
        <v>805</v>
      </c>
      <c r="D19" s="33" t="s">
        <v>691</v>
      </c>
      <c r="E19" s="4">
        <v>85</v>
      </c>
      <c r="F19" s="24" t="s">
        <v>688</v>
      </c>
      <c r="G19" s="25">
        <v>85</v>
      </c>
      <c r="H19" s="25">
        <v>10</v>
      </c>
      <c r="I19" s="25">
        <v>10</v>
      </c>
      <c r="J19" s="25" t="s">
        <v>684</v>
      </c>
    </row>
    <row r="20" s="1" customFormat="1" customHeight="1" spans="1:10">
      <c r="A20" s="36" t="s">
        <v>787</v>
      </c>
      <c r="B20" s="36"/>
      <c r="C20" s="36"/>
      <c r="D20" s="37" t="s">
        <v>625</v>
      </c>
      <c r="E20" s="37"/>
      <c r="F20" s="37"/>
      <c r="G20" s="37"/>
      <c r="H20" s="37"/>
      <c r="I20" s="37"/>
      <c r="J20" s="37"/>
    </row>
    <row r="21" s="1" customFormat="1" customHeight="1" spans="1:10">
      <c r="A21" s="36" t="s">
        <v>788</v>
      </c>
      <c r="B21" s="36"/>
      <c r="C21" s="36"/>
      <c r="D21" s="36"/>
      <c r="E21" s="36"/>
      <c r="F21" s="36"/>
      <c r="G21" s="36"/>
      <c r="H21" s="36">
        <v>100</v>
      </c>
      <c r="I21" s="36">
        <v>98</v>
      </c>
      <c r="J21" s="38" t="s">
        <v>789</v>
      </c>
    </row>
    <row r="22" s="1" customFormat="1" customHeight="1" spans="1:10">
      <c r="A22" s="39" t="s">
        <v>728</v>
      </c>
      <c r="B22" s="40"/>
      <c r="C22" s="40"/>
      <c r="D22" s="40"/>
      <c r="E22" s="40"/>
      <c r="F22" s="40"/>
      <c r="G22" s="40"/>
      <c r="H22" s="40"/>
      <c r="I22" s="40"/>
      <c r="J22" s="41"/>
    </row>
    <row r="23" s="1" customFormat="1" customHeight="1" spans="1:10">
      <c r="A23" s="39" t="s">
        <v>729</v>
      </c>
      <c r="B23" s="39"/>
      <c r="C23" s="39"/>
      <c r="D23" s="39"/>
      <c r="E23" s="39"/>
      <c r="F23" s="39"/>
      <c r="G23" s="39"/>
      <c r="H23" s="39"/>
      <c r="I23" s="39"/>
      <c r="J23" s="39"/>
    </row>
    <row r="24" s="1" customFormat="1" customHeight="1" spans="1:10">
      <c r="A24" s="39" t="s">
        <v>730</v>
      </c>
      <c r="B24" s="39"/>
      <c r="C24" s="39"/>
      <c r="D24" s="39"/>
      <c r="E24" s="39"/>
      <c r="F24" s="39"/>
      <c r="G24" s="39"/>
      <c r="H24" s="39"/>
      <c r="I24" s="39"/>
      <c r="J24" s="39"/>
    </row>
    <row r="25" s="1" customFormat="1" customHeight="1" spans="1:10">
      <c r="A25" s="39" t="s">
        <v>790</v>
      </c>
      <c r="B25" s="39"/>
      <c r="C25" s="39"/>
      <c r="D25" s="39"/>
      <c r="E25" s="39"/>
      <c r="F25" s="39"/>
      <c r="G25" s="39"/>
      <c r="H25" s="39"/>
      <c r="I25" s="39"/>
      <c r="J25" s="39"/>
    </row>
    <row r="26" s="1" customFormat="1" customHeight="1" spans="1:10">
      <c r="A26" s="39" t="s">
        <v>791</v>
      </c>
      <c r="B26" s="39"/>
      <c r="C26" s="39"/>
      <c r="D26" s="39"/>
      <c r="E26" s="39"/>
      <c r="F26" s="39"/>
      <c r="G26" s="39"/>
      <c r="H26" s="39"/>
      <c r="I26" s="39"/>
      <c r="J26" s="39"/>
    </row>
    <row r="27" s="1" customFormat="1" customHeight="1" spans="1:10">
      <c r="A27" s="39" t="s">
        <v>792</v>
      </c>
      <c r="B27" s="39"/>
      <c r="C27" s="39"/>
      <c r="D27" s="39"/>
      <c r="E27" s="39"/>
      <c r="F27" s="39"/>
      <c r="G27" s="39"/>
      <c r="H27" s="39"/>
      <c r="I27" s="39"/>
      <c r="J27" s="39"/>
    </row>
    <row r="28" s="1" customFormat="1"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7"/>
    <mergeCell ref="B13:B14"/>
    <mergeCell ref="G11:G12"/>
    <mergeCell ref="H11:H12"/>
    <mergeCell ref="I11:I12"/>
    <mergeCell ref="J11:J12"/>
    <mergeCell ref="A4: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K17" sqref="K17"/>
    </sheetView>
  </sheetViews>
  <sheetFormatPr defaultColWidth="12.3666666666667" defaultRowHeight="13.5"/>
  <cols>
    <col min="1" max="2" width="12.3666666666667" customWidth="1"/>
    <col min="3" max="3" width="18.3333333333333" customWidth="1"/>
    <col min="4" max="9" width="12.3666666666667" customWidth="1"/>
    <col min="10" max="10" width="30.3333333333333" customWidth="1"/>
    <col min="11" max="16384" width="12.3666666666667"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806</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100</v>
      </c>
      <c r="E5" s="12">
        <v>94.81</v>
      </c>
      <c r="F5" s="12">
        <v>94.81</v>
      </c>
      <c r="G5" s="9">
        <v>10</v>
      </c>
      <c r="H5" s="10">
        <v>1</v>
      </c>
      <c r="I5" s="11">
        <v>10</v>
      </c>
      <c r="J5" s="11"/>
    </row>
    <row r="6" s="1" customFormat="1" ht="29" customHeight="1" spans="1:10">
      <c r="A6" s="4"/>
      <c r="B6" s="4"/>
      <c r="C6" s="7" t="s">
        <v>743</v>
      </c>
      <c r="D6" s="12"/>
      <c r="E6" s="12">
        <v>94.81</v>
      </c>
      <c r="F6" s="12">
        <v>94.81</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807</v>
      </c>
      <c r="C10" s="44"/>
      <c r="D10" s="44"/>
      <c r="E10" s="45"/>
      <c r="F10" s="46" t="s">
        <v>808</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809</v>
      </c>
      <c r="D13" s="27" t="s">
        <v>753</v>
      </c>
      <c r="E13" s="4">
        <v>1.89</v>
      </c>
      <c r="F13" s="24" t="s">
        <v>810</v>
      </c>
      <c r="G13" s="25">
        <v>1.89</v>
      </c>
      <c r="H13" s="25">
        <v>5</v>
      </c>
      <c r="I13" s="25">
        <v>4</v>
      </c>
      <c r="J13" s="25" t="s">
        <v>811</v>
      </c>
    </row>
    <row r="14" s="1" customFormat="1" ht="29" customHeight="1" spans="1:10">
      <c r="A14" s="13"/>
      <c r="B14" s="47"/>
      <c r="C14" s="26" t="s">
        <v>812</v>
      </c>
      <c r="D14" s="27" t="s">
        <v>753</v>
      </c>
      <c r="E14" s="4">
        <v>60</v>
      </c>
      <c r="F14" s="24" t="s">
        <v>757</v>
      </c>
      <c r="G14" s="25">
        <v>60</v>
      </c>
      <c r="H14" s="25">
        <v>5</v>
      </c>
      <c r="I14" s="25">
        <v>5</v>
      </c>
      <c r="J14" s="25" t="s">
        <v>684</v>
      </c>
    </row>
    <row r="15" s="1" customFormat="1" ht="29" customHeight="1" spans="1:10">
      <c r="A15" s="13"/>
      <c r="B15" s="47"/>
      <c r="C15" s="26" t="s">
        <v>813</v>
      </c>
      <c r="D15" s="27" t="s">
        <v>753</v>
      </c>
      <c r="E15" s="4">
        <v>60</v>
      </c>
      <c r="F15" s="24" t="s">
        <v>757</v>
      </c>
      <c r="G15" s="25">
        <v>60</v>
      </c>
      <c r="H15" s="25">
        <v>5</v>
      </c>
      <c r="I15" s="25">
        <v>5</v>
      </c>
      <c r="J15" s="25" t="s">
        <v>684</v>
      </c>
    </row>
    <row r="16" s="1" customFormat="1" ht="29" customHeight="1" spans="1:10">
      <c r="A16" s="13"/>
      <c r="B16" s="47"/>
      <c r="C16" s="26" t="s">
        <v>814</v>
      </c>
      <c r="D16" s="33" t="s">
        <v>691</v>
      </c>
      <c r="E16" s="4">
        <v>12</v>
      </c>
      <c r="F16" s="24" t="s">
        <v>815</v>
      </c>
      <c r="G16" s="25">
        <v>12</v>
      </c>
      <c r="H16" s="25">
        <v>5</v>
      </c>
      <c r="I16" s="25">
        <v>5</v>
      </c>
      <c r="J16" s="25" t="s">
        <v>684</v>
      </c>
    </row>
    <row r="17" s="1" customFormat="1" ht="29" customHeight="1" spans="1:10">
      <c r="A17" s="13"/>
      <c r="B17" s="30" t="s">
        <v>697</v>
      </c>
      <c r="C17" s="26" t="s">
        <v>816</v>
      </c>
      <c r="D17" s="33" t="s">
        <v>691</v>
      </c>
      <c r="E17" s="4">
        <v>90</v>
      </c>
      <c r="F17" s="24" t="s">
        <v>688</v>
      </c>
      <c r="G17" s="25">
        <v>90</v>
      </c>
      <c r="H17" s="25">
        <v>5</v>
      </c>
      <c r="I17" s="25">
        <v>5</v>
      </c>
      <c r="J17" s="25" t="s">
        <v>684</v>
      </c>
    </row>
    <row r="18" s="1" customFormat="1" ht="29" customHeight="1" spans="1:10">
      <c r="A18" s="13"/>
      <c r="B18" s="30" t="s">
        <v>702</v>
      </c>
      <c r="C18" s="26" t="s">
        <v>817</v>
      </c>
      <c r="D18" s="27" t="s">
        <v>753</v>
      </c>
      <c r="E18" s="4" t="s">
        <v>818</v>
      </c>
      <c r="F18" s="24" t="s">
        <v>705</v>
      </c>
      <c r="G18" s="25" t="s">
        <v>818</v>
      </c>
      <c r="H18" s="25">
        <v>5</v>
      </c>
      <c r="I18" s="25">
        <v>5</v>
      </c>
      <c r="J18" s="25" t="s">
        <v>684</v>
      </c>
    </row>
    <row r="19" s="1" customFormat="1" ht="42" customHeight="1" spans="1:10">
      <c r="A19" s="13"/>
      <c r="B19" s="47"/>
      <c r="C19" s="26" t="s">
        <v>819</v>
      </c>
      <c r="D19" s="33" t="s">
        <v>691</v>
      </c>
      <c r="E19" s="4">
        <v>90</v>
      </c>
      <c r="F19" s="24" t="s">
        <v>688</v>
      </c>
      <c r="G19" s="25">
        <v>90</v>
      </c>
      <c r="H19" s="25">
        <v>5</v>
      </c>
      <c r="I19" s="25">
        <v>4</v>
      </c>
      <c r="J19" s="25" t="s">
        <v>820</v>
      </c>
    </row>
    <row r="20" s="1" customFormat="1" ht="29" customHeight="1" spans="1:10">
      <c r="A20" s="13"/>
      <c r="B20" s="47"/>
      <c r="C20" s="50" t="s">
        <v>821</v>
      </c>
      <c r="D20" s="27" t="s">
        <v>753</v>
      </c>
      <c r="E20" s="11" t="s">
        <v>822</v>
      </c>
      <c r="F20" s="24" t="s">
        <v>770</v>
      </c>
      <c r="G20" s="25" t="s">
        <v>771</v>
      </c>
      <c r="H20" s="25">
        <v>5</v>
      </c>
      <c r="I20" s="25">
        <v>5</v>
      </c>
      <c r="J20" s="25" t="s">
        <v>684</v>
      </c>
    </row>
    <row r="21" s="1" customFormat="1" ht="29" customHeight="1" spans="1:10">
      <c r="A21" s="13"/>
      <c r="B21" s="13" t="s">
        <v>707</v>
      </c>
      <c r="C21" s="32" t="s">
        <v>772</v>
      </c>
      <c r="D21" s="33" t="s">
        <v>686</v>
      </c>
      <c r="E21" s="25">
        <v>100</v>
      </c>
      <c r="F21" s="24" t="s">
        <v>773</v>
      </c>
      <c r="G21" s="25">
        <v>94.81</v>
      </c>
      <c r="H21" s="25">
        <v>10</v>
      </c>
      <c r="I21" s="25">
        <v>10</v>
      </c>
      <c r="J21" s="25" t="s">
        <v>684</v>
      </c>
    </row>
    <row r="22" s="1" customFormat="1" ht="48" customHeight="1" spans="1:10">
      <c r="A22" s="13" t="s">
        <v>710</v>
      </c>
      <c r="B22" s="30" t="s">
        <v>711</v>
      </c>
      <c r="C22" s="26" t="s">
        <v>823</v>
      </c>
      <c r="D22" s="27" t="s">
        <v>753</v>
      </c>
      <c r="E22" s="4" t="s">
        <v>775</v>
      </c>
      <c r="F22" s="24" t="s">
        <v>714</v>
      </c>
      <c r="G22" s="25" t="s">
        <v>715</v>
      </c>
      <c r="H22" s="25">
        <v>8</v>
      </c>
      <c r="I22" s="25">
        <v>8</v>
      </c>
      <c r="J22" s="25" t="s">
        <v>684</v>
      </c>
    </row>
    <row r="23" s="1" customFormat="1" ht="45" customHeight="1" spans="1:10">
      <c r="A23" s="13"/>
      <c r="B23" s="30" t="s">
        <v>718</v>
      </c>
      <c r="C23" s="26" t="s">
        <v>824</v>
      </c>
      <c r="D23" s="27" t="s">
        <v>753</v>
      </c>
      <c r="E23" s="4" t="s">
        <v>825</v>
      </c>
      <c r="F23" s="24" t="s">
        <v>714</v>
      </c>
      <c r="G23" s="25" t="s">
        <v>715</v>
      </c>
      <c r="H23" s="25">
        <v>7</v>
      </c>
      <c r="I23" s="25">
        <v>7</v>
      </c>
      <c r="J23" s="25" t="s">
        <v>684</v>
      </c>
    </row>
    <row r="24" s="1" customFormat="1" ht="39" customHeight="1" spans="1:10">
      <c r="A24" s="13"/>
      <c r="B24" s="30" t="s">
        <v>826</v>
      </c>
      <c r="C24" s="26" t="s">
        <v>827</v>
      </c>
      <c r="D24" s="27" t="s">
        <v>753</v>
      </c>
      <c r="E24" s="4" t="s">
        <v>828</v>
      </c>
      <c r="F24" s="24" t="s">
        <v>714</v>
      </c>
      <c r="G24" s="25" t="s">
        <v>715</v>
      </c>
      <c r="H24" s="25">
        <v>7</v>
      </c>
      <c r="I24" s="25">
        <v>6</v>
      </c>
      <c r="J24" s="25" t="s">
        <v>829</v>
      </c>
    </row>
    <row r="25" s="1" customFormat="1" ht="52" customHeight="1" spans="1:10">
      <c r="A25" s="13"/>
      <c r="B25" s="48" t="s">
        <v>721</v>
      </c>
      <c r="C25" s="26" t="s">
        <v>830</v>
      </c>
      <c r="D25" s="27" t="s">
        <v>753</v>
      </c>
      <c r="E25" s="4" t="s">
        <v>831</v>
      </c>
      <c r="F25" s="24" t="s">
        <v>714</v>
      </c>
      <c r="G25" s="25" t="s">
        <v>715</v>
      </c>
      <c r="H25" s="25">
        <v>8</v>
      </c>
      <c r="I25" s="25">
        <v>7</v>
      </c>
      <c r="J25" s="25" t="s">
        <v>832</v>
      </c>
    </row>
    <row r="26" s="1" customFormat="1" ht="29" customHeight="1" spans="1:10">
      <c r="A26" s="34" t="s">
        <v>723</v>
      </c>
      <c r="B26" s="35" t="s">
        <v>724</v>
      </c>
      <c r="C26" s="26" t="s">
        <v>833</v>
      </c>
      <c r="D26" s="33" t="s">
        <v>691</v>
      </c>
      <c r="E26" s="5" t="s">
        <v>783</v>
      </c>
      <c r="F26" s="24" t="s">
        <v>688</v>
      </c>
      <c r="G26" s="5" t="s">
        <v>834</v>
      </c>
      <c r="H26" s="36">
        <v>5</v>
      </c>
      <c r="I26" s="36">
        <v>5</v>
      </c>
      <c r="J26" s="25" t="s">
        <v>684</v>
      </c>
    </row>
    <row r="27" s="1" customFormat="1" ht="29" customHeight="1" spans="1:10">
      <c r="A27" s="51"/>
      <c r="B27" s="52"/>
      <c r="C27" s="53" t="s">
        <v>835</v>
      </c>
      <c r="D27" s="33" t="s">
        <v>691</v>
      </c>
      <c r="E27" s="5" t="s">
        <v>783</v>
      </c>
      <c r="F27" s="24" t="s">
        <v>688</v>
      </c>
      <c r="G27" s="36" t="s">
        <v>836</v>
      </c>
      <c r="H27" s="36">
        <v>5</v>
      </c>
      <c r="I27" s="36">
        <v>5</v>
      </c>
      <c r="J27" s="25" t="s">
        <v>684</v>
      </c>
    </row>
    <row r="28" s="1" customFormat="1" ht="29" customHeight="1" spans="1:10">
      <c r="A28" s="36" t="s">
        <v>787</v>
      </c>
      <c r="B28" s="36"/>
      <c r="C28" s="36"/>
      <c r="D28" s="37" t="s">
        <v>625</v>
      </c>
      <c r="E28" s="37"/>
      <c r="F28" s="37"/>
      <c r="G28" s="37"/>
      <c r="H28" s="37"/>
      <c r="I28" s="37"/>
      <c r="J28" s="37"/>
    </row>
    <row r="29" s="1" customFormat="1" ht="29" customHeight="1" spans="1:10">
      <c r="A29" s="36" t="s">
        <v>788</v>
      </c>
      <c r="B29" s="36"/>
      <c r="C29" s="36"/>
      <c r="D29" s="36"/>
      <c r="E29" s="36"/>
      <c r="F29" s="36"/>
      <c r="G29" s="36"/>
      <c r="H29" s="36">
        <v>100</v>
      </c>
      <c r="I29" s="36">
        <v>96</v>
      </c>
      <c r="J29" s="38" t="s">
        <v>789</v>
      </c>
    </row>
    <row r="30" s="1" customFormat="1" ht="29" customHeight="1" spans="1:10">
      <c r="A30" s="39" t="s">
        <v>728</v>
      </c>
      <c r="B30" s="40"/>
      <c r="C30" s="40"/>
      <c r="D30" s="40"/>
      <c r="E30" s="40"/>
      <c r="F30" s="40"/>
      <c r="G30" s="40"/>
      <c r="H30" s="40"/>
      <c r="I30" s="40"/>
      <c r="J30" s="41"/>
    </row>
    <row r="31" s="1" customFormat="1" ht="27" customHeight="1" spans="1:10">
      <c r="A31" s="39" t="s">
        <v>729</v>
      </c>
      <c r="B31" s="39"/>
      <c r="C31" s="39"/>
      <c r="D31" s="39"/>
      <c r="E31" s="39"/>
      <c r="F31" s="39"/>
      <c r="G31" s="39"/>
      <c r="H31" s="39"/>
      <c r="I31" s="39"/>
      <c r="J31" s="39"/>
    </row>
    <row r="32" s="1" customFormat="1" ht="19" customHeight="1" spans="1:10">
      <c r="A32" s="39" t="s">
        <v>730</v>
      </c>
      <c r="B32" s="39"/>
      <c r="C32" s="39"/>
      <c r="D32" s="39"/>
      <c r="E32" s="39"/>
      <c r="F32" s="39"/>
      <c r="G32" s="39"/>
      <c r="H32" s="39"/>
      <c r="I32" s="39"/>
      <c r="J32" s="39"/>
    </row>
    <row r="33" s="1" customFormat="1" ht="18" customHeight="1" spans="1:10">
      <c r="A33" s="39" t="s">
        <v>790</v>
      </c>
      <c r="B33" s="39"/>
      <c r="C33" s="39"/>
      <c r="D33" s="39"/>
      <c r="E33" s="39"/>
      <c r="F33" s="39"/>
      <c r="G33" s="39"/>
      <c r="H33" s="39"/>
      <c r="I33" s="39"/>
      <c r="J33" s="39"/>
    </row>
    <row r="34" s="1" customFormat="1" ht="18" customHeight="1" spans="1:10">
      <c r="A34" s="39" t="s">
        <v>791</v>
      </c>
      <c r="B34" s="39"/>
      <c r="C34" s="39"/>
      <c r="D34" s="39"/>
      <c r="E34" s="39"/>
      <c r="F34" s="39"/>
      <c r="G34" s="39"/>
      <c r="H34" s="39"/>
      <c r="I34" s="39"/>
      <c r="J34" s="39"/>
    </row>
    <row r="35" s="1" customFormat="1" ht="18" customHeight="1" spans="1:10">
      <c r="A35" s="39" t="s">
        <v>792</v>
      </c>
      <c r="B35" s="39"/>
      <c r="C35" s="39"/>
      <c r="D35" s="39"/>
      <c r="E35" s="39"/>
      <c r="F35" s="39"/>
      <c r="G35" s="39"/>
      <c r="H35" s="39"/>
      <c r="I35" s="39"/>
      <c r="J35" s="39"/>
    </row>
    <row r="36" s="1" customFormat="1" ht="24" customHeight="1" spans="1:10">
      <c r="A36" s="39" t="s">
        <v>793</v>
      </c>
      <c r="B36" s="39"/>
      <c r="C36" s="39"/>
      <c r="D36" s="39"/>
      <c r="E36" s="39"/>
      <c r="F36" s="39"/>
      <c r="G36" s="39"/>
      <c r="H36" s="39"/>
      <c r="I36" s="39"/>
      <c r="J36" s="39"/>
    </row>
  </sheetData>
  <mergeCells count="38">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8:C28"/>
    <mergeCell ref="D28:J28"/>
    <mergeCell ref="A29:G29"/>
    <mergeCell ref="A31:J31"/>
    <mergeCell ref="A32:J32"/>
    <mergeCell ref="A33:J33"/>
    <mergeCell ref="A34:J34"/>
    <mergeCell ref="A35:J35"/>
    <mergeCell ref="A36:J36"/>
    <mergeCell ref="A9:A10"/>
    <mergeCell ref="A13:A21"/>
    <mergeCell ref="A22:A25"/>
    <mergeCell ref="A26:A27"/>
    <mergeCell ref="B13:B16"/>
    <mergeCell ref="B18:B20"/>
    <mergeCell ref="B26:B27"/>
    <mergeCell ref="G11:G12"/>
    <mergeCell ref="H11:H12"/>
    <mergeCell ref="I11:I12"/>
    <mergeCell ref="J11:J12"/>
    <mergeCell ref="A4: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17" sqref="C17"/>
    </sheetView>
  </sheetViews>
  <sheetFormatPr defaultColWidth="12.3666666666667" defaultRowHeight="13.5"/>
  <cols>
    <col min="1" max="2" width="12.3666666666667" customWidth="1"/>
    <col min="3" max="3" width="18.3333333333333" customWidth="1"/>
    <col min="4" max="9" width="12.3666666666667" customWidth="1"/>
    <col min="10" max="10" width="30.3333333333333" customWidth="1"/>
    <col min="11" max="16384" width="12.3666666666667" customWidth="1"/>
  </cols>
  <sheetData>
    <row r="1" s="1" customFormat="1" ht="29" customHeight="1" spans="1:10">
      <c r="A1" s="3" t="s">
        <v>732</v>
      </c>
      <c r="B1" s="3"/>
      <c r="C1" s="3"/>
      <c r="D1" s="3"/>
      <c r="E1" s="3"/>
      <c r="F1" s="3"/>
      <c r="G1" s="3"/>
      <c r="H1" s="3"/>
      <c r="I1" s="3"/>
      <c r="J1" s="3"/>
    </row>
    <row r="2" s="55" customFormat="1" ht="29" customHeight="1" spans="1:10">
      <c r="A2" s="4" t="s">
        <v>733</v>
      </c>
      <c r="B2" s="4"/>
      <c r="C2" s="5" t="s">
        <v>837</v>
      </c>
      <c r="D2" s="5"/>
      <c r="E2" s="5"/>
      <c r="F2" s="5"/>
      <c r="G2" s="5"/>
      <c r="H2" s="5"/>
      <c r="I2" s="5"/>
      <c r="J2" s="5"/>
    </row>
    <row r="3" s="55" customFormat="1" ht="29" customHeight="1" spans="1:10">
      <c r="A3" s="4" t="s">
        <v>734</v>
      </c>
      <c r="B3" s="4"/>
      <c r="C3" s="6" t="s">
        <v>629</v>
      </c>
      <c r="D3" s="6"/>
      <c r="E3" s="6"/>
      <c r="F3" s="4" t="s">
        <v>735</v>
      </c>
      <c r="G3" s="6" t="s">
        <v>629</v>
      </c>
      <c r="H3" s="6"/>
      <c r="I3" s="6"/>
      <c r="J3" s="6"/>
    </row>
    <row r="4" s="55" customFormat="1" ht="29" customHeight="1" spans="1:10">
      <c r="A4" s="4" t="s">
        <v>736</v>
      </c>
      <c r="B4" s="4"/>
      <c r="C4" s="4"/>
      <c r="D4" s="4" t="s">
        <v>737</v>
      </c>
      <c r="E4" s="4" t="s">
        <v>544</v>
      </c>
      <c r="F4" s="4" t="s">
        <v>738</v>
      </c>
      <c r="G4" s="4" t="s">
        <v>739</v>
      </c>
      <c r="H4" s="4" t="s">
        <v>740</v>
      </c>
      <c r="I4" s="4" t="s">
        <v>741</v>
      </c>
      <c r="J4" s="4"/>
    </row>
    <row r="5" s="55" customFormat="1" ht="29" customHeight="1" spans="1:10">
      <c r="A5" s="4"/>
      <c r="B5" s="4"/>
      <c r="C5" s="7" t="s">
        <v>742</v>
      </c>
      <c r="D5" s="56">
        <v>7.6</v>
      </c>
      <c r="E5" s="56">
        <v>7.6</v>
      </c>
      <c r="F5" s="56">
        <v>7.6</v>
      </c>
      <c r="G5" s="9">
        <v>10</v>
      </c>
      <c r="H5" s="10">
        <v>1</v>
      </c>
      <c r="I5" s="11">
        <v>10</v>
      </c>
      <c r="J5" s="11"/>
    </row>
    <row r="6" s="55" customFormat="1" ht="29" customHeight="1" spans="1:10">
      <c r="A6" s="4"/>
      <c r="B6" s="4"/>
      <c r="C6" s="7" t="s">
        <v>743</v>
      </c>
      <c r="D6" s="56">
        <v>7.6</v>
      </c>
      <c r="E6" s="56">
        <v>7.6</v>
      </c>
      <c r="F6" s="56">
        <v>7.6</v>
      </c>
      <c r="G6" s="4" t="s">
        <v>548</v>
      </c>
      <c r="H6" s="10">
        <v>1</v>
      </c>
      <c r="I6" s="11" t="s">
        <v>548</v>
      </c>
      <c r="J6" s="11"/>
    </row>
    <row r="7" s="55" customFormat="1" ht="29" customHeight="1" spans="1:10">
      <c r="A7" s="4"/>
      <c r="B7" s="4"/>
      <c r="C7" s="7" t="s">
        <v>744</v>
      </c>
      <c r="D7" s="12"/>
      <c r="E7" s="12"/>
      <c r="F7" s="12"/>
      <c r="G7" s="4" t="s">
        <v>548</v>
      </c>
      <c r="H7" s="12"/>
      <c r="I7" s="11" t="s">
        <v>548</v>
      </c>
      <c r="J7" s="11"/>
    </row>
    <row r="8" s="55" customFormat="1" ht="29" customHeight="1" spans="1:10">
      <c r="A8" s="4"/>
      <c r="B8" s="4"/>
      <c r="C8" s="7" t="s">
        <v>745</v>
      </c>
      <c r="D8" s="14" t="s">
        <v>548</v>
      </c>
      <c r="E8" s="14" t="s">
        <v>548</v>
      </c>
      <c r="F8" s="14" t="s">
        <v>548</v>
      </c>
      <c r="G8" s="13" t="s">
        <v>548</v>
      </c>
      <c r="H8" s="42"/>
      <c r="I8" s="14" t="s">
        <v>548</v>
      </c>
      <c r="J8" s="14"/>
    </row>
    <row r="9" s="55" customFormat="1" ht="29" customHeight="1" spans="1:10">
      <c r="A9" s="4" t="s">
        <v>746</v>
      </c>
      <c r="B9" s="4" t="s">
        <v>747</v>
      </c>
      <c r="C9" s="4"/>
      <c r="D9" s="4"/>
      <c r="E9" s="4"/>
      <c r="F9" s="11" t="s">
        <v>642</v>
      </c>
      <c r="G9" s="11"/>
      <c r="H9" s="11"/>
      <c r="I9" s="11"/>
      <c r="J9" s="11"/>
    </row>
    <row r="10" s="55" customFormat="1" ht="87" customHeight="1" spans="1:10">
      <c r="A10" s="4"/>
      <c r="B10" s="43" t="s">
        <v>838</v>
      </c>
      <c r="C10" s="44"/>
      <c r="D10" s="44"/>
      <c r="E10" s="45"/>
      <c r="F10" s="46" t="s">
        <v>839</v>
      </c>
      <c r="G10" s="46"/>
      <c r="H10" s="46"/>
      <c r="I10" s="46"/>
      <c r="J10" s="46"/>
    </row>
    <row r="11" s="55" customFormat="1" ht="29" customHeight="1" spans="1:10">
      <c r="A11" s="19" t="s">
        <v>750</v>
      </c>
      <c r="B11" s="20"/>
      <c r="C11" s="21"/>
      <c r="D11" s="19" t="s">
        <v>751</v>
      </c>
      <c r="E11" s="20"/>
      <c r="F11" s="21"/>
      <c r="G11" s="22" t="s">
        <v>677</v>
      </c>
      <c r="H11" s="22" t="s">
        <v>739</v>
      </c>
      <c r="I11" s="22" t="s">
        <v>741</v>
      </c>
      <c r="J11" s="22" t="s">
        <v>678</v>
      </c>
    </row>
    <row r="12" s="55" customFormat="1" ht="29" customHeight="1" spans="1:10">
      <c r="A12" s="23" t="s">
        <v>671</v>
      </c>
      <c r="B12" s="4" t="s">
        <v>672</v>
      </c>
      <c r="C12" s="4" t="s">
        <v>673</v>
      </c>
      <c r="D12" s="4" t="s">
        <v>674</v>
      </c>
      <c r="E12" s="4" t="s">
        <v>675</v>
      </c>
      <c r="F12" s="24" t="s">
        <v>676</v>
      </c>
      <c r="G12" s="25"/>
      <c r="H12" s="25"/>
      <c r="I12" s="25"/>
      <c r="J12" s="25"/>
    </row>
    <row r="13" s="55" customFormat="1" ht="29" customHeight="1" spans="1:10">
      <c r="A13" s="13" t="s">
        <v>679</v>
      </c>
      <c r="B13" s="30" t="s">
        <v>680</v>
      </c>
      <c r="C13" s="26" t="s">
        <v>840</v>
      </c>
      <c r="D13" s="27" t="s">
        <v>682</v>
      </c>
      <c r="E13" s="28">
        <v>1</v>
      </c>
      <c r="F13" s="24" t="s">
        <v>683</v>
      </c>
      <c r="G13" s="25">
        <v>1</v>
      </c>
      <c r="H13" s="25">
        <v>10</v>
      </c>
      <c r="I13" s="25">
        <v>10</v>
      </c>
      <c r="J13" s="25" t="s">
        <v>684</v>
      </c>
    </row>
    <row r="14" s="55" customFormat="1" ht="29" customHeight="1" spans="1:10">
      <c r="A14" s="13"/>
      <c r="B14" s="30" t="s">
        <v>697</v>
      </c>
      <c r="C14" s="26" t="s">
        <v>841</v>
      </c>
      <c r="D14" s="57" t="s">
        <v>682</v>
      </c>
      <c r="E14" s="28">
        <v>100</v>
      </c>
      <c r="F14" s="24" t="s">
        <v>688</v>
      </c>
      <c r="G14" s="58">
        <v>100</v>
      </c>
      <c r="H14" s="25">
        <v>10</v>
      </c>
      <c r="I14" s="25">
        <v>10</v>
      </c>
      <c r="J14" s="25" t="s">
        <v>684</v>
      </c>
    </row>
    <row r="15" s="55" customFormat="1" ht="29" customHeight="1" spans="1:10">
      <c r="A15" s="13"/>
      <c r="B15" s="30" t="s">
        <v>702</v>
      </c>
      <c r="C15" s="26" t="s">
        <v>842</v>
      </c>
      <c r="D15" s="27" t="s">
        <v>686</v>
      </c>
      <c r="E15" s="220" t="s">
        <v>843</v>
      </c>
      <c r="F15" s="24" t="s">
        <v>705</v>
      </c>
      <c r="G15" s="25" t="s">
        <v>767</v>
      </c>
      <c r="H15" s="25">
        <v>10</v>
      </c>
      <c r="I15" s="25">
        <v>10</v>
      </c>
      <c r="J15" s="25" t="s">
        <v>684</v>
      </c>
    </row>
    <row r="16" s="55" customFormat="1" ht="29" customHeight="1" spans="1:10">
      <c r="A16" s="13"/>
      <c r="B16" s="13" t="s">
        <v>707</v>
      </c>
      <c r="C16" s="50" t="s">
        <v>844</v>
      </c>
      <c r="D16" s="57" t="s">
        <v>686</v>
      </c>
      <c r="E16" s="25">
        <v>7.6</v>
      </c>
      <c r="F16" s="24" t="s">
        <v>773</v>
      </c>
      <c r="G16" s="25">
        <v>7.6</v>
      </c>
      <c r="H16" s="25">
        <v>20</v>
      </c>
      <c r="I16" s="25">
        <v>20</v>
      </c>
      <c r="J16" s="25" t="s">
        <v>684</v>
      </c>
    </row>
    <row r="17" s="55" customFormat="1" ht="45" customHeight="1" spans="1:10">
      <c r="A17" s="13" t="s">
        <v>710</v>
      </c>
      <c r="B17" s="30" t="s">
        <v>718</v>
      </c>
      <c r="C17" s="26" t="s">
        <v>845</v>
      </c>
      <c r="D17" s="27" t="s">
        <v>682</v>
      </c>
      <c r="E17" s="220" t="s">
        <v>846</v>
      </c>
      <c r="F17" s="24" t="s">
        <v>714</v>
      </c>
      <c r="G17" s="4" t="s">
        <v>715</v>
      </c>
      <c r="H17" s="25">
        <v>30</v>
      </c>
      <c r="I17" s="25">
        <v>30</v>
      </c>
      <c r="J17" s="25" t="s">
        <v>684</v>
      </c>
    </row>
    <row r="18" s="55" customFormat="1" ht="29" customHeight="1" spans="1:10">
      <c r="A18" s="34" t="s">
        <v>723</v>
      </c>
      <c r="B18" s="35" t="s">
        <v>724</v>
      </c>
      <c r="C18" s="26" t="s">
        <v>847</v>
      </c>
      <c r="D18" s="57" t="s">
        <v>691</v>
      </c>
      <c r="E18" s="28">
        <v>90</v>
      </c>
      <c r="F18" s="24" t="s">
        <v>688</v>
      </c>
      <c r="G18" s="31">
        <v>92</v>
      </c>
      <c r="H18" s="36">
        <v>10</v>
      </c>
      <c r="I18" s="36">
        <v>10</v>
      </c>
      <c r="J18" s="25" t="s">
        <v>684</v>
      </c>
    </row>
    <row r="19" s="55" customFormat="1" ht="29" customHeight="1" spans="1:10">
      <c r="A19" s="36" t="s">
        <v>787</v>
      </c>
      <c r="B19" s="36"/>
      <c r="C19" s="36"/>
      <c r="D19" s="37" t="s">
        <v>625</v>
      </c>
      <c r="E19" s="37"/>
      <c r="F19" s="37"/>
      <c r="G19" s="37"/>
      <c r="H19" s="37"/>
      <c r="I19" s="37"/>
      <c r="J19" s="37"/>
    </row>
    <row r="20" s="55" customFormat="1" ht="29" customHeight="1" spans="1:10">
      <c r="A20" s="36" t="s">
        <v>788</v>
      </c>
      <c r="B20" s="36"/>
      <c r="C20" s="36"/>
      <c r="D20" s="36"/>
      <c r="E20" s="36"/>
      <c r="F20" s="36"/>
      <c r="G20" s="36"/>
      <c r="H20" s="36">
        <v>100</v>
      </c>
      <c r="I20" s="36">
        <v>100</v>
      </c>
      <c r="J20" s="36"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14" sqref="E14"/>
    </sheetView>
  </sheetViews>
  <sheetFormatPr defaultColWidth="12.3666666666667" defaultRowHeight="13.5"/>
  <cols>
    <col min="1" max="2" width="12.3666666666667" style="2" customWidth="1"/>
    <col min="3" max="3" width="35.108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848</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0.08</v>
      </c>
      <c r="E5" s="12">
        <v>0.08</v>
      </c>
      <c r="F5" s="12">
        <v>0.08</v>
      </c>
      <c r="G5" s="9">
        <v>10</v>
      </c>
      <c r="H5" s="10">
        <v>1</v>
      </c>
      <c r="I5" s="11">
        <v>10</v>
      </c>
      <c r="J5" s="11"/>
    </row>
    <row r="6" s="1" customFormat="1" ht="29" customHeight="1" spans="1:10">
      <c r="A6" s="4"/>
      <c r="B6" s="4"/>
      <c r="C6" s="7" t="s">
        <v>743</v>
      </c>
      <c r="D6" s="12"/>
      <c r="E6" s="12">
        <v>0.08</v>
      </c>
      <c r="F6" s="12">
        <v>0.08</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49" customHeight="1" spans="1:10">
      <c r="A10" s="4"/>
      <c r="B10" s="43" t="s">
        <v>849</v>
      </c>
      <c r="C10" s="44"/>
      <c r="D10" s="44"/>
      <c r="E10" s="45"/>
      <c r="F10" s="46" t="s">
        <v>850</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tr">
        <f>[1]项目绩效目标表!$C$9</f>
        <v>街道人大工委</v>
      </c>
      <c r="D13" s="27" t="str">
        <f>[1]项目绩效目标表!$D$9</f>
        <v>=</v>
      </c>
      <c r="E13" s="4">
        <v>1</v>
      </c>
      <c r="F13" s="24" t="s">
        <v>683</v>
      </c>
      <c r="G13" s="25">
        <v>1</v>
      </c>
      <c r="H13" s="25">
        <v>10</v>
      </c>
      <c r="I13" s="25">
        <v>10</v>
      </c>
      <c r="J13" s="25" t="s">
        <v>684</v>
      </c>
    </row>
    <row r="14" s="1" customFormat="1" ht="29" customHeight="1" spans="1:10">
      <c r="A14" s="13"/>
      <c r="B14" s="30" t="s">
        <v>697</v>
      </c>
      <c r="C14" s="26" t="str">
        <f>[1]项目绩效目标表!$C$11</f>
        <v>街道人大工委代表联络指导情况</v>
      </c>
      <c r="D14" s="33" t="s">
        <v>682</v>
      </c>
      <c r="E14" s="220" t="str">
        <f>[1]项目绩效目标表!$E$11</f>
        <v>完成代表联络指导工作</v>
      </c>
      <c r="F14" s="24" t="s">
        <v>714</v>
      </c>
      <c r="G14" s="25" t="s">
        <v>715</v>
      </c>
      <c r="H14" s="25">
        <v>10</v>
      </c>
      <c r="I14" s="25">
        <v>10</v>
      </c>
      <c r="J14" s="25" t="s">
        <v>684</v>
      </c>
    </row>
    <row r="15" s="1" customFormat="1" ht="29" customHeight="1" spans="1:10">
      <c r="A15" s="13"/>
      <c r="B15" s="30" t="s">
        <v>702</v>
      </c>
      <c r="C15" s="26" t="s">
        <v>851</v>
      </c>
      <c r="D15" s="27" t="s">
        <v>686</v>
      </c>
      <c r="E15" s="220" t="s">
        <v>852</v>
      </c>
      <c r="F15" s="24" t="s">
        <v>705</v>
      </c>
      <c r="G15" s="25" t="s">
        <v>767</v>
      </c>
      <c r="H15" s="25">
        <v>10</v>
      </c>
      <c r="I15" s="25">
        <v>10</v>
      </c>
      <c r="J15" s="25" t="s">
        <v>684</v>
      </c>
    </row>
    <row r="16" s="1" customFormat="1" ht="29" customHeight="1" spans="1:10">
      <c r="A16" s="13"/>
      <c r="B16" s="13" t="s">
        <v>707</v>
      </c>
      <c r="C16" s="32" t="s">
        <v>848</v>
      </c>
      <c r="D16" s="33" t="s">
        <v>686</v>
      </c>
      <c r="E16" s="28">
        <v>0.08</v>
      </c>
      <c r="F16" s="24" t="s">
        <v>773</v>
      </c>
      <c r="G16" s="28">
        <v>0.08</v>
      </c>
      <c r="H16" s="25">
        <v>20</v>
      </c>
      <c r="I16" s="25">
        <v>20</v>
      </c>
      <c r="J16" s="25" t="s">
        <v>684</v>
      </c>
    </row>
    <row r="17" s="1" customFormat="1" ht="45" customHeight="1" spans="1:10">
      <c r="A17" s="13" t="s">
        <v>710</v>
      </c>
      <c r="B17" s="30" t="s">
        <v>718</v>
      </c>
      <c r="C17" s="26" t="s">
        <v>853</v>
      </c>
      <c r="D17" s="27" t="s">
        <v>691</v>
      </c>
      <c r="E17" s="220" t="s">
        <v>854</v>
      </c>
      <c r="F17" s="24" t="s">
        <v>714</v>
      </c>
      <c r="G17" s="25" t="s">
        <v>715</v>
      </c>
      <c r="H17" s="25">
        <v>30</v>
      </c>
      <c r="I17" s="25">
        <v>30</v>
      </c>
      <c r="J17" s="25" t="s">
        <v>684</v>
      </c>
    </row>
    <row r="18" s="1" customFormat="1" ht="29" customHeight="1" spans="1:10">
      <c r="A18" s="34" t="s">
        <v>723</v>
      </c>
      <c r="B18" s="35" t="s">
        <v>724</v>
      </c>
      <c r="C18" s="26" t="s">
        <v>847</v>
      </c>
      <c r="D18" s="33" t="s">
        <v>691</v>
      </c>
      <c r="E18" s="28">
        <v>90</v>
      </c>
      <c r="F18" s="24" t="s">
        <v>688</v>
      </c>
      <c r="G18" s="28">
        <v>92</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6"/>
  <sheetViews>
    <sheetView workbookViewId="0">
      <pane xSplit="4" ySplit="9" topLeftCell="E70" activePane="bottomRight" state="frozen"/>
      <selection/>
      <selection pane="topRight"/>
      <selection pane="bottomLeft"/>
      <selection pane="bottomRight" activeCell="E92" sqref="E92"/>
    </sheetView>
  </sheetViews>
  <sheetFormatPr defaultColWidth="9" defaultRowHeight="13.5"/>
  <cols>
    <col min="1" max="3" width="3.25833333333333" customWidth="1"/>
    <col min="4" max="4" width="35.6666666666667" customWidth="1"/>
    <col min="5" max="6" width="18.7583333333333" style="211" customWidth="1"/>
    <col min="7" max="8" width="18.7583333333333" customWidth="1"/>
    <col min="9" max="9" width="17.875" customWidth="1"/>
    <col min="10" max="12" width="18.7583333333333" customWidth="1"/>
  </cols>
  <sheetData>
    <row r="1" ht="27" spans="1:12">
      <c r="G1" s="201" t="s">
        <v>114</v>
      </c>
    </row>
    <row r="2" ht="14.25" spans="1:12">
      <c r="L2" s="184" t="s">
        <v>115</v>
      </c>
    </row>
    <row r="3" ht="14.25" spans="1:12">
      <c r="A3" s="184" t="s">
        <v>2</v>
      </c>
      <c r="L3" s="184" t="s">
        <v>3</v>
      </c>
    </row>
    <row r="4" ht="19.5" customHeight="1" spans="1:12">
      <c r="A4" s="185" t="s">
        <v>6</v>
      </c>
      <c r="B4" s="185"/>
      <c r="C4" s="185"/>
      <c r="D4" s="185"/>
      <c r="E4" s="213" t="s">
        <v>97</v>
      </c>
      <c r="F4" s="213" t="s">
        <v>116</v>
      </c>
      <c r="G4" s="193" t="s">
        <v>117</v>
      </c>
      <c r="H4" s="193" t="s">
        <v>118</v>
      </c>
      <c r="I4" s="193"/>
      <c r="J4" s="193" t="s">
        <v>119</v>
      </c>
      <c r="K4" s="193" t="s">
        <v>120</v>
      </c>
      <c r="L4" s="193" t="s">
        <v>121</v>
      </c>
    </row>
    <row r="5" ht="19.5" customHeight="1" spans="1:12">
      <c r="A5" s="193" t="s">
        <v>122</v>
      </c>
      <c r="B5" s="193"/>
      <c r="C5" s="193"/>
      <c r="D5" s="185" t="s">
        <v>123</v>
      </c>
      <c r="E5" s="213"/>
      <c r="F5" s="213"/>
      <c r="G5" s="193"/>
      <c r="H5" s="193" t="s">
        <v>124</v>
      </c>
      <c r="I5" s="193" t="s">
        <v>125</v>
      </c>
      <c r="J5" s="193"/>
      <c r="K5" s="193"/>
      <c r="L5" s="193" t="s">
        <v>124</v>
      </c>
    </row>
    <row r="6" ht="19.5" customHeight="1" spans="1:12">
      <c r="A6" s="193"/>
      <c r="B6" s="193"/>
      <c r="C6" s="193"/>
      <c r="D6" s="185"/>
      <c r="E6" s="213"/>
      <c r="F6" s="213"/>
      <c r="G6" s="193"/>
      <c r="H6" s="193"/>
      <c r="I6" s="193"/>
      <c r="J6" s="193"/>
      <c r="K6" s="193"/>
      <c r="L6" s="193"/>
    </row>
    <row r="7" ht="19.5" customHeight="1" spans="1:12">
      <c r="A7" s="193"/>
      <c r="B7" s="193"/>
      <c r="C7" s="193"/>
      <c r="D7" s="185"/>
      <c r="E7" s="213"/>
      <c r="F7" s="213"/>
      <c r="G7" s="193"/>
      <c r="H7" s="193"/>
      <c r="I7" s="193"/>
      <c r="J7" s="193"/>
      <c r="K7" s="193"/>
      <c r="L7" s="193"/>
    </row>
    <row r="8" ht="19.5" customHeight="1" spans="1:12">
      <c r="A8" s="185" t="s">
        <v>126</v>
      </c>
      <c r="B8" s="185" t="s">
        <v>127</v>
      </c>
      <c r="C8" s="185" t="s">
        <v>128</v>
      </c>
      <c r="D8" s="185" t="s">
        <v>10</v>
      </c>
      <c r="E8" s="193">
        <v>1</v>
      </c>
      <c r="F8" s="193">
        <v>2</v>
      </c>
      <c r="G8" s="193" t="s">
        <v>20</v>
      </c>
      <c r="H8" s="193" t="s">
        <v>24</v>
      </c>
      <c r="I8" s="193" t="s">
        <v>28</v>
      </c>
      <c r="J8" s="193" t="s">
        <v>32</v>
      </c>
      <c r="K8" s="193" t="s">
        <v>36</v>
      </c>
      <c r="L8" s="193" t="s">
        <v>40</v>
      </c>
    </row>
    <row r="9" ht="19.5" customHeight="1" spans="1:12">
      <c r="A9" s="185"/>
      <c r="B9" s="185"/>
      <c r="C9" s="185"/>
      <c r="D9" s="185" t="s">
        <v>129</v>
      </c>
      <c r="E9" s="188">
        <v>4192.14</v>
      </c>
      <c r="F9" s="188">
        <v>3715.89</v>
      </c>
      <c r="G9" s="188"/>
      <c r="H9" s="188"/>
      <c r="I9" s="188"/>
      <c r="J9" s="188"/>
      <c r="K9" s="188"/>
      <c r="L9" s="188">
        <v>476.25</v>
      </c>
    </row>
    <row r="10" ht="19.5" customHeight="1" spans="1:12">
      <c r="A10" s="203" t="s">
        <v>130</v>
      </c>
      <c r="B10" s="203"/>
      <c r="C10" s="203"/>
      <c r="D10" s="203" t="s">
        <v>131</v>
      </c>
      <c r="E10" s="188">
        <v>1884.86</v>
      </c>
      <c r="F10" s="188">
        <v>1884.86</v>
      </c>
      <c r="G10" s="188"/>
      <c r="H10" s="188"/>
      <c r="I10" s="188"/>
      <c r="J10" s="188"/>
      <c r="K10" s="188"/>
      <c r="L10" s="188"/>
    </row>
    <row r="11" ht="19.5" customHeight="1" spans="1:12">
      <c r="A11" s="203" t="s">
        <v>132</v>
      </c>
      <c r="B11" s="203"/>
      <c r="C11" s="203"/>
      <c r="D11" s="203" t="s">
        <v>133</v>
      </c>
      <c r="E11" s="188">
        <v>7.68</v>
      </c>
      <c r="F11" s="188">
        <v>7.68</v>
      </c>
      <c r="G11" s="188"/>
      <c r="H11" s="188"/>
      <c r="I11" s="188"/>
      <c r="J11" s="188"/>
      <c r="K11" s="188"/>
      <c r="L11" s="188"/>
    </row>
    <row r="12" ht="19.5" customHeight="1" spans="1:12">
      <c r="A12" s="203" t="s">
        <v>134</v>
      </c>
      <c r="B12" s="203"/>
      <c r="C12" s="203"/>
      <c r="D12" s="203" t="s">
        <v>135</v>
      </c>
      <c r="E12" s="188">
        <v>7.48</v>
      </c>
      <c r="F12" s="188">
        <v>7.48</v>
      </c>
      <c r="G12" s="188"/>
      <c r="H12" s="188"/>
      <c r="I12" s="188"/>
      <c r="J12" s="188"/>
      <c r="K12" s="188"/>
      <c r="L12" s="188"/>
    </row>
    <row r="13" ht="19.5" customHeight="1" spans="1:12">
      <c r="A13" s="203" t="s">
        <v>136</v>
      </c>
      <c r="B13" s="203"/>
      <c r="C13" s="203"/>
      <c r="D13" s="203" t="s">
        <v>137</v>
      </c>
      <c r="E13" s="188">
        <v>0.2</v>
      </c>
      <c r="F13" s="188">
        <v>0.2</v>
      </c>
      <c r="G13" s="188"/>
      <c r="H13" s="188"/>
      <c r="I13" s="188"/>
      <c r="J13" s="188"/>
      <c r="K13" s="188"/>
      <c r="L13" s="188"/>
    </row>
    <row r="14" ht="19.5" customHeight="1" spans="1:12">
      <c r="A14" s="203" t="s">
        <v>138</v>
      </c>
      <c r="B14" s="203"/>
      <c r="C14" s="203"/>
      <c r="D14" s="203" t="s">
        <v>139</v>
      </c>
      <c r="E14" s="188">
        <v>1874.26</v>
      </c>
      <c r="F14" s="188">
        <v>1874.26</v>
      </c>
      <c r="G14" s="188"/>
      <c r="H14" s="188"/>
      <c r="I14" s="188"/>
      <c r="J14" s="188"/>
      <c r="K14" s="188"/>
      <c r="L14" s="188"/>
    </row>
    <row r="15" ht="19.5" customHeight="1" spans="1:12">
      <c r="A15" s="203" t="s">
        <v>140</v>
      </c>
      <c r="B15" s="203"/>
      <c r="C15" s="203"/>
      <c r="D15" s="203" t="s">
        <v>141</v>
      </c>
      <c r="E15" s="188">
        <v>1348.86</v>
      </c>
      <c r="F15" s="188">
        <v>1348.86</v>
      </c>
      <c r="G15" s="188"/>
      <c r="H15" s="188"/>
      <c r="I15" s="188"/>
      <c r="J15" s="188"/>
      <c r="K15" s="188"/>
      <c r="L15" s="188"/>
    </row>
    <row r="16" ht="19.5" customHeight="1" spans="1:12">
      <c r="A16" s="203" t="s">
        <v>142</v>
      </c>
      <c r="B16" s="203"/>
      <c r="C16" s="203"/>
      <c r="D16" s="203" t="s">
        <v>135</v>
      </c>
      <c r="E16" s="188">
        <v>525.4</v>
      </c>
      <c r="F16" s="188">
        <v>525.4</v>
      </c>
      <c r="G16" s="188"/>
      <c r="H16" s="188"/>
      <c r="I16" s="188"/>
      <c r="J16" s="188"/>
      <c r="K16" s="188"/>
      <c r="L16" s="188"/>
    </row>
    <row r="17" ht="19.5" customHeight="1" spans="1:12">
      <c r="A17" s="203" t="s">
        <v>143</v>
      </c>
      <c r="B17" s="203"/>
      <c r="C17" s="203"/>
      <c r="D17" s="203" t="s">
        <v>144</v>
      </c>
      <c r="E17" s="188">
        <v>0.72</v>
      </c>
      <c r="F17" s="188">
        <v>0.72</v>
      </c>
      <c r="G17" s="188"/>
      <c r="H17" s="188"/>
      <c r="I17" s="188"/>
      <c r="J17" s="188"/>
      <c r="K17" s="188"/>
      <c r="L17" s="188"/>
    </row>
    <row r="18" ht="19.5" customHeight="1" spans="1:12">
      <c r="A18" s="203" t="s">
        <v>145</v>
      </c>
      <c r="B18" s="203"/>
      <c r="C18" s="203"/>
      <c r="D18" s="203" t="s">
        <v>135</v>
      </c>
      <c r="E18" s="188">
        <v>0.72</v>
      </c>
      <c r="F18" s="188">
        <v>0.72</v>
      </c>
      <c r="G18" s="188"/>
      <c r="H18" s="188"/>
      <c r="I18" s="188"/>
      <c r="J18" s="188"/>
      <c r="K18" s="188"/>
      <c r="L18" s="188"/>
    </row>
    <row r="19" ht="19.5" customHeight="1" spans="1:12">
      <c r="A19" s="203" t="s">
        <v>146</v>
      </c>
      <c r="B19" s="203"/>
      <c r="C19" s="203"/>
      <c r="D19" s="203" t="s">
        <v>147</v>
      </c>
      <c r="E19" s="188">
        <v>0.11</v>
      </c>
      <c r="F19" s="188">
        <v>0.11</v>
      </c>
      <c r="G19" s="188"/>
      <c r="H19" s="188"/>
      <c r="I19" s="188"/>
      <c r="J19" s="188"/>
      <c r="K19" s="188"/>
      <c r="L19" s="188"/>
    </row>
    <row r="20" ht="19.5" customHeight="1" spans="1:12">
      <c r="A20" s="203" t="s">
        <v>148</v>
      </c>
      <c r="B20" s="203"/>
      <c r="C20" s="203"/>
      <c r="D20" s="203" t="s">
        <v>135</v>
      </c>
      <c r="E20" s="188">
        <v>0.11</v>
      </c>
      <c r="F20" s="188">
        <v>0.11</v>
      </c>
      <c r="G20" s="188"/>
      <c r="H20" s="188"/>
      <c r="I20" s="188"/>
      <c r="J20" s="188"/>
      <c r="K20" s="188"/>
      <c r="L20" s="188"/>
    </row>
    <row r="21" ht="19.5" customHeight="1" spans="1:12">
      <c r="A21" s="203" t="s">
        <v>149</v>
      </c>
      <c r="B21" s="203"/>
      <c r="C21" s="203"/>
      <c r="D21" s="203" t="s">
        <v>150</v>
      </c>
      <c r="E21" s="188">
        <v>2.09</v>
      </c>
      <c r="F21" s="188">
        <v>2.09</v>
      </c>
      <c r="G21" s="188"/>
      <c r="H21" s="188"/>
      <c r="I21" s="188"/>
      <c r="J21" s="188"/>
      <c r="K21" s="188"/>
      <c r="L21" s="188"/>
    </row>
    <row r="22" ht="19.5" customHeight="1" spans="1:12">
      <c r="A22" s="203" t="s">
        <v>151</v>
      </c>
      <c r="B22" s="203"/>
      <c r="C22" s="203"/>
      <c r="D22" s="203" t="s">
        <v>150</v>
      </c>
      <c r="E22" s="188">
        <v>2.09</v>
      </c>
      <c r="F22" s="188">
        <v>2.09</v>
      </c>
      <c r="G22" s="188"/>
      <c r="H22" s="188"/>
      <c r="I22" s="188"/>
      <c r="J22" s="188"/>
      <c r="K22" s="188"/>
      <c r="L22" s="188"/>
    </row>
    <row r="23" ht="19.5" customHeight="1" spans="1:12">
      <c r="A23" s="203" t="s">
        <v>152</v>
      </c>
      <c r="B23" s="203"/>
      <c r="C23" s="203"/>
      <c r="D23" s="203" t="s">
        <v>153</v>
      </c>
      <c r="E23" s="188">
        <v>0.93</v>
      </c>
      <c r="F23" s="188">
        <v>0.93</v>
      </c>
      <c r="G23" s="188"/>
      <c r="H23" s="188"/>
      <c r="I23" s="188"/>
      <c r="J23" s="188"/>
      <c r="K23" s="188"/>
      <c r="L23" s="188"/>
    </row>
    <row r="24" ht="19.5" customHeight="1" spans="1:12">
      <c r="A24" s="203" t="s">
        <v>154</v>
      </c>
      <c r="B24" s="203"/>
      <c r="C24" s="203"/>
      <c r="D24" s="203" t="s">
        <v>155</v>
      </c>
      <c r="E24" s="188">
        <v>0.93</v>
      </c>
      <c r="F24" s="188">
        <v>0.93</v>
      </c>
      <c r="G24" s="188"/>
      <c r="H24" s="188"/>
      <c r="I24" s="188"/>
      <c r="J24" s="188"/>
      <c r="K24" s="188"/>
      <c r="L24" s="188"/>
    </row>
    <row r="25" ht="19.5" customHeight="1" spans="1:12">
      <c r="A25" s="203" t="s">
        <v>156</v>
      </c>
      <c r="B25" s="203"/>
      <c r="C25" s="203"/>
      <c r="D25" s="203" t="s">
        <v>157</v>
      </c>
      <c r="E25" s="188">
        <v>0.58</v>
      </c>
      <c r="F25" s="188">
        <v>0.58</v>
      </c>
      <c r="G25" s="188"/>
      <c r="H25" s="188"/>
      <c r="I25" s="188"/>
      <c r="J25" s="188"/>
      <c r="K25" s="188"/>
      <c r="L25" s="188"/>
    </row>
    <row r="26" ht="19.5" customHeight="1" spans="1:12">
      <c r="A26" s="203" t="s">
        <v>158</v>
      </c>
      <c r="B26" s="203"/>
      <c r="C26" s="203"/>
      <c r="D26" s="203" t="s">
        <v>159</v>
      </c>
      <c r="E26" s="188">
        <v>0.35</v>
      </c>
      <c r="F26" s="188">
        <v>0.35</v>
      </c>
      <c r="G26" s="188"/>
      <c r="H26" s="188"/>
      <c r="I26" s="188"/>
      <c r="J26" s="188"/>
      <c r="K26" s="188"/>
      <c r="L26" s="188"/>
    </row>
    <row r="27" ht="19.5" customHeight="1" spans="1:12">
      <c r="A27" s="203" t="s">
        <v>160</v>
      </c>
      <c r="B27" s="203"/>
      <c r="C27" s="203"/>
      <c r="D27" s="203" t="s">
        <v>161</v>
      </c>
      <c r="E27" s="188">
        <v>1.36</v>
      </c>
      <c r="F27" s="188">
        <v>1.36</v>
      </c>
      <c r="G27" s="188"/>
      <c r="H27" s="188"/>
      <c r="I27" s="188"/>
      <c r="J27" s="188"/>
      <c r="K27" s="188"/>
      <c r="L27" s="188"/>
    </row>
    <row r="28" ht="19.5" customHeight="1" spans="1:12">
      <c r="A28" s="203" t="s">
        <v>162</v>
      </c>
      <c r="B28" s="203"/>
      <c r="C28" s="203"/>
      <c r="D28" s="203" t="s">
        <v>163</v>
      </c>
      <c r="E28" s="188">
        <v>1.36</v>
      </c>
      <c r="F28" s="188">
        <v>1.36</v>
      </c>
      <c r="G28" s="188"/>
      <c r="H28" s="188"/>
      <c r="I28" s="188"/>
      <c r="J28" s="188"/>
      <c r="K28" s="188"/>
      <c r="L28" s="188"/>
    </row>
    <row r="29" ht="19.5" customHeight="1" spans="1:12">
      <c r="A29" s="203" t="s">
        <v>164</v>
      </c>
      <c r="B29" s="203"/>
      <c r="C29" s="203"/>
      <c r="D29" s="203" t="s">
        <v>165</v>
      </c>
      <c r="E29" s="188">
        <v>1.36</v>
      </c>
      <c r="F29" s="188">
        <v>1.36</v>
      </c>
      <c r="G29" s="188"/>
      <c r="H29" s="188"/>
      <c r="I29" s="188"/>
      <c r="J29" s="188"/>
      <c r="K29" s="188"/>
      <c r="L29" s="188"/>
    </row>
    <row r="30" ht="19.5" customHeight="1" spans="1:12">
      <c r="A30" s="203" t="s">
        <v>166</v>
      </c>
      <c r="B30" s="203"/>
      <c r="C30" s="203"/>
      <c r="D30" s="203" t="s">
        <v>167</v>
      </c>
      <c r="E30" s="188">
        <v>1.16</v>
      </c>
      <c r="F30" s="188">
        <v>1.16</v>
      </c>
      <c r="G30" s="188"/>
      <c r="H30" s="188"/>
      <c r="I30" s="188"/>
      <c r="J30" s="188"/>
      <c r="K30" s="188"/>
      <c r="L30" s="188"/>
    </row>
    <row r="31" ht="19.5" customHeight="1" spans="1:12">
      <c r="A31" s="203" t="s">
        <v>168</v>
      </c>
      <c r="B31" s="203"/>
      <c r="C31" s="203"/>
      <c r="D31" s="203" t="s">
        <v>169</v>
      </c>
      <c r="E31" s="188">
        <v>1.16</v>
      </c>
      <c r="F31" s="188">
        <v>1.16</v>
      </c>
      <c r="G31" s="188"/>
      <c r="H31" s="188"/>
      <c r="I31" s="188"/>
      <c r="J31" s="188"/>
      <c r="K31" s="188"/>
      <c r="L31" s="188"/>
    </row>
    <row r="32" ht="19.5" customHeight="1" spans="1:12">
      <c r="A32" s="203" t="s">
        <v>170</v>
      </c>
      <c r="B32" s="203"/>
      <c r="C32" s="203"/>
      <c r="D32" s="203" t="s">
        <v>171</v>
      </c>
      <c r="E32" s="188">
        <v>1</v>
      </c>
      <c r="F32" s="188">
        <v>1</v>
      </c>
      <c r="G32" s="188"/>
      <c r="H32" s="188"/>
      <c r="I32" s="188"/>
      <c r="J32" s="188"/>
      <c r="K32" s="188"/>
      <c r="L32" s="188"/>
    </row>
    <row r="33" ht="19.5" customHeight="1" spans="1:12">
      <c r="A33" s="203" t="s">
        <v>172</v>
      </c>
      <c r="B33" s="203"/>
      <c r="C33" s="203"/>
      <c r="D33" s="203" t="s">
        <v>173</v>
      </c>
      <c r="E33" s="188">
        <v>0.16</v>
      </c>
      <c r="F33" s="188">
        <v>0.16</v>
      </c>
      <c r="G33" s="188"/>
      <c r="H33" s="188"/>
      <c r="I33" s="188"/>
      <c r="J33" s="188"/>
      <c r="K33" s="188"/>
      <c r="L33" s="188"/>
    </row>
    <row r="34" ht="19.5" customHeight="1" spans="1:12">
      <c r="A34" s="203" t="s">
        <v>174</v>
      </c>
      <c r="B34" s="203"/>
      <c r="C34" s="203"/>
      <c r="D34" s="203" t="s">
        <v>175</v>
      </c>
      <c r="E34" s="188">
        <v>330.74</v>
      </c>
      <c r="F34" s="188">
        <v>330.74</v>
      </c>
      <c r="G34" s="188"/>
      <c r="H34" s="188"/>
      <c r="I34" s="188"/>
      <c r="J34" s="188"/>
      <c r="K34" s="188"/>
      <c r="L34" s="188"/>
    </row>
    <row r="35" ht="19.5" customHeight="1" spans="1:12">
      <c r="A35" s="203" t="s">
        <v>176</v>
      </c>
      <c r="B35" s="203"/>
      <c r="C35" s="203"/>
      <c r="D35" s="203" t="s">
        <v>177</v>
      </c>
      <c r="E35" s="188">
        <v>39.49</v>
      </c>
      <c r="F35" s="188">
        <v>39.49</v>
      </c>
      <c r="G35" s="188"/>
      <c r="H35" s="188"/>
      <c r="I35" s="188"/>
      <c r="J35" s="188"/>
      <c r="K35" s="188"/>
      <c r="L35" s="188"/>
    </row>
    <row r="36" ht="19.5" customHeight="1" spans="1:12">
      <c r="A36" s="203" t="s">
        <v>178</v>
      </c>
      <c r="B36" s="203"/>
      <c r="C36" s="203"/>
      <c r="D36" s="203" t="s">
        <v>179</v>
      </c>
      <c r="E36" s="188">
        <v>39.49</v>
      </c>
      <c r="F36" s="188">
        <v>39.49</v>
      </c>
      <c r="G36" s="188"/>
      <c r="H36" s="188"/>
      <c r="I36" s="188"/>
      <c r="J36" s="188"/>
      <c r="K36" s="188"/>
      <c r="L36" s="188"/>
    </row>
    <row r="37" ht="19.5" customHeight="1" spans="1:12">
      <c r="A37" s="203" t="s">
        <v>180</v>
      </c>
      <c r="B37" s="203"/>
      <c r="C37" s="203"/>
      <c r="D37" s="203" t="s">
        <v>181</v>
      </c>
      <c r="E37" s="188">
        <v>240.23</v>
      </c>
      <c r="F37" s="188">
        <v>240.23</v>
      </c>
      <c r="G37" s="188"/>
      <c r="H37" s="188"/>
      <c r="I37" s="188"/>
      <c r="J37" s="188"/>
      <c r="K37" s="188"/>
      <c r="L37" s="188"/>
    </row>
    <row r="38" ht="19.5" customHeight="1" spans="1:12">
      <c r="A38" s="203" t="s">
        <v>182</v>
      </c>
      <c r="B38" s="203"/>
      <c r="C38" s="203"/>
      <c r="D38" s="203" t="s">
        <v>183</v>
      </c>
      <c r="E38" s="188">
        <v>92.56</v>
      </c>
      <c r="F38" s="188">
        <v>92.56</v>
      </c>
      <c r="G38" s="188"/>
      <c r="H38" s="188"/>
      <c r="I38" s="188"/>
      <c r="J38" s="188"/>
      <c r="K38" s="188"/>
      <c r="L38" s="188"/>
    </row>
    <row r="39" ht="19.5" customHeight="1" spans="1:12">
      <c r="A39" s="203" t="s">
        <v>184</v>
      </c>
      <c r="B39" s="203"/>
      <c r="C39" s="203"/>
      <c r="D39" s="203" t="s">
        <v>185</v>
      </c>
      <c r="E39" s="188">
        <v>42.84</v>
      </c>
      <c r="F39" s="188">
        <v>42.84</v>
      </c>
      <c r="G39" s="188"/>
      <c r="H39" s="188"/>
      <c r="I39" s="188"/>
      <c r="J39" s="188"/>
      <c r="K39" s="188"/>
      <c r="L39" s="188"/>
    </row>
    <row r="40" ht="19.5" customHeight="1" spans="1:12">
      <c r="A40" s="203" t="s">
        <v>186</v>
      </c>
      <c r="B40" s="203"/>
      <c r="C40" s="203"/>
      <c r="D40" s="203" t="s">
        <v>187</v>
      </c>
      <c r="E40" s="188">
        <v>104.83</v>
      </c>
      <c r="F40" s="188">
        <v>104.83</v>
      </c>
      <c r="G40" s="188"/>
      <c r="H40" s="188"/>
      <c r="I40" s="188"/>
      <c r="J40" s="188"/>
      <c r="K40" s="188"/>
      <c r="L40" s="188"/>
    </row>
    <row r="41" ht="19.5" customHeight="1" spans="1:12">
      <c r="A41" s="203" t="s">
        <v>188</v>
      </c>
      <c r="B41" s="203"/>
      <c r="C41" s="203"/>
      <c r="D41" s="203" t="s">
        <v>189</v>
      </c>
      <c r="E41" s="188">
        <v>46.65</v>
      </c>
      <c r="F41" s="188">
        <v>46.65</v>
      </c>
      <c r="G41" s="188"/>
      <c r="H41" s="188"/>
      <c r="I41" s="188"/>
      <c r="J41" s="188"/>
      <c r="K41" s="188"/>
      <c r="L41" s="188"/>
    </row>
    <row r="42" ht="19.5" customHeight="1" spans="1:12">
      <c r="A42" s="203" t="s">
        <v>190</v>
      </c>
      <c r="B42" s="203"/>
      <c r="C42" s="203"/>
      <c r="D42" s="203" t="s">
        <v>191</v>
      </c>
      <c r="E42" s="188">
        <v>46.65</v>
      </c>
      <c r="F42" s="188">
        <v>46.65</v>
      </c>
      <c r="G42" s="188"/>
      <c r="H42" s="188"/>
      <c r="I42" s="188"/>
      <c r="J42" s="188"/>
      <c r="K42" s="188"/>
      <c r="L42" s="188"/>
    </row>
    <row r="43" ht="19.5" customHeight="1" spans="1:12">
      <c r="A43" s="203" t="s">
        <v>192</v>
      </c>
      <c r="B43" s="203"/>
      <c r="C43" s="203"/>
      <c r="D43" s="203" t="s">
        <v>193</v>
      </c>
      <c r="E43" s="188">
        <v>1.64</v>
      </c>
      <c r="F43" s="188">
        <v>1.64</v>
      </c>
      <c r="G43" s="188"/>
      <c r="H43" s="188"/>
      <c r="I43" s="188"/>
      <c r="J43" s="188"/>
      <c r="K43" s="188"/>
      <c r="L43" s="188"/>
    </row>
    <row r="44" ht="19.5" customHeight="1" spans="1:12">
      <c r="A44" s="203" t="s">
        <v>194</v>
      </c>
      <c r="B44" s="203"/>
      <c r="C44" s="203"/>
      <c r="D44" s="203" t="s">
        <v>195</v>
      </c>
      <c r="E44" s="188">
        <v>1.44</v>
      </c>
      <c r="F44" s="188">
        <v>1.44</v>
      </c>
      <c r="G44" s="188"/>
      <c r="H44" s="188"/>
      <c r="I44" s="188"/>
      <c r="J44" s="188"/>
      <c r="K44" s="188"/>
      <c r="L44" s="188"/>
    </row>
    <row r="45" ht="19.5" customHeight="1" spans="1:12">
      <c r="A45" s="203" t="s">
        <v>196</v>
      </c>
      <c r="B45" s="203"/>
      <c r="C45" s="203"/>
      <c r="D45" s="203" t="s">
        <v>197</v>
      </c>
      <c r="E45" s="188">
        <v>0.2</v>
      </c>
      <c r="F45" s="188">
        <v>0.2</v>
      </c>
      <c r="G45" s="188"/>
      <c r="H45" s="188"/>
      <c r="I45" s="188"/>
      <c r="J45" s="188"/>
      <c r="K45" s="188"/>
      <c r="L45" s="188"/>
    </row>
    <row r="46" ht="19.5" customHeight="1" spans="1:12">
      <c r="A46" s="203" t="s">
        <v>198</v>
      </c>
      <c r="B46" s="203"/>
      <c r="C46" s="203"/>
      <c r="D46" s="203" t="s">
        <v>199</v>
      </c>
      <c r="E46" s="188">
        <v>0.6</v>
      </c>
      <c r="F46" s="188">
        <v>0.6</v>
      </c>
      <c r="G46" s="188"/>
      <c r="H46" s="188"/>
      <c r="I46" s="188"/>
      <c r="J46" s="188"/>
      <c r="K46" s="188"/>
      <c r="L46" s="188"/>
    </row>
    <row r="47" ht="19.5" customHeight="1" spans="1:12">
      <c r="A47" s="203" t="s">
        <v>200</v>
      </c>
      <c r="B47" s="203"/>
      <c r="C47" s="203"/>
      <c r="D47" s="203" t="s">
        <v>201</v>
      </c>
      <c r="E47" s="188">
        <v>0.6</v>
      </c>
      <c r="F47" s="188">
        <v>0.6</v>
      </c>
      <c r="G47" s="188"/>
      <c r="H47" s="188"/>
      <c r="I47" s="188"/>
      <c r="J47" s="188"/>
      <c r="K47" s="188"/>
      <c r="L47" s="188"/>
    </row>
    <row r="48" ht="19.5" customHeight="1" spans="1:12">
      <c r="A48" s="203" t="s">
        <v>202</v>
      </c>
      <c r="B48" s="203"/>
      <c r="C48" s="203"/>
      <c r="D48" s="203" t="s">
        <v>203</v>
      </c>
      <c r="E48" s="188">
        <v>2.13</v>
      </c>
      <c r="F48" s="188">
        <v>2.13</v>
      </c>
      <c r="G48" s="188"/>
      <c r="H48" s="188"/>
      <c r="I48" s="188"/>
      <c r="J48" s="188"/>
      <c r="K48" s="188"/>
      <c r="L48" s="188"/>
    </row>
    <row r="49" ht="19.5" customHeight="1" spans="1:12">
      <c r="A49" s="203" t="s">
        <v>204</v>
      </c>
      <c r="B49" s="203"/>
      <c r="C49" s="203"/>
      <c r="D49" s="203" t="s">
        <v>205</v>
      </c>
      <c r="E49" s="188">
        <v>2.13</v>
      </c>
      <c r="F49" s="188">
        <v>2.13</v>
      </c>
      <c r="G49" s="188"/>
      <c r="H49" s="188"/>
      <c r="I49" s="188"/>
      <c r="J49" s="188"/>
      <c r="K49" s="188"/>
      <c r="L49" s="188"/>
    </row>
    <row r="50" ht="19.5" customHeight="1" spans="1:12">
      <c r="A50" s="203" t="s">
        <v>206</v>
      </c>
      <c r="B50" s="203"/>
      <c r="C50" s="203"/>
      <c r="D50" s="203" t="s">
        <v>207</v>
      </c>
      <c r="E50" s="188">
        <v>103.67</v>
      </c>
      <c r="F50" s="188">
        <v>103.67</v>
      </c>
      <c r="G50" s="188"/>
      <c r="H50" s="188"/>
      <c r="I50" s="188"/>
      <c r="J50" s="188"/>
      <c r="K50" s="188"/>
      <c r="L50" s="188"/>
    </row>
    <row r="51" ht="19.5" customHeight="1" spans="1:12">
      <c r="A51" s="203" t="s">
        <v>208</v>
      </c>
      <c r="B51" s="203"/>
      <c r="C51" s="203"/>
      <c r="D51" s="203" t="s">
        <v>209</v>
      </c>
      <c r="E51" s="188">
        <v>5</v>
      </c>
      <c r="F51" s="188">
        <v>5</v>
      </c>
      <c r="G51" s="188"/>
      <c r="H51" s="188"/>
      <c r="I51" s="188"/>
      <c r="J51" s="188"/>
      <c r="K51" s="188"/>
      <c r="L51" s="188"/>
    </row>
    <row r="52" ht="19.5" customHeight="1" spans="1:12">
      <c r="A52" s="203" t="s">
        <v>210</v>
      </c>
      <c r="B52" s="203"/>
      <c r="C52" s="203"/>
      <c r="D52" s="203" t="s">
        <v>211</v>
      </c>
      <c r="E52" s="188">
        <v>5</v>
      </c>
      <c r="F52" s="188">
        <v>5</v>
      </c>
      <c r="G52" s="188"/>
      <c r="H52" s="188"/>
      <c r="I52" s="188"/>
      <c r="J52" s="188"/>
      <c r="K52" s="188"/>
      <c r="L52" s="188"/>
    </row>
    <row r="53" ht="19.5" customHeight="1" spans="1:12">
      <c r="A53" s="203" t="s">
        <v>212</v>
      </c>
      <c r="B53" s="203"/>
      <c r="C53" s="203"/>
      <c r="D53" s="203" t="s">
        <v>213</v>
      </c>
      <c r="E53" s="188">
        <v>0.4</v>
      </c>
      <c r="F53" s="188">
        <v>0.4</v>
      </c>
      <c r="G53" s="188"/>
      <c r="H53" s="188"/>
      <c r="I53" s="188"/>
      <c r="J53" s="188"/>
      <c r="K53" s="188"/>
      <c r="L53" s="188"/>
    </row>
    <row r="54" ht="19.5" customHeight="1" spans="1:12">
      <c r="A54" s="203" t="s">
        <v>214</v>
      </c>
      <c r="B54" s="203"/>
      <c r="C54" s="203"/>
      <c r="D54" s="203" t="s">
        <v>215</v>
      </c>
      <c r="E54" s="188">
        <v>0.4</v>
      </c>
      <c r="F54" s="188">
        <v>0.4</v>
      </c>
      <c r="G54" s="188"/>
      <c r="H54" s="188"/>
      <c r="I54" s="188"/>
      <c r="J54" s="188"/>
      <c r="K54" s="188"/>
      <c r="L54" s="188"/>
    </row>
    <row r="55" ht="19.5" customHeight="1" spans="1:12">
      <c r="A55" s="203" t="s">
        <v>216</v>
      </c>
      <c r="B55" s="203"/>
      <c r="C55" s="203"/>
      <c r="D55" s="203" t="s">
        <v>217</v>
      </c>
      <c r="E55" s="188">
        <v>98.27</v>
      </c>
      <c r="F55" s="188">
        <v>98.27</v>
      </c>
      <c r="G55" s="188"/>
      <c r="H55" s="188"/>
      <c r="I55" s="188"/>
      <c r="J55" s="188"/>
      <c r="K55" s="188"/>
      <c r="L55" s="188"/>
    </row>
    <row r="56" ht="19.5" customHeight="1" spans="1:12">
      <c r="A56" s="203" t="s">
        <v>218</v>
      </c>
      <c r="B56" s="203"/>
      <c r="C56" s="203"/>
      <c r="D56" s="203" t="s">
        <v>219</v>
      </c>
      <c r="E56" s="188">
        <v>39.5</v>
      </c>
      <c r="F56" s="188">
        <v>39.5</v>
      </c>
      <c r="G56" s="188"/>
      <c r="H56" s="188"/>
      <c r="I56" s="188"/>
      <c r="J56" s="188"/>
      <c r="K56" s="188"/>
      <c r="L56" s="188"/>
    </row>
    <row r="57" ht="19.5" customHeight="1" spans="1:12">
      <c r="A57" s="203" t="s">
        <v>220</v>
      </c>
      <c r="B57" s="203"/>
      <c r="C57" s="203"/>
      <c r="D57" s="203" t="s">
        <v>221</v>
      </c>
      <c r="E57" s="188">
        <v>26.84</v>
      </c>
      <c r="F57" s="188">
        <v>26.84</v>
      </c>
      <c r="G57" s="188"/>
      <c r="H57" s="188"/>
      <c r="I57" s="188"/>
      <c r="J57" s="188"/>
      <c r="K57" s="188"/>
      <c r="L57" s="188"/>
    </row>
    <row r="58" ht="19.5" customHeight="1" spans="1:12">
      <c r="A58" s="203" t="s">
        <v>222</v>
      </c>
      <c r="B58" s="203"/>
      <c r="C58" s="203"/>
      <c r="D58" s="203" t="s">
        <v>223</v>
      </c>
      <c r="E58" s="188">
        <v>28.89</v>
      </c>
      <c r="F58" s="188">
        <v>28.89</v>
      </c>
      <c r="G58" s="188"/>
      <c r="H58" s="188"/>
      <c r="I58" s="188"/>
      <c r="J58" s="188"/>
      <c r="K58" s="188"/>
      <c r="L58" s="188"/>
    </row>
    <row r="59" ht="19.5" customHeight="1" spans="1:12">
      <c r="A59" s="203" t="s">
        <v>224</v>
      </c>
      <c r="B59" s="203"/>
      <c r="C59" s="203"/>
      <c r="D59" s="203" t="s">
        <v>225</v>
      </c>
      <c r="E59" s="188">
        <v>3.04</v>
      </c>
      <c r="F59" s="188">
        <v>3.04</v>
      </c>
      <c r="G59" s="188"/>
      <c r="H59" s="188"/>
      <c r="I59" s="188"/>
      <c r="J59" s="188"/>
      <c r="K59" s="188"/>
      <c r="L59" s="188"/>
    </row>
    <row r="60" ht="19.5" customHeight="1" spans="1:12">
      <c r="A60" s="203" t="s">
        <v>226</v>
      </c>
      <c r="B60" s="203"/>
      <c r="C60" s="203"/>
      <c r="D60" s="203" t="s">
        <v>227</v>
      </c>
      <c r="E60" s="188">
        <v>403.13</v>
      </c>
      <c r="F60" s="188">
        <v>403.13</v>
      </c>
      <c r="G60" s="188"/>
      <c r="H60" s="188"/>
      <c r="I60" s="188"/>
      <c r="J60" s="188"/>
      <c r="K60" s="188"/>
      <c r="L60" s="188"/>
    </row>
    <row r="61" ht="19.5" customHeight="1" spans="1:12">
      <c r="A61" s="203" t="s">
        <v>228</v>
      </c>
      <c r="B61" s="203"/>
      <c r="C61" s="203"/>
      <c r="D61" s="203" t="s">
        <v>229</v>
      </c>
      <c r="E61" s="188">
        <v>377.12</v>
      </c>
      <c r="F61" s="188">
        <v>377.12</v>
      </c>
      <c r="G61" s="188"/>
      <c r="H61" s="188"/>
      <c r="I61" s="188"/>
      <c r="J61" s="188"/>
      <c r="K61" s="188"/>
      <c r="L61" s="188"/>
    </row>
    <row r="62" ht="19.5" customHeight="1" spans="1:12">
      <c r="A62" s="203" t="s">
        <v>230</v>
      </c>
      <c r="B62" s="203"/>
      <c r="C62" s="203"/>
      <c r="D62" s="203" t="s">
        <v>141</v>
      </c>
      <c r="E62" s="188">
        <v>377.12</v>
      </c>
      <c r="F62" s="188">
        <v>377.12</v>
      </c>
      <c r="G62" s="188"/>
      <c r="H62" s="188"/>
      <c r="I62" s="188"/>
      <c r="J62" s="188"/>
      <c r="K62" s="188"/>
      <c r="L62" s="188"/>
    </row>
    <row r="63" ht="19.5" customHeight="1" spans="1:12">
      <c r="A63" s="203" t="s">
        <v>231</v>
      </c>
      <c r="B63" s="203"/>
      <c r="C63" s="203"/>
      <c r="D63" s="203" t="s">
        <v>232</v>
      </c>
      <c r="E63" s="188">
        <v>26.01</v>
      </c>
      <c r="F63" s="188">
        <v>26.01</v>
      </c>
      <c r="G63" s="188"/>
      <c r="H63" s="188"/>
      <c r="I63" s="188"/>
      <c r="J63" s="188"/>
      <c r="K63" s="188"/>
      <c r="L63" s="188"/>
    </row>
    <row r="64" ht="19.5" customHeight="1" spans="1:12">
      <c r="A64" s="203" t="s">
        <v>233</v>
      </c>
      <c r="B64" s="203"/>
      <c r="C64" s="203"/>
      <c r="D64" s="203" t="s">
        <v>232</v>
      </c>
      <c r="E64" s="188">
        <v>26.01</v>
      </c>
      <c r="F64" s="188">
        <v>26.01</v>
      </c>
      <c r="G64" s="188"/>
      <c r="H64" s="188"/>
      <c r="I64" s="188"/>
      <c r="J64" s="188"/>
      <c r="K64" s="188"/>
      <c r="L64" s="188"/>
    </row>
    <row r="65" ht="19.5" customHeight="1" spans="1:12">
      <c r="A65" s="203" t="s">
        <v>234</v>
      </c>
      <c r="B65" s="203"/>
      <c r="C65" s="203"/>
      <c r="D65" s="203" t="s">
        <v>235</v>
      </c>
      <c r="E65" s="188">
        <v>927.94</v>
      </c>
      <c r="F65" s="188">
        <v>927.94</v>
      </c>
      <c r="G65" s="188"/>
      <c r="H65" s="188"/>
      <c r="I65" s="188"/>
      <c r="J65" s="188"/>
      <c r="K65" s="188"/>
      <c r="L65" s="188"/>
    </row>
    <row r="66" ht="19.5" customHeight="1" spans="1:12">
      <c r="A66" s="203" t="s">
        <v>236</v>
      </c>
      <c r="B66" s="203"/>
      <c r="C66" s="203"/>
      <c r="D66" s="203" t="s">
        <v>237</v>
      </c>
      <c r="E66" s="188">
        <v>821.73</v>
      </c>
      <c r="F66" s="188">
        <v>821.73</v>
      </c>
      <c r="G66" s="188"/>
      <c r="H66" s="188"/>
      <c r="I66" s="188"/>
      <c r="J66" s="188"/>
      <c r="K66" s="188"/>
      <c r="L66" s="188"/>
    </row>
    <row r="67" ht="19.5" customHeight="1" spans="1:12">
      <c r="A67" s="203" t="s">
        <v>238</v>
      </c>
      <c r="B67" s="203"/>
      <c r="C67" s="203"/>
      <c r="D67" s="203" t="s">
        <v>239</v>
      </c>
      <c r="E67" s="188">
        <v>821.73</v>
      </c>
      <c r="F67" s="188">
        <v>821.73</v>
      </c>
      <c r="G67" s="188"/>
      <c r="H67" s="188"/>
      <c r="I67" s="188"/>
      <c r="J67" s="188"/>
      <c r="K67" s="188"/>
      <c r="L67" s="188"/>
    </row>
    <row r="68" ht="19.5" customHeight="1" spans="1:12">
      <c r="A68" s="203" t="s">
        <v>240</v>
      </c>
      <c r="B68" s="203"/>
      <c r="C68" s="203"/>
      <c r="D68" s="203" t="s">
        <v>241</v>
      </c>
      <c r="E68" s="188">
        <v>106.21</v>
      </c>
      <c r="F68" s="188">
        <v>106.21</v>
      </c>
      <c r="G68" s="188"/>
      <c r="H68" s="188"/>
      <c r="I68" s="188"/>
      <c r="J68" s="188"/>
      <c r="K68" s="188"/>
      <c r="L68" s="188"/>
    </row>
    <row r="69" ht="19.5" customHeight="1" spans="1:12">
      <c r="A69" s="203" t="s">
        <v>242</v>
      </c>
      <c r="B69" s="203"/>
      <c r="C69" s="203"/>
      <c r="D69" s="203" t="s">
        <v>243</v>
      </c>
      <c r="E69" s="188">
        <v>106.21</v>
      </c>
      <c r="F69" s="188">
        <v>106.21</v>
      </c>
      <c r="G69" s="188"/>
      <c r="H69" s="188"/>
      <c r="I69" s="188"/>
      <c r="J69" s="188"/>
      <c r="K69" s="188"/>
      <c r="L69" s="188"/>
    </row>
    <row r="70" ht="19.5" customHeight="1" spans="1:12">
      <c r="A70" s="203" t="s">
        <v>244</v>
      </c>
      <c r="B70" s="203"/>
      <c r="C70" s="203"/>
      <c r="D70" s="203" t="s">
        <v>245</v>
      </c>
      <c r="E70" s="188">
        <v>62.1</v>
      </c>
      <c r="F70" s="188">
        <v>62.1</v>
      </c>
      <c r="G70" s="188"/>
      <c r="H70" s="188"/>
      <c r="I70" s="188"/>
      <c r="J70" s="188"/>
      <c r="K70" s="188"/>
      <c r="L70" s="188"/>
    </row>
    <row r="71" ht="19.5" customHeight="1" spans="1:12">
      <c r="A71" s="203" t="s">
        <v>246</v>
      </c>
      <c r="B71" s="203"/>
      <c r="C71" s="203"/>
      <c r="D71" s="203" t="s">
        <v>247</v>
      </c>
      <c r="E71" s="188">
        <v>62.1</v>
      </c>
      <c r="F71" s="188">
        <v>62.1</v>
      </c>
      <c r="G71" s="188"/>
      <c r="H71" s="188"/>
      <c r="I71" s="188"/>
      <c r="J71" s="188"/>
      <c r="K71" s="188"/>
      <c r="L71" s="188"/>
    </row>
    <row r="72" ht="19.5" customHeight="1" spans="1:12">
      <c r="A72" s="203" t="s">
        <v>248</v>
      </c>
      <c r="B72" s="203"/>
      <c r="C72" s="203"/>
      <c r="D72" s="203" t="s">
        <v>249</v>
      </c>
      <c r="E72" s="188">
        <v>62.1</v>
      </c>
      <c r="F72" s="188">
        <v>62.1</v>
      </c>
      <c r="G72" s="188"/>
      <c r="H72" s="188"/>
      <c r="I72" s="188"/>
      <c r="J72" s="188"/>
      <c r="K72" s="188"/>
      <c r="L72" s="188"/>
    </row>
    <row r="73" ht="19.5" customHeight="1" spans="1:12">
      <c r="A73" s="203" t="s">
        <v>250</v>
      </c>
      <c r="B73" s="203"/>
      <c r="C73" s="203"/>
      <c r="D73" s="203" t="s">
        <v>251</v>
      </c>
      <c r="E73" s="188">
        <v>476.25</v>
      </c>
      <c r="F73" s="188"/>
      <c r="G73" s="188"/>
      <c r="H73" s="188"/>
      <c r="I73" s="188"/>
      <c r="J73" s="188"/>
      <c r="K73" s="188"/>
      <c r="L73" s="188">
        <v>476.25</v>
      </c>
    </row>
    <row r="74" ht="19.5" customHeight="1" spans="1:12">
      <c r="A74" s="203" t="s">
        <v>252</v>
      </c>
      <c r="B74" s="203"/>
      <c r="C74" s="203"/>
      <c r="D74" s="203" t="s">
        <v>251</v>
      </c>
      <c r="E74" s="188">
        <v>476.25</v>
      </c>
      <c r="F74" s="188"/>
      <c r="G74" s="188"/>
      <c r="H74" s="188"/>
      <c r="I74" s="188"/>
      <c r="J74" s="188"/>
      <c r="K74" s="188"/>
      <c r="L74" s="188">
        <v>476.25</v>
      </c>
    </row>
    <row r="75" ht="19.5" customHeight="1" spans="1:12">
      <c r="A75" s="203" t="s">
        <v>253</v>
      </c>
      <c r="B75" s="203"/>
      <c r="C75" s="203"/>
      <c r="D75" s="203" t="s">
        <v>251</v>
      </c>
      <c r="E75" s="188">
        <v>476.25</v>
      </c>
      <c r="F75" s="188"/>
      <c r="G75" s="188"/>
      <c r="H75" s="188"/>
      <c r="I75" s="188"/>
      <c r="J75" s="188"/>
      <c r="K75" s="188"/>
      <c r="L75" s="188">
        <v>476.25</v>
      </c>
    </row>
    <row r="76" ht="19.5" customHeight="1" spans="1:12">
      <c r="A76" s="203" t="s">
        <v>254</v>
      </c>
      <c r="B76" s="203"/>
      <c r="C76" s="203"/>
      <c r="D76" s="203"/>
      <c r="E76" s="216"/>
      <c r="F76" s="216"/>
      <c r="G76" s="203"/>
      <c r="H76" s="203"/>
      <c r="I76" s="203"/>
      <c r="J76" s="203"/>
      <c r="K76" s="203"/>
      <c r="L76" s="203"/>
    </row>
  </sheetData>
  <mergeCells count="8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L7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M16" sqref="M1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855</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31.22</v>
      </c>
      <c r="E5" s="12">
        <v>31.22</v>
      </c>
      <c r="F5" s="12">
        <v>31.22</v>
      </c>
      <c r="G5" s="9">
        <v>10</v>
      </c>
      <c r="H5" s="10">
        <v>1</v>
      </c>
      <c r="I5" s="11">
        <v>10</v>
      </c>
      <c r="J5" s="11"/>
    </row>
    <row r="6" s="1" customFormat="1" ht="29" customHeight="1" spans="1:10">
      <c r="A6" s="4"/>
      <c r="B6" s="4"/>
      <c r="C6" s="7" t="s">
        <v>743</v>
      </c>
      <c r="D6" s="12"/>
      <c r="E6" s="12">
        <v>31.22</v>
      </c>
      <c r="F6" s="12">
        <v>31.22</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48" customHeight="1" spans="1:10">
      <c r="A10" s="4"/>
      <c r="B10" s="43" t="s">
        <v>856</v>
      </c>
      <c r="C10" s="44"/>
      <c r="D10" s="44"/>
      <c r="E10" s="45"/>
      <c r="F10" s="46" t="s">
        <v>857</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858</v>
      </c>
      <c r="D13" s="27" t="s">
        <v>682</v>
      </c>
      <c r="E13" s="28">
        <v>100</v>
      </c>
      <c r="F13" s="24" t="s">
        <v>688</v>
      </c>
      <c r="G13" s="28">
        <v>100</v>
      </c>
      <c r="H13" s="28">
        <v>10</v>
      </c>
      <c r="I13" s="25">
        <v>10</v>
      </c>
      <c r="J13" s="25" t="s">
        <v>684</v>
      </c>
    </row>
    <row r="14" s="1" customFormat="1" ht="39" customHeight="1" spans="1:10">
      <c r="A14" s="13"/>
      <c r="B14" s="47"/>
      <c r="C14" s="26" t="s">
        <v>859</v>
      </c>
      <c r="D14" s="27" t="s">
        <v>682</v>
      </c>
      <c r="E14" s="28">
        <v>100</v>
      </c>
      <c r="F14" s="24" t="s">
        <v>688</v>
      </c>
      <c r="G14" s="28">
        <v>100</v>
      </c>
      <c r="H14" s="28">
        <v>10</v>
      </c>
      <c r="I14" s="25">
        <v>10</v>
      </c>
      <c r="J14" s="25" t="s">
        <v>684</v>
      </c>
    </row>
    <row r="15" s="1" customFormat="1" ht="29" customHeight="1" spans="1:10">
      <c r="A15" s="13"/>
      <c r="B15" s="30" t="s">
        <v>697</v>
      </c>
      <c r="C15" s="26" t="s">
        <v>841</v>
      </c>
      <c r="D15" s="33" t="s">
        <v>682</v>
      </c>
      <c r="E15" s="4">
        <v>100</v>
      </c>
      <c r="F15" s="24" t="s">
        <v>688</v>
      </c>
      <c r="G15" s="25">
        <v>100</v>
      </c>
      <c r="H15" s="28">
        <v>10</v>
      </c>
      <c r="I15" s="25">
        <v>10</v>
      </c>
      <c r="J15" s="25" t="s">
        <v>684</v>
      </c>
    </row>
    <row r="16" s="1" customFormat="1" ht="29" customHeight="1" spans="1:10">
      <c r="A16" s="13"/>
      <c r="B16" s="30" t="s">
        <v>702</v>
      </c>
      <c r="C16" s="26" t="s">
        <v>702</v>
      </c>
      <c r="D16" s="54" t="s">
        <v>686</v>
      </c>
      <c r="E16" s="221" t="s">
        <v>860</v>
      </c>
      <c r="F16" s="24" t="s">
        <v>705</v>
      </c>
      <c r="G16" s="25" t="s">
        <v>767</v>
      </c>
      <c r="H16" s="28">
        <v>10</v>
      </c>
      <c r="I16" s="25">
        <v>10</v>
      </c>
      <c r="J16" s="25" t="s">
        <v>684</v>
      </c>
    </row>
    <row r="17" s="1" customFormat="1" ht="29" customHeight="1" spans="1:10">
      <c r="A17" s="13"/>
      <c r="B17" s="13" t="s">
        <v>707</v>
      </c>
      <c r="C17" s="32" t="s">
        <v>772</v>
      </c>
      <c r="D17" s="33" t="s">
        <v>686</v>
      </c>
      <c r="E17" s="12">
        <v>31.22</v>
      </c>
      <c r="F17" s="24" t="s">
        <v>773</v>
      </c>
      <c r="G17" s="12">
        <v>31.22</v>
      </c>
      <c r="H17" s="28">
        <v>10</v>
      </c>
      <c r="I17" s="25">
        <v>10</v>
      </c>
      <c r="J17" s="25" t="s">
        <v>684</v>
      </c>
    </row>
    <row r="18" s="1" customFormat="1" ht="48" customHeight="1" spans="1:10">
      <c r="A18" s="13" t="s">
        <v>710</v>
      </c>
      <c r="B18" s="30" t="s">
        <v>711</v>
      </c>
      <c r="C18" s="26" t="s">
        <v>861</v>
      </c>
      <c r="D18" s="27" t="s">
        <v>682</v>
      </c>
      <c r="E18" s="28">
        <v>100</v>
      </c>
      <c r="F18" s="24" t="s">
        <v>688</v>
      </c>
      <c r="G18" s="25">
        <v>100</v>
      </c>
      <c r="H18" s="25">
        <v>30</v>
      </c>
      <c r="I18" s="25">
        <v>30</v>
      </c>
      <c r="J18" s="25" t="s">
        <v>684</v>
      </c>
    </row>
    <row r="19" s="1" customFormat="1" ht="29" customHeight="1" spans="1:10">
      <c r="A19" s="34" t="s">
        <v>723</v>
      </c>
      <c r="B19" s="35" t="s">
        <v>724</v>
      </c>
      <c r="C19" s="26" t="s">
        <v>862</v>
      </c>
      <c r="D19" s="33" t="s">
        <v>691</v>
      </c>
      <c r="E19" s="28">
        <v>85</v>
      </c>
      <c r="F19" s="24" t="s">
        <v>688</v>
      </c>
      <c r="G19" s="28">
        <v>90</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7"/>
    <mergeCell ref="B13:B14"/>
    <mergeCell ref="G11:G12"/>
    <mergeCell ref="H11:H12"/>
    <mergeCell ref="I11:I12"/>
    <mergeCell ref="J11:J12"/>
    <mergeCell ref="A4:B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15" sqref="L15"/>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668</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1.67</v>
      </c>
      <c r="E5" s="12">
        <v>1.67</v>
      </c>
      <c r="F5" s="12">
        <v>1.67</v>
      </c>
      <c r="G5" s="9">
        <v>10</v>
      </c>
      <c r="H5" s="10">
        <v>1</v>
      </c>
      <c r="I5" s="11">
        <v>10</v>
      </c>
      <c r="J5" s="11"/>
    </row>
    <row r="6" s="1" customFormat="1" ht="29" customHeight="1" spans="1:10">
      <c r="A6" s="4"/>
      <c r="B6" s="4"/>
      <c r="C6" s="7" t="s">
        <v>743</v>
      </c>
      <c r="D6" s="12"/>
      <c r="E6" s="12">
        <v>1.67</v>
      </c>
      <c r="F6" s="12">
        <v>1.67</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51" customHeight="1" spans="1:10">
      <c r="A10" s="4"/>
      <c r="B10" s="43" t="s">
        <v>863</v>
      </c>
      <c r="C10" s="44"/>
      <c r="D10" s="44"/>
      <c r="E10" s="45"/>
      <c r="F10" s="46" t="s">
        <v>864</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865</v>
      </c>
      <c r="D13" s="27" t="s">
        <v>682</v>
      </c>
      <c r="E13" s="28">
        <v>1</v>
      </c>
      <c r="F13" s="24" t="s">
        <v>757</v>
      </c>
      <c r="G13" s="28">
        <v>1</v>
      </c>
      <c r="H13" s="25">
        <v>10</v>
      </c>
      <c r="I13" s="25">
        <v>10</v>
      </c>
      <c r="J13" s="25" t="s">
        <v>684</v>
      </c>
    </row>
    <row r="14" s="1" customFormat="1" ht="29" customHeight="1" spans="1:10">
      <c r="A14" s="13"/>
      <c r="B14" s="47"/>
      <c r="C14" s="26" t="s">
        <v>866</v>
      </c>
      <c r="D14" s="27" t="s">
        <v>682</v>
      </c>
      <c r="E14" s="28">
        <v>1</v>
      </c>
      <c r="F14" s="24" t="s">
        <v>757</v>
      </c>
      <c r="G14" s="28">
        <v>1</v>
      </c>
      <c r="H14" s="25">
        <v>5</v>
      </c>
      <c r="I14" s="25">
        <v>5</v>
      </c>
      <c r="J14" s="25" t="s">
        <v>684</v>
      </c>
    </row>
    <row r="15" s="1" customFormat="1" ht="29" customHeight="1" spans="1:10">
      <c r="A15" s="13"/>
      <c r="B15" s="47"/>
      <c r="C15" s="26" t="s">
        <v>867</v>
      </c>
      <c r="D15" s="27" t="s">
        <v>682</v>
      </c>
      <c r="E15" s="28">
        <v>3</v>
      </c>
      <c r="F15" s="24" t="s">
        <v>757</v>
      </c>
      <c r="G15" s="28">
        <v>3</v>
      </c>
      <c r="H15" s="25">
        <v>5</v>
      </c>
      <c r="I15" s="25">
        <v>5</v>
      </c>
      <c r="J15" s="25" t="s">
        <v>684</v>
      </c>
    </row>
    <row r="16" s="1" customFormat="1" ht="29" customHeight="1" spans="1:10">
      <c r="A16" s="13"/>
      <c r="B16" s="30" t="s">
        <v>697</v>
      </c>
      <c r="C16" s="26" t="s">
        <v>841</v>
      </c>
      <c r="D16" s="33" t="s">
        <v>682</v>
      </c>
      <c r="E16" s="28">
        <v>100</v>
      </c>
      <c r="F16" s="24" t="s">
        <v>688</v>
      </c>
      <c r="G16" s="28">
        <v>100</v>
      </c>
      <c r="H16" s="25">
        <v>10</v>
      </c>
      <c r="I16" s="25">
        <v>10</v>
      </c>
      <c r="J16" s="25" t="s">
        <v>684</v>
      </c>
    </row>
    <row r="17" s="1" customFormat="1" ht="29" customHeight="1" spans="1:10">
      <c r="A17" s="13"/>
      <c r="B17" s="30" t="s">
        <v>702</v>
      </c>
      <c r="C17" s="26" t="s">
        <v>868</v>
      </c>
      <c r="D17" s="27" t="s">
        <v>682</v>
      </c>
      <c r="E17" s="28">
        <v>100</v>
      </c>
      <c r="F17" s="24" t="s">
        <v>688</v>
      </c>
      <c r="G17" s="28">
        <v>100</v>
      </c>
      <c r="H17" s="25">
        <v>10</v>
      </c>
      <c r="I17" s="25">
        <v>10</v>
      </c>
      <c r="J17" s="25" t="s">
        <v>684</v>
      </c>
    </row>
    <row r="18" s="1" customFormat="1" ht="29" customHeight="1" spans="1:10">
      <c r="A18" s="13"/>
      <c r="B18" s="13" t="s">
        <v>707</v>
      </c>
      <c r="C18" s="32" t="s">
        <v>869</v>
      </c>
      <c r="D18" s="33" t="s">
        <v>686</v>
      </c>
      <c r="E18" s="25">
        <v>16680</v>
      </c>
      <c r="F18" s="24" t="s">
        <v>870</v>
      </c>
      <c r="G18" s="25">
        <v>16680</v>
      </c>
      <c r="H18" s="25">
        <v>10</v>
      </c>
      <c r="I18" s="25">
        <v>10</v>
      </c>
      <c r="J18" s="25" t="s">
        <v>684</v>
      </c>
    </row>
    <row r="19" s="1" customFormat="1" ht="45" customHeight="1" spans="1:10">
      <c r="A19" s="13" t="s">
        <v>710</v>
      </c>
      <c r="B19" s="30" t="s">
        <v>718</v>
      </c>
      <c r="C19" s="26" t="s">
        <v>871</v>
      </c>
      <c r="D19" s="27" t="s">
        <v>682</v>
      </c>
      <c r="E19" s="220" t="s">
        <v>872</v>
      </c>
      <c r="F19" s="24" t="s">
        <v>714</v>
      </c>
      <c r="G19" s="25" t="s">
        <v>715</v>
      </c>
      <c r="H19" s="25">
        <v>15</v>
      </c>
      <c r="I19" s="25">
        <v>15</v>
      </c>
      <c r="J19" s="25" t="s">
        <v>684</v>
      </c>
    </row>
    <row r="20" s="1" customFormat="1" ht="52" customHeight="1" spans="1:10">
      <c r="A20" s="13"/>
      <c r="B20" s="48" t="s">
        <v>721</v>
      </c>
      <c r="C20" s="26" t="s">
        <v>873</v>
      </c>
      <c r="D20" s="27" t="s">
        <v>682</v>
      </c>
      <c r="E20" s="220" t="s">
        <v>874</v>
      </c>
      <c r="F20" s="24" t="s">
        <v>714</v>
      </c>
      <c r="G20" s="25" t="s">
        <v>715</v>
      </c>
      <c r="H20" s="25">
        <v>15</v>
      </c>
      <c r="I20" s="25">
        <v>15</v>
      </c>
      <c r="J20" s="25" t="s">
        <v>684</v>
      </c>
    </row>
    <row r="21" s="1" customFormat="1" ht="29" customHeight="1" spans="1:10">
      <c r="A21" s="34" t="s">
        <v>723</v>
      </c>
      <c r="B21" s="35" t="s">
        <v>724</v>
      </c>
      <c r="C21" s="26" t="s">
        <v>875</v>
      </c>
      <c r="D21" s="33" t="s">
        <v>876</v>
      </c>
      <c r="E21" s="28">
        <v>80</v>
      </c>
      <c r="F21" s="24" t="s">
        <v>688</v>
      </c>
      <c r="G21" s="28">
        <v>90</v>
      </c>
      <c r="H21" s="36">
        <v>10</v>
      </c>
      <c r="I21" s="36">
        <v>10</v>
      </c>
      <c r="J21" s="25" t="s">
        <v>684</v>
      </c>
    </row>
    <row r="22" s="1" customFormat="1" ht="29" customHeight="1" spans="1:10">
      <c r="A22" s="36" t="s">
        <v>787</v>
      </c>
      <c r="B22" s="36"/>
      <c r="C22" s="36"/>
      <c r="D22" s="37" t="s">
        <v>625</v>
      </c>
      <c r="E22" s="37"/>
      <c r="F22" s="37"/>
      <c r="G22" s="37"/>
      <c r="H22" s="37"/>
      <c r="I22" s="37"/>
      <c r="J22" s="37"/>
    </row>
    <row r="23" s="1" customFormat="1" ht="29" customHeight="1" spans="1:10">
      <c r="A23" s="36" t="s">
        <v>788</v>
      </c>
      <c r="B23" s="36"/>
      <c r="C23" s="36"/>
      <c r="D23" s="36"/>
      <c r="E23" s="36"/>
      <c r="F23" s="36"/>
      <c r="G23" s="36"/>
      <c r="H23" s="36">
        <v>100</v>
      </c>
      <c r="I23" s="36">
        <v>100</v>
      </c>
      <c r="J23" s="38" t="s">
        <v>789</v>
      </c>
    </row>
    <row r="24" s="1" customFormat="1" ht="29" customHeight="1" spans="1:10">
      <c r="A24" s="39" t="s">
        <v>728</v>
      </c>
      <c r="B24" s="40"/>
      <c r="C24" s="40"/>
      <c r="D24" s="40"/>
      <c r="E24" s="40"/>
      <c r="F24" s="40"/>
      <c r="G24" s="40"/>
      <c r="H24" s="40"/>
      <c r="I24" s="40"/>
      <c r="J24" s="41"/>
    </row>
    <row r="25" s="1" customFormat="1" ht="27" customHeight="1" spans="1:10">
      <c r="A25" s="39" t="s">
        <v>729</v>
      </c>
      <c r="B25" s="39"/>
      <c r="C25" s="39"/>
      <c r="D25" s="39"/>
      <c r="E25" s="39"/>
      <c r="F25" s="39"/>
      <c r="G25" s="39"/>
      <c r="H25" s="39"/>
      <c r="I25" s="39"/>
      <c r="J25" s="39"/>
    </row>
    <row r="26" s="1" customFormat="1" ht="19" customHeight="1" spans="1:10">
      <c r="A26" s="39" t="s">
        <v>730</v>
      </c>
      <c r="B26" s="39"/>
      <c r="C26" s="39"/>
      <c r="D26" s="39"/>
      <c r="E26" s="39"/>
      <c r="F26" s="39"/>
      <c r="G26" s="39"/>
      <c r="H26" s="39"/>
      <c r="I26" s="39"/>
      <c r="J26" s="39"/>
    </row>
    <row r="27" s="1" customFormat="1" ht="18" customHeight="1" spans="1:10">
      <c r="A27" s="39" t="s">
        <v>790</v>
      </c>
      <c r="B27" s="39"/>
      <c r="C27" s="39"/>
      <c r="D27" s="39"/>
      <c r="E27" s="39"/>
      <c r="F27" s="39"/>
      <c r="G27" s="39"/>
      <c r="H27" s="39"/>
      <c r="I27" s="39"/>
      <c r="J27" s="39"/>
    </row>
    <row r="28" s="1" customFormat="1" ht="18" customHeight="1" spans="1:10">
      <c r="A28" s="39" t="s">
        <v>791</v>
      </c>
      <c r="B28" s="39"/>
      <c r="C28" s="39"/>
      <c r="D28" s="39"/>
      <c r="E28" s="39"/>
      <c r="F28" s="39"/>
      <c r="G28" s="39"/>
      <c r="H28" s="39"/>
      <c r="I28" s="39"/>
      <c r="J28" s="39"/>
    </row>
    <row r="29" s="1" customFormat="1" ht="18" customHeight="1" spans="1:10">
      <c r="A29" s="39" t="s">
        <v>792</v>
      </c>
      <c r="B29" s="39"/>
      <c r="C29" s="39"/>
      <c r="D29" s="39"/>
      <c r="E29" s="39"/>
      <c r="F29" s="39"/>
      <c r="G29" s="39"/>
      <c r="H29" s="39"/>
      <c r="I29" s="39"/>
      <c r="J29" s="39"/>
    </row>
    <row r="30" s="1" customFormat="1" ht="24" customHeight="1" spans="1:10">
      <c r="A30" s="39" t="s">
        <v>793</v>
      </c>
      <c r="B30" s="39"/>
      <c r="C30" s="39"/>
      <c r="D30" s="39"/>
      <c r="E30" s="39"/>
      <c r="F30" s="39"/>
      <c r="G30" s="39"/>
      <c r="H30" s="39"/>
      <c r="I30" s="39"/>
      <c r="J30" s="39"/>
    </row>
  </sheetData>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2:C22"/>
    <mergeCell ref="D22:J22"/>
    <mergeCell ref="A23:G23"/>
    <mergeCell ref="A25:J25"/>
    <mergeCell ref="A26:J26"/>
    <mergeCell ref="A27:J27"/>
    <mergeCell ref="A28:J28"/>
    <mergeCell ref="A29:J29"/>
    <mergeCell ref="A30:J30"/>
    <mergeCell ref="A9:A10"/>
    <mergeCell ref="A13:A18"/>
    <mergeCell ref="A19:A20"/>
    <mergeCell ref="B13:B15"/>
    <mergeCell ref="G11:G12"/>
    <mergeCell ref="H11:H12"/>
    <mergeCell ref="I11:I12"/>
    <mergeCell ref="J11:J12"/>
    <mergeCell ref="A4:B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4" sqref="L14"/>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666</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77.8</v>
      </c>
      <c r="E5" s="12">
        <v>77.8</v>
      </c>
      <c r="F5" s="12">
        <v>77.8</v>
      </c>
      <c r="G5" s="9">
        <v>10</v>
      </c>
      <c r="H5" s="10">
        <v>1</v>
      </c>
      <c r="I5" s="11">
        <v>10</v>
      </c>
      <c r="J5" s="11"/>
    </row>
    <row r="6" s="1" customFormat="1" ht="29" customHeight="1" spans="1:10">
      <c r="A6" s="4"/>
      <c r="B6" s="4"/>
      <c r="C6" s="7" t="s">
        <v>743</v>
      </c>
      <c r="D6" s="12"/>
      <c r="E6" s="12">
        <v>77.8</v>
      </c>
      <c r="F6" s="12">
        <v>77.8</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59" customHeight="1" spans="1:10">
      <c r="A10" s="4"/>
      <c r="B10" s="43" t="s">
        <v>877</v>
      </c>
      <c r="C10" s="44"/>
      <c r="D10" s="44"/>
      <c r="E10" s="45"/>
      <c r="F10" s="46" t="s">
        <v>878</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879</v>
      </c>
      <c r="D13" s="27" t="s">
        <v>682</v>
      </c>
      <c r="E13" s="28">
        <v>2</v>
      </c>
      <c r="F13" s="24" t="s">
        <v>880</v>
      </c>
      <c r="G13" s="28">
        <v>2</v>
      </c>
      <c r="H13" s="25">
        <v>10</v>
      </c>
      <c r="I13" s="25">
        <v>10</v>
      </c>
      <c r="J13" s="25" t="s">
        <v>684</v>
      </c>
    </row>
    <row r="14" s="1" customFormat="1" ht="29" customHeight="1" spans="1:10">
      <c r="A14" s="13"/>
      <c r="B14" s="47"/>
      <c r="C14" s="26" t="s">
        <v>881</v>
      </c>
      <c r="D14" s="27" t="s">
        <v>691</v>
      </c>
      <c r="E14" s="28">
        <v>3</v>
      </c>
      <c r="F14" s="24" t="s">
        <v>757</v>
      </c>
      <c r="G14" s="28">
        <v>3</v>
      </c>
      <c r="H14" s="25">
        <v>10</v>
      </c>
      <c r="I14" s="25">
        <v>10</v>
      </c>
      <c r="J14" s="25" t="s">
        <v>684</v>
      </c>
    </row>
    <row r="15" s="1" customFormat="1" ht="29" customHeight="1" spans="1:10">
      <c r="A15" s="13"/>
      <c r="B15" s="30" t="s">
        <v>697</v>
      </c>
      <c r="C15" s="26" t="s">
        <v>868</v>
      </c>
      <c r="D15" s="33" t="s">
        <v>682</v>
      </c>
      <c r="E15" s="28">
        <v>100</v>
      </c>
      <c r="F15" s="24" t="s">
        <v>688</v>
      </c>
      <c r="G15" s="28">
        <v>100</v>
      </c>
      <c r="H15" s="25">
        <v>10</v>
      </c>
      <c r="I15" s="25">
        <v>10</v>
      </c>
      <c r="J15" s="25" t="s">
        <v>684</v>
      </c>
    </row>
    <row r="16" s="1" customFormat="1" ht="29" customHeight="1" spans="1:10">
      <c r="A16" s="13"/>
      <c r="B16" s="30" t="s">
        <v>702</v>
      </c>
      <c r="C16" s="26" t="s">
        <v>882</v>
      </c>
      <c r="D16" s="27" t="s">
        <v>682</v>
      </c>
      <c r="E16" s="220" t="s">
        <v>883</v>
      </c>
      <c r="F16" s="24" t="s">
        <v>705</v>
      </c>
      <c r="G16" s="25" t="s">
        <v>767</v>
      </c>
      <c r="H16" s="25">
        <v>10</v>
      </c>
      <c r="I16" s="25">
        <v>10</v>
      </c>
      <c r="J16" s="25" t="s">
        <v>684</v>
      </c>
    </row>
    <row r="17" s="1" customFormat="1" ht="29" customHeight="1" spans="1:10">
      <c r="A17" s="13"/>
      <c r="B17" s="13" t="s">
        <v>707</v>
      </c>
      <c r="C17" s="32" t="s">
        <v>869</v>
      </c>
      <c r="D17" s="33" t="s">
        <v>686</v>
      </c>
      <c r="E17" s="25">
        <v>778000</v>
      </c>
      <c r="F17" s="24" t="s">
        <v>870</v>
      </c>
      <c r="G17" s="25">
        <v>778000</v>
      </c>
      <c r="H17" s="25">
        <v>10</v>
      </c>
      <c r="I17" s="25">
        <v>10</v>
      </c>
      <c r="J17" s="25" t="s">
        <v>684</v>
      </c>
    </row>
    <row r="18" s="1" customFormat="1" ht="57" customHeight="1" spans="1:10">
      <c r="A18" s="13" t="s">
        <v>710</v>
      </c>
      <c r="B18" s="30" t="s">
        <v>718</v>
      </c>
      <c r="C18" s="26" t="s">
        <v>884</v>
      </c>
      <c r="D18" s="27" t="s">
        <v>682</v>
      </c>
      <c r="E18" s="220" t="s">
        <v>885</v>
      </c>
      <c r="F18" s="24" t="s">
        <v>714</v>
      </c>
      <c r="G18" s="25" t="s">
        <v>715</v>
      </c>
      <c r="H18" s="25">
        <v>15</v>
      </c>
      <c r="I18" s="25">
        <v>15</v>
      </c>
      <c r="J18" s="25" t="s">
        <v>684</v>
      </c>
    </row>
    <row r="19" s="1" customFormat="1" ht="52" customHeight="1" spans="1:10">
      <c r="A19" s="13"/>
      <c r="B19" s="48" t="s">
        <v>721</v>
      </c>
      <c r="C19" s="26" t="s">
        <v>886</v>
      </c>
      <c r="D19" s="27" t="s">
        <v>682</v>
      </c>
      <c r="E19" s="220" t="s">
        <v>887</v>
      </c>
      <c r="F19" s="24" t="s">
        <v>714</v>
      </c>
      <c r="G19" s="25" t="s">
        <v>715</v>
      </c>
      <c r="H19" s="25">
        <v>15</v>
      </c>
      <c r="I19" s="25">
        <v>15</v>
      </c>
      <c r="J19" s="25" t="s">
        <v>684</v>
      </c>
    </row>
    <row r="20" s="1" customFormat="1" ht="29" customHeight="1" spans="1:10">
      <c r="A20" s="34" t="s">
        <v>723</v>
      </c>
      <c r="B20" s="35" t="s">
        <v>724</v>
      </c>
      <c r="C20" s="26" t="s">
        <v>888</v>
      </c>
      <c r="D20" s="33" t="s">
        <v>691</v>
      </c>
      <c r="E20" s="28">
        <v>80</v>
      </c>
      <c r="F20" s="24" t="s">
        <v>688</v>
      </c>
      <c r="G20" s="28">
        <v>90</v>
      </c>
      <c r="H20" s="36">
        <v>10</v>
      </c>
      <c r="I20" s="36">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7"/>
    <mergeCell ref="A18:A19"/>
    <mergeCell ref="B13:B14"/>
    <mergeCell ref="G11:G12"/>
    <mergeCell ref="H11:H12"/>
    <mergeCell ref="I11:I12"/>
    <mergeCell ref="J11:J12"/>
    <mergeCell ref="A4:B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4" sqref="L14"/>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889</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7.01</v>
      </c>
      <c r="E5" s="12">
        <v>7.01</v>
      </c>
      <c r="F5" s="12">
        <v>7.01</v>
      </c>
      <c r="G5" s="9">
        <v>10</v>
      </c>
      <c r="H5" s="10">
        <v>1</v>
      </c>
      <c r="I5" s="11">
        <v>10</v>
      </c>
      <c r="J5" s="11"/>
    </row>
    <row r="6" s="1" customFormat="1" ht="29" customHeight="1" spans="1:10">
      <c r="A6" s="4"/>
      <c r="B6" s="4"/>
      <c r="C6" s="7" t="s">
        <v>743</v>
      </c>
      <c r="D6" s="12"/>
      <c r="E6" s="12">
        <v>7.01</v>
      </c>
      <c r="F6" s="12">
        <v>7.01</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75" customHeight="1" spans="1:10">
      <c r="A10" s="4"/>
      <c r="B10" s="43" t="s">
        <v>890</v>
      </c>
      <c r="C10" s="44"/>
      <c r="D10" s="44"/>
      <c r="E10" s="45"/>
      <c r="F10" s="46" t="s">
        <v>891</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892</v>
      </c>
      <c r="D13" s="27" t="s">
        <v>682</v>
      </c>
      <c r="E13" s="28">
        <v>2</v>
      </c>
      <c r="F13" s="24" t="s">
        <v>893</v>
      </c>
      <c r="G13" s="28">
        <v>2</v>
      </c>
      <c r="H13" s="25">
        <v>5</v>
      </c>
      <c r="I13" s="25">
        <v>5</v>
      </c>
      <c r="J13" s="25" t="s">
        <v>684</v>
      </c>
    </row>
    <row r="14" s="1" customFormat="1" ht="29" customHeight="1" spans="1:10">
      <c r="A14" s="13"/>
      <c r="B14" s="47"/>
      <c r="C14" s="26" t="s">
        <v>894</v>
      </c>
      <c r="D14" s="27" t="s">
        <v>682</v>
      </c>
      <c r="E14" s="28">
        <v>12</v>
      </c>
      <c r="F14" s="24" t="s">
        <v>761</v>
      </c>
      <c r="G14" s="28">
        <v>12</v>
      </c>
      <c r="H14" s="25">
        <v>5</v>
      </c>
      <c r="I14" s="25">
        <v>5</v>
      </c>
      <c r="J14" s="25" t="s">
        <v>684</v>
      </c>
    </row>
    <row r="15" s="1" customFormat="1" ht="29" customHeight="1" spans="1:10">
      <c r="A15" s="13"/>
      <c r="B15" s="47"/>
      <c r="C15" s="26" t="s">
        <v>895</v>
      </c>
      <c r="D15" s="27" t="s">
        <v>682</v>
      </c>
      <c r="E15" s="28">
        <v>3</v>
      </c>
      <c r="F15" s="24" t="s">
        <v>761</v>
      </c>
      <c r="G15" s="28">
        <v>3</v>
      </c>
      <c r="H15" s="25">
        <v>5</v>
      </c>
      <c r="I15" s="25">
        <v>5</v>
      </c>
      <c r="J15" s="25" t="s">
        <v>684</v>
      </c>
    </row>
    <row r="16" s="1" customFormat="1" ht="29" customHeight="1" spans="1:10">
      <c r="A16" s="13"/>
      <c r="B16" s="47"/>
      <c r="C16" s="26" t="s">
        <v>896</v>
      </c>
      <c r="D16" s="33" t="s">
        <v>686</v>
      </c>
      <c r="E16" s="28">
        <v>1600</v>
      </c>
      <c r="F16" s="24" t="s">
        <v>897</v>
      </c>
      <c r="G16" s="28">
        <v>1600</v>
      </c>
      <c r="H16" s="25">
        <v>5</v>
      </c>
      <c r="I16" s="25">
        <v>5</v>
      </c>
      <c r="J16" s="25" t="s">
        <v>684</v>
      </c>
    </row>
    <row r="17" s="1" customFormat="1" ht="29" customHeight="1" spans="1:10">
      <c r="A17" s="13"/>
      <c r="B17" s="30" t="s">
        <v>697</v>
      </c>
      <c r="C17" s="26" t="s">
        <v>898</v>
      </c>
      <c r="D17" s="33" t="s">
        <v>876</v>
      </c>
      <c r="E17" s="28">
        <v>90</v>
      </c>
      <c r="F17" s="24" t="s">
        <v>688</v>
      </c>
      <c r="G17" s="28">
        <v>90</v>
      </c>
      <c r="H17" s="25">
        <v>5</v>
      </c>
      <c r="I17" s="25">
        <v>5</v>
      </c>
      <c r="J17" s="25" t="s">
        <v>684</v>
      </c>
    </row>
    <row r="18" s="1" customFormat="1" ht="29" customHeight="1" spans="1:10">
      <c r="A18" s="13"/>
      <c r="B18" s="47"/>
      <c r="C18" s="26" t="s">
        <v>899</v>
      </c>
      <c r="D18" s="27" t="s">
        <v>682</v>
      </c>
      <c r="E18" s="220" t="s">
        <v>789</v>
      </c>
      <c r="F18" s="24" t="s">
        <v>705</v>
      </c>
      <c r="G18" s="220" t="s">
        <v>789</v>
      </c>
      <c r="H18" s="25">
        <v>5</v>
      </c>
      <c r="I18" s="25">
        <v>5</v>
      </c>
      <c r="J18" s="25" t="s">
        <v>684</v>
      </c>
    </row>
    <row r="19" s="1" customFormat="1" ht="51" customHeight="1" spans="1:10">
      <c r="A19" s="13"/>
      <c r="B19" s="30" t="s">
        <v>702</v>
      </c>
      <c r="C19" s="26" t="s">
        <v>900</v>
      </c>
      <c r="D19" s="27" t="s">
        <v>682</v>
      </c>
      <c r="E19" s="220" t="s">
        <v>818</v>
      </c>
      <c r="F19" s="24" t="s">
        <v>705</v>
      </c>
      <c r="G19" s="25" t="s">
        <v>767</v>
      </c>
      <c r="H19" s="25">
        <v>10</v>
      </c>
      <c r="I19" s="25">
        <v>10</v>
      </c>
      <c r="J19" s="25" t="s">
        <v>684</v>
      </c>
    </row>
    <row r="20" s="1" customFormat="1" ht="29" customHeight="1" spans="1:10">
      <c r="A20" s="13"/>
      <c r="B20" s="13" t="s">
        <v>707</v>
      </c>
      <c r="C20" s="32" t="s">
        <v>901</v>
      </c>
      <c r="D20" s="33" t="s">
        <v>686</v>
      </c>
      <c r="E20" s="11">
        <v>7.01</v>
      </c>
      <c r="F20" s="24" t="s">
        <v>773</v>
      </c>
      <c r="G20" s="11">
        <v>7.01</v>
      </c>
      <c r="H20" s="25">
        <v>10</v>
      </c>
      <c r="I20" s="25">
        <v>10</v>
      </c>
      <c r="J20" s="25" t="s">
        <v>684</v>
      </c>
    </row>
    <row r="21" s="1" customFormat="1" ht="48" customHeight="1" spans="1:10">
      <c r="A21" s="13" t="s">
        <v>710</v>
      </c>
      <c r="B21" s="30" t="s">
        <v>711</v>
      </c>
      <c r="C21" s="26" t="s">
        <v>902</v>
      </c>
      <c r="D21" s="27" t="s">
        <v>682</v>
      </c>
      <c r="E21" s="220" t="s">
        <v>846</v>
      </c>
      <c r="F21" s="24" t="s">
        <v>714</v>
      </c>
      <c r="G21" s="25" t="s">
        <v>715</v>
      </c>
      <c r="H21" s="25">
        <v>10</v>
      </c>
      <c r="I21" s="25">
        <v>10</v>
      </c>
      <c r="J21" s="25" t="s">
        <v>684</v>
      </c>
    </row>
    <row r="22" s="1" customFormat="1" ht="45" customHeight="1" spans="1:10">
      <c r="A22" s="13"/>
      <c r="B22" s="30" t="s">
        <v>718</v>
      </c>
      <c r="C22" s="26" t="s">
        <v>903</v>
      </c>
      <c r="D22" s="27" t="s">
        <v>682</v>
      </c>
      <c r="E22" s="220" t="s">
        <v>775</v>
      </c>
      <c r="F22" s="24" t="s">
        <v>714</v>
      </c>
      <c r="G22" s="25" t="s">
        <v>715</v>
      </c>
      <c r="H22" s="25">
        <v>10</v>
      </c>
      <c r="I22" s="25">
        <v>10</v>
      </c>
      <c r="J22" s="25" t="s">
        <v>684</v>
      </c>
    </row>
    <row r="23" s="1" customFormat="1" ht="52" customHeight="1" spans="1:10">
      <c r="A23" s="13"/>
      <c r="B23" s="48" t="s">
        <v>721</v>
      </c>
      <c r="C23" s="26" t="s">
        <v>904</v>
      </c>
      <c r="D23" s="27" t="s">
        <v>682</v>
      </c>
      <c r="E23" s="220" t="s">
        <v>781</v>
      </c>
      <c r="F23" s="24" t="s">
        <v>714</v>
      </c>
      <c r="G23" s="25" t="s">
        <v>715</v>
      </c>
      <c r="H23" s="25">
        <v>10</v>
      </c>
      <c r="I23" s="25">
        <v>10</v>
      </c>
      <c r="J23" s="25" t="s">
        <v>684</v>
      </c>
    </row>
    <row r="24" s="1" customFormat="1" ht="29" customHeight="1" spans="1:10">
      <c r="A24" s="34" t="s">
        <v>723</v>
      </c>
      <c r="B24" s="35" t="s">
        <v>724</v>
      </c>
      <c r="C24" s="26" t="s">
        <v>905</v>
      </c>
      <c r="D24" s="33" t="s">
        <v>876</v>
      </c>
      <c r="E24" s="28">
        <v>80</v>
      </c>
      <c r="F24" s="24" t="s">
        <v>688</v>
      </c>
      <c r="G24" s="28">
        <v>90</v>
      </c>
      <c r="H24" s="36">
        <v>5</v>
      </c>
      <c r="I24" s="36">
        <v>5</v>
      </c>
      <c r="J24" s="25" t="s">
        <v>684</v>
      </c>
    </row>
    <row r="25" s="1" customFormat="1" ht="29" customHeight="1" spans="1:10">
      <c r="A25" s="51"/>
      <c r="B25" s="52"/>
      <c r="C25" s="53" t="s">
        <v>906</v>
      </c>
      <c r="D25" s="33" t="s">
        <v>876</v>
      </c>
      <c r="E25" s="28">
        <v>80</v>
      </c>
      <c r="F25" s="24" t="s">
        <v>688</v>
      </c>
      <c r="G25" s="28">
        <v>90</v>
      </c>
      <c r="H25" s="36">
        <v>5</v>
      </c>
      <c r="I25" s="36">
        <v>5</v>
      </c>
      <c r="J25" s="25" t="s">
        <v>684</v>
      </c>
    </row>
    <row r="26" s="1" customFormat="1" ht="29" customHeight="1" spans="1:10">
      <c r="A26" s="36" t="s">
        <v>787</v>
      </c>
      <c r="B26" s="36"/>
      <c r="C26" s="36"/>
      <c r="D26" s="37" t="s">
        <v>625</v>
      </c>
      <c r="E26" s="37"/>
      <c r="F26" s="37"/>
      <c r="G26" s="37"/>
      <c r="H26" s="37"/>
      <c r="I26" s="37"/>
      <c r="J26" s="37"/>
    </row>
    <row r="27" s="1" customFormat="1" ht="29" customHeight="1" spans="1:10">
      <c r="A27" s="36" t="s">
        <v>788</v>
      </c>
      <c r="B27" s="36"/>
      <c r="C27" s="36"/>
      <c r="D27" s="36"/>
      <c r="E27" s="36"/>
      <c r="F27" s="36"/>
      <c r="G27" s="36"/>
      <c r="H27" s="36">
        <v>100</v>
      </c>
      <c r="I27" s="36">
        <v>100</v>
      </c>
      <c r="J27" s="38" t="s">
        <v>789</v>
      </c>
    </row>
    <row r="28" s="1" customFormat="1" ht="29" customHeight="1" spans="1:10">
      <c r="A28" s="39" t="s">
        <v>728</v>
      </c>
      <c r="B28" s="40"/>
      <c r="C28" s="40"/>
      <c r="D28" s="40"/>
      <c r="E28" s="40"/>
      <c r="F28" s="40"/>
      <c r="G28" s="40"/>
      <c r="H28" s="40"/>
      <c r="I28" s="40"/>
      <c r="J28" s="41"/>
    </row>
    <row r="29" s="1" customFormat="1" ht="27" customHeight="1" spans="1:10">
      <c r="A29" s="39" t="s">
        <v>729</v>
      </c>
      <c r="B29" s="39"/>
      <c r="C29" s="39"/>
      <c r="D29" s="39"/>
      <c r="E29" s="39"/>
      <c r="F29" s="39"/>
      <c r="G29" s="39"/>
      <c r="H29" s="39"/>
      <c r="I29" s="39"/>
      <c r="J29" s="39"/>
    </row>
    <row r="30" s="1" customFormat="1" ht="19" customHeight="1" spans="1:10">
      <c r="A30" s="39" t="s">
        <v>730</v>
      </c>
      <c r="B30" s="39"/>
      <c r="C30" s="39"/>
      <c r="D30" s="39"/>
      <c r="E30" s="39"/>
      <c r="F30" s="39"/>
      <c r="G30" s="39"/>
      <c r="H30" s="39"/>
      <c r="I30" s="39"/>
      <c r="J30" s="39"/>
    </row>
    <row r="31" s="1" customFormat="1" ht="18" customHeight="1" spans="1:10">
      <c r="A31" s="39" t="s">
        <v>790</v>
      </c>
      <c r="B31" s="39"/>
      <c r="C31" s="39"/>
      <c r="D31" s="39"/>
      <c r="E31" s="39"/>
      <c r="F31" s="39"/>
      <c r="G31" s="39"/>
      <c r="H31" s="39"/>
      <c r="I31" s="39"/>
      <c r="J31" s="39"/>
    </row>
    <row r="32" s="1" customFormat="1" ht="18" customHeight="1" spans="1:10">
      <c r="A32" s="39" t="s">
        <v>791</v>
      </c>
      <c r="B32" s="39"/>
      <c r="C32" s="39"/>
      <c r="D32" s="39"/>
      <c r="E32" s="39"/>
      <c r="F32" s="39"/>
      <c r="G32" s="39"/>
      <c r="H32" s="39"/>
      <c r="I32" s="39"/>
      <c r="J32" s="39"/>
    </row>
    <row r="33" s="1" customFormat="1" ht="18" customHeight="1" spans="1:10">
      <c r="A33" s="39" t="s">
        <v>792</v>
      </c>
      <c r="B33" s="39"/>
      <c r="C33" s="39"/>
      <c r="D33" s="39"/>
      <c r="E33" s="39"/>
      <c r="F33" s="39"/>
      <c r="G33" s="39"/>
      <c r="H33" s="39"/>
      <c r="I33" s="39"/>
      <c r="J33" s="39"/>
    </row>
    <row r="34" s="1" customFormat="1" ht="24" customHeight="1" spans="1:10">
      <c r="A34" s="39" t="s">
        <v>793</v>
      </c>
      <c r="B34" s="39"/>
      <c r="C34" s="39"/>
      <c r="D34" s="39"/>
      <c r="E34" s="39"/>
      <c r="F34" s="39"/>
      <c r="G34" s="39"/>
      <c r="H34" s="39"/>
      <c r="I34" s="39"/>
      <c r="J34" s="39"/>
    </row>
  </sheetData>
  <mergeCells count="38">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6:C26"/>
    <mergeCell ref="D26:J26"/>
    <mergeCell ref="A27:G27"/>
    <mergeCell ref="A29:J29"/>
    <mergeCell ref="A30:J30"/>
    <mergeCell ref="A31:J31"/>
    <mergeCell ref="A32:J32"/>
    <mergeCell ref="A33:J33"/>
    <mergeCell ref="A34:J34"/>
    <mergeCell ref="A9:A10"/>
    <mergeCell ref="A13:A20"/>
    <mergeCell ref="A21:A23"/>
    <mergeCell ref="A24:A25"/>
    <mergeCell ref="B13:B16"/>
    <mergeCell ref="B17:B18"/>
    <mergeCell ref="B24:B25"/>
    <mergeCell ref="G11:G12"/>
    <mergeCell ref="H11:H12"/>
    <mergeCell ref="I11:I12"/>
    <mergeCell ref="J11:J12"/>
    <mergeCell ref="A4:B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13" sqref="K13"/>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907</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0.12</v>
      </c>
      <c r="E5" s="12">
        <v>0.12</v>
      </c>
      <c r="F5" s="12">
        <v>0.12</v>
      </c>
      <c r="G5" s="9">
        <v>10</v>
      </c>
      <c r="H5" s="10">
        <v>1</v>
      </c>
      <c r="I5" s="11">
        <v>10</v>
      </c>
      <c r="J5" s="11"/>
    </row>
    <row r="6" s="1" customFormat="1" ht="29" customHeight="1" spans="1:10">
      <c r="A6" s="4"/>
      <c r="B6" s="4"/>
      <c r="C6" s="7" t="s">
        <v>743</v>
      </c>
      <c r="D6" s="12"/>
      <c r="E6" s="12">
        <v>0.12</v>
      </c>
      <c r="F6" s="12">
        <v>0.12</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123" customHeight="1" spans="1:10">
      <c r="A10" s="4"/>
      <c r="B10" s="43" t="s">
        <v>908</v>
      </c>
      <c r="C10" s="44"/>
      <c r="D10" s="44"/>
      <c r="E10" s="45"/>
      <c r="F10" s="46" t="s">
        <v>909</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910</v>
      </c>
      <c r="D13" s="27" t="s">
        <v>686</v>
      </c>
      <c r="E13" s="28">
        <v>44</v>
      </c>
      <c r="F13" s="24" t="s">
        <v>683</v>
      </c>
      <c r="G13" s="28">
        <v>44</v>
      </c>
      <c r="H13" s="25">
        <v>5</v>
      </c>
      <c r="I13" s="25">
        <v>5</v>
      </c>
      <c r="J13" s="25" t="s">
        <v>684</v>
      </c>
    </row>
    <row r="14" s="1" customFormat="1" ht="29" customHeight="1" spans="1:10">
      <c r="A14" s="13"/>
      <c r="B14" s="47"/>
      <c r="C14" s="26" t="s">
        <v>911</v>
      </c>
      <c r="D14" s="27" t="s">
        <v>686</v>
      </c>
      <c r="E14" s="28">
        <v>1</v>
      </c>
      <c r="F14" s="24" t="s">
        <v>683</v>
      </c>
      <c r="G14" s="28">
        <v>1</v>
      </c>
      <c r="H14" s="25">
        <v>5</v>
      </c>
      <c r="I14" s="25">
        <v>5</v>
      </c>
      <c r="J14" s="25" t="s">
        <v>684</v>
      </c>
    </row>
    <row r="15" s="1" customFormat="1" ht="29" customHeight="1" spans="1:10">
      <c r="A15" s="13"/>
      <c r="B15" s="30" t="s">
        <v>697</v>
      </c>
      <c r="C15" s="26" t="s">
        <v>912</v>
      </c>
      <c r="D15" s="33" t="s">
        <v>913</v>
      </c>
      <c r="E15" s="28">
        <v>90</v>
      </c>
      <c r="F15" s="24" t="s">
        <v>688</v>
      </c>
      <c r="G15" s="28">
        <v>90</v>
      </c>
      <c r="H15" s="25">
        <v>10</v>
      </c>
      <c r="I15" s="25">
        <v>10</v>
      </c>
      <c r="J15" s="25" t="s">
        <v>684</v>
      </c>
    </row>
    <row r="16" s="1" customFormat="1" ht="29" customHeight="1" spans="1:10">
      <c r="A16" s="13"/>
      <c r="B16" s="47"/>
      <c r="C16" s="26" t="s">
        <v>914</v>
      </c>
      <c r="D16" s="27" t="s">
        <v>682</v>
      </c>
      <c r="E16" s="28">
        <v>100</v>
      </c>
      <c r="F16" s="24" t="s">
        <v>688</v>
      </c>
      <c r="G16" s="28">
        <v>100</v>
      </c>
      <c r="H16" s="25">
        <v>10</v>
      </c>
      <c r="I16" s="25">
        <v>10</v>
      </c>
      <c r="J16" s="25" t="s">
        <v>684</v>
      </c>
    </row>
    <row r="17" s="1" customFormat="1" ht="29" customHeight="1" spans="1:10">
      <c r="A17" s="13"/>
      <c r="B17" s="30" t="s">
        <v>702</v>
      </c>
      <c r="C17" s="26" t="s">
        <v>915</v>
      </c>
      <c r="D17" s="27" t="s">
        <v>686</v>
      </c>
      <c r="E17" s="220" t="s">
        <v>916</v>
      </c>
      <c r="F17" s="24" t="s">
        <v>705</v>
      </c>
      <c r="G17" s="25" t="s">
        <v>767</v>
      </c>
      <c r="H17" s="25">
        <v>10</v>
      </c>
      <c r="I17" s="25">
        <v>10</v>
      </c>
      <c r="J17" s="25" t="s">
        <v>684</v>
      </c>
    </row>
    <row r="18" s="1" customFormat="1" ht="29" customHeight="1" spans="1:10">
      <c r="A18" s="13"/>
      <c r="B18" s="13" t="s">
        <v>707</v>
      </c>
      <c r="C18" s="32" t="s">
        <v>708</v>
      </c>
      <c r="D18" s="33" t="s">
        <v>686</v>
      </c>
      <c r="E18" s="11">
        <v>0.12</v>
      </c>
      <c r="F18" s="24" t="s">
        <v>773</v>
      </c>
      <c r="G18" s="11">
        <v>0.12</v>
      </c>
      <c r="H18" s="25">
        <v>10</v>
      </c>
      <c r="I18" s="25">
        <v>10</v>
      </c>
      <c r="J18" s="25" t="s">
        <v>684</v>
      </c>
    </row>
    <row r="19" s="1" customFormat="1" ht="45" customHeight="1" spans="1:10">
      <c r="A19" s="13" t="s">
        <v>710</v>
      </c>
      <c r="B19" s="30" t="s">
        <v>718</v>
      </c>
      <c r="C19" s="26" t="s">
        <v>917</v>
      </c>
      <c r="D19" s="27" t="s">
        <v>682</v>
      </c>
      <c r="E19" s="220" t="s">
        <v>918</v>
      </c>
      <c r="F19" s="24" t="s">
        <v>714</v>
      </c>
      <c r="G19" s="25" t="s">
        <v>715</v>
      </c>
      <c r="H19" s="25">
        <v>30</v>
      </c>
      <c r="I19" s="25">
        <v>30</v>
      </c>
      <c r="J19" s="25" t="s">
        <v>684</v>
      </c>
    </row>
    <row r="20" s="1" customFormat="1" ht="29" customHeight="1" spans="1:10">
      <c r="A20" s="34" t="s">
        <v>723</v>
      </c>
      <c r="B20" s="35" t="s">
        <v>724</v>
      </c>
      <c r="C20" s="26" t="s">
        <v>906</v>
      </c>
      <c r="D20" s="33" t="s">
        <v>691</v>
      </c>
      <c r="E20" s="49">
        <v>0.9</v>
      </c>
      <c r="F20" s="24" t="s">
        <v>688</v>
      </c>
      <c r="G20" s="28">
        <v>92.5</v>
      </c>
      <c r="H20" s="36">
        <v>10</v>
      </c>
      <c r="I20" s="36">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8"/>
    <mergeCell ref="B13:B14"/>
    <mergeCell ref="B15:B16"/>
    <mergeCell ref="G11:G12"/>
    <mergeCell ref="H11:H12"/>
    <mergeCell ref="I11:I12"/>
    <mergeCell ref="J11:J12"/>
    <mergeCell ref="A4:B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16" sqref="K1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919</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0.6</v>
      </c>
      <c r="E5" s="12">
        <v>0.6</v>
      </c>
      <c r="F5" s="12">
        <v>0.6</v>
      </c>
      <c r="G5" s="9">
        <v>10</v>
      </c>
      <c r="H5" s="10">
        <v>1</v>
      </c>
      <c r="I5" s="11">
        <v>10</v>
      </c>
      <c r="J5" s="11"/>
    </row>
    <row r="6" s="1" customFormat="1" ht="29" customHeight="1" spans="1:10">
      <c r="A6" s="4"/>
      <c r="B6" s="4"/>
      <c r="C6" s="7" t="s">
        <v>743</v>
      </c>
      <c r="D6" s="12"/>
      <c r="E6" s="12">
        <v>0.6</v>
      </c>
      <c r="F6" s="12">
        <v>0.6</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920</v>
      </c>
      <c r="C10" s="44"/>
      <c r="D10" s="44"/>
      <c r="E10" s="45"/>
      <c r="F10" s="46" t="s">
        <v>921</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922</v>
      </c>
      <c r="D13" s="27" t="s">
        <v>691</v>
      </c>
      <c r="E13" s="28">
        <v>1</v>
      </c>
      <c r="F13" s="24" t="s">
        <v>757</v>
      </c>
      <c r="G13" s="28">
        <v>1</v>
      </c>
      <c r="H13" s="25">
        <v>15</v>
      </c>
      <c r="I13" s="25">
        <v>15</v>
      </c>
      <c r="J13" s="25" t="s">
        <v>684</v>
      </c>
    </row>
    <row r="14" s="1" customFormat="1" ht="29" customHeight="1" spans="1:10">
      <c r="A14" s="13"/>
      <c r="B14" s="30" t="s">
        <v>697</v>
      </c>
      <c r="C14" s="26" t="s">
        <v>923</v>
      </c>
      <c r="D14" s="33" t="s">
        <v>682</v>
      </c>
      <c r="E14" s="28">
        <v>100</v>
      </c>
      <c r="F14" s="24" t="s">
        <v>688</v>
      </c>
      <c r="G14" s="28">
        <v>100</v>
      </c>
      <c r="H14" s="25">
        <v>15</v>
      </c>
      <c r="I14" s="25">
        <v>15</v>
      </c>
      <c r="J14" s="25" t="s">
        <v>684</v>
      </c>
    </row>
    <row r="15" s="1" customFormat="1" ht="29" customHeight="1" spans="1:10">
      <c r="A15" s="13"/>
      <c r="B15" s="30" t="s">
        <v>702</v>
      </c>
      <c r="C15" s="26" t="s">
        <v>915</v>
      </c>
      <c r="D15" s="27" t="s">
        <v>682</v>
      </c>
      <c r="E15" s="220" t="s">
        <v>916</v>
      </c>
      <c r="F15" s="24" t="s">
        <v>705</v>
      </c>
      <c r="G15" s="220" t="s">
        <v>767</v>
      </c>
      <c r="H15" s="25">
        <v>10</v>
      </c>
      <c r="I15" s="25">
        <v>10</v>
      </c>
      <c r="J15" s="25" t="s">
        <v>684</v>
      </c>
    </row>
    <row r="16" s="1" customFormat="1" ht="29" customHeight="1" spans="1:10">
      <c r="A16" s="13"/>
      <c r="B16" s="13" t="s">
        <v>707</v>
      </c>
      <c r="C16" s="32" t="s">
        <v>708</v>
      </c>
      <c r="D16" s="33" t="s">
        <v>686</v>
      </c>
      <c r="E16" s="28">
        <v>6000</v>
      </c>
      <c r="F16" s="24" t="s">
        <v>870</v>
      </c>
      <c r="G16" s="28">
        <v>6000</v>
      </c>
      <c r="H16" s="25">
        <v>10</v>
      </c>
      <c r="I16" s="25">
        <v>10</v>
      </c>
      <c r="J16" s="25" t="s">
        <v>684</v>
      </c>
    </row>
    <row r="17" s="1" customFormat="1" ht="48" hidden="1" customHeight="1" spans="1:10">
      <c r="A17" s="13" t="s">
        <v>710</v>
      </c>
      <c r="B17" s="30" t="s">
        <v>711</v>
      </c>
      <c r="C17" s="26"/>
      <c r="D17" s="27"/>
      <c r="E17" s="4"/>
      <c r="F17" s="24"/>
      <c r="G17" s="25"/>
      <c r="H17" s="25">
        <v>15</v>
      </c>
      <c r="I17" s="25">
        <v>15</v>
      </c>
      <c r="J17" s="25" t="s">
        <v>684</v>
      </c>
    </row>
    <row r="18" s="1" customFormat="1" ht="54" customHeight="1" spans="1:10">
      <c r="A18" s="13"/>
      <c r="B18" s="30" t="s">
        <v>718</v>
      </c>
      <c r="C18" s="26" t="s">
        <v>924</v>
      </c>
      <c r="D18" s="27" t="s">
        <v>682</v>
      </c>
      <c r="E18" s="220" t="s">
        <v>925</v>
      </c>
      <c r="F18" s="24" t="s">
        <v>714</v>
      </c>
      <c r="G18" s="25" t="s">
        <v>715</v>
      </c>
      <c r="H18" s="25">
        <v>15</v>
      </c>
      <c r="I18" s="25">
        <v>15</v>
      </c>
      <c r="J18" s="25" t="s">
        <v>684</v>
      </c>
    </row>
    <row r="19" s="1" customFormat="1" ht="74" customHeight="1" spans="1:10">
      <c r="A19" s="13"/>
      <c r="B19" s="48" t="s">
        <v>721</v>
      </c>
      <c r="C19" s="26" t="s">
        <v>926</v>
      </c>
      <c r="D19" s="27" t="s">
        <v>682</v>
      </c>
      <c r="E19" s="220" t="s">
        <v>717</v>
      </c>
      <c r="F19" s="24" t="s">
        <v>714</v>
      </c>
      <c r="G19" s="25" t="s">
        <v>715</v>
      </c>
      <c r="H19" s="25">
        <v>15</v>
      </c>
      <c r="I19" s="25">
        <v>15</v>
      </c>
      <c r="J19" s="25" t="s">
        <v>684</v>
      </c>
    </row>
    <row r="20" s="1" customFormat="1" ht="29" customHeight="1" spans="1:10">
      <c r="A20" s="34" t="s">
        <v>723</v>
      </c>
      <c r="B20" s="35" t="s">
        <v>724</v>
      </c>
      <c r="C20" s="26" t="s">
        <v>927</v>
      </c>
      <c r="D20" s="33" t="s">
        <v>691</v>
      </c>
      <c r="E20" s="28">
        <v>95</v>
      </c>
      <c r="F20" s="24" t="s">
        <v>688</v>
      </c>
      <c r="G20" s="28">
        <v>95</v>
      </c>
      <c r="H20" s="36">
        <v>10</v>
      </c>
      <c r="I20" s="36">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6"/>
    <mergeCell ref="A17:A19"/>
    <mergeCell ref="G11:G12"/>
    <mergeCell ref="H11:H12"/>
    <mergeCell ref="I11:I12"/>
    <mergeCell ref="J11:J12"/>
    <mergeCell ref="A4:B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15" sqref="J15"/>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928</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0.11</v>
      </c>
      <c r="E5" s="12">
        <v>0.11</v>
      </c>
      <c r="F5" s="12">
        <v>0.11</v>
      </c>
      <c r="G5" s="9">
        <v>10</v>
      </c>
      <c r="H5" s="10">
        <v>1</v>
      </c>
      <c r="I5" s="11">
        <v>10</v>
      </c>
      <c r="J5" s="11"/>
    </row>
    <row r="6" s="1" customFormat="1" ht="29" customHeight="1" spans="1:10">
      <c r="A6" s="4"/>
      <c r="B6" s="4"/>
      <c r="C6" s="7" t="s">
        <v>743</v>
      </c>
      <c r="D6" s="12"/>
      <c r="E6" s="12">
        <v>0.11</v>
      </c>
      <c r="F6" s="12">
        <v>0.11</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115" customHeight="1" spans="1:10">
      <c r="A10" s="4"/>
      <c r="B10" s="43" t="s">
        <v>929</v>
      </c>
      <c r="C10" s="44"/>
      <c r="D10" s="44"/>
      <c r="E10" s="45"/>
      <c r="F10" s="46" t="s">
        <v>930</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931</v>
      </c>
      <c r="D13" s="27" t="s">
        <v>682</v>
      </c>
      <c r="E13" s="28">
        <v>1</v>
      </c>
      <c r="F13" s="24" t="s">
        <v>757</v>
      </c>
      <c r="G13" s="25">
        <v>1</v>
      </c>
      <c r="H13" s="25">
        <v>15</v>
      </c>
      <c r="I13" s="25">
        <v>15</v>
      </c>
      <c r="J13" s="25" t="s">
        <v>684</v>
      </c>
    </row>
    <row r="14" s="1" customFormat="1" ht="29" customHeight="1" spans="1:10">
      <c r="A14" s="13"/>
      <c r="B14" s="30" t="s">
        <v>697</v>
      </c>
      <c r="C14" s="26" t="s">
        <v>932</v>
      </c>
      <c r="D14" s="33" t="s">
        <v>682</v>
      </c>
      <c r="E14" s="28">
        <v>100</v>
      </c>
      <c r="F14" s="24" t="s">
        <v>688</v>
      </c>
      <c r="G14" s="28">
        <v>100</v>
      </c>
      <c r="H14" s="25">
        <v>15</v>
      </c>
      <c r="I14" s="25">
        <v>15</v>
      </c>
      <c r="J14" s="25" t="s">
        <v>684</v>
      </c>
    </row>
    <row r="15" s="1" customFormat="1" ht="29" customHeight="1" spans="1:10">
      <c r="A15" s="13"/>
      <c r="B15" s="30" t="s">
        <v>702</v>
      </c>
      <c r="C15" s="220" t="s">
        <v>932</v>
      </c>
      <c r="D15" s="27" t="s">
        <v>682</v>
      </c>
      <c r="E15" s="26" t="s">
        <v>933</v>
      </c>
      <c r="F15" s="24" t="s">
        <v>705</v>
      </c>
      <c r="G15" s="26" t="s">
        <v>933</v>
      </c>
      <c r="H15" s="25">
        <v>10</v>
      </c>
      <c r="I15" s="25">
        <v>10</v>
      </c>
      <c r="J15" s="25" t="s">
        <v>684</v>
      </c>
    </row>
    <row r="16" s="1" customFormat="1" ht="29" customHeight="1" spans="1:10">
      <c r="A16" s="13"/>
      <c r="B16" s="13" t="s">
        <v>707</v>
      </c>
      <c r="C16" s="32" t="s">
        <v>934</v>
      </c>
      <c r="D16" s="33" t="s">
        <v>686</v>
      </c>
      <c r="E16" s="28">
        <v>1100</v>
      </c>
      <c r="F16" s="24" t="s">
        <v>870</v>
      </c>
      <c r="G16" s="28">
        <v>1100</v>
      </c>
      <c r="H16" s="25">
        <v>10</v>
      </c>
      <c r="I16" s="25">
        <v>10</v>
      </c>
      <c r="J16" s="25">
        <v>10</v>
      </c>
    </row>
    <row r="17" s="1" customFormat="1" ht="48" customHeight="1" spans="1:10">
      <c r="A17" s="13" t="s">
        <v>710</v>
      </c>
      <c r="B17" s="30" t="s">
        <v>711</v>
      </c>
      <c r="C17" s="26" t="s">
        <v>935</v>
      </c>
      <c r="D17" s="27" t="s">
        <v>682</v>
      </c>
      <c r="E17" s="220" t="s">
        <v>935</v>
      </c>
      <c r="F17" s="24" t="s">
        <v>714</v>
      </c>
      <c r="G17" s="25" t="s">
        <v>715</v>
      </c>
      <c r="H17" s="25">
        <v>10</v>
      </c>
      <c r="I17" s="25">
        <v>10</v>
      </c>
      <c r="J17" s="25" t="s">
        <v>684</v>
      </c>
    </row>
    <row r="18" s="1" customFormat="1" ht="45" customHeight="1" spans="1:10">
      <c r="A18" s="13"/>
      <c r="B18" s="30" t="s">
        <v>718</v>
      </c>
      <c r="C18" s="26" t="s">
        <v>935</v>
      </c>
      <c r="D18" s="27" t="s">
        <v>682</v>
      </c>
      <c r="E18" s="220" t="s">
        <v>935</v>
      </c>
      <c r="F18" s="24" t="s">
        <v>714</v>
      </c>
      <c r="G18" s="25" t="s">
        <v>715</v>
      </c>
      <c r="H18" s="25">
        <v>10</v>
      </c>
      <c r="I18" s="25">
        <v>10</v>
      </c>
      <c r="J18" s="25" t="s">
        <v>684</v>
      </c>
    </row>
    <row r="19" s="1" customFormat="1" ht="52" customHeight="1" spans="1:10">
      <c r="A19" s="13"/>
      <c r="B19" s="48" t="s">
        <v>721</v>
      </c>
      <c r="C19" s="26" t="s">
        <v>936</v>
      </c>
      <c r="D19" s="27" t="s">
        <v>682</v>
      </c>
      <c r="E19" s="220" t="s">
        <v>937</v>
      </c>
      <c r="F19" s="24" t="s">
        <v>714</v>
      </c>
      <c r="G19" s="25" t="s">
        <v>715</v>
      </c>
      <c r="H19" s="25">
        <v>10</v>
      </c>
      <c r="I19" s="25">
        <v>10</v>
      </c>
      <c r="J19" s="25" t="s">
        <v>684</v>
      </c>
    </row>
    <row r="20" s="1" customFormat="1" ht="29" customHeight="1" spans="1:10">
      <c r="A20" s="34" t="s">
        <v>723</v>
      </c>
      <c r="B20" s="35" t="s">
        <v>724</v>
      </c>
      <c r="C20" s="26" t="s">
        <v>938</v>
      </c>
      <c r="D20" s="33" t="s">
        <v>691</v>
      </c>
      <c r="E20" s="28">
        <v>90</v>
      </c>
      <c r="F20" s="24" t="s">
        <v>688</v>
      </c>
      <c r="G20" s="28">
        <v>92</v>
      </c>
      <c r="H20" s="25">
        <v>10</v>
      </c>
      <c r="I20" s="25">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6"/>
    <mergeCell ref="A17:A19"/>
    <mergeCell ref="G11:G12"/>
    <mergeCell ref="H11:H12"/>
    <mergeCell ref="I11:I12"/>
    <mergeCell ref="J11:J12"/>
    <mergeCell ref="A4:B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N11" sqref="N11"/>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939</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1.93</v>
      </c>
      <c r="E5" s="12">
        <v>1.93</v>
      </c>
      <c r="F5" s="12">
        <v>1.93</v>
      </c>
      <c r="G5" s="9">
        <v>10</v>
      </c>
      <c r="H5" s="10">
        <v>1</v>
      </c>
      <c r="I5" s="11">
        <v>10</v>
      </c>
      <c r="J5" s="11"/>
    </row>
    <row r="6" s="1" customFormat="1" ht="29" customHeight="1" spans="1:10">
      <c r="A6" s="4"/>
      <c r="B6" s="4"/>
      <c r="C6" s="7" t="s">
        <v>743</v>
      </c>
      <c r="D6" s="12"/>
      <c r="E6" s="12">
        <v>1.93</v>
      </c>
      <c r="F6" s="12">
        <v>1.93</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940</v>
      </c>
      <c r="C10" s="44"/>
      <c r="D10" s="44"/>
      <c r="E10" s="45"/>
      <c r="F10" s="46" t="s">
        <v>940</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c r="D13" s="27"/>
      <c r="E13" s="4"/>
      <c r="F13" s="24"/>
      <c r="G13" s="25"/>
      <c r="H13" s="25"/>
      <c r="I13" s="25"/>
      <c r="J13" s="25"/>
    </row>
    <row r="14" s="1" customFormat="1" ht="29" customHeight="1" spans="1:10">
      <c r="A14" s="13"/>
      <c r="B14" s="47"/>
      <c r="C14" s="26"/>
      <c r="D14" s="27"/>
      <c r="E14" s="4"/>
      <c r="F14" s="24"/>
      <c r="G14" s="25"/>
      <c r="H14" s="25"/>
      <c r="I14" s="25"/>
      <c r="J14" s="25"/>
    </row>
    <row r="15" s="1" customFormat="1" ht="29" customHeight="1" spans="1:10">
      <c r="A15" s="13"/>
      <c r="B15" s="47"/>
      <c r="C15" s="26"/>
      <c r="D15" s="27"/>
      <c r="E15" s="4"/>
      <c r="F15" s="24"/>
      <c r="G15" s="25"/>
      <c r="H15" s="25"/>
      <c r="I15" s="25"/>
      <c r="J15" s="25"/>
    </row>
    <row r="16" s="1" customFormat="1" ht="29" customHeight="1" spans="1:10">
      <c r="A16" s="13"/>
      <c r="B16" s="47"/>
      <c r="C16" s="26"/>
      <c r="D16" s="33"/>
      <c r="E16" s="4"/>
      <c r="F16" s="24"/>
      <c r="G16" s="25"/>
      <c r="H16" s="25"/>
      <c r="I16" s="25"/>
      <c r="J16" s="25"/>
    </row>
    <row r="17" s="1" customFormat="1" ht="29" customHeight="1" spans="1:10">
      <c r="A17" s="13"/>
      <c r="B17" s="30" t="s">
        <v>697</v>
      </c>
      <c r="C17" s="26"/>
      <c r="D17" s="33"/>
      <c r="E17" s="4"/>
      <c r="F17" s="24"/>
      <c r="G17" s="25"/>
      <c r="H17" s="25"/>
      <c r="I17" s="25"/>
      <c r="J17" s="25"/>
    </row>
    <row r="18" s="1" customFormat="1" ht="29" customHeight="1" spans="1:10">
      <c r="A18" s="13"/>
      <c r="B18" s="30" t="s">
        <v>702</v>
      </c>
      <c r="C18" s="26"/>
      <c r="D18" s="27"/>
      <c r="E18" s="4"/>
      <c r="F18" s="24"/>
      <c r="G18" s="25"/>
      <c r="H18" s="25"/>
      <c r="I18" s="25"/>
      <c r="J18" s="25"/>
    </row>
    <row r="19" s="1" customFormat="1" ht="42" customHeight="1" spans="1:10">
      <c r="A19" s="13"/>
      <c r="B19" s="47"/>
      <c r="C19" s="26"/>
      <c r="D19" s="33"/>
      <c r="E19" s="4"/>
      <c r="F19" s="24"/>
      <c r="G19" s="25"/>
      <c r="H19" s="25"/>
      <c r="I19" s="25"/>
      <c r="J19" s="25"/>
    </row>
    <row r="20" s="1" customFormat="1" ht="29" customHeight="1" spans="1:10">
      <c r="A20" s="13"/>
      <c r="B20" s="47"/>
      <c r="C20" s="50"/>
      <c r="D20" s="27"/>
      <c r="E20" s="11"/>
      <c r="F20" s="24"/>
      <c r="G20" s="25"/>
      <c r="H20" s="25"/>
      <c r="I20" s="25"/>
      <c r="J20" s="25"/>
    </row>
    <row r="21" s="1" customFormat="1" ht="29" customHeight="1" spans="1:10">
      <c r="A21" s="13"/>
      <c r="B21" s="13" t="s">
        <v>707</v>
      </c>
      <c r="C21" s="32"/>
      <c r="D21" s="33"/>
      <c r="E21" s="11"/>
      <c r="F21" s="24"/>
      <c r="G21" s="25"/>
      <c r="H21" s="25"/>
      <c r="I21" s="25"/>
      <c r="J21" s="25"/>
    </row>
    <row r="22" s="1" customFormat="1" ht="48" customHeight="1" spans="1:10">
      <c r="A22" s="13" t="s">
        <v>710</v>
      </c>
      <c r="B22" s="30" t="s">
        <v>711</v>
      </c>
      <c r="C22" s="26"/>
      <c r="D22" s="27"/>
      <c r="E22" s="4"/>
      <c r="F22" s="24"/>
      <c r="G22" s="25"/>
      <c r="H22" s="25"/>
      <c r="I22" s="25"/>
      <c r="J22" s="25"/>
    </row>
    <row r="23" s="1" customFormat="1" ht="45" customHeight="1" spans="1:10">
      <c r="A23" s="13"/>
      <c r="B23" s="30" t="s">
        <v>718</v>
      </c>
      <c r="C23" s="26"/>
      <c r="D23" s="27"/>
      <c r="E23" s="4"/>
      <c r="F23" s="24"/>
      <c r="G23" s="25"/>
      <c r="H23" s="25"/>
      <c r="I23" s="25"/>
      <c r="J23" s="25"/>
    </row>
    <row r="24" s="1" customFormat="1" ht="39" customHeight="1" spans="1:10">
      <c r="A24" s="13"/>
      <c r="B24" s="30" t="s">
        <v>826</v>
      </c>
      <c r="C24" s="26"/>
      <c r="D24" s="27"/>
      <c r="E24" s="4"/>
      <c r="F24" s="24"/>
      <c r="G24" s="25"/>
      <c r="H24" s="25"/>
      <c r="I24" s="25"/>
      <c r="J24" s="25"/>
    </row>
    <row r="25" s="1" customFormat="1" ht="52" customHeight="1" spans="1:10">
      <c r="A25" s="13"/>
      <c r="B25" s="48" t="s">
        <v>721</v>
      </c>
      <c r="C25" s="26"/>
      <c r="D25" s="27"/>
      <c r="E25" s="4"/>
      <c r="F25" s="24"/>
      <c r="G25" s="25"/>
      <c r="H25" s="25"/>
      <c r="I25" s="25"/>
      <c r="J25" s="25"/>
    </row>
    <row r="26" s="1" customFormat="1" ht="29" customHeight="1" spans="1:10">
      <c r="A26" s="34" t="s">
        <v>723</v>
      </c>
      <c r="B26" s="35" t="s">
        <v>724</v>
      </c>
      <c r="C26" s="26"/>
      <c r="D26" s="33"/>
      <c r="E26" s="5"/>
      <c r="F26" s="24"/>
      <c r="G26" s="5"/>
      <c r="H26" s="36"/>
      <c r="I26" s="36"/>
      <c r="J26" s="25"/>
    </row>
    <row r="27" s="1" customFormat="1" ht="29" customHeight="1" spans="1:10">
      <c r="A27" s="51"/>
      <c r="B27" s="52"/>
      <c r="C27" s="53"/>
      <c r="D27" s="33"/>
      <c r="E27" s="5"/>
      <c r="F27" s="24"/>
      <c r="G27" s="36"/>
      <c r="H27" s="36"/>
      <c r="I27" s="36"/>
      <c r="J27" s="25"/>
    </row>
    <row r="28" s="1" customFormat="1" ht="29" customHeight="1" spans="1:10">
      <c r="A28" s="36" t="s">
        <v>787</v>
      </c>
      <c r="B28" s="36"/>
      <c r="C28" s="36"/>
      <c r="D28" s="37"/>
      <c r="E28" s="37"/>
      <c r="F28" s="37"/>
      <c r="G28" s="37"/>
      <c r="H28" s="37"/>
      <c r="I28" s="37"/>
      <c r="J28" s="37"/>
    </row>
    <row r="29" s="1" customFormat="1" ht="29" customHeight="1" spans="1:10">
      <c r="A29" s="36" t="s">
        <v>788</v>
      </c>
      <c r="B29" s="36"/>
      <c r="C29" s="36"/>
      <c r="D29" s="36"/>
      <c r="E29" s="36"/>
      <c r="F29" s="36"/>
      <c r="G29" s="36"/>
      <c r="H29" s="36"/>
      <c r="I29" s="36"/>
      <c r="J29" s="38"/>
    </row>
    <row r="30" s="1" customFormat="1" ht="29" customHeight="1" spans="1:10">
      <c r="A30" s="39" t="s">
        <v>728</v>
      </c>
      <c r="B30" s="40"/>
      <c r="C30" s="40"/>
      <c r="D30" s="40"/>
      <c r="E30" s="40"/>
      <c r="F30" s="40"/>
      <c r="G30" s="40"/>
      <c r="H30" s="40"/>
      <c r="I30" s="40"/>
      <c r="J30" s="41"/>
    </row>
    <row r="31" s="1" customFormat="1" ht="27" customHeight="1" spans="1:10">
      <c r="A31" s="39" t="s">
        <v>729</v>
      </c>
      <c r="B31" s="39"/>
      <c r="C31" s="39"/>
      <c r="D31" s="39"/>
      <c r="E31" s="39"/>
      <c r="F31" s="39"/>
      <c r="G31" s="39"/>
      <c r="H31" s="39"/>
      <c r="I31" s="39"/>
      <c r="J31" s="39"/>
    </row>
    <row r="32" s="1" customFormat="1" ht="19" customHeight="1" spans="1:10">
      <c r="A32" s="39" t="s">
        <v>730</v>
      </c>
      <c r="B32" s="39"/>
      <c r="C32" s="39"/>
      <c r="D32" s="39"/>
      <c r="E32" s="39"/>
      <c r="F32" s="39"/>
      <c r="G32" s="39"/>
      <c r="H32" s="39"/>
      <c r="I32" s="39"/>
      <c r="J32" s="39"/>
    </row>
    <row r="33" s="1" customFormat="1" ht="18" customHeight="1" spans="1:10">
      <c r="A33" s="39" t="s">
        <v>790</v>
      </c>
      <c r="B33" s="39"/>
      <c r="C33" s="39"/>
      <c r="D33" s="39"/>
      <c r="E33" s="39"/>
      <c r="F33" s="39"/>
      <c r="G33" s="39"/>
      <c r="H33" s="39"/>
      <c r="I33" s="39"/>
      <c r="J33" s="39"/>
    </row>
    <row r="34" s="1" customFormat="1" ht="18" customHeight="1" spans="1:10">
      <c r="A34" s="39" t="s">
        <v>791</v>
      </c>
      <c r="B34" s="39"/>
      <c r="C34" s="39"/>
      <c r="D34" s="39"/>
      <c r="E34" s="39"/>
      <c r="F34" s="39"/>
      <c r="G34" s="39"/>
      <c r="H34" s="39"/>
      <c r="I34" s="39"/>
      <c r="J34" s="39"/>
    </row>
    <row r="35" s="1" customFormat="1" ht="18" customHeight="1" spans="1:10">
      <c r="A35" s="39" t="s">
        <v>792</v>
      </c>
      <c r="B35" s="39"/>
      <c r="C35" s="39"/>
      <c r="D35" s="39"/>
      <c r="E35" s="39"/>
      <c r="F35" s="39"/>
      <c r="G35" s="39"/>
      <c r="H35" s="39"/>
      <c r="I35" s="39"/>
      <c r="J35" s="39"/>
    </row>
    <row r="36" s="1" customFormat="1" ht="24" customHeight="1" spans="1:10">
      <c r="A36" s="39" t="s">
        <v>793</v>
      </c>
      <c r="B36" s="39"/>
      <c r="C36" s="39"/>
      <c r="D36" s="39"/>
      <c r="E36" s="39"/>
      <c r="F36" s="39"/>
      <c r="G36" s="39"/>
      <c r="H36" s="39"/>
      <c r="I36" s="39"/>
      <c r="J36" s="39"/>
    </row>
    <row r="37" spans="1:10">
      <c r="A37" s="39" t="s">
        <v>941</v>
      </c>
      <c r="B37" s="39"/>
      <c r="C37" s="39"/>
      <c r="D37" s="39"/>
      <c r="E37" s="39"/>
      <c r="F37" s="39"/>
      <c r="G37" s="39"/>
      <c r="H37" s="39"/>
      <c r="I37" s="39"/>
      <c r="J37" s="39"/>
    </row>
  </sheetData>
  <mergeCells count="39">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8:C28"/>
    <mergeCell ref="D28:J28"/>
    <mergeCell ref="A29:G29"/>
    <mergeCell ref="A31:J31"/>
    <mergeCell ref="A32:J32"/>
    <mergeCell ref="A33:J33"/>
    <mergeCell ref="A34:J34"/>
    <mergeCell ref="A35:J35"/>
    <mergeCell ref="A36:J36"/>
    <mergeCell ref="A37:J37"/>
    <mergeCell ref="A9:A10"/>
    <mergeCell ref="A13:A21"/>
    <mergeCell ref="A22:A25"/>
    <mergeCell ref="A26:A27"/>
    <mergeCell ref="B13:B16"/>
    <mergeCell ref="B18:B20"/>
    <mergeCell ref="B26:B27"/>
    <mergeCell ref="G11:G12"/>
    <mergeCell ref="H11:H12"/>
    <mergeCell ref="I11:I12"/>
    <mergeCell ref="J11:J12"/>
    <mergeCell ref="A4:B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942</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0.16</v>
      </c>
      <c r="E5" s="12">
        <v>0.16</v>
      </c>
      <c r="F5" s="12">
        <v>0.16</v>
      </c>
      <c r="G5" s="9">
        <v>10</v>
      </c>
      <c r="H5" s="10">
        <v>1</v>
      </c>
      <c r="I5" s="11">
        <v>10</v>
      </c>
      <c r="J5" s="11"/>
    </row>
    <row r="6" s="1" customFormat="1" ht="29" customHeight="1" spans="1:10">
      <c r="A6" s="4"/>
      <c r="B6" s="4"/>
      <c r="C6" s="7" t="s">
        <v>743</v>
      </c>
      <c r="D6" s="12"/>
      <c r="E6" s="12">
        <v>0.16</v>
      </c>
      <c r="F6" s="12">
        <v>0.16</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30" customHeight="1" spans="1:10">
      <c r="A10" s="4"/>
      <c r="B10" s="43" t="s">
        <v>943</v>
      </c>
      <c r="C10" s="44"/>
      <c r="D10" s="44"/>
      <c r="E10" s="45"/>
      <c r="F10" s="46" t="s">
        <v>944</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945</v>
      </c>
      <c r="D13" s="27" t="s">
        <v>682</v>
      </c>
      <c r="E13" s="28">
        <v>15</v>
      </c>
      <c r="F13" s="24" t="s">
        <v>946</v>
      </c>
      <c r="G13" s="28">
        <v>15</v>
      </c>
      <c r="H13" s="25">
        <v>5</v>
      </c>
      <c r="I13" s="25">
        <v>5</v>
      </c>
      <c r="J13" s="25" t="s">
        <v>684</v>
      </c>
    </row>
    <row r="14" s="1" customFormat="1" ht="29" customHeight="1" spans="1:10">
      <c r="A14" s="13"/>
      <c r="B14" s="47"/>
      <c r="C14" s="26" t="s">
        <v>947</v>
      </c>
      <c r="D14" s="27" t="s">
        <v>682</v>
      </c>
      <c r="E14" s="28">
        <v>15</v>
      </c>
      <c r="F14" s="24" t="s">
        <v>946</v>
      </c>
      <c r="G14" s="28">
        <v>15</v>
      </c>
      <c r="H14" s="25">
        <v>5</v>
      </c>
      <c r="I14" s="25">
        <v>5</v>
      </c>
      <c r="J14" s="25" t="s">
        <v>684</v>
      </c>
    </row>
    <row r="15" s="1" customFormat="1" ht="29" customHeight="1" spans="1:10">
      <c r="A15" s="13"/>
      <c r="B15" s="47"/>
      <c r="C15" s="26" t="s">
        <v>948</v>
      </c>
      <c r="D15" s="27" t="s">
        <v>682</v>
      </c>
      <c r="E15" s="28">
        <v>15</v>
      </c>
      <c r="F15" s="24" t="s">
        <v>683</v>
      </c>
      <c r="G15" s="28">
        <v>15</v>
      </c>
      <c r="H15" s="25">
        <v>5</v>
      </c>
      <c r="I15" s="25">
        <v>5</v>
      </c>
      <c r="J15" s="25" t="s">
        <v>684</v>
      </c>
    </row>
    <row r="16" s="1" customFormat="1" ht="29" customHeight="1" spans="1:10">
      <c r="A16" s="13"/>
      <c r="B16" s="47"/>
      <c r="C16" s="26" t="s">
        <v>949</v>
      </c>
      <c r="D16" s="27" t="s">
        <v>682</v>
      </c>
      <c r="E16" s="28">
        <v>15</v>
      </c>
      <c r="F16" s="24" t="s">
        <v>815</v>
      </c>
      <c r="G16" s="28">
        <v>15</v>
      </c>
      <c r="H16" s="25">
        <v>5</v>
      </c>
      <c r="I16" s="25">
        <v>5</v>
      </c>
      <c r="J16" s="25" t="s">
        <v>684</v>
      </c>
    </row>
    <row r="17" s="1" customFormat="1" ht="29" customHeight="1" spans="1:10">
      <c r="A17" s="13"/>
      <c r="B17" s="47"/>
      <c r="C17" s="26" t="s">
        <v>950</v>
      </c>
      <c r="D17" s="27" t="s">
        <v>682</v>
      </c>
      <c r="E17" s="28">
        <v>15</v>
      </c>
      <c r="F17" s="24" t="s">
        <v>951</v>
      </c>
      <c r="G17" s="28">
        <v>15</v>
      </c>
      <c r="H17" s="25">
        <v>5</v>
      </c>
      <c r="I17" s="25">
        <v>5</v>
      </c>
      <c r="J17" s="25" t="s">
        <v>684</v>
      </c>
    </row>
    <row r="18" s="1" customFormat="1" ht="29" customHeight="1" spans="1:10">
      <c r="A18" s="13"/>
      <c r="B18" s="47"/>
      <c r="C18" s="26" t="s">
        <v>952</v>
      </c>
      <c r="D18" s="33" t="s">
        <v>682</v>
      </c>
      <c r="E18" s="28">
        <v>15</v>
      </c>
      <c r="F18" s="24" t="s">
        <v>683</v>
      </c>
      <c r="G18" s="28">
        <v>15</v>
      </c>
      <c r="H18" s="25">
        <v>5</v>
      </c>
      <c r="I18" s="25">
        <v>5</v>
      </c>
      <c r="J18" s="25" t="s">
        <v>684</v>
      </c>
    </row>
    <row r="19" s="1" customFormat="1" ht="29" customHeight="1" spans="1:10">
      <c r="A19" s="13"/>
      <c r="B19" s="30" t="s">
        <v>697</v>
      </c>
      <c r="C19" s="26" t="s">
        <v>953</v>
      </c>
      <c r="D19" s="33" t="s">
        <v>682</v>
      </c>
      <c r="E19" s="28">
        <v>100</v>
      </c>
      <c r="F19" s="24" t="s">
        <v>688</v>
      </c>
      <c r="G19" s="25">
        <v>100</v>
      </c>
      <c r="H19" s="25">
        <v>5</v>
      </c>
      <c r="I19" s="25">
        <v>5</v>
      </c>
      <c r="J19" s="25" t="s">
        <v>684</v>
      </c>
    </row>
    <row r="20" s="1" customFormat="1" ht="29" customHeight="1" spans="1:10">
      <c r="A20" s="13"/>
      <c r="B20" s="30" t="s">
        <v>702</v>
      </c>
      <c r="C20" s="26" t="s">
        <v>954</v>
      </c>
      <c r="D20" s="27" t="s">
        <v>682</v>
      </c>
      <c r="E20" s="28">
        <v>100</v>
      </c>
      <c r="F20" s="24" t="s">
        <v>688</v>
      </c>
      <c r="G20" s="25">
        <v>100</v>
      </c>
      <c r="H20" s="25">
        <v>5</v>
      </c>
      <c r="I20" s="25">
        <v>5</v>
      </c>
      <c r="J20" s="25" t="s">
        <v>684</v>
      </c>
    </row>
    <row r="21" s="1" customFormat="1" ht="29" customHeight="1" spans="1:10">
      <c r="A21" s="13"/>
      <c r="B21" s="13" t="s">
        <v>707</v>
      </c>
      <c r="C21" s="32" t="s">
        <v>955</v>
      </c>
      <c r="D21" s="33" t="s">
        <v>686</v>
      </c>
      <c r="E21" s="28">
        <v>1588</v>
      </c>
      <c r="F21" s="24" t="s">
        <v>870</v>
      </c>
      <c r="G21" s="28">
        <v>1588</v>
      </c>
      <c r="H21" s="25">
        <v>10</v>
      </c>
      <c r="I21" s="25">
        <v>10</v>
      </c>
      <c r="J21" s="25" t="s">
        <v>684</v>
      </c>
    </row>
    <row r="22" s="1" customFormat="1" ht="45" customHeight="1" spans="1:10">
      <c r="A22" s="13" t="s">
        <v>710</v>
      </c>
      <c r="B22" s="30" t="s">
        <v>718</v>
      </c>
      <c r="C22" s="26" t="s">
        <v>956</v>
      </c>
      <c r="D22" s="27" t="s">
        <v>682</v>
      </c>
      <c r="E22" s="220" t="s">
        <v>846</v>
      </c>
      <c r="F22" s="24" t="s">
        <v>714</v>
      </c>
      <c r="G22" s="25" t="s">
        <v>715</v>
      </c>
      <c r="H22" s="25">
        <v>30</v>
      </c>
      <c r="I22" s="25">
        <v>30</v>
      </c>
      <c r="J22" s="25" t="s">
        <v>684</v>
      </c>
    </row>
    <row r="23" s="1" customFormat="1" ht="29" customHeight="1" spans="1:10">
      <c r="A23" s="34" t="s">
        <v>723</v>
      </c>
      <c r="B23" s="35" t="s">
        <v>724</v>
      </c>
      <c r="C23" s="26" t="s">
        <v>957</v>
      </c>
      <c r="D23" s="33" t="s">
        <v>682</v>
      </c>
      <c r="E23" s="28">
        <v>85</v>
      </c>
      <c r="F23" s="24" t="s">
        <v>688</v>
      </c>
      <c r="G23" s="28">
        <v>90</v>
      </c>
      <c r="H23" s="36">
        <v>10</v>
      </c>
      <c r="I23" s="36">
        <v>10</v>
      </c>
      <c r="J23" s="25" t="s">
        <v>684</v>
      </c>
    </row>
    <row r="24" s="1" customFormat="1" ht="29" customHeight="1" spans="1:10">
      <c r="A24" s="36" t="s">
        <v>787</v>
      </c>
      <c r="B24" s="36"/>
      <c r="C24" s="36"/>
      <c r="D24" s="37" t="s">
        <v>625</v>
      </c>
      <c r="E24" s="37"/>
      <c r="F24" s="37"/>
      <c r="G24" s="37"/>
      <c r="H24" s="37"/>
      <c r="I24" s="37"/>
      <c r="J24" s="37"/>
    </row>
    <row r="25" s="1" customFormat="1" ht="29" customHeight="1" spans="1:10">
      <c r="A25" s="36" t="s">
        <v>788</v>
      </c>
      <c r="B25" s="36"/>
      <c r="C25" s="36"/>
      <c r="D25" s="36"/>
      <c r="E25" s="36"/>
      <c r="F25" s="36"/>
      <c r="G25" s="36"/>
      <c r="H25" s="36">
        <v>100</v>
      </c>
      <c r="I25" s="36">
        <v>100</v>
      </c>
      <c r="J25" s="38" t="s">
        <v>789</v>
      </c>
    </row>
    <row r="26" s="1" customFormat="1" ht="29" customHeight="1" spans="1:10">
      <c r="A26" s="39" t="s">
        <v>728</v>
      </c>
      <c r="B26" s="40"/>
      <c r="C26" s="40"/>
      <c r="D26" s="40"/>
      <c r="E26" s="40"/>
      <c r="F26" s="40"/>
      <c r="G26" s="40"/>
      <c r="H26" s="40"/>
      <c r="I26" s="40"/>
      <c r="J26" s="41"/>
    </row>
    <row r="27" s="1" customFormat="1" ht="27" customHeight="1" spans="1:10">
      <c r="A27" s="39" t="s">
        <v>729</v>
      </c>
      <c r="B27" s="39"/>
      <c r="C27" s="39"/>
      <c r="D27" s="39"/>
      <c r="E27" s="39"/>
      <c r="F27" s="39"/>
      <c r="G27" s="39"/>
      <c r="H27" s="39"/>
      <c r="I27" s="39"/>
      <c r="J27" s="39"/>
    </row>
    <row r="28" s="1" customFormat="1" ht="19" customHeight="1" spans="1:10">
      <c r="A28" s="39" t="s">
        <v>730</v>
      </c>
      <c r="B28" s="39"/>
      <c r="C28" s="39"/>
      <c r="D28" s="39"/>
      <c r="E28" s="39"/>
      <c r="F28" s="39"/>
      <c r="G28" s="39"/>
      <c r="H28" s="39"/>
      <c r="I28" s="39"/>
      <c r="J28" s="39"/>
    </row>
    <row r="29" s="1" customFormat="1" ht="18" customHeight="1" spans="1:10">
      <c r="A29" s="39" t="s">
        <v>790</v>
      </c>
      <c r="B29" s="39"/>
      <c r="C29" s="39"/>
      <c r="D29" s="39"/>
      <c r="E29" s="39"/>
      <c r="F29" s="39"/>
      <c r="G29" s="39"/>
      <c r="H29" s="39"/>
      <c r="I29" s="39"/>
      <c r="J29" s="39"/>
    </row>
    <row r="30" s="1" customFormat="1" ht="18" customHeight="1" spans="1:10">
      <c r="A30" s="39" t="s">
        <v>791</v>
      </c>
      <c r="B30" s="39"/>
      <c r="C30" s="39"/>
      <c r="D30" s="39"/>
      <c r="E30" s="39"/>
      <c r="F30" s="39"/>
      <c r="G30" s="39"/>
      <c r="H30" s="39"/>
      <c r="I30" s="39"/>
      <c r="J30" s="39"/>
    </row>
    <row r="31" s="1" customFormat="1" ht="18" customHeight="1" spans="1:10">
      <c r="A31" s="39" t="s">
        <v>792</v>
      </c>
      <c r="B31" s="39"/>
      <c r="C31" s="39"/>
      <c r="D31" s="39"/>
      <c r="E31" s="39"/>
      <c r="F31" s="39"/>
      <c r="G31" s="39"/>
      <c r="H31" s="39"/>
      <c r="I31" s="39"/>
      <c r="J31" s="39"/>
    </row>
    <row r="32" s="1" customFormat="1" ht="24" customHeight="1" spans="1:10">
      <c r="A32" s="39" t="s">
        <v>793</v>
      </c>
      <c r="B32" s="39"/>
      <c r="C32" s="39"/>
      <c r="D32" s="39"/>
      <c r="E32" s="39"/>
      <c r="F32" s="39"/>
      <c r="G32" s="39"/>
      <c r="H32" s="39"/>
      <c r="I32" s="39"/>
      <c r="J32"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4:C24"/>
    <mergeCell ref="D24:J24"/>
    <mergeCell ref="A25:G25"/>
    <mergeCell ref="A27:J27"/>
    <mergeCell ref="A28:J28"/>
    <mergeCell ref="A29:J29"/>
    <mergeCell ref="A30:J30"/>
    <mergeCell ref="A31:J31"/>
    <mergeCell ref="A32:J32"/>
    <mergeCell ref="A9:A10"/>
    <mergeCell ref="A13:A21"/>
    <mergeCell ref="B13:B18"/>
    <mergeCell ref="G11:G12"/>
    <mergeCell ref="H11:H12"/>
    <mergeCell ref="I11:I12"/>
    <mergeCell ref="J11:J12"/>
    <mergeCell ref="A4:B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958</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0.58</v>
      </c>
      <c r="E5" s="12">
        <v>0.58</v>
      </c>
      <c r="F5" s="12">
        <v>0.58</v>
      </c>
      <c r="G5" s="9">
        <v>10</v>
      </c>
      <c r="H5" s="10">
        <v>1</v>
      </c>
      <c r="I5" s="11">
        <v>10</v>
      </c>
      <c r="J5" s="11"/>
    </row>
    <row r="6" s="1" customFormat="1" ht="29" customHeight="1" spans="1:10">
      <c r="A6" s="4"/>
      <c r="B6" s="4"/>
      <c r="C6" s="7" t="s">
        <v>743</v>
      </c>
      <c r="D6" s="12"/>
      <c r="E6" s="12">
        <v>0.58</v>
      </c>
      <c r="F6" s="12">
        <v>0.58</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61" customHeight="1" spans="1:10">
      <c r="A10" s="4"/>
      <c r="B10" s="43" t="s">
        <v>959</v>
      </c>
      <c r="C10" s="44"/>
      <c r="D10" s="44"/>
      <c r="E10" s="45"/>
      <c r="F10" s="46" t="s">
        <v>960</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961</v>
      </c>
      <c r="D13" s="27" t="s">
        <v>682</v>
      </c>
      <c r="E13" s="28">
        <v>10</v>
      </c>
      <c r="F13" s="24" t="s">
        <v>946</v>
      </c>
      <c r="G13" s="28">
        <v>10</v>
      </c>
      <c r="H13" s="25">
        <v>10</v>
      </c>
      <c r="I13" s="25">
        <v>10</v>
      </c>
      <c r="J13" s="25" t="s">
        <v>684</v>
      </c>
    </row>
    <row r="14" s="1" customFormat="1" ht="29" customHeight="1" spans="1:10">
      <c r="A14" s="13"/>
      <c r="B14" s="47"/>
      <c r="C14" s="26" t="s">
        <v>962</v>
      </c>
      <c r="D14" s="27" t="s">
        <v>682</v>
      </c>
      <c r="E14" s="28">
        <v>5</v>
      </c>
      <c r="F14" s="24" t="s">
        <v>761</v>
      </c>
      <c r="G14" s="28">
        <v>5</v>
      </c>
      <c r="H14" s="25">
        <v>10</v>
      </c>
      <c r="I14" s="25">
        <v>10</v>
      </c>
      <c r="J14" s="25" t="s">
        <v>684</v>
      </c>
    </row>
    <row r="15" s="1" customFormat="1" ht="29" customHeight="1" spans="1:10">
      <c r="A15" s="13"/>
      <c r="B15" s="30" t="s">
        <v>697</v>
      </c>
      <c r="C15" s="26" t="s">
        <v>963</v>
      </c>
      <c r="D15" s="33" t="s">
        <v>691</v>
      </c>
      <c r="E15" s="28">
        <v>90</v>
      </c>
      <c r="F15" s="24" t="s">
        <v>688</v>
      </c>
      <c r="G15" s="28">
        <v>90</v>
      </c>
      <c r="H15" s="25">
        <v>10</v>
      </c>
      <c r="I15" s="25">
        <v>10</v>
      </c>
      <c r="J15" s="25" t="s">
        <v>684</v>
      </c>
    </row>
    <row r="16" s="1" customFormat="1" ht="29" customHeight="1" spans="1:10">
      <c r="A16" s="13"/>
      <c r="B16" s="30" t="s">
        <v>702</v>
      </c>
      <c r="C16" s="26" t="s">
        <v>915</v>
      </c>
      <c r="D16" s="27" t="s">
        <v>682</v>
      </c>
      <c r="E16" s="220" t="s">
        <v>916</v>
      </c>
      <c r="F16" s="24" t="s">
        <v>705</v>
      </c>
      <c r="G16" s="25" t="s">
        <v>767</v>
      </c>
      <c r="H16" s="25">
        <v>10</v>
      </c>
      <c r="I16" s="25">
        <v>10</v>
      </c>
      <c r="J16" s="25" t="s">
        <v>684</v>
      </c>
    </row>
    <row r="17" s="1" customFormat="1" ht="29" customHeight="1" spans="1:10">
      <c r="A17" s="13"/>
      <c r="B17" s="13" t="s">
        <v>707</v>
      </c>
      <c r="C17" s="32" t="s">
        <v>955</v>
      </c>
      <c r="D17" s="33" t="s">
        <v>686</v>
      </c>
      <c r="E17" s="28">
        <v>5800</v>
      </c>
      <c r="F17" s="24" t="s">
        <v>870</v>
      </c>
      <c r="G17" s="28">
        <v>5800</v>
      </c>
      <c r="H17" s="25">
        <v>10</v>
      </c>
      <c r="I17" s="25">
        <v>10</v>
      </c>
      <c r="J17" s="25" t="s">
        <v>684</v>
      </c>
    </row>
    <row r="18" s="1" customFormat="1" ht="45" customHeight="1" spans="1:10">
      <c r="A18" s="13" t="s">
        <v>710</v>
      </c>
      <c r="B18" s="30" t="s">
        <v>718</v>
      </c>
      <c r="C18" s="26" t="s">
        <v>964</v>
      </c>
      <c r="D18" s="27" t="s">
        <v>682</v>
      </c>
      <c r="E18" s="4" t="s">
        <v>775</v>
      </c>
      <c r="F18" s="24" t="s">
        <v>714</v>
      </c>
      <c r="G18" s="25" t="s">
        <v>715</v>
      </c>
      <c r="H18" s="25">
        <v>30</v>
      </c>
      <c r="I18" s="25">
        <v>30</v>
      </c>
      <c r="J18" s="25" t="s">
        <v>684</v>
      </c>
    </row>
    <row r="19" s="1" customFormat="1" ht="29" customHeight="1" spans="1:10">
      <c r="A19" s="34" t="s">
        <v>723</v>
      </c>
      <c r="B19" s="35" t="s">
        <v>724</v>
      </c>
      <c r="C19" s="26" t="s">
        <v>965</v>
      </c>
      <c r="D19" s="33" t="s">
        <v>691</v>
      </c>
      <c r="E19" s="28">
        <v>90</v>
      </c>
      <c r="F19" s="24" t="s">
        <v>688</v>
      </c>
      <c r="G19" s="28">
        <v>92</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7"/>
    <mergeCell ref="B13:B14"/>
    <mergeCell ref="G11:G12"/>
    <mergeCell ref="H11:H12"/>
    <mergeCell ref="I11:I12"/>
    <mergeCell ref="J11:J12"/>
    <mergeCell ref="A4: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6"/>
  <sheetViews>
    <sheetView workbookViewId="0">
      <pane xSplit="4" ySplit="9" topLeftCell="E58" activePane="bottomRight" state="frozen"/>
      <selection/>
      <selection pane="topRight"/>
      <selection pane="bottomLeft"/>
      <selection pane="bottomRight" activeCell="F70" sqref="F70"/>
    </sheetView>
  </sheetViews>
  <sheetFormatPr defaultColWidth="9" defaultRowHeight="13.5"/>
  <cols>
    <col min="1" max="3" width="3.25833333333333" customWidth="1"/>
    <col min="4" max="4" width="38.5583333333333" customWidth="1"/>
    <col min="5" max="5" width="18.7583333333333" style="211" customWidth="1"/>
    <col min="6" max="6" width="18.7583333333333" customWidth="1"/>
    <col min="7" max="7" width="18.7583333333333" style="211" customWidth="1"/>
    <col min="8" max="10" width="18.7583333333333" customWidth="1"/>
  </cols>
  <sheetData>
    <row r="1" ht="27" spans="1:10">
      <c r="F1" s="201" t="s">
        <v>255</v>
      </c>
    </row>
    <row r="2" ht="14.25" spans="1:10">
      <c r="J2" s="184" t="s">
        <v>256</v>
      </c>
    </row>
    <row r="3" ht="14.25" spans="1:10">
      <c r="A3" s="184" t="s">
        <v>2</v>
      </c>
      <c r="J3" s="184" t="s">
        <v>3</v>
      </c>
    </row>
    <row r="4" ht="19.5" customHeight="1" spans="1:10">
      <c r="A4" s="185" t="s">
        <v>6</v>
      </c>
      <c r="B4" s="185"/>
      <c r="C4" s="185"/>
      <c r="D4" s="185"/>
      <c r="E4" s="213" t="s">
        <v>99</v>
      </c>
      <c r="F4" s="193" t="s">
        <v>257</v>
      </c>
      <c r="G4" s="213" t="s">
        <v>258</v>
      </c>
      <c r="H4" s="193" t="s">
        <v>259</v>
      </c>
      <c r="I4" s="193" t="s">
        <v>260</v>
      </c>
      <c r="J4" s="193" t="s">
        <v>261</v>
      </c>
    </row>
    <row r="5" ht="19.5" customHeight="1" spans="1:10">
      <c r="A5" s="193" t="s">
        <v>122</v>
      </c>
      <c r="B5" s="193"/>
      <c r="C5" s="193"/>
      <c r="D5" s="185" t="s">
        <v>123</v>
      </c>
      <c r="E5" s="213"/>
      <c r="F5" s="193"/>
      <c r="G5" s="213"/>
      <c r="H5" s="193"/>
      <c r="I5" s="193"/>
      <c r="J5" s="193"/>
    </row>
    <row r="6" ht="19.5" customHeight="1" spans="1:10">
      <c r="A6" s="193"/>
      <c r="B6" s="193"/>
      <c r="C6" s="193"/>
      <c r="D6" s="185"/>
      <c r="E6" s="213"/>
      <c r="F6" s="193"/>
      <c r="G6" s="213"/>
      <c r="H6" s="193"/>
      <c r="I6" s="193"/>
      <c r="J6" s="193"/>
    </row>
    <row r="7" ht="19.5" customHeight="1" spans="1:10">
      <c r="A7" s="193"/>
      <c r="B7" s="193"/>
      <c r="C7" s="193"/>
      <c r="D7" s="185"/>
      <c r="E7" s="213"/>
      <c r="F7" s="193"/>
      <c r="G7" s="213"/>
      <c r="H7" s="193"/>
      <c r="I7" s="193"/>
      <c r="J7" s="193"/>
    </row>
    <row r="8" ht="19.5" customHeight="1" spans="1:10">
      <c r="A8" s="185" t="s">
        <v>126</v>
      </c>
      <c r="B8" s="185" t="s">
        <v>127</v>
      </c>
      <c r="C8" s="185" t="s">
        <v>128</v>
      </c>
      <c r="D8" s="185" t="s">
        <v>10</v>
      </c>
      <c r="E8" s="193">
        <v>1</v>
      </c>
      <c r="F8" s="193">
        <v>2</v>
      </c>
      <c r="G8" s="193">
        <v>3</v>
      </c>
      <c r="H8" s="193" t="s">
        <v>24</v>
      </c>
      <c r="I8" s="193" t="s">
        <v>28</v>
      </c>
      <c r="J8" s="193" t="s">
        <v>32</v>
      </c>
    </row>
    <row r="9" ht="19.5" customHeight="1" spans="1:10">
      <c r="A9" s="185"/>
      <c r="B9" s="185"/>
      <c r="C9" s="185"/>
      <c r="D9" s="185" t="s">
        <v>129</v>
      </c>
      <c r="E9" s="188">
        <v>5282.53</v>
      </c>
      <c r="F9" s="188">
        <v>2186.12</v>
      </c>
      <c r="G9" s="188">
        <v>3096.41</v>
      </c>
      <c r="H9" s="188"/>
      <c r="I9" s="188"/>
      <c r="J9" s="188"/>
    </row>
    <row r="10" ht="19.5" customHeight="1" spans="1:10">
      <c r="A10" s="203" t="s">
        <v>130</v>
      </c>
      <c r="B10" s="203"/>
      <c r="C10" s="203"/>
      <c r="D10" s="203" t="s">
        <v>131</v>
      </c>
      <c r="E10" s="188">
        <v>1884.86</v>
      </c>
      <c r="F10" s="188">
        <v>1317.64</v>
      </c>
      <c r="G10" s="188">
        <v>567.22</v>
      </c>
      <c r="H10" s="188"/>
      <c r="I10" s="188"/>
      <c r="J10" s="188"/>
    </row>
    <row r="11" ht="19.5" customHeight="1" spans="1:10">
      <c r="A11" s="203" t="s">
        <v>132</v>
      </c>
      <c r="B11" s="203"/>
      <c r="C11" s="203"/>
      <c r="D11" s="203" t="s">
        <v>133</v>
      </c>
      <c r="E11" s="188">
        <v>7.68</v>
      </c>
      <c r="F11" s="188"/>
      <c r="G11" s="188">
        <v>7.68</v>
      </c>
      <c r="H11" s="188"/>
      <c r="I11" s="188"/>
      <c r="J11" s="188"/>
    </row>
    <row r="12" ht="19.5" customHeight="1" spans="1:10">
      <c r="A12" s="203" t="s">
        <v>134</v>
      </c>
      <c r="B12" s="203"/>
      <c r="C12" s="203"/>
      <c r="D12" s="203" t="s">
        <v>135</v>
      </c>
      <c r="E12" s="188">
        <v>7.48</v>
      </c>
      <c r="F12" s="188"/>
      <c r="G12" s="188">
        <v>7.48</v>
      </c>
      <c r="H12" s="188"/>
      <c r="I12" s="188"/>
      <c r="J12" s="188"/>
    </row>
    <row r="13" ht="19.5" customHeight="1" spans="1:10">
      <c r="A13" s="203" t="s">
        <v>136</v>
      </c>
      <c r="B13" s="203"/>
      <c r="C13" s="203"/>
      <c r="D13" s="203" t="s">
        <v>137</v>
      </c>
      <c r="E13" s="188">
        <v>0.2</v>
      </c>
      <c r="F13" s="188"/>
      <c r="G13" s="188">
        <v>0.2</v>
      </c>
      <c r="H13" s="188"/>
      <c r="I13" s="188"/>
      <c r="J13" s="188"/>
    </row>
    <row r="14" ht="19.5" customHeight="1" spans="1:10">
      <c r="A14" s="203" t="s">
        <v>138</v>
      </c>
      <c r="B14" s="203"/>
      <c r="C14" s="203"/>
      <c r="D14" s="203" t="s">
        <v>139</v>
      </c>
      <c r="E14" s="188">
        <v>1874.26</v>
      </c>
      <c r="F14" s="188">
        <v>1317.64</v>
      </c>
      <c r="G14" s="188">
        <v>556.62</v>
      </c>
      <c r="H14" s="188"/>
      <c r="I14" s="188"/>
      <c r="J14" s="188"/>
    </row>
    <row r="15" ht="19.5" customHeight="1" spans="1:10">
      <c r="A15" s="203" t="s">
        <v>140</v>
      </c>
      <c r="B15" s="203"/>
      <c r="C15" s="203"/>
      <c r="D15" s="203" t="s">
        <v>141</v>
      </c>
      <c r="E15" s="188">
        <v>1348.86</v>
      </c>
      <c r="F15" s="188">
        <v>1317.64</v>
      </c>
      <c r="G15" s="188">
        <v>31.22</v>
      </c>
      <c r="H15" s="188"/>
      <c r="I15" s="188"/>
      <c r="J15" s="188"/>
    </row>
    <row r="16" ht="19.5" customHeight="1" spans="1:10">
      <c r="A16" s="203" t="s">
        <v>142</v>
      </c>
      <c r="B16" s="203"/>
      <c r="C16" s="203"/>
      <c r="D16" s="203" t="s">
        <v>135</v>
      </c>
      <c r="E16" s="188">
        <v>525.4</v>
      </c>
      <c r="F16" s="188"/>
      <c r="G16" s="188">
        <v>525.4</v>
      </c>
      <c r="H16" s="188"/>
      <c r="I16" s="188"/>
      <c r="J16" s="188"/>
    </row>
    <row r="17" ht="19.5" customHeight="1" spans="1:10">
      <c r="A17" s="203" t="s">
        <v>143</v>
      </c>
      <c r="B17" s="203"/>
      <c r="C17" s="203"/>
      <c r="D17" s="203" t="s">
        <v>144</v>
      </c>
      <c r="E17" s="188">
        <v>0.72</v>
      </c>
      <c r="F17" s="188"/>
      <c r="G17" s="188">
        <v>0.72</v>
      </c>
      <c r="H17" s="188"/>
      <c r="I17" s="188"/>
      <c r="J17" s="188"/>
    </row>
    <row r="18" ht="19.5" customHeight="1" spans="1:10">
      <c r="A18" s="203" t="s">
        <v>145</v>
      </c>
      <c r="B18" s="203"/>
      <c r="C18" s="203"/>
      <c r="D18" s="203" t="s">
        <v>135</v>
      </c>
      <c r="E18" s="188">
        <v>0.72</v>
      </c>
      <c r="F18" s="188"/>
      <c r="G18" s="188">
        <v>0.72</v>
      </c>
      <c r="H18" s="188"/>
      <c r="I18" s="188"/>
      <c r="J18" s="188"/>
    </row>
    <row r="19" ht="19.5" customHeight="1" spans="1:10">
      <c r="A19" s="203" t="s">
        <v>146</v>
      </c>
      <c r="B19" s="203"/>
      <c r="C19" s="203"/>
      <c r="D19" s="203" t="s">
        <v>147</v>
      </c>
      <c r="E19" s="188">
        <v>0.11</v>
      </c>
      <c r="F19" s="188"/>
      <c r="G19" s="188">
        <v>0.11</v>
      </c>
      <c r="H19" s="188"/>
      <c r="I19" s="188"/>
      <c r="J19" s="188"/>
    </row>
    <row r="20" ht="19.5" customHeight="1" spans="1:10">
      <c r="A20" s="203" t="s">
        <v>148</v>
      </c>
      <c r="B20" s="203"/>
      <c r="C20" s="203"/>
      <c r="D20" s="203" t="s">
        <v>135</v>
      </c>
      <c r="E20" s="188">
        <v>0.11</v>
      </c>
      <c r="F20" s="188"/>
      <c r="G20" s="188">
        <v>0.11</v>
      </c>
      <c r="H20" s="188"/>
      <c r="I20" s="188"/>
      <c r="J20" s="188"/>
    </row>
    <row r="21" ht="19.5" customHeight="1" spans="1:10">
      <c r="A21" s="203" t="s">
        <v>149</v>
      </c>
      <c r="B21" s="203"/>
      <c r="C21" s="203"/>
      <c r="D21" s="203" t="s">
        <v>150</v>
      </c>
      <c r="E21" s="188">
        <v>2.09</v>
      </c>
      <c r="F21" s="188"/>
      <c r="G21" s="188">
        <v>2.09</v>
      </c>
      <c r="H21" s="188"/>
      <c r="I21" s="188"/>
      <c r="J21" s="188"/>
    </row>
    <row r="22" ht="19.5" customHeight="1" spans="1:10">
      <c r="A22" s="203" t="s">
        <v>151</v>
      </c>
      <c r="B22" s="203"/>
      <c r="C22" s="203"/>
      <c r="D22" s="203" t="s">
        <v>150</v>
      </c>
      <c r="E22" s="188">
        <v>2.09</v>
      </c>
      <c r="F22" s="188"/>
      <c r="G22" s="188">
        <v>2.09</v>
      </c>
      <c r="H22" s="188"/>
      <c r="I22" s="188"/>
      <c r="J22" s="188"/>
    </row>
    <row r="23" ht="19.5" customHeight="1" spans="1:10">
      <c r="A23" s="203" t="s">
        <v>152</v>
      </c>
      <c r="B23" s="203"/>
      <c r="C23" s="203"/>
      <c r="D23" s="203" t="s">
        <v>153</v>
      </c>
      <c r="E23" s="188">
        <v>0.93</v>
      </c>
      <c r="F23" s="188"/>
      <c r="G23" s="188">
        <v>0.93</v>
      </c>
      <c r="H23" s="188"/>
      <c r="I23" s="188"/>
      <c r="J23" s="188"/>
    </row>
    <row r="24" ht="19.5" customHeight="1" spans="1:10">
      <c r="A24" s="203" t="s">
        <v>154</v>
      </c>
      <c r="B24" s="203"/>
      <c r="C24" s="203"/>
      <c r="D24" s="203" t="s">
        <v>155</v>
      </c>
      <c r="E24" s="188">
        <v>0.93</v>
      </c>
      <c r="F24" s="188"/>
      <c r="G24" s="188">
        <v>0.93</v>
      </c>
      <c r="H24" s="188"/>
      <c r="I24" s="188"/>
      <c r="J24" s="188"/>
    </row>
    <row r="25" ht="19.5" customHeight="1" spans="1:10">
      <c r="A25" s="203" t="s">
        <v>156</v>
      </c>
      <c r="B25" s="203"/>
      <c r="C25" s="203"/>
      <c r="D25" s="203" t="s">
        <v>157</v>
      </c>
      <c r="E25" s="188">
        <v>0.58</v>
      </c>
      <c r="F25" s="188"/>
      <c r="G25" s="188">
        <v>0.58</v>
      </c>
      <c r="H25" s="188"/>
      <c r="I25" s="188"/>
      <c r="J25" s="188"/>
    </row>
    <row r="26" ht="19.5" customHeight="1" spans="1:10">
      <c r="A26" s="203" t="s">
        <v>158</v>
      </c>
      <c r="B26" s="203"/>
      <c r="C26" s="203"/>
      <c r="D26" s="203" t="s">
        <v>159</v>
      </c>
      <c r="E26" s="188">
        <v>0.35</v>
      </c>
      <c r="F26" s="188"/>
      <c r="G26" s="188">
        <v>0.35</v>
      </c>
      <c r="H26" s="188"/>
      <c r="I26" s="188"/>
      <c r="J26" s="188"/>
    </row>
    <row r="27" ht="19.5" customHeight="1" spans="1:10">
      <c r="A27" s="203" t="s">
        <v>160</v>
      </c>
      <c r="B27" s="203"/>
      <c r="C27" s="203"/>
      <c r="D27" s="203" t="s">
        <v>161</v>
      </c>
      <c r="E27" s="188">
        <v>1.36</v>
      </c>
      <c r="F27" s="188"/>
      <c r="G27" s="188">
        <v>1.36</v>
      </c>
      <c r="H27" s="188"/>
      <c r="I27" s="188"/>
      <c r="J27" s="188"/>
    </row>
    <row r="28" ht="19.5" customHeight="1" spans="1:10">
      <c r="A28" s="203" t="s">
        <v>162</v>
      </c>
      <c r="B28" s="203"/>
      <c r="C28" s="203"/>
      <c r="D28" s="203" t="s">
        <v>163</v>
      </c>
      <c r="E28" s="188">
        <v>1.36</v>
      </c>
      <c r="F28" s="188"/>
      <c r="G28" s="188">
        <v>1.36</v>
      </c>
      <c r="H28" s="188"/>
      <c r="I28" s="188"/>
      <c r="J28" s="188"/>
    </row>
    <row r="29" ht="19.5" customHeight="1" spans="1:10">
      <c r="A29" s="203" t="s">
        <v>164</v>
      </c>
      <c r="B29" s="203"/>
      <c r="C29" s="203"/>
      <c r="D29" s="203" t="s">
        <v>165</v>
      </c>
      <c r="E29" s="188">
        <v>1.36</v>
      </c>
      <c r="F29" s="188"/>
      <c r="G29" s="188">
        <v>1.36</v>
      </c>
      <c r="H29" s="188"/>
      <c r="I29" s="188"/>
      <c r="J29" s="188"/>
    </row>
    <row r="30" ht="19.5" customHeight="1" spans="1:10">
      <c r="A30" s="203" t="s">
        <v>166</v>
      </c>
      <c r="B30" s="203"/>
      <c r="C30" s="203"/>
      <c r="D30" s="203" t="s">
        <v>167</v>
      </c>
      <c r="E30" s="188">
        <v>1.16</v>
      </c>
      <c r="F30" s="188"/>
      <c r="G30" s="188">
        <v>1.16</v>
      </c>
      <c r="H30" s="188"/>
      <c r="I30" s="188"/>
      <c r="J30" s="188"/>
    </row>
    <row r="31" ht="19.5" customHeight="1" spans="1:10">
      <c r="A31" s="203" t="s">
        <v>168</v>
      </c>
      <c r="B31" s="203"/>
      <c r="C31" s="203"/>
      <c r="D31" s="203" t="s">
        <v>169</v>
      </c>
      <c r="E31" s="188">
        <v>1.16</v>
      </c>
      <c r="F31" s="188"/>
      <c r="G31" s="188">
        <v>1.16</v>
      </c>
      <c r="H31" s="188"/>
      <c r="I31" s="188"/>
      <c r="J31" s="188"/>
    </row>
    <row r="32" ht="19.5" customHeight="1" spans="1:10">
      <c r="A32" s="203" t="s">
        <v>170</v>
      </c>
      <c r="B32" s="203"/>
      <c r="C32" s="203"/>
      <c r="D32" s="203" t="s">
        <v>171</v>
      </c>
      <c r="E32" s="188">
        <v>1</v>
      </c>
      <c r="F32" s="188"/>
      <c r="G32" s="188">
        <v>1</v>
      </c>
      <c r="H32" s="188"/>
      <c r="I32" s="188"/>
      <c r="J32" s="188"/>
    </row>
    <row r="33" ht="19.5" customHeight="1" spans="1:10">
      <c r="A33" s="203" t="s">
        <v>172</v>
      </c>
      <c r="B33" s="203"/>
      <c r="C33" s="203"/>
      <c r="D33" s="203" t="s">
        <v>173</v>
      </c>
      <c r="E33" s="188">
        <v>0.16</v>
      </c>
      <c r="F33" s="188"/>
      <c r="G33" s="188">
        <v>0.16</v>
      </c>
      <c r="H33" s="188"/>
      <c r="I33" s="188"/>
      <c r="J33" s="188"/>
    </row>
    <row r="34" ht="19.5" customHeight="1" spans="1:10">
      <c r="A34" s="203" t="s">
        <v>174</v>
      </c>
      <c r="B34" s="203"/>
      <c r="C34" s="203"/>
      <c r="D34" s="203" t="s">
        <v>175</v>
      </c>
      <c r="E34" s="188">
        <v>330.74</v>
      </c>
      <c r="F34" s="188">
        <v>286.88</v>
      </c>
      <c r="G34" s="188">
        <v>43.86</v>
      </c>
      <c r="H34" s="188"/>
      <c r="I34" s="188"/>
      <c r="J34" s="188"/>
    </row>
    <row r="35" ht="19.5" customHeight="1" spans="1:10">
      <c r="A35" s="203" t="s">
        <v>176</v>
      </c>
      <c r="B35" s="203"/>
      <c r="C35" s="203"/>
      <c r="D35" s="203" t="s">
        <v>177</v>
      </c>
      <c r="E35" s="188">
        <v>39.49</v>
      </c>
      <c r="F35" s="188"/>
      <c r="G35" s="188">
        <v>39.49</v>
      </c>
      <c r="H35" s="188"/>
      <c r="I35" s="188"/>
      <c r="J35" s="188"/>
    </row>
    <row r="36" ht="19.5" customHeight="1" spans="1:10">
      <c r="A36" s="203" t="s">
        <v>178</v>
      </c>
      <c r="B36" s="203"/>
      <c r="C36" s="203"/>
      <c r="D36" s="203" t="s">
        <v>179</v>
      </c>
      <c r="E36" s="188">
        <v>39.49</v>
      </c>
      <c r="F36" s="188"/>
      <c r="G36" s="188">
        <v>39.49</v>
      </c>
      <c r="H36" s="188"/>
      <c r="I36" s="188"/>
      <c r="J36" s="188"/>
    </row>
    <row r="37" ht="19.5" customHeight="1" spans="1:10">
      <c r="A37" s="203" t="s">
        <v>180</v>
      </c>
      <c r="B37" s="203"/>
      <c r="C37" s="203"/>
      <c r="D37" s="203" t="s">
        <v>181</v>
      </c>
      <c r="E37" s="188">
        <v>240.23</v>
      </c>
      <c r="F37" s="188">
        <v>240.23</v>
      </c>
      <c r="G37" s="188"/>
      <c r="H37" s="188"/>
      <c r="I37" s="188"/>
      <c r="J37" s="188"/>
    </row>
    <row r="38" ht="19.5" customHeight="1" spans="1:10">
      <c r="A38" s="203" t="s">
        <v>182</v>
      </c>
      <c r="B38" s="203"/>
      <c r="C38" s="203"/>
      <c r="D38" s="203" t="s">
        <v>183</v>
      </c>
      <c r="E38" s="188">
        <v>92.56</v>
      </c>
      <c r="F38" s="188">
        <v>92.56</v>
      </c>
      <c r="G38" s="188"/>
      <c r="H38" s="188"/>
      <c r="I38" s="188"/>
      <c r="J38" s="188"/>
    </row>
    <row r="39" ht="19.5" customHeight="1" spans="1:10">
      <c r="A39" s="203" t="s">
        <v>184</v>
      </c>
      <c r="B39" s="203"/>
      <c r="C39" s="203"/>
      <c r="D39" s="203" t="s">
        <v>185</v>
      </c>
      <c r="E39" s="188">
        <v>42.84</v>
      </c>
      <c r="F39" s="188">
        <v>42.84</v>
      </c>
      <c r="G39" s="188"/>
      <c r="H39" s="188"/>
      <c r="I39" s="188"/>
      <c r="J39" s="188"/>
    </row>
    <row r="40" ht="19.5" customHeight="1" spans="1:10">
      <c r="A40" s="203" t="s">
        <v>186</v>
      </c>
      <c r="B40" s="203"/>
      <c r="C40" s="203"/>
      <c r="D40" s="203" t="s">
        <v>187</v>
      </c>
      <c r="E40" s="188">
        <v>104.83</v>
      </c>
      <c r="F40" s="188">
        <v>104.83</v>
      </c>
      <c r="G40" s="188"/>
      <c r="H40" s="188"/>
      <c r="I40" s="188"/>
      <c r="J40" s="188"/>
    </row>
    <row r="41" ht="19.5" customHeight="1" spans="1:10">
      <c r="A41" s="203" t="s">
        <v>188</v>
      </c>
      <c r="B41" s="203"/>
      <c r="C41" s="203"/>
      <c r="D41" s="203" t="s">
        <v>189</v>
      </c>
      <c r="E41" s="188">
        <v>46.65</v>
      </c>
      <c r="F41" s="188">
        <v>46.65</v>
      </c>
      <c r="G41" s="188"/>
      <c r="H41" s="188"/>
      <c r="I41" s="188"/>
      <c r="J41" s="188"/>
    </row>
    <row r="42" ht="19.5" customHeight="1" spans="1:10">
      <c r="A42" s="203" t="s">
        <v>190</v>
      </c>
      <c r="B42" s="203"/>
      <c r="C42" s="203"/>
      <c r="D42" s="203" t="s">
        <v>191</v>
      </c>
      <c r="E42" s="188">
        <v>46.65</v>
      </c>
      <c r="F42" s="188">
        <v>46.65</v>
      </c>
      <c r="G42" s="188"/>
      <c r="H42" s="188"/>
      <c r="I42" s="188"/>
      <c r="J42" s="188"/>
    </row>
    <row r="43" ht="19.5" customHeight="1" spans="1:10">
      <c r="A43" s="203" t="s">
        <v>192</v>
      </c>
      <c r="B43" s="203"/>
      <c r="C43" s="203"/>
      <c r="D43" s="203" t="s">
        <v>193</v>
      </c>
      <c r="E43" s="188">
        <v>1.64</v>
      </c>
      <c r="F43" s="188"/>
      <c r="G43" s="188">
        <v>1.64</v>
      </c>
      <c r="H43" s="188"/>
      <c r="I43" s="188"/>
      <c r="J43" s="188"/>
    </row>
    <row r="44" ht="19.5" customHeight="1" spans="1:10">
      <c r="A44" s="203" t="s">
        <v>194</v>
      </c>
      <c r="B44" s="203"/>
      <c r="C44" s="203"/>
      <c r="D44" s="203" t="s">
        <v>195</v>
      </c>
      <c r="E44" s="188">
        <v>1.44</v>
      </c>
      <c r="F44" s="188"/>
      <c r="G44" s="188">
        <v>1.44</v>
      </c>
      <c r="H44" s="188"/>
      <c r="I44" s="188"/>
      <c r="J44" s="188"/>
    </row>
    <row r="45" ht="19.5" customHeight="1" spans="1:10">
      <c r="A45" s="203" t="s">
        <v>196</v>
      </c>
      <c r="B45" s="203"/>
      <c r="C45" s="203"/>
      <c r="D45" s="203" t="s">
        <v>197</v>
      </c>
      <c r="E45" s="188">
        <v>0.2</v>
      </c>
      <c r="F45" s="188"/>
      <c r="G45" s="188">
        <v>0.2</v>
      </c>
      <c r="H45" s="188"/>
      <c r="I45" s="188"/>
      <c r="J45" s="188"/>
    </row>
    <row r="46" ht="19.5" customHeight="1" spans="1:10">
      <c r="A46" s="203" t="s">
        <v>198</v>
      </c>
      <c r="B46" s="203"/>
      <c r="C46" s="203"/>
      <c r="D46" s="203" t="s">
        <v>199</v>
      </c>
      <c r="E46" s="188">
        <v>0.6</v>
      </c>
      <c r="F46" s="188"/>
      <c r="G46" s="188">
        <v>0.6</v>
      </c>
      <c r="H46" s="188"/>
      <c r="I46" s="188"/>
      <c r="J46" s="188"/>
    </row>
    <row r="47" ht="19.5" customHeight="1" spans="1:10">
      <c r="A47" s="203" t="s">
        <v>200</v>
      </c>
      <c r="B47" s="203"/>
      <c r="C47" s="203"/>
      <c r="D47" s="203" t="s">
        <v>201</v>
      </c>
      <c r="E47" s="188">
        <v>0.6</v>
      </c>
      <c r="F47" s="188"/>
      <c r="G47" s="188">
        <v>0.6</v>
      </c>
      <c r="H47" s="188"/>
      <c r="I47" s="188"/>
      <c r="J47" s="188"/>
    </row>
    <row r="48" ht="19.5" customHeight="1" spans="1:10">
      <c r="A48" s="203" t="s">
        <v>202</v>
      </c>
      <c r="B48" s="203"/>
      <c r="C48" s="203"/>
      <c r="D48" s="203" t="s">
        <v>203</v>
      </c>
      <c r="E48" s="188">
        <v>2.13</v>
      </c>
      <c r="F48" s="188"/>
      <c r="G48" s="188">
        <v>2.13</v>
      </c>
      <c r="H48" s="188"/>
      <c r="I48" s="188"/>
      <c r="J48" s="188"/>
    </row>
    <row r="49" ht="19.5" customHeight="1" spans="1:10">
      <c r="A49" s="203" t="s">
        <v>204</v>
      </c>
      <c r="B49" s="203"/>
      <c r="C49" s="203"/>
      <c r="D49" s="203" t="s">
        <v>205</v>
      </c>
      <c r="E49" s="188">
        <v>2.13</v>
      </c>
      <c r="F49" s="188"/>
      <c r="G49" s="188">
        <v>2.13</v>
      </c>
      <c r="H49" s="188"/>
      <c r="I49" s="188"/>
      <c r="J49" s="188"/>
    </row>
    <row r="50" ht="19.5" customHeight="1" spans="1:10">
      <c r="A50" s="203" t="s">
        <v>206</v>
      </c>
      <c r="B50" s="203"/>
      <c r="C50" s="203"/>
      <c r="D50" s="203" t="s">
        <v>207</v>
      </c>
      <c r="E50" s="188">
        <v>103.67</v>
      </c>
      <c r="F50" s="188">
        <v>98.27</v>
      </c>
      <c r="G50" s="188">
        <v>5.4</v>
      </c>
      <c r="H50" s="188"/>
      <c r="I50" s="188"/>
      <c r="J50" s="188"/>
    </row>
    <row r="51" ht="19.5" customHeight="1" spans="1:10">
      <c r="A51" s="203" t="s">
        <v>208</v>
      </c>
      <c r="B51" s="203"/>
      <c r="C51" s="203"/>
      <c r="D51" s="203" t="s">
        <v>209</v>
      </c>
      <c r="E51" s="188">
        <v>5</v>
      </c>
      <c r="F51" s="188"/>
      <c r="G51" s="188">
        <v>5</v>
      </c>
      <c r="H51" s="188"/>
      <c r="I51" s="188"/>
      <c r="J51" s="188"/>
    </row>
    <row r="52" ht="19.5" customHeight="1" spans="1:10">
      <c r="A52" s="203" t="s">
        <v>210</v>
      </c>
      <c r="B52" s="203"/>
      <c r="C52" s="203"/>
      <c r="D52" s="203" t="s">
        <v>211</v>
      </c>
      <c r="E52" s="188">
        <v>5</v>
      </c>
      <c r="F52" s="188"/>
      <c r="G52" s="188">
        <v>5</v>
      </c>
      <c r="H52" s="188"/>
      <c r="I52" s="188"/>
      <c r="J52" s="188"/>
    </row>
    <row r="53" ht="19.5" customHeight="1" spans="1:10">
      <c r="A53" s="203" t="s">
        <v>212</v>
      </c>
      <c r="B53" s="203"/>
      <c r="C53" s="203"/>
      <c r="D53" s="203" t="s">
        <v>213</v>
      </c>
      <c r="E53" s="188">
        <v>0.4</v>
      </c>
      <c r="F53" s="188"/>
      <c r="G53" s="188">
        <v>0.4</v>
      </c>
      <c r="H53" s="188"/>
      <c r="I53" s="188"/>
      <c r="J53" s="188"/>
    </row>
    <row r="54" ht="19.5" customHeight="1" spans="1:10">
      <c r="A54" s="203" t="s">
        <v>214</v>
      </c>
      <c r="B54" s="203"/>
      <c r="C54" s="203"/>
      <c r="D54" s="203" t="s">
        <v>215</v>
      </c>
      <c r="E54" s="188">
        <v>0.4</v>
      </c>
      <c r="F54" s="188"/>
      <c r="G54" s="188">
        <v>0.4</v>
      </c>
      <c r="H54" s="188"/>
      <c r="I54" s="188"/>
      <c r="J54" s="188"/>
    </row>
    <row r="55" ht="19.5" customHeight="1" spans="1:10">
      <c r="A55" s="203" t="s">
        <v>216</v>
      </c>
      <c r="B55" s="203"/>
      <c r="C55" s="203"/>
      <c r="D55" s="203" t="s">
        <v>217</v>
      </c>
      <c r="E55" s="188">
        <v>98.27</v>
      </c>
      <c r="F55" s="188">
        <v>98.27</v>
      </c>
      <c r="G55" s="188"/>
      <c r="H55" s="188"/>
      <c r="I55" s="188"/>
      <c r="J55" s="188"/>
    </row>
    <row r="56" ht="19.5" customHeight="1" spans="1:10">
      <c r="A56" s="203" t="s">
        <v>218</v>
      </c>
      <c r="B56" s="203"/>
      <c r="C56" s="203"/>
      <c r="D56" s="203" t="s">
        <v>219</v>
      </c>
      <c r="E56" s="188">
        <v>39.5</v>
      </c>
      <c r="F56" s="188">
        <v>39.5</v>
      </c>
      <c r="G56" s="188"/>
      <c r="H56" s="188"/>
      <c r="I56" s="188"/>
      <c r="J56" s="188"/>
    </row>
    <row r="57" ht="19.5" customHeight="1" spans="1:10">
      <c r="A57" s="203" t="s">
        <v>220</v>
      </c>
      <c r="B57" s="203"/>
      <c r="C57" s="203"/>
      <c r="D57" s="203" t="s">
        <v>221</v>
      </c>
      <c r="E57" s="188">
        <v>26.84</v>
      </c>
      <c r="F57" s="188">
        <v>26.84</v>
      </c>
      <c r="G57" s="188"/>
      <c r="H57" s="188"/>
      <c r="I57" s="188"/>
      <c r="J57" s="188"/>
    </row>
    <row r="58" ht="19.5" customHeight="1" spans="1:10">
      <c r="A58" s="203" t="s">
        <v>222</v>
      </c>
      <c r="B58" s="203"/>
      <c r="C58" s="203"/>
      <c r="D58" s="203" t="s">
        <v>223</v>
      </c>
      <c r="E58" s="188">
        <v>28.89</v>
      </c>
      <c r="F58" s="188">
        <v>28.89</v>
      </c>
      <c r="G58" s="188"/>
      <c r="H58" s="188"/>
      <c r="I58" s="188"/>
      <c r="J58" s="188"/>
    </row>
    <row r="59" ht="19.5" customHeight="1" spans="1:10">
      <c r="A59" s="203" t="s">
        <v>224</v>
      </c>
      <c r="B59" s="203"/>
      <c r="C59" s="203"/>
      <c r="D59" s="203" t="s">
        <v>225</v>
      </c>
      <c r="E59" s="188">
        <v>3.04</v>
      </c>
      <c r="F59" s="188">
        <v>3.04</v>
      </c>
      <c r="G59" s="188"/>
      <c r="H59" s="188"/>
      <c r="I59" s="188"/>
      <c r="J59" s="188"/>
    </row>
    <row r="60" ht="19.5" customHeight="1" spans="1:10">
      <c r="A60" s="203" t="s">
        <v>226</v>
      </c>
      <c r="B60" s="203"/>
      <c r="C60" s="203"/>
      <c r="D60" s="203" t="s">
        <v>227</v>
      </c>
      <c r="E60" s="188">
        <v>403.13</v>
      </c>
      <c r="F60" s="188">
        <v>377.12</v>
      </c>
      <c r="G60" s="188">
        <v>26.01</v>
      </c>
      <c r="H60" s="188"/>
      <c r="I60" s="188"/>
      <c r="J60" s="188"/>
    </row>
    <row r="61" ht="19.5" customHeight="1" spans="1:10">
      <c r="A61" s="203" t="s">
        <v>228</v>
      </c>
      <c r="B61" s="203"/>
      <c r="C61" s="203"/>
      <c r="D61" s="203" t="s">
        <v>229</v>
      </c>
      <c r="E61" s="188">
        <v>377.12</v>
      </c>
      <c r="F61" s="188">
        <v>377.12</v>
      </c>
      <c r="G61" s="188"/>
      <c r="H61" s="188"/>
      <c r="I61" s="188"/>
      <c r="J61" s="188"/>
    </row>
    <row r="62" ht="19.5" customHeight="1" spans="1:10">
      <c r="A62" s="203" t="s">
        <v>230</v>
      </c>
      <c r="B62" s="203"/>
      <c r="C62" s="203"/>
      <c r="D62" s="203" t="s">
        <v>141</v>
      </c>
      <c r="E62" s="188">
        <v>377.12</v>
      </c>
      <c r="F62" s="188">
        <v>377.12</v>
      </c>
      <c r="G62" s="188"/>
      <c r="H62" s="188"/>
      <c r="I62" s="188"/>
      <c r="J62" s="188"/>
    </row>
    <row r="63" ht="19.5" customHeight="1" spans="1:10">
      <c r="A63" s="203" t="s">
        <v>231</v>
      </c>
      <c r="B63" s="203"/>
      <c r="C63" s="203"/>
      <c r="D63" s="203" t="s">
        <v>232</v>
      </c>
      <c r="E63" s="188">
        <v>26.01</v>
      </c>
      <c r="F63" s="188"/>
      <c r="G63" s="188">
        <v>26.01</v>
      </c>
      <c r="H63" s="188"/>
      <c r="I63" s="188"/>
      <c r="J63" s="188"/>
    </row>
    <row r="64" ht="19.5" customHeight="1" spans="1:10">
      <c r="A64" s="203" t="s">
        <v>233</v>
      </c>
      <c r="B64" s="203"/>
      <c r="C64" s="203"/>
      <c r="D64" s="203" t="s">
        <v>232</v>
      </c>
      <c r="E64" s="188">
        <v>26.01</v>
      </c>
      <c r="F64" s="188"/>
      <c r="G64" s="188">
        <v>26.01</v>
      </c>
      <c r="H64" s="188"/>
      <c r="I64" s="188"/>
      <c r="J64" s="188"/>
    </row>
    <row r="65" ht="19.5" customHeight="1" spans="1:10">
      <c r="A65" s="203" t="s">
        <v>234</v>
      </c>
      <c r="B65" s="203"/>
      <c r="C65" s="203"/>
      <c r="D65" s="203" t="s">
        <v>235</v>
      </c>
      <c r="E65" s="188">
        <v>927.94</v>
      </c>
      <c r="F65" s="188">
        <v>106.21</v>
      </c>
      <c r="G65" s="188">
        <v>821.73</v>
      </c>
      <c r="H65" s="188"/>
      <c r="I65" s="188"/>
      <c r="J65" s="188"/>
    </row>
    <row r="66" ht="19.5" customHeight="1" spans="1:10">
      <c r="A66" s="203" t="s">
        <v>236</v>
      </c>
      <c r="B66" s="203"/>
      <c r="C66" s="203"/>
      <c r="D66" s="203" t="s">
        <v>237</v>
      </c>
      <c r="E66" s="188">
        <v>821.73</v>
      </c>
      <c r="F66" s="188"/>
      <c r="G66" s="188">
        <v>821.73</v>
      </c>
      <c r="H66" s="188"/>
      <c r="I66" s="188"/>
      <c r="J66" s="188"/>
    </row>
    <row r="67" ht="19.5" customHeight="1" spans="1:10">
      <c r="A67" s="203" t="s">
        <v>238</v>
      </c>
      <c r="B67" s="203"/>
      <c r="C67" s="203"/>
      <c r="D67" s="203" t="s">
        <v>239</v>
      </c>
      <c r="E67" s="188">
        <v>821.73</v>
      </c>
      <c r="F67" s="188"/>
      <c r="G67" s="188">
        <v>821.73</v>
      </c>
      <c r="H67" s="188"/>
      <c r="I67" s="188"/>
      <c r="J67" s="188"/>
    </row>
    <row r="68" ht="19.5" customHeight="1" spans="1:10">
      <c r="A68" s="203" t="s">
        <v>240</v>
      </c>
      <c r="B68" s="203"/>
      <c r="C68" s="203"/>
      <c r="D68" s="203" t="s">
        <v>241</v>
      </c>
      <c r="E68" s="188">
        <v>106.21</v>
      </c>
      <c r="F68" s="188">
        <v>106.21</v>
      </c>
      <c r="G68" s="188"/>
      <c r="H68" s="188"/>
      <c r="I68" s="188"/>
      <c r="J68" s="188"/>
    </row>
    <row r="69" ht="19.5" customHeight="1" spans="1:10">
      <c r="A69" s="203" t="s">
        <v>242</v>
      </c>
      <c r="B69" s="203"/>
      <c r="C69" s="203"/>
      <c r="D69" s="203" t="s">
        <v>243</v>
      </c>
      <c r="E69" s="188">
        <v>106.21</v>
      </c>
      <c r="F69" s="188">
        <v>106.21</v>
      </c>
      <c r="G69" s="188"/>
      <c r="H69" s="188"/>
      <c r="I69" s="188"/>
      <c r="J69" s="188"/>
    </row>
    <row r="70" ht="19.5" customHeight="1" spans="1:10">
      <c r="A70" s="203" t="s">
        <v>244</v>
      </c>
      <c r="B70" s="203"/>
      <c r="C70" s="203"/>
      <c r="D70" s="203" t="s">
        <v>245</v>
      </c>
      <c r="E70" s="188">
        <v>62.1</v>
      </c>
      <c r="F70" s="188"/>
      <c r="G70" s="188">
        <v>62.1</v>
      </c>
      <c r="H70" s="188"/>
      <c r="I70" s="188"/>
      <c r="J70" s="188"/>
    </row>
    <row r="71" ht="19.5" customHeight="1" spans="1:10">
      <c r="A71" s="203" t="s">
        <v>246</v>
      </c>
      <c r="B71" s="203"/>
      <c r="C71" s="203"/>
      <c r="D71" s="203" t="s">
        <v>247</v>
      </c>
      <c r="E71" s="188">
        <v>62.1</v>
      </c>
      <c r="F71" s="188"/>
      <c r="G71" s="188">
        <v>62.1</v>
      </c>
      <c r="H71" s="188"/>
      <c r="I71" s="188"/>
      <c r="J71" s="188"/>
    </row>
    <row r="72" ht="19.5" customHeight="1" spans="1:10">
      <c r="A72" s="203" t="s">
        <v>248</v>
      </c>
      <c r="B72" s="203"/>
      <c r="C72" s="203"/>
      <c r="D72" s="203" t="s">
        <v>249</v>
      </c>
      <c r="E72" s="188">
        <v>62.1</v>
      </c>
      <c r="F72" s="188"/>
      <c r="G72" s="188">
        <v>62.1</v>
      </c>
      <c r="H72" s="188"/>
      <c r="I72" s="188"/>
      <c r="J72" s="188"/>
    </row>
    <row r="73" ht="19.5" customHeight="1" spans="1:10">
      <c r="A73" s="203" t="s">
        <v>250</v>
      </c>
      <c r="B73" s="203"/>
      <c r="C73" s="203"/>
      <c r="D73" s="203" t="s">
        <v>251</v>
      </c>
      <c r="E73" s="188">
        <v>1566.64</v>
      </c>
      <c r="F73" s="188"/>
      <c r="G73" s="188">
        <v>1566.64</v>
      </c>
      <c r="H73" s="188"/>
      <c r="I73" s="188"/>
      <c r="J73" s="188"/>
    </row>
    <row r="74" ht="19.5" customHeight="1" spans="1:10">
      <c r="A74" s="203" t="s">
        <v>252</v>
      </c>
      <c r="B74" s="203"/>
      <c r="C74" s="203"/>
      <c r="D74" s="203" t="s">
        <v>251</v>
      </c>
      <c r="E74" s="188">
        <v>1566.64</v>
      </c>
      <c r="F74" s="188"/>
      <c r="G74" s="188">
        <v>1566.64</v>
      </c>
      <c r="H74" s="188"/>
      <c r="I74" s="188"/>
      <c r="J74" s="188"/>
    </row>
    <row r="75" ht="19.5" customHeight="1" spans="1:10">
      <c r="A75" s="203" t="s">
        <v>253</v>
      </c>
      <c r="B75" s="203"/>
      <c r="C75" s="203"/>
      <c r="D75" s="203" t="s">
        <v>251</v>
      </c>
      <c r="E75" s="188">
        <v>1566.64</v>
      </c>
      <c r="F75" s="188"/>
      <c r="G75" s="188">
        <v>1566.64</v>
      </c>
      <c r="H75" s="188"/>
      <c r="I75" s="188"/>
      <c r="J75" s="188"/>
    </row>
    <row r="76" ht="19.5" customHeight="1" spans="1:10">
      <c r="A76" s="203" t="s">
        <v>262</v>
      </c>
      <c r="B76" s="203"/>
      <c r="C76" s="203"/>
      <c r="D76" s="203"/>
      <c r="E76" s="216"/>
      <c r="F76" s="203"/>
      <c r="G76" s="216"/>
      <c r="H76" s="203"/>
      <c r="I76" s="203"/>
      <c r="J76" s="203"/>
    </row>
  </sheetData>
  <mergeCells count="7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J7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14" sqref="L14"/>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966</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0.35</v>
      </c>
      <c r="E5" s="12">
        <v>0.35</v>
      </c>
      <c r="F5" s="12">
        <v>0.35</v>
      </c>
      <c r="G5" s="9">
        <v>10</v>
      </c>
      <c r="H5" s="10">
        <v>1</v>
      </c>
      <c r="I5" s="11">
        <v>10</v>
      </c>
      <c r="J5" s="11"/>
    </row>
    <row r="6" s="1" customFormat="1" ht="29" customHeight="1" spans="1:10">
      <c r="A6" s="4"/>
      <c r="B6" s="4"/>
      <c r="C6" s="7" t="s">
        <v>743</v>
      </c>
      <c r="D6" s="12"/>
      <c r="E6" s="12">
        <v>0.35</v>
      </c>
      <c r="F6" s="12">
        <v>0.35</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967</v>
      </c>
      <c r="C10" s="44"/>
      <c r="D10" s="44"/>
      <c r="E10" s="45"/>
      <c r="F10" s="46" t="s">
        <v>968</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969</v>
      </c>
      <c r="D13" s="27" t="s">
        <v>691</v>
      </c>
      <c r="E13" s="28">
        <v>5</v>
      </c>
      <c r="F13" s="24" t="s">
        <v>757</v>
      </c>
      <c r="G13" s="25">
        <v>5</v>
      </c>
      <c r="H13" s="25">
        <v>10</v>
      </c>
      <c r="I13" s="25">
        <v>10</v>
      </c>
      <c r="J13" s="25" t="s">
        <v>684</v>
      </c>
    </row>
    <row r="14" s="1" customFormat="1" ht="29" customHeight="1" spans="1:10">
      <c r="A14" s="13"/>
      <c r="B14" s="30" t="s">
        <v>702</v>
      </c>
      <c r="C14" s="26" t="s">
        <v>915</v>
      </c>
      <c r="D14" s="27" t="s">
        <v>682</v>
      </c>
      <c r="E14" s="220" t="s">
        <v>916</v>
      </c>
      <c r="F14" s="24" t="s">
        <v>705</v>
      </c>
      <c r="G14" s="25" t="s">
        <v>767</v>
      </c>
      <c r="H14" s="25">
        <v>20</v>
      </c>
      <c r="I14" s="25">
        <v>20</v>
      </c>
      <c r="J14" s="25" t="s">
        <v>684</v>
      </c>
    </row>
    <row r="15" s="1" customFormat="1" ht="29" customHeight="1" spans="1:10">
      <c r="A15" s="13"/>
      <c r="B15" s="13" t="s">
        <v>707</v>
      </c>
      <c r="C15" s="32" t="s">
        <v>708</v>
      </c>
      <c r="D15" s="33" t="s">
        <v>686</v>
      </c>
      <c r="E15" s="222" t="s">
        <v>970</v>
      </c>
      <c r="F15" s="24" t="s">
        <v>714</v>
      </c>
      <c r="G15" s="25" t="s">
        <v>715</v>
      </c>
      <c r="H15" s="25">
        <v>20</v>
      </c>
      <c r="I15" s="25">
        <v>20</v>
      </c>
      <c r="J15" s="25" t="s">
        <v>684</v>
      </c>
    </row>
    <row r="16" s="1" customFormat="1" ht="45" customHeight="1" spans="1:10">
      <c r="A16" s="13" t="s">
        <v>710</v>
      </c>
      <c r="B16" s="30" t="s">
        <v>718</v>
      </c>
      <c r="C16" s="26" t="s">
        <v>971</v>
      </c>
      <c r="D16" s="27" t="s">
        <v>691</v>
      </c>
      <c r="E16" s="28">
        <v>90</v>
      </c>
      <c r="F16" s="24" t="s">
        <v>688</v>
      </c>
      <c r="G16" s="25">
        <v>90</v>
      </c>
      <c r="H16" s="25">
        <v>30</v>
      </c>
      <c r="I16" s="25">
        <v>30</v>
      </c>
      <c r="J16" s="25" t="s">
        <v>684</v>
      </c>
    </row>
    <row r="17" s="1" customFormat="1" ht="29" customHeight="1" spans="1:10">
      <c r="A17" s="34" t="s">
        <v>723</v>
      </c>
      <c r="B17" s="35" t="s">
        <v>724</v>
      </c>
      <c r="C17" s="26" t="s">
        <v>972</v>
      </c>
      <c r="D17" s="33" t="s">
        <v>691</v>
      </c>
      <c r="E17" s="28">
        <v>90</v>
      </c>
      <c r="F17" s="24" t="s">
        <v>688</v>
      </c>
      <c r="G17" s="28">
        <v>92</v>
      </c>
      <c r="H17" s="36">
        <v>10</v>
      </c>
      <c r="I17" s="36">
        <v>10</v>
      </c>
      <c r="J17" s="25" t="s">
        <v>684</v>
      </c>
    </row>
    <row r="18" s="1" customFormat="1" ht="29" customHeight="1" spans="1:10">
      <c r="A18" s="36" t="s">
        <v>787</v>
      </c>
      <c r="B18" s="36"/>
      <c r="C18" s="36"/>
      <c r="D18" s="37" t="s">
        <v>625</v>
      </c>
      <c r="E18" s="37"/>
      <c r="F18" s="37"/>
      <c r="G18" s="37"/>
      <c r="H18" s="37"/>
      <c r="I18" s="37"/>
      <c r="J18" s="37"/>
    </row>
    <row r="19" s="1" customFormat="1" ht="29" customHeight="1" spans="1:10">
      <c r="A19" s="36" t="s">
        <v>788</v>
      </c>
      <c r="B19" s="36"/>
      <c r="C19" s="36"/>
      <c r="D19" s="36"/>
      <c r="E19" s="36"/>
      <c r="F19" s="36"/>
      <c r="G19" s="36"/>
      <c r="H19" s="36">
        <v>100</v>
      </c>
      <c r="I19" s="36">
        <v>100</v>
      </c>
      <c r="J19" s="38" t="s">
        <v>789</v>
      </c>
    </row>
    <row r="20" s="1" customFormat="1" ht="29" customHeight="1" spans="1:10">
      <c r="A20" s="39" t="s">
        <v>728</v>
      </c>
      <c r="B20" s="40"/>
      <c r="C20" s="40"/>
      <c r="D20" s="40"/>
      <c r="E20" s="40"/>
      <c r="F20" s="40"/>
      <c r="G20" s="40"/>
      <c r="H20" s="40"/>
      <c r="I20" s="40"/>
      <c r="J20" s="41"/>
    </row>
    <row r="21" s="1" customFormat="1" ht="27" customHeight="1" spans="1:10">
      <c r="A21" s="39" t="s">
        <v>729</v>
      </c>
      <c r="B21" s="39"/>
      <c r="C21" s="39"/>
      <c r="D21" s="39"/>
      <c r="E21" s="39"/>
      <c r="F21" s="39"/>
      <c r="G21" s="39"/>
      <c r="H21" s="39"/>
      <c r="I21" s="39"/>
      <c r="J21" s="39"/>
    </row>
    <row r="22" s="1" customFormat="1" ht="19" customHeight="1" spans="1:10">
      <c r="A22" s="39" t="s">
        <v>730</v>
      </c>
      <c r="B22" s="39"/>
      <c r="C22" s="39"/>
      <c r="D22" s="39"/>
      <c r="E22" s="39"/>
      <c r="F22" s="39"/>
      <c r="G22" s="39"/>
      <c r="H22" s="39"/>
      <c r="I22" s="39"/>
      <c r="J22" s="39"/>
    </row>
    <row r="23" s="1" customFormat="1" ht="18" customHeight="1" spans="1:10">
      <c r="A23" s="39" t="s">
        <v>790</v>
      </c>
      <c r="B23" s="39"/>
      <c r="C23" s="39"/>
      <c r="D23" s="39"/>
      <c r="E23" s="39"/>
      <c r="F23" s="39"/>
      <c r="G23" s="39"/>
      <c r="H23" s="39"/>
      <c r="I23" s="39"/>
      <c r="J23" s="39"/>
    </row>
    <row r="24" s="1" customFormat="1" ht="18" customHeight="1" spans="1:10">
      <c r="A24" s="39" t="s">
        <v>791</v>
      </c>
      <c r="B24" s="39"/>
      <c r="C24" s="39"/>
      <c r="D24" s="39"/>
      <c r="E24" s="39"/>
      <c r="F24" s="39"/>
      <c r="G24" s="39"/>
      <c r="H24" s="39"/>
      <c r="I24" s="39"/>
      <c r="J24" s="39"/>
    </row>
    <row r="25" s="1" customFormat="1" ht="18" customHeight="1" spans="1:10">
      <c r="A25" s="39" t="s">
        <v>792</v>
      </c>
      <c r="B25" s="39"/>
      <c r="C25" s="39"/>
      <c r="D25" s="39"/>
      <c r="E25" s="39"/>
      <c r="F25" s="39"/>
      <c r="G25" s="39"/>
      <c r="H25" s="39"/>
      <c r="I25" s="39"/>
      <c r="J25" s="39"/>
    </row>
    <row r="26" s="1" customFormat="1" ht="24" customHeight="1" spans="1:10">
      <c r="A26" s="39" t="s">
        <v>793</v>
      </c>
      <c r="B26" s="39"/>
      <c r="C26" s="39"/>
      <c r="D26" s="39"/>
      <c r="E26" s="39"/>
      <c r="F26" s="39"/>
      <c r="G26" s="39"/>
      <c r="H26" s="39"/>
      <c r="I26" s="39"/>
      <c r="J26"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8:C18"/>
    <mergeCell ref="D18:J18"/>
    <mergeCell ref="A19:G19"/>
    <mergeCell ref="A21:J21"/>
    <mergeCell ref="A22:J22"/>
    <mergeCell ref="A23:J23"/>
    <mergeCell ref="A24:J24"/>
    <mergeCell ref="A25:J25"/>
    <mergeCell ref="A26:J26"/>
    <mergeCell ref="A9:A10"/>
    <mergeCell ref="A13:A15"/>
    <mergeCell ref="G11:G12"/>
    <mergeCell ref="H11:H12"/>
    <mergeCell ref="I11:I12"/>
    <mergeCell ref="J11:J12"/>
    <mergeCell ref="A4:B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973</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1.36</v>
      </c>
      <c r="E5" s="12">
        <v>1.36</v>
      </c>
      <c r="F5" s="12">
        <v>1.36</v>
      </c>
      <c r="G5" s="9">
        <v>10</v>
      </c>
      <c r="H5" s="10">
        <v>1</v>
      </c>
      <c r="I5" s="11">
        <v>10</v>
      </c>
      <c r="J5" s="11"/>
    </row>
    <row r="6" s="1" customFormat="1" ht="29" customHeight="1" spans="1:10">
      <c r="A6" s="4"/>
      <c r="B6" s="4"/>
      <c r="C6" s="7" t="s">
        <v>743</v>
      </c>
      <c r="D6" s="12"/>
      <c r="E6" s="12">
        <v>1.36</v>
      </c>
      <c r="F6" s="12">
        <v>1.36</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45" customHeight="1" spans="1:10">
      <c r="A10" s="4"/>
      <c r="B10" s="43" t="s">
        <v>974</v>
      </c>
      <c r="C10" s="44"/>
      <c r="D10" s="44"/>
      <c r="E10" s="45"/>
      <c r="F10" s="46" t="s">
        <v>975</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976</v>
      </c>
      <c r="D13" s="27" t="s">
        <v>682</v>
      </c>
      <c r="E13" s="28">
        <v>1</v>
      </c>
      <c r="F13" s="24" t="s">
        <v>977</v>
      </c>
      <c r="G13" s="25">
        <v>1</v>
      </c>
      <c r="H13" s="25">
        <v>10</v>
      </c>
      <c r="I13" s="25">
        <v>10</v>
      </c>
      <c r="J13" s="25" t="s">
        <v>684</v>
      </c>
    </row>
    <row r="14" s="1" customFormat="1" ht="29" customHeight="1" spans="1:10">
      <c r="A14" s="13"/>
      <c r="B14" s="30" t="s">
        <v>697</v>
      </c>
      <c r="C14" s="26" t="s">
        <v>978</v>
      </c>
      <c r="D14" s="33" t="s">
        <v>682</v>
      </c>
      <c r="E14" s="28">
        <v>100</v>
      </c>
      <c r="F14" s="24" t="s">
        <v>688</v>
      </c>
      <c r="G14" s="28">
        <v>100</v>
      </c>
      <c r="H14" s="25">
        <v>10</v>
      </c>
      <c r="I14" s="25">
        <v>10</v>
      </c>
      <c r="J14" s="25" t="s">
        <v>684</v>
      </c>
    </row>
    <row r="15" s="1" customFormat="1" ht="29" customHeight="1" spans="1:10">
      <c r="A15" s="13"/>
      <c r="B15" s="30" t="s">
        <v>702</v>
      </c>
      <c r="C15" s="26" t="s">
        <v>979</v>
      </c>
      <c r="D15" s="27" t="s">
        <v>980</v>
      </c>
      <c r="E15" s="220" t="s">
        <v>981</v>
      </c>
      <c r="F15" s="24" t="s">
        <v>705</v>
      </c>
      <c r="G15" s="25" t="s">
        <v>767</v>
      </c>
      <c r="H15" s="25">
        <v>15</v>
      </c>
      <c r="I15" s="25">
        <v>15</v>
      </c>
      <c r="J15" s="25" t="s">
        <v>684</v>
      </c>
    </row>
    <row r="16" s="1" customFormat="1" ht="29" customHeight="1" spans="1:10">
      <c r="A16" s="13"/>
      <c r="B16" s="13" t="s">
        <v>707</v>
      </c>
      <c r="C16" s="32" t="s">
        <v>982</v>
      </c>
      <c r="D16" s="33" t="s">
        <v>682</v>
      </c>
      <c r="E16" s="28">
        <v>13584</v>
      </c>
      <c r="F16" s="24" t="s">
        <v>870</v>
      </c>
      <c r="G16" s="28">
        <v>13584</v>
      </c>
      <c r="H16" s="25">
        <v>15</v>
      </c>
      <c r="I16" s="25">
        <v>15</v>
      </c>
      <c r="J16" s="25" t="s">
        <v>684</v>
      </c>
    </row>
    <row r="17" s="1" customFormat="1" ht="45" customHeight="1" spans="1:10">
      <c r="A17" s="13" t="s">
        <v>710</v>
      </c>
      <c r="B17" s="30" t="s">
        <v>718</v>
      </c>
      <c r="C17" s="26" t="s">
        <v>983</v>
      </c>
      <c r="D17" s="33" t="s">
        <v>682</v>
      </c>
      <c r="E17" s="4" t="s">
        <v>775</v>
      </c>
      <c r="F17" s="24" t="s">
        <v>714</v>
      </c>
      <c r="G17" s="25" t="s">
        <v>715</v>
      </c>
      <c r="H17" s="25">
        <v>30</v>
      </c>
      <c r="I17" s="25">
        <v>30</v>
      </c>
      <c r="J17" s="25" t="s">
        <v>684</v>
      </c>
    </row>
    <row r="18" s="1" customFormat="1" ht="29" customHeight="1" spans="1:10">
      <c r="A18" s="34" t="s">
        <v>723</v>
      </c>
      <c r="B18" s="35" t="s">
        <v>724</v>
      </c>
      <c r="C18" s="26" t="s">
        <v>984</v>
      </c>
      <c r="D18" s="33" t="s">
        <v>876</v>
      </c>
      <c r="E18" s="28">
        <v>80</v>
      </c>
      <c r="F18" s="24" t="s">
        <v>688</v>
      </c>
      <c r="G18" s="28">
        <v>90</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M15" sqref="M15"/>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985</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1.16</v>
      </c>
      <c r="E5" s="12">
        <v>1.16</v>
      </c>
      <c r="F5" s="12">
        <v>1.16</v>
      </c>
      <c r="G5" s="9">
        <v>10</v>
      </c>
      <c r="H5" s="10">
        <v>1</v>
      </c>
      <c r="I5" s="11">
        <v>10</v>
      </c>
      <c r="J5" s="11"/>
    </row>
    <row r="6" s="1" customFormat="1" ht="29" customHeight="1" spans="1:10">
      <c r="A6" s="4"/>
      <c r="B6" s="4"/>
      <c r="C6" s="7" t="s">
        <v>743</v>
      </c>
      <c r="D6" s="12"/>
      <c r="E6" s="12">
        <v>1.16</v>
      </c>
      <c r="F6" s="12">
        <v>1.16</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108" customHeight="1" spans="1:10">
      <c r="A10" s="4"/>
      <c r="B10" s="43" t="s">
        <v>986</v>
      </c>
      <c r="C10" s="44"/>
      <c r="D10" s="44"/>
      <c r="E10" s="45"/>
      <c r="F10" s="46" t="s">
        <v>987</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13" t="s">
        <v>680</v>
      </c>
      <c r="C13" s="26" t="s">
        <v>988</v>
      </c>
      <c r="D13" s="27" t="s">
        <v>691</v>
      </c>
      <c r="E13" s="28">
        <v>1</v>
      </c>
      <c r="F13" s="24" t="s">
        <v>683</v>
      </c>
      <c r="G13" s="28">
        <v>1</v>
      </c>
      <c r="H13" s="25">
        <v>10</v>
      </c>
      <c r="I13" s="25">
        <v>10</v>
      </c>
      <c r="J13" s="25" t="s">
        <v>684</v>
      </c>
    </row>
    <row r="14" s="1" customFormat="1" ht="29" customHeight="1" spans="1:10">
      <c r="A14" s="13"/>
      <c r="B14" s="13"/>
      <c r="C14" s="26" t="s">
        <v>989</v>
      </c>
      <c r="D14" s="27" t="s">
        <v>691</v>
      </c>
      <c r="E14" s="28">
        <v>8</v>
      </c>
      <c r="F14" s="24" t="s">
        <v>990</v>
      </c>
      <c r="G14" s="28">
        <v>8</v>
      </c>
      <c r="H14" s="25">
        <v>10</v>
      </c>
      <c r="I14" s="25">
        <v>10</v>
      </c>
      <c r="J14" s="25" t="s">
        <v>684</v>
      </c>
    </row>
    <row r="15" s="1" customFormat="1" ht="29" customHeight="1" spans="1:10">
      <c r="A15" s="13"/>
      <c r="B15" s="13"/>
      <c r="C15" s="26" t="s">
        <v>991</v>
      </c>
      <c r="D15" s="27" t="s">
        <v>691</v>
      </c>
      <c r="E15" s="28">
        <v>5</v>
      </c>
      <c r="F15" s="24" t="s">
        <v>683</v>
      </c>
      <c r="G15" s="28">
        <v>5</v>
      </c>
      <c r="H15" s="25">
        <v>10</v>
      </c>
      <c r="I15" s="25">
        <v>10</v>
      </c>
      <c r="J15" s="25" t="s">
        <v>684</v>
      </c>
    </row>
    <row r="16" s="1" customFormat="1" ht="29" customHeight="1" spans="1:10">
      <c r="A16" s="13"/>
      <c r="B16" s="13" t="s">
        <v>697</v>
      </c>
      <c r="C16" s="26" t="s">
        <v>992</v>
      </c>
      <c r="D16" s="27" t="s">
        <v>691</v>
      </c>
      <c r="E16" s="28">
        <v>90</v>
      </c>
      <c r="F16" s="24" t="s">
        <v>688</v>
      </c>
      <c r="G16" s="28">
        <v>90</v>
      </c>
      <c r="H16" s="25">
        <v>5</v>
      </c>
      <c r="I16" s="25">
        <v>5</v>
      </c>
      <c r="J16" s="25" t="s">
        <v>684</v>
      </c>
    </row>
    <row r="17" s="1" customFormat="1" ht="29" customHeight="1" spans="1:10">
      <c r="A17" s="13"/>
      <c r="B17" s="13"/>
      <c r="C17" s="26" t="s">
        <v>993</v>
      </c>
      <c r="D17" s="33" t="s">
        <v>691</v>
      </c>
      <c r="E17" s="28">
        <v>90</v>
      </c>
      <c r="F17" s="24" t="s">
        <v>688</v>
      </c>
      <c r="G17" s="28">
        <v>90</v>
      </c>
      <c r="H17" s="25">
        <v>5</v>
      </c>
      <c r="I17" s="25">
        <v>5</v>
      </c>
      <c r="J17" s="25" t="s">
        <v>684</v>
      </c>
    </row>
    <row r="18" s="1" customFormat="1" ht="29" customHeight="1" spans="1:10">
      <c r="A18" s="13"/>
      <c r="B18" s="13" t="s">
        <v>702</v>
      </c>
      <c r="C18" s="26" t="s">
        <v>915</v>
      </c>
      <c r="D18" s="27" t="s">
        <v>686</v>
      </c>
      <c r="E18" s="220" t="s">
        <v>994</v>
      </c>
      <c r="F18" s="24" t="s">
        <v>705</v>
      </c>
      <c r="G18" s="220" t="s">
        <v>994</v>
      </c>
      <c r="H18" s="25">
        <v>5</v>
      </c>
      <c r="I18" s="25">
        <v>5</v>
      </c>
      <c r="J18" s="25" t="s">
        <v>684</v>
      </c>
    </row>
    <row r="19" s="1" customFormat="1" ht="29" customHeight="1" spans="1:10">
      <c r="A19" s="13"/>
      <c r="B19" s="13" t="s">
        <v>707</v>
      </c>
      <c r="C19" s="32" t="s">
        <v>708</v>
      </c>
      <c r="D19" s="33" t="s">
        <v>682</v>
      </c>
      <c r="E19" s="222" t="s">
        <v>995</v>
      </c>
      <c r="F19" s="24" t="s">
        <v>714</v>
      </c>
      <c r="G19" s="25" t="s">
        <v>715</v>
      </c>
      <c r="H19" s="25">
        <v>5</v>
      </c>
      <c r="I19" s="25">
        <v>5</v>
      </c>
      <c r="J19" s="25" t="s">
        <v>684</v>
      </c>
    </row>
    <row r="20" s="1" customFormat="1" ht="60" customHeight="1" spans="1:10">
      <c r="A20" s="13" t="s">
        <v>710</v>
      </c>
      <c r="B20" s="30" t="s">
        <v>718</v>
      </c>
      <c r="C20" s="26" t="s">
        <v>996</v>
      </c>
      <c r="D20" s="27" t="s">
        <v>682</v>
      </c>
      <c r="E20" s="220" t="s">
        <v>997</v>
      </c>
      <c r="F20" s="24" t="s">
        <v>714</v>
      </c>
      <c r="G20" s="25" t="s">
        <v>715</v>
      </c>
      <c r="H20" s="25">
        <v>15</v>
      </c>
      <c r="I20" s="25">
        <v>15</v>
      </c>
      <c r="J20" s="25" t="s">
        <v>684</v>
      </c>
    </row>
    <row r="21" s="1" customFormat="1" ht="54" customHeight="1" spans="1:10">
      <c r="A21" s="13"/>
      <c r="B21" s="48" t="s">
        <v>721</v>
      </c>
      <c r="C21" s="26" t="s">
        <v>998</v>
      </c>
      <c r="D21" s="27" t="s">
        <v>682</v>
      </c>
      <c r="E21" s="220" t="s">
        <v>999</v>
      </c>
      <c r="F21" s="24" t="s">
        <v>714</v>
      </c>
      <c r="G21" s="25" t="s">
        <v>715</v>
      </c>
      <c r="H21" s="25">
        <v>15</v>
      </c>
      <c r="I21" s="25">
        <v>15</v>
      </c>
      <c r="J21" s="25" t="s">
        <v>684</v>
      </c>
    </row>
    <row r="22" s="1" customFormat="1" ht="29" customHeight="1" spans="1:10">
      <c r="A22" s="34" t="s">
        <v>723</v>
      </c>
      <c r="B22" s="35" t="s">
        <v>724</v>
      </c>
      <c r="C22" s="26" t="s">
        <v>1000</v>
      </c>
      <c r="D22" s="33" t="s">
        <v>691</v>
      </c>
      <c r="E22" s="28">
        <v>95</v>
      </c>
      <c r="F22" s="24" t="s">
        <v>688</v>
      </c>
      <c r="G22" s="28">
        <v>95</v>
      </c>
      <c r="H22" s="28">
        <v>10</v>
      </c>
      <c r="I22" s="36">
        <v>10</v>
      </c>
      <c r="J22" s="25" t="s">
        <v>684</v>
      </c>
    </row>
    <row r="23" s="1" customFormat="1" ht="29" customHeight="1" spans="1:10">
      <c r="A23" s="36" t="s">
        <v>787</v>
      </c>
      <c r="B23" s="36"/>
      <c r="C23" s="36"/>
      <c r="D23" s="37" t="s">
        <v>625</v>
      </c>
      <c r="E23" s="37"/>
      <c r="F23" s="37"/>
      <c r="G23" s="37"/>
      <c r="H23" s="37"/>
      <c r="I23" s="37"/>
      <c r="J23" s="37"/>
    </row>
    <row r="24" s="1" customFormat="1" ht="29" customHeight="1" spans="1:10">
      <c r="A24" s="36" t="s">
        <v>788</v>
      </c>
      <c r="B24" s="36"/>
      <c r="C24" s="36"/>
      <c r="D24" s="36"/>
      <c r="E24" s="36"/>
      <c r="F24" s="36"/>
      <c r="G24" s="36"/>
      <c r="H24" s="36">
        <v>100</v>
      </c>
      <c r="I24" s="36">
        <v>100</v>
      </c>
      <c r="J24" s="38" t="s">
        <v>789</v>
      </c>
    </row>
    <row r="25" s="1" customFormat="1" ht="29" customHeight="1" spans="1:10">
      <c r="A25" s="39" t="s">
        <v>728</v>
      </c>
      <c r="B25" s="40"/>
      <c r="C25" s="40"/>
      <c r="D25" s="40"/>
      <c r="E25" s="40"/>
      <c r="F25" s="40"/>
      <c r="G25" s="40"/>
      <c r="H25" s="40"/>
      <c r="I25" s="40"/>
      <c r="J25" s="41"/>
    </row>
    <row r="26" s="1" customFormat="1" ht="27" customHeight="1" spans="1:10">
      <c r="A26" s="39" t="s">
        <v>729</v>
      </c>
      <c r="B26" s="39"/>
      <c r="C26" s="39"/>
      <c r="D26" s="39"/>
      <c r="E26" s="39"/>
      <c r="F26" s="39"/>
      <c r="G26" s="39"/>
      <c r="H26" s="39"/>
      <c r="I26" s="39"/>
      <c r="J26" s="39"/>
    </row>
    <row r="27" s="1" customFormat="1" ht="19" customHeight="1" spans="1:10">
      <c r="A27" s="39" t="s">
        <v>730</v>
      </c>
      <c r="B27" s="39"/>
      <c r="C27" s="39"/>
      <c r="D27" s="39"/>
      <c r="E27" s="39"/>
      <c r="F27" s="39"/>
      <c r="G27" s="39"/>
      <c r="H27" s="39"/>
      <c r="I27" s="39"/>
      <c r="J27" s="39"/>
    </row>
    <row r="28" s="1" customFormat="1" ht="18" customHeight="1" spans="1:10">
      <c r="A28" s="39" t="s">
        <v>790</v>
      </c>
      <c r="B28" s="39"/>
      <c r="C28" s="39"/>
      <c r="D28" s="39"/>
      <c r="E28" s="39"/>
      <c r="F28" s="39"/>
      <c r="G28" s="39"/>
      <c r="H28" s="39"/>
      <c r="I28" s="39"/>
      <c r="J28" s="39"/>
    </row>
    <row r="29" s="1" customFormat="1" ht="18" customHeight="1" spans="1:10">
      <c r="A29" s="39" t="s">
        <v>791</v>
      </c>
      <c r="B29" s="39"/>
      <c r="C29" s="39"/>
      <c r="D29" s="39"/>
      <c r="E29" s="39"/>
      <c r="F29" s="39"/>
      <c r="G29" s="39"/>
      <c r="H29" s="39"/>
      <c r="I29" s="39"/>
      <c r="J29" s="39"/>
    </row>
    <row r="30" s="1" customFormat="1" ht="18" customHeight="1" spans="1:10">
      <c r="A30" s="39" t="s">
        <v>792</v>
      </c>
      <c r="B30" s="39"/>
      <c r="C30" s="39"/>
      <c r="D30" s="39"/>
      <c r="E30" s="39"/>
      <c r="F30" s="39"/>
      <c r="G30" s="39"/>
      <c r="H30" s="39"/>
      <c r="I30" s="39"/>
      <c r="J30" s="39"/>
    </row>
    <row r="31" s="1" customFormat="1" ht="24" customHeight="1" spans="1:10">
      <c r="A31" s="39" t="s">
        <v>793</v>
      </c>
      <c r="B31" s="39"/>
      <c r="C31" s="39"/>
      <c r="D31" s="39"/>
      <c r="E31" s="39"/>
      <c r="F31" s="39"/>
      <c r="G31" s="39"/>
      <c r="H31" s="39"/>
      <c r="I31" s="39"/>
      <c r="J31" s="39"/>
    </row>
  </sheetData>
  <mergeCells count="36">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3:C23"/>
    <mergeCell ref="D23:J23"/>
    <mergeCell ref="A24:G24"/>
    <mergeCell ref="A26:J26"/>
    <mergeCell ref="A27:J27"/>
    <mergeCell ref="A28:J28"/>
    <mergeCell ref="A29:J29"/>
    <mergeCell ref="A30:J30"/>
    <mergeCell ref="A31:J31"/>
    <mergeCell ref="A9:A10"/>
    <mergeCell ref="A13:A19"/>
    <mergeCell ref="A20:A21"/>
    <mergeCell ref="B13:B15"/>
    <mergeCell ref="B16:B17"/>
    <mergeCell ref="G11:G12"/>
    <mergeCell ref="H11:H12"/>
    <mergeCell ref="I11:I12"/>
    <mergeCell ref="J11:J12"/>
    <mergeCell ref="A4:B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6" sqref="M1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1001</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38.99</v>
      </c>
      <c r="E5" s="12">
        <v>38.99</v>
      </c>
      <c r="F5" s="12">
        <v>38.99</v>
      </c>
      <c r="G5" s="9">
        <v>10</v>
      </c>
      <c r="H5" s="10">
        <v>1</v>
      </c>
      <c r="I5" s="11">
        <v>10</v>
      </c>
      <c r="J5" s="11"/>
    </row>
    <row r="6" s="1" customFormat="1" ht="29" customHeight="1" spans="1:10">
      <c r="A6" s="4"/>
      <c r="B6" s="4"/>
      <c r="C6" s="7" t="s">
        <v>743</v>
      </c>
      <c r="D6" s="12"/>
      <c r="E6" s="12">
        <v>38.99</v>
      </c>
      <c r="F6" s="12">
        <v>38.99</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51" customHeight="1" spans="1:10">
      <c r="A10" s="4"/>
      <c r="B10" s="43" t="s">
        <v>1002</v>
      </c>
      <c r="C10" s="44"/>
      <c r="D10" s="44"/>
      <c r="E10" s="45"/>
      <c r="F10" s="46" t="s">
        <v>1003</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1004</v>
      </c>
      <c r="D13" s="27" t="s">
        <v>682</v>
      </c>
      <c r="E13" s="28">
        <v>52</v>
      </c>
      <c r="F13" s="24" t="s">
        <v>757</v>
      </c>
      <c r="G13" s="28">
        <v>52</v>
      </c>
      <c r="H13" s="25">
        <v>10</v>
      </c>
      <c r="I13" s="25">
        <v>10</v>
      </c>
      <c r="J13" s="25" t="s">
        <v>684</v>
      </c>
    </row>
    <row r="14" s="1" customFormat="1" ht="29" customHeight="1" spans="1:10">
      <c r="A14" s="13"/>
      <c r="B14" s="30" t="s">
        <v>697</v>
      </c>
      <c r="C14" s="26" t="s">
        <v>1005</v>
      </c>
      <c r="D14" s="33" t="s">
        <v>682</v>
      </c>
      <c r="E14" s="28">
        <v>100</v>
      </c>
      <c r="F14" s="24" t="s">
        <v>688</v>
      </c>
      <c r="G14" s="28">
        <v>100</v>
      </c>
      <c r="H14" s="25">
        <v>10</v>
      </c>
      <c r="I14" s="25">
        <v>10</v>
      </c>
      <c r="J14" s="25" t="s">
        <v>684</v>
      </c>
    </row>
    <row r="15" s="1" customFormat="1" ht="29" customHeight="1" spans="1:10">
      <c r="A15" s="13"/>
      <c r="B15" s="30" t="s">
        <v>702</v>
      </c>
      <c r="C15" s="26" t="s">
        <v>801</v>
      </c>
      <c r="D15" s="27" t="s">
        <v>682</v>
      </c>
      <c r="E15" s="28">
        <v>100</v>
      </c>
      <c r="F15" s="24" t="s">
        <v>688</v>
      </c>
      <c r="G15" s="25">
        <v>100</v>
      </c>
      <c r="H15" s="25">
        <v>15</v>
      </c>
      <c r="I15" s="25">
        <v>15</v>
      </c>
      <c r="J15" s="25" t="s">
        <v>684</v>
      </c>
    </row>
    <row r="16" s="1" customFormat="1" ht="29" customHeight="1" spans="1:10">
      <c r="A16" s="13"/>
      <c r="B16" s="13" t="s">
        <v>707</v>
      </c>
      <c r="C16" s="32" t="s">
        <v>708</v>
      </c>
      <c r="D16" s="33" t="s">
        <v>686</v>
      </c>
      <c r="E16" s="28">
        <v>389900</v>
      </c>
      <c r="F16" s="24" t="s">
        <v>870</v>
      </c>
      <c r="G16" s="28">
        <v>389900</v>
      </c>
      <c r="H16" s="25">
        <v>15</v>
      </c>
      <c r="I16" s="25">
        <v>15</v>
      </c>
      <c r="J16" s="25" t="s">
        <v>684</v>
      </c>
    </row>
    <row r="17" s="1" customFormat="1" ht="48" customHeight="1" spans="1:10">
      <c r="A17" s="13" t="s">
        <v>710</v>
      </c>
      <c r="B17" s="30" t="s">
        <v>711</v>
      </c>
      <c r="C17" s="26" t="s">
        <v>1006</v>
      </c>
      <c r="D17" s="27" t="s">
        <v>682</v>
      </c>
      <c r="E17" s="220" t="s">
        <v>885</v>
      </c>
      <c r="F17" s="24" t="s">
        <v>714</v>
      </c>
      <c r="G17" s="25" t="s">
        <v>715</v>
      </c>
      <c r="H17" s="25">
        <v>30</v>
      </c>
      <c r="I17" s="25">
        <v>30</v>
      </c>
      <c r="J17" s="25" t="s">
        <v>684</v>
      </c>
    </row>
    <row r="18" s="1" customFormat="1" ht="29" customHeight="1" spans="1:10">
      <c r="A18" s="34" t="s">
        <v>723</v>
      </c>
      <c r="B18" s="35" t="s">
        <v>724</v>
      </c>
      <c r="C18" s="26" t="s">
        <v>965</v>
      </c>
      <c r="D18" s="33" t="s">
        <v>691</v>
      </c>
      <c r="E18" s="28">
        <v>90</v>
      </c>
      <c r="F18" s="24" t="s">
        <v>688</v>
      </c>
      <c r="G18" s="28">
        <v>93</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11" sqref="L11"/>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1007</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0.5</v>
      </c>
      <c r="E5" s="12">
        <v>0.5</v>
      </c>
      <c r="F5" s="12">
        <v>0.5</v>
      </c>
      <c r="G5" s="9">
        <v>10</v>
      </c>
      <c r="H5" s="10">
        <v>1</v>
      </c>
      <c r="I5" s="11">
        <v>10</v>
      </c>
      <c r="J5" s="11"/>
    </row>
    <row r="6" s="1" customFormat="1" ht="29" customHeight="1" spans="1:10">
      <c r="A6" s="4"/>
      <c r="B6" s="4"/>
      <c r="C6" s="7" t="s">
        <v>743</v>
      </c>
      <c r="D6" s="12"/>
      <c r="E6" s="12">
        <v>0.5</v>
      </c>
      <c r="F6" s="12">
        <v>0.5</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61" customHeight="1" spans="1:10">
      <c r="A10" s="4"/>
      <c r="B10" s="43" t="s">
        <v>1008</v>
      </c>
      <c r="C10" s="44"/>
      <c r="D10" s="44"/>
      <c r="E10" s="45"/>
      <c r="F10" s="46" t="s">
        <v>1009</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1010</v>
      </c>
      <c r="D13" s="27" t="s">
        <v>682</v>
      </c>
      <c r="E13" s="28">
        <v>21</v>
      </c>
      <c r="F13" s="24" t="s">
        <v>757</v>
      </c>
      <c r="G13" s="28">
        <v>291</v>
      </c>
      <c r="H13" s="25">
        <v>10</v>
      </c>
      <c r="I13" s="25">
        <v>10</v>
      </c>
      <c r="J13" s="25" t="s">
        <v>684</v>
      </c>
    </row>
    <row r="14" s="1" customFormat="1" ht="29" customHeight="1" spans="1:10">
      <c r="A14" s="13"/>
      <c r="B14" s="30" t="s">
        <v>697</v>
      </c>
      <c r="C14" s="26" t="s">
        <v>1011</v>
      </c>
      <c r="D14" s="33" t="s">
        <v>682</v>
      </c>
      <c r="E14" s="31">
        <v>100</v>
      </c>
      <c r="F14" s="24" t="s">
        <v>688</v>
      </c>
      <c r="G14" s="31">
        <v>100</v>
      </c>
      <c r="H14" s="25">
        <v>10</v>
      </c>
      <c r="I14" s="25">
        <v>10</v>
      </c>
      <c r="J14" s="25" t="s">
        <v>684</v>
      </c>
    </row>
    <row r="15" s="1" customFormat="1" ht="29" customHeight="1" spans="1:10">
      <c r="A15" s="13"/>
      <c r="B15" s="30" t="s">
        <v>702</v>
      </c>
      <c r="C15" s="26" t="s">
        <v>1012</v>
      </c>
      <c r="D15" s="27" t="s">
        <v>682</v>
      </c>
      <c r="E15" s="220" t="s">
        <v>1013</v>
      </c>
      <c r="F15" s="24" t="s">
        <v>705</v>
      </c>
      <c r="G15" s="220" t="s">
        <v>1013</v>
      </c>
      <c r="H15" s="25">
        <v>15</v>
      </c>
      <c r="I15" s="25">
        <v>15</v>
      </c>
      <c r="J15" s="25" t="s">
        <v>684</v>
      </c>
    </row>
    <row r="16" s="1" customFormat="1" ht="29" customHeight="1" spans="1:10">
      <c r="A16" s="13"/>
      <c r="B16" s="13" t="s">
        <v>707</v>
      </c>
      <c r="C16" s="32" t="s">
        <v>708</v>
      </c>
      <c r="D16" s="33" t="s">
        <v>686</v>
      </c>
      <c r="E16" s="31">
        <v>5000</v>
      </c>
      <c r="F16" s="24" t="s">
        <v>870</v>
      </c>
      <c r="G16" s="31">
        <v>5000</v>
      </c>
      <c r="H16" s="25">
        <v>15</v>
      </c>
      <c r="I16" s="25">
        <v>15</v>
      </c>
      <c r="J16" s="25" t="s">
        <v>684</v>
      </c>
    </row>
    <row r="17" s="1" customFormat="1" ht="61" customHeight="1" spans="1:10">
      <c r="A17" s="13" t="s">
        <v>710</v>
      </c>
      <c r="B17" s="30" t="s">
        <v>718</v>
      </c>
      <c r="C17" s="26" t="s">
        <v>1014</v>
      </c>
      <c r="D17" s="27" t="s">
        <v>682</v>
      </c>
      <c r="E17" s="220" t="s">
        <v>918</v>
      </c>
      <c r="F17" s="24" t="s">
        <v>714</v>
      </c>
      <c r="G17" s="25" t="s">
        <v>715</v>
      </c>
      <c r="H17" s="25">
        <v>15</v>
      </c>
      <c r="I17" s="25">
        <v>15</v>
      </c>
      <c r="J17" s="25" t="s">
        <v>684</v>
      </c>
    </row>
    <row r="18" s="1" customFormat="1" ht="68" customHeight="1" spans="1:10">
      <c r="A18" s="13"/>
      <c r="B18" s="48" t="s">
        <v>721</v>
      </c>
      <c r="C18" s="26" t="s">
        <v>1015</v>
      </c>
      <c r="D18" s="27" t="s">
        <v>682</v>
      </c>
      <c r="E18" s="220" t="s">
        <v>918</v>
      </c>
      <c r="F18" s="24" t="s">
        <v>714</v>
      </c>
      <c r="G18" s="25" t="s">
        <v>715</v>
      </c>
      <c r="H18" s="25">
        <v>15</v>
      </c>
      <c r="I18" s="25">
        <v>15</v>
      </c>
      <c r="J18" s="25" t="s">
        <v>684</v>
      </c>
    </row>
    <row r="19" s="1" customFormat="1" ht="29" customHeight="1" spans="1:10">
      <c r="A19" s="34" t="s">
        <v>723</v>
      </c>
      <c r="B19" s="35" t="s">
        <v>724</v>
      </c>
      <c r="C19" s="26" t="s">
        <v>1016</v>
      </c>
      <c r="D19" s="33" t="s">
        <v>691</v>
      </c>
      <c r="E19" s="31">
        <v>90</v>
      </c>
      <c r="F19" s="24" t="s">
        <v>688</v>
      </c>
      <c r="G19" s="28">
        <v>92</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6"/>
    <mergeCell ref="A17:A18"/>
    <mergeCell ref="G11:G12"/>
    <mergeCell ref="H11:H12"/>
    <mergeCell ref="I11:I12"/>
    <mergeCell ref="J11:J12"/>
    <mergeCell ref="A4:B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F10" sqref="F10:J10"/>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1017</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1.44</v>
      </c>
      <c r="E5" s="12">
        <v>1.44</v>
      </c>
      <c r="F5" s="12">
        <v>1.44</v>
      </c>
      <c r="G5" s="9">
        <v>10</v>
      </c>
      <c r="H5" s="10">
        <v>1</v>
      </c>
      <c r="I5" s="11">
        <v>10</v>
      </c>
      <c r="J5" s="11"/>
    </row>
    <row r="6" s="1" customFormat="1" ht="29" customHeight="1" spans="1:10">
      <c r="A6" s="4"/>
      <c r="B6" s="4"/>
      <c r="C6" s="7" t="s">
        <v>743</v>
      </c>
      <c r="D6" s="12"/>
      <c r="E6" s="12">
        <v>1.44</v>
      </c>
      <c r="F6" s="12">
        <v>1.44</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204" customHeight="1" spans="1:10">
      <c r="A10" s="4"/>
      <c r="B10" s="43" t="s">
        <v>1018</v>
      </c>
      <c r="C10" s="44"/>
      <c r="D10" s="44"/>
      <c r="E10" s="45"/>
      <c r="F10" s="46" t="s">
        <v>1019</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39" customHeight="1" spans="1:10">
      <c r="A13" s="13" t="s">
        <v>679</v>
      </c>
      <c r="B13" s="30" t="s">
        <v>680</v>
      </c>
      <c r="C13" s="26" t="s">
        <v>1020</v>
      </c>
      <c r="D13" s="27" t="s">
        <v>682</v>
      </c>
      <c r="E13" s="28" t="s">
        <v>1021</v>
      </c>
      <c r="F13" s="24" t="s">
        <v>757</v>
      </c>
      <c r="G13" s="25" t="s">
        <v>1022</v>
      </c>
      <c r="H13" s="25">
        <v>10</v>
      </c>
      <c r="I13" s="25">
        <v>10</v>
      </c>
      <c r="J13" s="25" t="s">
        <v>684</v>
      </c>
    </row>
    <row r="14" s="1" customFormat="1" ht="29" customHeight="1" spans="1:10">
      <c r="A14" s="13"/>
      <c r="B14" s="47"/>
      <c r="C14" s="26" t="s">
        <v>1023</v>
      </c>
      <c r="D14" s="27" t="s">
        <v>682</v>
      </c>
      <c r="E14" s="28" t="s">
        <v>1021</v>
      </c>
      <c r="F14" s="24" t="s">
        <v>757</v>
      </c>
      <c r="G14" s="25" t="s">
        <v>1022</v>
      </c>
      <c r="H14" s="25">
        <v>10</v>
      </c>
      <c r="I14" s="25">
        <v>10</v>
      </c>
      <c r="J14" s="25" t="s">
        <v>684</v>
      </c>
    </row>
    <row r="15" s="1" customFormat="1" ht="29" customHeight="1" spans="1:10">
      <c r="A15" s="13"/>
      <c r="B15" s="30" t="s">
        <v>697</v>
      </c>
      <c r="C15" s="26" t="s">
        <v>1024</v>
      </c>
      <c r="D15" s="33" t="s">
        <v>682</v>
      </c>
      <c r="E15" s="28">
        <v>100</v>
      </c>
      <c r="F15" s="24" t="s">
        <v>688</v>
      </c>
      <c r="G15" s="25">
        <v>100</v>
      </c>
      <c r="H15" s="25">
        <v>10</v>
      </c>
      <c r="I15" s="25">
        <v>10</v>
      </c>
      <c r="J15" s="25" t="s">
        <v>684</v>
      </c>
    </row>
    <row r="16" s="1" customFormat="1" ht="29" customHeight="1" spans="1:10">
      <c r="A16" s="13"/>
      <c r="B16" s="30" t="s">
        <v>702</v>
      </c>
      <c r="C16" s="26" t="s">
        <v>1025</v>
      </c>
      <c r="D16" s="27" t="s">
        <v>682</v>
      </c>
      <c r="E16" s="220" t="s">
        <v>1013</v>
      </c>
      <c r="F16" s="24" t="s">
        <v>705</v>
      </c>
      <c r="G16" s="223" t="s">
        <v>1013</v>
      </c>
      <c r="H16" s="25">
        <v>10</v>
      </c>
      <c r="I16" s="25">
        <v>10</v>
      </c>
      <c r="J16" s="25" t="s">
        <v>684</v>
      </c>
    </row>
    <row r="17" s="1" customFormat="1" ht="29" customHeight="1" spans="1:10">
      <c r="A17" s="13"/>
      <c r="B17" s="13" t="s">
        <v>707</v>
      </c>
      <c r="C17" s="32" t="s">
        <v>995</v>
      </c>
      <c r="D17" s="33" t="s">
        <v>980</v>
      </c>
      <c r="E17" s="30">
        <v>14400</v>
      </c>
      <c r="F17" s="24" t="s">
        <v>870</v>
      </c>
      <c r="G17" s="13">
        <v>14400</v>
      </c>
      <c r="H17" s="25">
        <v>10</v>
      </c>
      <c r="I17" s="25">
        <v>10</v>
      </c>
      <c r="J17" s="25" t="s">
        <v>684</v>
      </c>
    </row>
    <row r="18" s="1" customFormat="1" ht="45" customHeight="1" spans="1:10">
      <c r="A18" s="13" t="s">
        <v>710</v>
      </c>
      <c r="B18" s="30" t="s">
        <v>718</v>
      </c>
      <c r="C18" s="26" t="s">
        <v>1026</v>
      </c>
      <c r="D18" s="27" t="s">
        <v>682</v>
      </c>
      <c r="E18" s="220" t="s">
        <v>775</v>
      </c>
      <c r="F18" s="24" t="s">
        <v>714</v>
      </c>
      <c r="G18" s="25" t="s">
        <v>715</v>
      </c>
      <c r="H18" s="25">
        <v>15</v>
      </c>
      <c r="I18" s="25">
        <v>15</v>
      </c>
      <c r="J18" s="25" t="s">
        <v>684</v>
      </c>
    </row>
    <row r="19" s="1" customFormat="1" ht="52" customHeight="1" spans="1:10">
      <c r="A19" s="13"/>
      <c r="B19" s="48" t="s">
        <v>721</v>
      </c>
      <c r="C19" s="26" t="s">
        <v>1027</v>
      </c>
      <c r="D19" s="27" t="s">
        <v>682</v>
      </c>
      <c r="E19" s="220" t="s">
        <v>779</v>
      </c>
      <c r="F19" s="24" t="s">
        <v>714</v>
      </c>
      <c r="G19" s="25" t="s">
        <v>715</v>
      </c>
      <c r="H19" s="25">
        <v>15</v>
      </c>
      <c r="I19" s="25">
        <v>15</v>
      </c>
      <c r="J19" s="25" t="s">
        <v>684</v>
      </c>
    </row>
    <row r="20" s="1" customFormat="1" ht="29" customHeight="1" spans="1:10">
      <c r="A20" s="34" t="s">
        <v>723</v>
      </c>
      <c r="B20" s="35" t="s">
        <v>724</v>
      </c>
      <c r="C20" s="26" t="s">
        <v>1028</v>
      </c>
      <c r="D20" s="33" t="s">
        <v>691</v>
      </c>
      <c r="E20" s="28">
        <v>90</v>
      </c>
      <c r="F20" s="24" t="s">
        <v>688</v>
      </c>
      <c r="G20" s="28">
        <v>92</v>
      </c>
      <c r="H20" s="36">
        <v>10</v>
      </c>
      <c r="I20" s="36">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7"/>
    <mergeCell ref="A18:A19"/>
    <mergeCell ref="B13:B14"/>
    <mergeCell ref="G11:G12"/>
    <mergeCell ref="H11:H12"/>
    <mergeCell ref="I11:I12"/>
    <mergeCell ref="J11:J12"/>
    <mergeCell ref="A4:B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1029</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0.2</v>
      </c>
      <c r="E5" s="12">
        <v>0.2</v>
      </c>
      <c r="F5" s="12">
        <v>0.2</v>
      </c>
      <c r="G5" s="9">
        <v>10</v>
      </c>
      <c r="H5" s="10">
        <v>1</v>
      </c>
      <c r="I5" s="11">
        <v>10</v>
      </c>
      <c r="J5" s="11"/>
    </row>
    <row r="6" s="1" customFormat="1" ht="29" customHeight="1" spans="1:10">
      <c r="A6" s="4"/>
      <c r="B6" s="4"/>
      <c r="C6" s="7" t="s">
        <v>743</v>
      </c>
      <c r="D6" s="12"/>
      <c r="E6" s="12">
        <v>0.2</v>
      </c>
      <c r="F6" s="12">
        <v>0.2</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1030</v>
      </c>
      <c r="C10" s="44"/>
      <c r="D10" s="44"/>
      <c r="E10" s="45"/>
      <c r="F10" s="46" t="s">
        <v>1031</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1032</v>
      </c>
      <c r="D13" s="27" t="s">
        <v>682</v>
      </c>
      <c r="E13" s="28">
        <v>2</v>
      </c>
      <c r="F13" s="24" t="s">
        <v>683</v>
      </c>
      <c r="G13" s="28">
        <v>2</v>
      </c>
      <c r="H13" s="25">
        <v>10</v>
      </c>
      <c r="I13" s="25">
        <v>10</v>
      </c>
      <c r="J13" s="25" t="s">
        <v>684</v>
      </c>
    </row>
    <row r="14" s="1" customFormat="1" ht="29" customHeight="1" spans="1:10">
      <c r="A14" s="13"/>
      <c r="B14" s="30" t="s">
        <v>697</v>
      </c>
      <c r="C14" s="26" t="s">
        <v>1033</v>
      </c>
      <c r="D14" s="33" t="s">
        <v>682</v>
      </c>
      <c r="E14" s="28">
        <v>100</v>
      </c>
      <c r="F14" s="24" t="s">
        <v>688</v>
      </c>
      <c r="G14" s="28">
        <v>100</v>
      </c>
      <c r="H14" s="25">
        <v>10</v>
      </c>
      <c r="I14" s="25">
        <v>10</v>
      </c>
      <c r="J14" s="25" t="s">
        <v>684</v>
      </c>
    </row>
    <row r="15" s="1" customFormat="1" ht="29" customHeight="1" spans="1:10">
      <c r="A15" s="13"/>
      <c r="B15" s="30" t="s">
        <v>702</v>
      </c>
      <c r="C15" s="26" t="s">
        <v>915</v>
      </c>
      <c r="D15" s="27" t="s">
        <v>682</v>
      </c>
      <c r="E15" s="220" t="s">
        <v>916</v>
      </c>
      <c r="F15" s="24" t="s">
        <v>705</v>
      </c>
      <c r="G15" s="220" t="s">
        <v>916</v>
      </c>
      <c r="H15" s="25">
        <v>15</v>
      </c>
      <c r="I15" s="25">
        <v>15</v>
      </c>
      <c r="J15" s="25" t="s">
        <v>684</v>
      </c>
    </row>
    <row r="16" s="1" customFormat="1" ht="29" customHeight="1" spans="1:10">
      <c r="A16" s="13"/>
      <c r="B16" s="13" t="s">
        <v>707</v>
      </c>
      <c r="C16" s="32" t="s">
        <v>708</v>
      </c>
      <c r="D16" s="33" t="s">
        <v>686</v>
      </c>
      <c r="E16" s="28">
        <v>2000</v>
      </c>
      <c r="F16" s="24" t="s">
        <v>870</v>
      </c>
      <c r="G16" s="28">
        <v>2000</v>
      </c>
      <c r="H16" s="25">
        <v>15</v>
      </c>
      <c r="I16" s="25">
        <v>15</v>
      </c>
      <c r="J16" s="25" t="s">
        <v>684</v>
      </c>
    </row>
    <row r="17" s="1" customFormat="1" ht="45" customHeight="1" spans="1:10">
      <c r="A17" s="13" t="s">
        <v>710</v>
      </c>
      <c r="B17" s="30" t="s">
        <v>718</v>
      </c>
      <c r="C17" s="26" t="s">
        <v>1034</v>
      </c>
      <c r="D17" s="27" t="s">
        <v>682</v>
      </c>
      <c r="E17" s="220" t="s">
        <v>1035</v>
      </c>
      <c r="F17" s="24" t="s">
        <v>714</v>
      </c>
      <c r="G17" s="25" t="s">
        <v>715</v>
      </c>
      <c r="H17" s="25">
        <v>10</v>
      </c>
      <c r="I17" s="25">
        <v>10</v>
      </c>
      <c r="J17" s="25" t="s">
        <v>684</v>
      </c>
    </row>
    <row r="18" s="1" customFormat="1" ht="39" customHeight="1" spans="1:10">
      <c r="A18" s="13"/>
      <c r="B18" s="30" t="s">
        <v>826</v>
      </c>
      <c r="C18" s="26" t="s">
        <v>1036</v>
      </c>
      <c r="D18" s="27" t="s">
        <v>682</v>
      </c>
      <c r="E18" s="220" t="s">
        <v>1037</v>
      </c>
      <c r="F18" s="24" t="s">
        <v>714</v>
      </c>
      <c r="G18" s="25" t="s">
        <v>715</v>
      </c>
      <c r="H18" s="25">
        <v>10</v>
      </c>
      <c r="I18" s="25">
        <v>10</v>
      </c>
      <c r="J18" s="25" t="s">
        <v>684</v>
      </c>
    </row>
    <row r="19" s="1" customFormat="1" ht="52" customHeight="1" spans="1:10">
      <c r="A19" s="13"/>
      <c r="B19" s="48" t="s">
        <v>721</v>
      </c>
      <c r="C19" s="26" t="s">
        <v>1038</v>
      </c>
      <c r="D19" s="27" t="s">
        <v>682</v>
      </c>
      <c r="E19" s="220" t="s">
        <v>1039</v>
      </c>
      <c r="F19" s="24" t="s">
        <v>714</v>
      </c>
      <c r="G19" s="25" t="s">
        <v>715</v>
      </c>
      <c r="H19" s="25">
        <v>10</v>
      </c>
      <c r="I19" s="25">
        <v>10</v>
      </c>
      <c r="J19" s="25" t="s">
        <v>684</v>
      </c>
    </row>
    <row r="20" s="1" customFormat="1" ht="29" customHeight="1" spans="1:10">
      <c r="A20" s="34" t="s">
        <v>723</v>
      </c>
      <c r="B20" s="35" t="s">
        <v>724</v>
      </c>
      <c r="C20" s="26" t="s">
        <v>965</v>
      </c>
      <c r="D20" s="33" t="s">
        <v>691</v>
      </c>
      <c r="E20" s="28">
        <v>90</v>
      </c>
      <c r="F20" s="24" t="s">
        <v>688</v>
      </c>
      <c r="G20" s="28">
        <v>90</v>
      </c>
      <c r="H20" s="25">
        <v>10</v>
      </c>
      <c r="I20" s="25">
        <v>10</v>
      </c>
      <c r="J20" s="25" t="s">
        <v>684</v>
      </c>
    </row>
    <row r="21" s="1" customFormat="1" ht="29" customHeight="1" spans="1:10">
      <c r="A21" s="36" t="s">
        <v>787</v>
      </c>
      <c r="B21" s="36"/>
      <c r="C21" s="36"/>
      <c r="D21" s="37" t="s">
        <v>625</v>
      </c>
      <c r="E21" s="37"/>
      <c r="F21" s="37"/>
      <c r="G21" s="37"/>
      <c r="H21" s="37"/>
      <c r="I21" s="37"/>
      <c r="J21" s="37"/>
    </row>
    <row r="22" s="1" customFormat="1" ht="29" customHeight="1" spans="1:10">
      <c r="A22" s="36" t="s">
        <v>788</v>
      </c>
      <c r="B22" s="36"/>
      <c r="C22" s="36"/>
      <c r="D22" s="36"/>
      <c r="E22" s="36"/>
      <c r="F22" s="36"/>
      <c r="G22" s="36"/>
      <c r="H22" s="36">
        <v>100</v>
      </c>
      <c r="I22" s="36">
        <v>100</v>
      </c>
      <c r="J22" s="38" t="s">
        <v>789</v>
      </c>
    </row>
    <row r="23" s="1" customFormat="1" ht="29" customHeight="1" spans="1:10">
      <c r="A23" s="39" t="s">
        <v>728</v>
      </c>
      <c r="B23" s="40"/>
      <c r="C23" s="40"/>
      <c r="D23" s="40"/>
      <c r="E23" s="40"/>
      <c r="F23" s="40"/>
      <c r="G23" s="40"/>
      <c r="H23" s="40"/>
      <c r="I23" s="40"/>
      <c r="J23" s="41"/>
    </row>
    <row r="24" s="1" customFormat="1" ht="27" customHeight="1" spans="1:10">
      <c r="A24" s="39" t="s">
        <v>729</v>
      </c>
      <c r="B24" s="39"/>
      <c r="C24" s="39"/>
      <c r="D24" s="39"/>
      <c r="E24" s="39"/>
      <c r="F24" s="39"/>
      <c r="G24" s="39"/>
      <c r="H24" s="39"/>
      <c r="I24" s="39"/>
      <c r="J24" s="39"/>
    </row>
    <row r="25" s="1" customFormat="1" ht="19" customHeight="1" spans="1:10">
      <c r="A25" s="39" t="s">
        <v>730</v>
      </c>
      <c r="B25" s="39"/>
      <c r="C25" s="39"/>
      <c r="D25" s="39"/>
      <c r="E25" s="39"/>
      <c r="F25" s="39"/>
      <c r="G25" s="39"/>
      <c r="H25" s="39"/>
      <c r="I25" s="39"/>
      <c r="J25" s="39"/>
    </row>
    <row r="26" s="1" customFormat="1" ht="18" customHeight="1" spans="1:10">
      <c r="A26" s="39" t="s">
        <v>790</v>
      </c>
      <c r="B26" s="39"/>
      <c r="C26" s="39"/>
      <c r="D26" s="39"/>
      <c r="E26" s="39"/>
      <c r="F26" s="39"/>
      <c r="G26" s="39"/>
      <c r="H26" s="39"/>
      <c r="I26" s="39"/>
      <c r="J26" s="39"/>
    </row>
    <row r="27" s="1" customFormat="1" ht="18" customHeight="1" spans="1:10">
      <c r="A27" s="39" t="s">
        <v>791</v>
      </c>
      <c r="B27" s="39"/>
      <c r="C27" s="39"/>
      <c r="D27" s="39"/>
      <c r="E27" s="39"/>
      <c r="F27" s="39"/>
      <c r="G27" s="39"/>
      <c r="H27" s="39"/>
      <c r="I27" s="39"/>
      <c r="J27" s="39"/>
    </row>
    <row r="28" s="1" customFormat="1" ht="18" customHeight="1" spans="1:10">
      <c r="A28" s="39" t="s">
        <v>792</v>
      </c>
      <c r="B28" s="39"/>
      <c r="C28" s="39"/>
      <c r="D28" s="39"/>
      <c r="E28" s="39"/>
      <c r="F28" s="39"/>
      <c r="G28" s="39"/>
      <c r="H28" s="39"/>
      <c r="I28" s="39"/>
      <c r="J28" s="39"/>
    </row>
    <row r="29" s="1" customFormat="1" ht="24" customHeight="1" spans="1:10">
      <c r="A29" s="39" t="s">
        <v>793</v>
      </c>
      <c r="B29" s="39"/>
      <c r="C29" s="39"/>
      <c r="D29" s="39"/>
      <c r="E29" s="39"/>
      <c r="F29" s="39"/>
      <c r="G29" s="39"/>
      <c r="H29" s="39"/>
      <c r="I29" s="39"/>
      <c r="J29"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4:J24"/>
    <mergeCell ref="A25:J25"/>
    <mergeCell ref="A26:J26"/>
    <mergeCell ref="A27:J27"/>
    <mergeCell ref="A28:J28"/>
    <mergeCell ref="A29:J29"/>
    <mergeCell ref="A9:A10"/>
    <mergeCell ref="A13:A16"/>
    <mergeCell ref="A17:A19"/>
    <mergeCell ref="G11:G12"/>
    <mergeCell ref="H11:H12"/>
    <mergeCell ref="I11:I12"/>
    <mergeCell ref="J11:J12"/>
    <mergeCell ref="A4:B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1040</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0.6</v>
      </c>
      <c r="E5" s="12">
        <v>0.6</v>
      </c>
      <c r="F5" s="12">
        <v>0.6</v>
      </c>
      <c r="G5" s="9">
        <v>10</v>
      </c>
      <c r="H5" s="10">
        <v>1</v>
      </c>
      <c r="I5" s="11">
        <v>10</v>
      </c>
      <c r="J5" s="11"/>
    </row>
    <row r="6" s="1" customFormat="1" ht="29" customHeight="1" spans="1:10">
      <c r="A6" s="4"/>
      <c r="B6" s="4"/>
      <c r="C6" s="7" t="s">
        <v>743</v>
      </c>
      <c r="D6" s="12"/>
      <c r="E6" s="12">
        <v>0.6</v>
      </c>
      <c r="F6" s="12">
        <v>0.6</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87" customHeight="1" spans="1:10">
      <c r="A10" s="4"/>
      <c r="B10" s="43" t="s">
        <v>1041</v>
      </c>
      <c r="C10" s="44"/>
      <c r="D10" s="44"/>
      <c r="E10" s="45"/>
      <c r="F10" s="46" t="s">
        <v>1042</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1043</v>
      </c>
      <c r="D13" s="27" t="s">
        <v>682</v>
      </c>
      <c r="E13" s="28">
        <v>10</v>
      </c>
      <c r="F13" s="24" t="s">
        <v>757</v>
      </c>
      <c r="G13" s="28">
        <v>10</v>
      </c>
      <c r="H13" s="25">
        <v>10</v>
      </c>
      <c r="I13" s="25">
        <v>10</v>
      </c>
      <c r="J13" s="25" t="s">
        <v>684</v>
      </c>
    </row>
    <row r="14" s="1" customFormat="1" ht="29" customHeight="1" spans="1:10">
      <c r="A14" s="13"/>
      <c r="B14" s="30" t="s">
        <v>697</v>
      </c>
      <c r="C14" s="26" t="s">
        <v>1044</v>
      </c>
      <c r="D14" s="33" t="s">
        <v>682</v>
      </c>
      <c r="E14" s="28">
        <v>100</v>
      </c>
      <c r="F14" s="24" t="s">
        <v>688</v>
      </c>
      <c r="G14" s="28">
        <v>100</v>
      </c>
      <c r="H14" s="25">
        <v>10</v>
      </c>
      <c r="I14" s="25">
        <v>10</v>
      </c>
      <c r="J14" s="25" t="s">
        <v>684</v>
      </c>
    </row>
    <row r="15" s="1" customFormat="1" ht="29" customHeight="1" spans="1:10">
      <c r="A15" s="13"/>
      <c r="B15" s="30" t="s">
        <v>702</v>
      </c>
      <c r="C15" s="26" t="s">
        <v>1045</v>
      </c>
      <c r="D15" s="27" t="s">
        <v>682</v>
      </c>
      <c r="E15" s="4">
        <v>100</v>
      </c>
      <c r="F15" s="24" t="s">
        <v>688</v>
      </c>
      <c r="G15" s="4">
        <v>100</v>
      </c>
      <c r="H15" s="25">
        <v>15</v>
      </c>
      <c r="I15" s="25">
        <v>15</v>
      </c>
      <c r="J15" s="25" t="s">
        <v>684</v>
      </c>
    </row>
    <row r="16" s="1" customFormat="1" ht="29" customHeight="1" spans="1:10">
      <c r="A16" s="13"/>
      <c r="B16" s="13" t="s">
        <v>707</v>
      </c>
      <c r="C16" s="32" t="s">
        <v>955</v>
      </c>
      <c r="D16" s="33" t="s">
        <v>686</v>
      </c>
      <c r="E16" s="4">
        <v>6000</v>
      </c>
      <c r="F16" s="24" t="s">
        <v>870</v>
      </c>
      <c r="G16" s="4">
        <v>6000</v>
      </c>
      <c r="H16" s="25">
        <v>15</v>
      </c>
      <c r="I16" s="25">
        <v>15</v>
      </c>
      <c r="J16" s="25" t="s">
        <v>684</v>
      </c>
    </row>
    <row r="17" s="1" customFormat="1" ht="48" customHeight="1" spans="1:10">
      <c r="A17" s="13" t="s">
        <v>710</v>
      </c>
      <c r="B17" s="30" t="s">
        <v>711</v>
      </c>
      <c r="C17" s="26" t="s">
        <v>1046</v>
      </c>
      <c r="D17" s="27" t="s">
        <v>682</v>
      </c>
      <c r="E17" s="220" t="s">
        <v>775</v>
      </c>
      <c r="F17" s="24" t="s">
        <v>714</v>
      </c>
      <c r="G17" s="25" t="s">
        <v>715</v>
      </c>
      <c r="H17" s="25">
        <v>15</v>
      </c>
      <c r="I17" s="25">
        <v>15</v>
      </c>
      <c r="J17" s="25" t="s">
        <v>684</v>
      </c>
    </row>
    <row r="18" s="1" customFormat="1" ht="52" customHeight="1" spans="1:10">
      <c r="A18" s="13"/>
      <c r="B18" s="48" t="s">
        <v>721</v>
      </c>
      <c r="C18" s="26" t="s">
        <v>1047</v>
      </c>
      <c r="D18" s="27" t="s">
        <v>682</v>
      </c>
      <c r="E18" s="220" t="s">
        <v>846</v>
      </c>
      <c r="F18" s="24" t="s">
        <v>714</v>
      </c>
      <c r="G18" s="25" t="s">
        <v>715</v>
      </c>
      <c r="H18" s="25">
        <v>15</v>
      </c>
      <c r="I18" s="25">
        <v>15</v>
      </c>
      <c r="J18" s="25" t="s">
        <v>684</v>
      </c>
    </row>
    <row r="19" s="1" customFormat="1" ht="29" customHeight="1" spans="1:10">
      <c r="A19" s="34" t="s">
        <v>723</v>
      </c>
      <c r="B19" s="35" t="s">
        <v>724</v>
      </c>
      <c r="C19" s="26" t="s">
        <v>1048</v>
      </c>
      <c r="D19" s="33" t="s">
        <v>691</v>
      </c>
      <c r="E19" s="49">
        <v>0.9</v>
      </c>
      <c r="F19" s="24" t="s">
        <v>688</v>
      </c>
      <c r="G19" s="28">
        <v>92</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6"/>
    <mergeCell ref="A17:A18"/>
    <mergeCell ref="G11:G12"/>
    <mergeCell ref="H11:H12"/>
    <mergeCell ref="I11:I12"/>
    <mergeCell ref="J11:J12"/>
    <mergeCell ref="A4:B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1049</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1.28</v>
      </c>
      <c r="E5" s="12">
        <v>1.28</v>
      </c>
      <c r="F5" s="12">
        <v>1.28</v>
      </c>
      <c r="G5" s="9">
        <v>10</v>
      </c>
      <c r="H5" s="10">
        <v>1</v>
      </c>
      <c r="I5" s="11">
        <v>10</v>
      </c>
      <c r="J5" s="11"/>
    </row>
    <row r="6" s="1" customFormat="1" ht="29" customHeight="1" spans="1:10">
      <c r="A6" s="4"/>
      <c r="B6" s="4"/>
      <c r="C6" s="7" t="s">
        <v>743</v>
      </c>
      <c r="D6" s="12"/>
      <c r="E6" s="12">
        <v>1.28</v>
      </c>
      <c r="F6" s="12">
        <v>1.28</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47" customHeight="1" spans="1:10">
      <c r="A10" s="4"/>
      <c r="B10" s="43" t="s">
        <v>1050</v>
      </c>
      <c r="C10" s="44"/>
      <c r="D10" s="44"/>
      <c r="E10" s="45"/>
      <c r="F10" s="46" t="s">
        <v>1051</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1052</v>
      </c>
      <c r="D13" s="27" t="s">
        <v>682</v>
      </c>
      <c r="E13" s="28">
        <v>40</v>
      </c>
      <c r="F13" s="24" t="s">
        <v>757</v>
      </c>
      <c r="G13" s="28">
        <v>40</v>
      </c>
      <c r="H13" s="25">
        <v>10</v>
      </c>
      <c r="I13" s="25">
        <v>10</v>
      </c>
      <c r="J13" s="25" t="s">
        <v>684</v>
      </c>
    </row>
    <row r="14" s="1" customFormat="1" ht="29" customHeight="1" spans="1:10">
      <c r="A14" s="13"/>
      <c r="B14" s="30" t="s">
        <v>697</v>
      </c>
      <c r="C14" s="26" t="s">
        <v>1053</v>
      </c>
      <c r="D14" s="33" t="s">
        <v>682</v>
      </c>
      <c r="E14" s="28">
        <v>100</v>
      </c>
      <c r="F14" s="24" t="s">
        <v>688</v>
      </c>
      <c r="G14" s="28">
        <v>100</v>
      </c>
      <c r="H14" s="25">
        <v>10</v>
      </c>
      <c r="I14" s="25">
        <v>10</v>
      </c>
      <c r="J14" s="25" t="s">
        <v>684</v>
      </c>
    </row>
    <row r="15" s="1" customFormat="1" ht="29" customHeight="1" spans="1:10">
      <c r="A15" s="13"/>
      <c r="B15" s="30" t="s">
        <v>702</v>
      </c>
      <c r="C15" s="26" t="s">
        <v>1025</v>
      </c>
      <c r="D15" s="27" t="s">
        <v>682</v>
      </c>
      <c r="E15" s="220" t="s">
        <v>1013</v>
      </c>
      <c r="F15" s="24" t="s">
        <v>705</v>
      </c>
      <c r="G15" s="220" t="s">
        <v>1013</v>
      </c>
      <c r="H15" s="25">
        <v>15</v>
      </c>
      <c r="I15" s="25">
        <v>15</v>
      </c>
      <c r="J15" s="25" t="s">
        <v>684</v>
      </c>
    </row>
    <row r="16" s="1" customFormat="1" ht="29" customHeight="1" spans="1:10">
      <c r="A16" s="13"/>
      <c r="B16" s="13" t="s">
        <v>707</v>
      </c>
      <c r="C16" s="32" t="s">
        <v>708</v>
      </c>
      <c r="D16" s="33" t="s">
        <v>980</v>
      </c>
      <c r="E16" s="28">
        <v>12800</v>
      </c>
      <c r="F16" s="24" t="s">
        <v>870</v>
      </c>
      <c r="G16" s="28">
        <v>12800</v>
      </c>
      <c r="H16" s="25">
        <v>15</v>
      </c>
      <c r="I16" s="25">
        <v>15</v>
      </c>
      <c r="J16" s="25" t="s">
        <v>684</v>
      </c>
    </row>
    <row r="17" s="1" customFormat="1" ht="45" customHeight="1" spans="1:10">
      <c r="A17" s="13" t="s">
        <v>710</v>
      </c>
      <c r="B17" s="30" t="s">
        <v>718</v>
      </c>
      <c r="C17" s="26" t="s">
        <v>1054</v>
      </c>
      <c r="D17" s="27" t="s">
        <v>682</v>
      </c>
      <c r="E17" s="4" t="s">
        <v>1055</v>
      </c>
      <c r="F17" s="24" t="s">
        <v>714</v>
      </c>
      <c r="G17" s="25" t="s">
        <v>715</v>
      </c>
      <c r="H17" s="25">
        <v>30</v>
      </c>
      <c r="I17" s="25">
        <v>30</v>
      </c>
      <c r="J17" s="25" t="s">
        <v>684</v>
      </c>
    </row>
    <row r="18" s="1" customFormat="1" ht="29" customHeight="1" spans="1:10">
      <c r="A18" s="34" t="s">
        <v>723</v>
      </c>
      <c r="B18" s="35" t="s">
        <v>724</v>
      </c>
      <c r="C18" s="26" t="s">
        <v>1056</v>
      </c>
      <c r="D18" s="33" t="s">
        <v>691</v>
      </c>
      <c r="E18" s="28">
        <v>90</v>
      </c>
      <c r="F18" s="24" t="s">
        <v>688</v>
      </c>
      <c r="G18" s="28">
        <v>92</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1057</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0.85</v>
      </c>
      <c r="E5" s="12">
        <v>0.85</v>
      </c>
      <c r="F5" s="12">
        <v>0.85</v>
      </c>
      <c r="G5" s="9">
        <v>10</v>
      </c>
      <c r="H5" s="10">
        <v>1</v>
      </c>
      <c r="I5" s="11">
        <v>10</v>
      </c>
      <c r="J5" s="11"/>
    </row>
    <row r="6" s="1" customFormat="1" ht="29" customHeight="1" spans="1:10">
      <c r="A6" s="4"/>
      <c r="B6" s="4"/>
      <c r="C6" s="7" t="s">
        <v>743</v>
      </c>
      <c r="D6" s="12"/>
      <c r="E6" s="12">
        <v>0.85</v>
      </c>
      <c r="F6" s="12">
        <v>0.85</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69" customHeight="1" spans="1:10">
      <c r="A10" s="4"/>
      <c r="B10" s="43" t="s">
        <v>1058</v>
      </c>
      <c r="C10" s="44"/>
      <c r="D10" s="44"/>
      <c r="E10" s="45"/>
      <c r="F10" s="46" t="s">
        <v>1059</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1060</v>
      </c>
      <c r="D13" s="27" t="s">
        <v>682</v>
      </c>
      <c r="E13" s="28">
        <v>73</v>
      </c>
      <c r="F13" s="24" t="s">
        <v>757</v>
      </c>
      <c r="G13" s="28">
        <v>73</v>
      </c>
      <c r="H13" s="25">
        <v>10</v>
      </c>
      <c r="I13" s="25">
        <v>10</v>
      </c>
      <c r="J13" s="25" t="s">
        <v>684</v>
      </c>
    </row>
    <row r="14" s="1" customFormat="1" ht="29" customHeight="1" spans="1:10">
      <c r="A14" s="13"/>
      <c r="B14" s="47"/>
      <c r="C14" s="26" t="s">
        <v>1061</v>
      </c>
      <c r="D14" s="27" t="s">
        <v>682</v>
      </c>
      <c r="E14" s="28">
        <v>4</v>
      </c>
      <c r="F14" s="24" t="s">
        <v>757</v>
      </c>
      <c r="G14" s="28">
        <v>4</v>
      </c>
      <c r="H14" s="25">
        <v>10</v>
      </c>
      <c r="I14" s="25">
        <v>10</v>
      </c>
      <c r="J14" s="25" t="s">
        <v>684</v>
      </c>
    </row>
    <row r="15" s="1" customFormat="1" ht="29" customHeight="1" spans="1:10">
      <c r="A15" s="13"/>
      <c r="B15" s="30" t="s">
        <v>697</v>
      </c>
      <c r="C15" s="26" t="s">
        <v>1062</v>
      </c>
      <c r="D15" s="33" t="s">
        <v>682</v>
      </c>
      <c r="E15" s="28">
        <v>100</v>
      </c>
      <c r="F15" s="24" t="s">
        <v>688</v>
      </c>
      <c r="G15" s="28">
        <v>100</v>
      </c>
      <c r="H15" s="25">
        <v>10</v>
      </c>
      <c r="I15" s="25">
        <v>10</v>
      </c>
      <c r="J15" s="25" t="s">
        <v>684</v>
      </c>
    </row>
    <row r="16" s="1" customFormat="1" ht="29" customHeight="1" spans="1:10">
      <c r="A16" s="13"/>
      <c r="B16" s="30" t="s">
        <v>702</v>
      </c>
      <c r="C16" s="26" t="s">
        <v>1063</v>
      </c>
      <c r="D16" s="27" t="s">
        <v>682</v>
      </c>
      <c r="E16" s="28">
        <v>100</v>
      </c>
      <c r="F16" s="24" t="s">
        <v>688</v>
      </c>
      <c r="G16" s="28">
        <v>100</v>
      </c>
      <c r="H16" s="25">
        <v>10</v>
      </c>
      <c r="I16" s="25">
        <v>10</v>
      </c>
      <c r="J16" s="25" t="s">
        <v>684</v>
      </c>
    </row>
    <row r="17" s="1" customFormat="1" ht="29" customHeight="1" spans="1:10">
      <c r="A17" s="13"/>
      <c r="B17" s="13" t="s">
        <v>707</v>
      </c>
      <c r="C17" s="32" t="s">
        <v>955</v>
      </c>
      <c r="D17" s="33" t="s">
        <v>686</v>
      </c>
      <c r="E17" s="28">
        <v>8500</v>
      </c>
      <c r="F17" s="24" t="s">
        <v>870</v>
      </c>
      <c r="G17" s="28">
        <v>8500</v>
      </c>
      <c r="H17" s="25">
        <v>10</v>
      </c>
      <c r="I17" s="25">
        <v>10</v>
      </c>
      <c r="J17" s="25" t="s">
        <v>684</v>
      </c>
    </row>
    <row r="18" s="1" customFormat="1" ht="45" customHeight="1" spans="1:10">
      <c r="A18" s="13" t="s">
        <v>710</v>
      </c>
      <c r="B18" s="30" t="s">
        <v>718</v>
      </c>
      <c r="C18" s="26" t="s">
        <v>1064</v>
      </c>
      <c r="D18" s="27" t="s">
        <v>682</v>
      </c>
      <c r="E18" s="220" t="s">
        <v>779</v>
      </c>
      <c r="F18" s="24" t="s">
        <v>714</v>
      </c>
      <c r="G18" s="25" t="s">
        <v>715</v>
      </c>
      <c r="H18" s="25">
        <v>30</v>
      </c>
      <c r="I18" s="25">
        <v>30</v>
      </c>
      <c r="J18" s="25" t="s">
        <v>684</v>
      </c>
    </row>
    <row r="19" s="1" customFormat="1" ht="29" customHeight="1" spans="1:10">
      <c r="A19" s="34" t="s">
        <v>723</v>
      </c>
      <c r="B19" s="35" t="s">
        <v>724</v>
      </c>
      <c r="C19" s="26" t="s">
        <v>1065</v>
      </c>
      <c r="D19" s="33" t="s">
        <v>691</v>
      </c>
      <c r="E19" s="28">
        <v>90</v>
      </c>
      <c r="F19" s="24" t="s">
        <v>688</v>
      </c>
      <c r="G19" s="28">
        <v>92</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7"/>
    <mergeCell ref="B13:B14"/>
    <mergeCell ref="G11:G12"/>
    <mergeCell ref="H11:H12"/>
    <mergeCell ref="I11:I12"/>
    <mergeCell ref="J11:J12"/>
    <mergeCell ref="A4: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7" sqref="G7"/>
    </sheetView>
  </sheetViews>
  <sheetFormatPr defaultColWidth="9" defaultRowHeight="13.5"/>
  <cols>
    <col min="1" max="1" width="28.625" customWidth="1"/>
    <col min="2" max="2" width="4.75833333333333" customWidth="1"/>
    <col min="3" max="3" width="18.7583333333333" style="211" customWidth="1"/>
    <col min="4" max="4" width="30.5" customWidth="1"/>
    <col min="5" max="5" width="4.75833333333333" customWidth="1"/>
    <col min="6" max="7" width="18.7583333333333" style="211" customWidth="1"/>
    <col min="8" max="9" width="18.7583333333333" customWidth="1"/>
  </cols>
  <sheetData>
    <row r="1" ht="27" spans="1:9">
      <c r="D1" s="201" t="s">
        <v>263</v>
      </c>
    </row>
    <row r="2" ht="14.25" spans="1:9">
      <c r="I2" s="184" t="s">
        <v>264</v>
      </c>
    </row>
    <row r="3" ht="14.25" spans="1:9">
      <c r="A3" s="184" t="s">
        <v>2</v>
      </c>
      <c r="I3" s="184" t="s">
        <v>3</v>
      </c>
    </row>
    <row r="4" ht="19.5" customHeight="1" spans="1:9">
      <c r="A4" s="185" t="s">
        <v>265</v>
      </c>
      <c r="B4" s="185"/>
      <c r="C4" s="215"/>
      <c r="D4" s="185" t="s">
        <v>266</v>
      </c>
      <c r="E4" s="185"/>
      <c r="F4" s="215"/>
      <c r="G4" s="215"/>
      <c r="H4" s="185"/>
      <c r="I4" s="185"/>
    </row>
    <row r="5" ht="19.5" customHeight="1" spans="1:9">
      <c r="A5" s="193" t="s">
        <v>267</v>
      </c>
      <c r="B5" s="193" t="s">
        <v>7</v>
      </c>
      <c r="C5" s="213" t="s">
        <v>268</v>
      </c>
      <c r="D5" s="193" t="s">
        <v>269</v>
      </c>
      <c r="E5" s="193" t="s">
        <v>7</v>
      </c>
      <c r="F5" s="215" t="s">
        <v>129</v>
      </c>
      <c r="G5" s="213" t="s">
        <v>270</v>
      </c>
      <c r="H5" s="193" t="s">
        <v>271</v>
      </c>
      <c r="I5" s="193" t="s">
        <v>272</v>
      </c>
    </row>
    <row r="6" ht="19.5" customHeight="1" spans="1:9">
      <c r="A6" s="193"/>
      <c r="B6" s="193"/>
      <c r="C6" s="213"/>
      <c r="D6" s="193"/>
      <c r="E6" s="193"/>
      <c r="F6" s="215" t="s">
        <v>124</v>
      </c>
      <c r="G6" s="213" t="s">
        <v>270</v>
      </c>
      <c r="H6" s="193"/>
      <c r="I6" s="193"/>
    </row>
    <row r="7" ht="19.5" customHeight="1" spans="1:9">
      <c r="A7" s="185" t="s">
        <v>273</v>
      </c>
      <c r="B7" s="185"/>
      <c r="C7" s="185">
        <v>1</v>
      </c>
      <c r="D7" s="185" t="s">
        <v>273</v>
      </c>
      <c r="E7" s="185"/>
      <c r="F7" s="185">
        <v>2</v>
      </c>
      <c r="G7" s="185">
        <v>3</v>
      </c>
      <c r="H7" s="185" t="s">
        <v>24</v>
      </c>
      <c r="I7" s="185" t="s">
        <v>28</v>
      </c>
    </row>
    <row r="8" ht="19.5" customHeight="1" spans="1:9">
      <c r="A8" s="186" t="s">
        <v>274</v>
      </c>
      <c r="B8" s="185" t="s">
        <v>13</v>
      </c>
      <c r="C8" s="188">
        <v>3653.79</v>
      </c>
      <c r="D8" s="186" t="s">
        <v>14</v>
      </c>
      <c r="E8" s="185" t="s">
        <v>22</v>
      </c>
      <c r="F8" s="188">
        <v>1884.86</v>
      </c>
      <c r="G8" s="188">
        <v>1884.86</v>
      </c>
      <c r="H8" s="188"/>
      <c r="I8" s="188"/>
    </row>
    <row r="9" ht="19.5" customHeight="1" spans="1:9">
      <c r="A9" s="186" t="s">
        <v>275</v>
      </c>
      <c r="B9" s="185" t="s">
        <v>11</v>
      </c>
      <c r="C9" s="188"/>
      <c r="D9" s="186" t="s">
        <v>17</v>
      </c>
      <c r="E9" s="185" t="s">
        <v>26</v>
      </c>
      <c r="F9" s="188"/>
      <c r="G9" s="188"/>
      <c r="H9" s="188"/>
      <c r="I9" s="188"/>
    </row>
    <row r="10" ht="19.5" customHeight="1" spans="1:9">
      <c r="A10" s="186" t="s">
        <v>276</v>
      </c>
      <c r="B10" s="185" t="s">
        <v>20</v>
      </c>
      <c r="C10" s="188">
        <v>62.1</v>
      </c>
      <c r="D10" s="186" t="s">
        <v>21</v>
      </c>
      <c r="E10" s="185" t="s">
        <v>30</v>
      </c>
      <c r="F10" s="188"/>
      <c r="G10" s="188"/>
      <c r="H10" s="188"/>
      <c r="I10" s="188"/>
    </row>
    <row r="11" ht="19.5" customHeight="1" spans="1:9">
      <c r="A11" s="186"/>
      <c r="B11" s="185" t="s">
        <v>24</v>
      </c>
      <c r="C11" s="188"/>
      <c r="D11" s="186" t="s">
        <v>25</v>
      </c>
      <c r="E11" s="185" t="s">
        <v>34</v>
      </c>
      <c r="F11" s="188">
        <v>0.93</v>
      </c>
      <c r="G11" s="188">
        <v>0.93</v>
      </c>
      <c r="H11" s="188"/>
      <c r="I11" s="188"/>
    </row>
    <row r="12" ht="19.5" customHeight="1" spans="1:9">
      <c r="A12" s="186"/>
      <c r="B12" s="185" t="s">
        <v>28</v>
      </c>
      <c r="C12" s="188"/>
      <c r="D12" s="186" t="s">
        <v>29</v>
      </c>
      <c r="E12" s="185" t="s">
        <v>38</v>
      </c>
      <c r="F12" s="188"/>
      <c r="G12" s="188"/>
      <c r="H12" s="188"/>
      <c r="I12" s="188"/>
    </row>
    <row r="13" ht="19.5" customHeight="1" spans="1:9">
      <c r="A13" s="186"/>
      <c r="B13" s="185" t="s">
        <v>32</v>
      </c>
      <c r="C13" s="188"/>
      <c r="D13" s="186" t="s">
        <v>33</v>
      </c>
      <c r="E13" s="185" t="s">
        <v>42</v>
      </c>
      <c r="F13" s="188">
        <v>1.36</v>
      </c>
      <c r="G13" s="188">
        <v>1.36</v>
      </c>
      <c r="H13" s="188"/>
      <c r="I13" s="188"/>
    </row>
    <row r="14" ht="19.5" customHeight="1" spans="1:9">
      <c r="A14" s="186"/>
      <c r="B14" s="185" t="s">
        <v>36</v>
      </c>
      <c r="C14" s="188"/>
      <c r="D14" s="186" t="s">
        <v>37</v>
      </c>
      <c r="E14" s="185" t="s">
        <v>45</v>
      </c>
      <c r="F14" s="188">
        <v>1.16</v>
      </c>
      <c r="G14" s="188">
        <v>1.16</v>
      </c>
      <c r="H14" s="188"/>
      <c r="I14" s="188"/>
    </row>
    <row r="15" ht="19.5" customHeight="1" spans="1:9">
      <c r="A15" s="186"/>
      <c r="B15" s="185" t="s">
        <v>40</v>
      </c>
      <c r="C15" s="188"/>
      <c r="D15" s="186" t="s">
        <v>41</v>
      </c>
      <c r="E15" s="185" t="s">
        <v>48</v>
      </c>
      <c r="F15" s="188">
        <v>330.74</v>
      </c>
      <c r="G15" s="188">
        <v>330.74</v>
      </c>
      <c r="H15" s="188"/>
      <c r="I15" s="188"/>
    </row>
    <row r="16" ht="19.5" customHeight="1" spans="1:9">
      <c r="A16" s="186"/>
      <c r="B16" s="185" t="s">
        <v>43</v>
      </c>
      <c r="C16" s="188"/>
      <c r="D16" s="186" t="s">
        <v>44</v>
      </c>
      <c r="E16" s="185" t="s">
        <v>51</v>
      </c>
      <c r="F16" s="188">
        <v>103.67</v>
      </c>
      <c r="G16" s="188">
        <v>103.67</v>
      </c>
      <c r="H16" s="188"/>
      <c r="I16" s="188"/>
    </row>
    <row r="17" ht="19.5" customHeight="1" spans="1:9">
      <c r="A17" s="186"/>
      <c r="B17" s="185" t="s">
        <v>46</v>
      </c>
      <c r="C17" s="188"/>
      <c r="D17" s="186" t="s">
        <v>47</v>
      </c>
      <c r="E17" s="185" t="s">
        <v>54</v>
      </c>
      <c r="F17" s="188"/>
      <c r="G17" s="188"/>
      <c r="H17" s="188"/>
      <c r="I17" s="188"/>
    </row>
    <row r="18" ht="19.5" customHeight="1" spans="1:9">
      <c r="A18" s="186"/>
      <c r="B18" s="185" t="s">
        <v>49</v>
      </c>
      <c r="C18" s="188"/>
      <c r="D18" s="186" t="s">
        <v>50</v>
      </c>
      <c r="E18" s="185" t="s">
        <v>57</v>
      </c>
      <c r="F18" s="188">
        <v>403.13</v>
      </c>
      <c r="G18" s="188">
        <v>403.13</v>
      </c>
      <c r="H18" s="188"/>
      <c r="I18" s="188"/>
    </row>
    <row r="19" ht="19.5" customHeight="1" spans="1:9">
      <c r="A19" s="186"/>
      <c r="B19" s="185" t="s">
        <v>52</v>
      </c>
      <c r="C19" s="188"/>
      <c r="D19" s="186" t="s">
        <v>53</v>
      </c>
      <c r="E19" s="185" t="s">
        <v>60</v>
      </c>
      <c r="F19" s="188"/>
      <c r="G19" s="188"/>
      <c r="H19" s="188"/>
      <c r="I19" s="188"/>
    </row>
    <row r="20" ht="19.5" customHeight="1" spans="1:9">
      <c r="A20" s="186"/>
      <c r="B20" s="185" t="s">
        <v>55</v>
      </c>
      <c r="C20" s="188"/>
      <c r="D20" s="186" t="s">
        <v>56</v>
      </c>
      <c r="E20" s="185" t="s">
        <v>63</v>
      </c>
      <c r="F20" s="188"/>
      <c r="G20" s="188"/>
      <c r="H20" s="188"/>
      <c r="I20" s="188"/>
    </row>
    <row r="21" ht="19.5" customHeight="1" spans="1:9">
      <c r="A21" s="186"/>
      <c r="B21" s="185" t="s">
        <v>58</v>
      </c>
      <c r="C21" s="188"/>
      <c r="D21" s="186" t="s">
        <v>59</v>
      </c>
      <c r="E21" s="185" t="s">
        <v>66</v>
      </c>
      <c r="F21" s="188"/>
      <c r="G21" s="188"/>
      <c r="H21" s="188"/>
      <c r="I21" s="188"/>
    </row>
    <row r="22" ht="19.5" customHeight="1" spans="1:9">
      <c r="A22" s="186"/>
      <c r="B22" s="185" t="s">
        <v>61</v>
      </c>
      <c r="C22" s="188"/>
      <c r="D22" s="186" t="s">
        <v>62</v>
      </c>
      <c r="E22" s="185" t="s">
        <v>69</v>
      </c>
      <c r="F22" s="188"/>
      <c r="G22" s="188"/>
      <c r="H22" s="188"/>
      <c r="I22" s="188"/>
    </row>
    <row r="23" ht="19.5" customHeight="1" spans="1:9">
      <c r="A23" s="186"/>
      <c r="B23" s="185" t="s">
        <v>64</v>
      </c>
      <c r="C23" s="188"/>
      <c r="D23" s="186" t="s">
        <v>65</v>
      </c>
      <c r="E23" s="185" t="s">
        <v>72</v>
      </c>
      <c r="F23" s="188"/>
      <c r="G23" s="188"/>
      <c r="H23" s="188"/>
      <c r="I23" s="188"/>
    </row>
    <row r="24" ht="19.5" customHeight="1" spans="1:9">
      <c r="A24" s="186"/>
      <c r="B24" s="185" t="s">
        <v>67</v>
      </c>
      <c r="C24" s="188"/>
      <c r="D24" s="186" t="s">
        <v>68</v>
      </c>
      <c r="E24" s="185" t="s">
        <v>75</v>
      </c>
      <c r="F24" s="188"/>
      <c r="G24" s="188"/>
      <c r="H24" s="188"/>
      <c r="I24" s="188"/>
    </row>
    <row r="25" ht="19.5" customHeight="1" spans="1:9">
      <c r="A25" s="186"/>
      <c r="B25" s="185" t="s">
        <v>70</v>
      </c>
      <c r="C25" s="188"/>
      <c r="D25" s="186" t="s">
        <v>71</v>
      </c>
      <c r="E25" s="185" t="s">
        <v>78</v>
      </c>
      <c r="F25" s="188"/>
      <c r="G25" s="188"/>
      <c r="H25" s="188"/>
      <c r="I25" s="188"/>
    </row>
    <row r="26" ht="19.5" customHeight="1" spans="1:9">
      <c r="A26" s="186"/>
      <c r="B26" s="185" t="s">
        <v>73</v>
      </c>
      <c r="C26" s="188"/>
      <c r="D26" s="186" t="s">
        <v>74</v>
      </c>
      <c r="E26" s="185" t="s">
        <v>81</v>
      </c>
      <c r="F26" s="188">
        <v>927.94</v>
      </c>
      <c r="G26" s="188">
        <v>927.94</v>
      </c>
      <c r="H26" s="188"/>
      <c r="I26" s="188"/>
    </row>
    <row r="27" ht="19.5" customHeight="1" spans="1:9">
      <c r="A27" s="186"/>
      <c r="B27" s="185" t="s">
        <v>76</v>
      </c>
      <c r="C27" s="188"/>
      <c r="D27" s="186" t="s">
        <v>77</v>
      </c>
      <c r="E27" s="185" t="s">
        <v>84</v>
      </c>
      <c r="F27" s="188"/>
      <c r="G27" s="188"/>
      <c r="H27" s="188"/>
      <c r="I27" s="188"/>
    </row>
    <row r="28" ht="19.5" customHeight="1" spans="1:9">
      <c r="A28" s="186"/>
      <c r="B28" s="185" t="s">
        <v>79</v>
      </c>
      <c r="C28" s="188"/>
      <c r="D28" s="186" t="s">
        <v>80</v>
      </c>
      <c r="E28" s="185" t="s">
        <v>87</v>
      </c>
      <c r="F28" s="188">
        <v>62.1</v>
      </c>
      <c r="G28" s="188"/>
      <c r="H28" s="188"/>
      <c r="I28" s="188" t="s">
        <v>277</v>
      </c>
    </row>
    <row r="29" ht="19.5" customHeight="1" spans="1:9">
      <c r="A29" s="186"/>
      <c r="B29" s="185" t="s">
        <v>82</v>
      </c>
      <c r="C29" s="188"/>
      <c r="D29" s="186" t="s">
        <v>83</v>
      </c>
      <c r="E29" s="185" t="s">
        <v>90</v>
      </c>
      <c r="F29" s="188"/>
      <c r="G29" s="188"/>
      <c r="H29" s="188"/>
      <c r="I29" s="188"/>
    </row>
    <row r="30" ht="19.5" customHeight="1" spans="1:9">
      <c r="A30" s="186"/>
      <c r="B30" s="185" t="s">
        <v>85</v>
      </c>
      <c r="C30" s="188"/>
      <c r="D30" s="186" t="s">
        <v>86</v>
      </c>
      <c r="E30" s="185" t="s">
        <v>93</v>
      </c>
      <c r="F30" s="188"/>
      <c r="G30" s="188"/>
      <c r="H30" s="188"/>
      <c r="I30" s="188"/>
    </row>
    <row r="31" ht="19.5" customHeight="1" spans="1:9">
      <c r="A31" s="186"/>
      <c r="B31" s="185" t="s">
        <v>88</v>
      </c>
      <c r="C31" s="188"/>
      <c r="D31" s="186" t="s">
        <v>89</v>
      </c>
      <c r="E31" s="185" t="s">
        <v>96</v>
      </c>
      <c r="F31" s="188"/>
      <c r="G31" s="188"/>
      <c r="H31" s="188"/>
      <c r="I31" s="188"/>
    </row>
    <row r="32" ht="19.5" customHeight="1" spans="1:9">
      <c r="A32" s="186"/>
      <c r="B32" s="185" t="s">
        <v>91</v>
      </c>
      <c r="C32" s="188"/>
      <c r="D32" s="186" t="s">
        <v>92</v>
      </c>
      <c r="E32" s="185" t="s">
        <v>100</v>
      </c>
      <c r="F32" s="188"/>
      <c r="G32" s="188"/>
      <c r="H32" s="188"/>
      <c r="I32" s="188"/>
    </row>
    <row r="33" ht="19.5" customHeight="1" spans="1:9">
      <c r="A33" s="186"/>
      <c r="B33" s="185" t="s">
        <v>94</v>
      </c>
      <c r="C33" s="188"/>
      <c r="D33" s="186" t="s">
        <v>95</v>
      </c>
      <c r="E33" s="185" t="s">
        <v>104</v>
      </c>
      <c r="F33" s="188"/>
      <c r="G33" s="188"/>
      <c r="H33" s="188"/>
      <c r="I33" s="188"/>
    </row>
    <row r="34" ht="19.5" customHeight="1" spans="1:9">
      <c r="A34" s="185" t="s">
        <v>97</v>
      </c>
      <c r="B34" s="185" t="s">
        <v>98</v>
      </c>
      <c r="C34" s="188">
        <v>3715.89</v>
      </c>
      <c r="D34" s="185" t="s">
        <v>99</v>
      </c>
      <c r="E34" s="185" t="s">
        <v>108</v>
      </c>
      <c r="F34" s="188">
        <v>3715.89</v>
      </c>
      <c r="G34" s="188">
        <v>3653.79</v>
      </c>
      <c r="H34" s="188"/>
      <c r="I34" s="188" t="s">
        <v>277</v>
      </c>
    </row>
    <row r="35" ht="19.5" customHeight="1" spans="1:9">
      <c r="A35" s="186" t="s">
        <v>278</v>
      </c>
      <c r="B35" s="185" t="s">
        <v>102</v>
      </c>
      <c r="C35" s="188"/>
      <c r="D35" s="186" t="s">
        <v>279</v>
      </c>
      <c r="E35" s="185" t="s">
        <v>111</v>
      </c>
      <c r="F35" s="188"/>
      <c r="G35" s="188"/>
      <c r="H35" s="188"/>
      <c r="I35" s="188"/>
    </row>
    <row r="36" ht="19.5" customHeight="1" spans="1:9">
      <c r="A36" s="186" t="s">
        <v>274</v>
      </c>
      <c r="B36" s="185" t="s">
        <v>106</v>
      </c>
      <c r="C36" s="188"/>
      <c r="D36" s="186"/>
      <c r="E36" s="185" t="s">
        <v>280</v>
      </c>
      <c r="F36" s="188"/>
      <c r="G36" s="188"/>
      <c r="H36" s="188"/>
      <c r="I36" s="188"/>
    </row>
    <row r="37" ht="19.5" customHeight="1" spans="1:9">
      <c r="A37" s="186" t="s">
        <v>275</v>
      </c>
      <c r="B37" s="185" t="s">
        <v>110</v>
      </c>
      <c r="C37" s="188"/>
      <c r="D37" s="185"/>
      <c r="E37" s="185" t="s">
        <v>281</v>
      </c>
      <c r="F37" s="188"/>
      <c r="G37" s="188"/>
      <c r="H37" s="188"/>
      <c r="I37" s="188"/>
    </row>
    <row r="38" ht="19.5" customHeight="1" spans="1:9">
      <c r="A38" s="186" t="s">
        <v>276</v>
      </c>
      <c r="B38" s="185" t="s">
        <v>15</v>
      </c>
      <c r="C38" s="188"/>
      <c r="D38" s="186"/>
      <c r="E38" s="185" t="s">
        <v>282</v>
      </c>
      <c r="F38" s="188"/>
      <c r="G38" s="188"/>
      <c r="H38" s="188"/>
      <c r="I38" s="188"/>
    </row>
    <row r="39" ht="19.5" customHeight="1" spans="1:9">
      <c r="A39" s="185" t="s">
        <v>109</v>
      </c>
      <c r="B39" s="185" t="s">
        <v>18</v>
      </c>
      <c r="C39" s="188">
        <v>3715.89</v>
      </c>
      <c r="D39" s="185" t="s">
        <v>109</v>
      </c>
      <c r="E39" s="185" t="s">
        <v>283</v>
      </c>
      <c r="F39" s="188">
        <v>3715.89</v>
      </c>
      <c r="G39" s="188">
        <v>3653.79</v>
      </c>
      <c r="H39" s="188"/>
      <c r="I39" s="188" t="s">
        <v>277</v>
      </c>
    </row>
    <row r="40" ht="19.5" customHeight="1" spans="1:9">
      <c r="A40" s="203" t="s">
        <v>284</v>
      </c>
      <c r="B40" s="203"/>
      <c r="C40" s="216"/>
      <c r="D40" s="203"/>
      <c r="E40" s="203"/>
      <c r="F40" s="216"/>
      <c r="G40" s="216"/>
      <c r="H40" s="203"/>
      <c r="I40" s="2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1066</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5</v>
      </c>
      <c r="E5" s="12">
        <v>5</v>
      </c>
      <c r="F5" s="12">
        <v>5</v>
      </c>
      <c r="G5" s="9">
        <v>10</v>
      </c>
      <c r="H5" s="10">
        <v>1</v>
      </c>
      <c r="I5" s="11">
        <v>10</v>
      </c>
      <c r="J5" s="11"/>
    </row>
    <row r="6" s="1" customFormat="1" ht="29" customHeight="1" spans="1:10">
      <c r="A6" s="4"/>
      <c r="B6" s="4"/>
      <c r="C6" s="7" t="s">
        <v>743</v>
      </c>
      <c r="D6" s="12"/>
      <c r="E6" s="12">
        <v>5</v>
      </c>
      <c r="F6" s="12">
        <v>5</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54" customHeight="1" spans="1:10">
      <c r="A10" s="4"/>
      <c r="B10" s="43" t="s">
        <v>1067</v>
      </c>
      <c r="C10" s="44"/>
      <c r="D10" s="44"/>
      <c r="E10" s="45"/>
      <c r="F10" s="46" t="s">
        <v>1068</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1069</v>
      </c>
      <c r="D13" s="27" t="s">
        <v>682</v>
      </c>
      <c r="E13" s="28">
        <v>5</v>
      </c>
      <c r="F13" s="24" t="s">
        <v>683</v>
      </c>
      <c r="G13" s="28">
        <v>5</v>
      </c>
      <c r="H13" s="25">
        <v>10</v>
      </c>
      <c r="I13" s="25">
        <v>10</v>
      </c>
      <c r="J13" s="25" t="s">
        <v>684</v>
      </c>
    </row>
    <row r="14" s="1" customFormat="1" ht="29" customHeight="1" spans="1:10">
      <c r="A14" s="13"/>
      <c r="B14" s="30" t="s">
        <v>697</v>
      </c>
      <c r="C14" s="26" t="s">
        <v>1070</v>
      </c>
      <c r="D14" s="33" t="s">
        <v>682</v>
      </c>
      <c r="E14" s="220" t="s">
        <v>715</v>
      </c>
      <c r="F14" s="24" t="s">
        <v>714</v>
      </c>
      <c r="G14" s="220" t="s">
        <v>715</v>
      </c>
      <c r="H14" s="25">
        <v>10</v>
      </c>
      <c r="I14" s="25">
        <v>10</v>
      </c>
      <c r="J14" s="25" t="s">
        <v>684</v>
      </c>
    </row>
    <row r="15" s="1" customFormat="1" ht="29" customHeight="1" spans="1:10">
      <c r="A15" s="13"/>
      <c r="B15" s="30" t="s">
        <v>702</v>
      </c>
      <c r="C15" s="26" t="s">
        <v>1071</v>
      </c>
      <c r="D15" s="27" t="s">
        <v>682</v>
      </c>
      <c r="E15" s="28">
        <v>1</v>
      </c>
      <c r="F15" s="24" t="s">
        <v>705</v>
      </c>
      <c r="G15" s="28">
        <v>1</v>
      </c>
      <c r="H15" s="25">
        <v>15</v>
      </c>
      <c r="I15" s="25">
        <v>15</v>
      </c>
      <c r="J15" s="25" t="s">
        <v>684</v>
      </c>
    </row>
    <row r="16" s="1" customFormat="1" ht="29" customHeight="1" spans="1:10">
      <c r="A16" s="13"/>
      <c r="B16" s="13" t="s">
        <v>707</v>
      </c>
      <c r="C16" s="32" t="s">
        <v>869</v>
      </c>
      <c r="D16" s="33" t="s">
        <v>682</v>
      </c>
      <c r="E16" s="28">
        <v>50000</v>
      </c>
      <c r="F16" s="24" t="s">
        <v>870</v>
      </c>
      <c r="G16" s="28">
        <v>50000</v>
      </c>
      <c r="H16" s="25">
        <v>15</v>
      </c>
      <c r="I16" s="25">
        <v>15</v>
      </c>
      <c r="J16" s="25" t="s">
        <v>684</v>
      </c>
    </row>
    <row r="17" s="1" customFormat="1" ht="48" customHeight="1" spans="1:10">
      <c r="A17" s="13" t="s">
        <v>710</v>
      </c>
      <c r="B17" s="30" t="s">
        <v>711</v>
      </c>
      <c r="C17" s="26" t="s">
        <v>1072</v>
      </c>
      <c r="D17" s="33" t="s">
        <v>682</v>
      </c>
      <c r="E17" s="4" t="s">
        <v>717</v>
      </c>
      <c r="F17" s="24" t="s">
        <v>714</v>
      </c>
      <c r="G17" s="25" t="s">
        <v>715</v>
      </c>
      <c r="H17" s="25">
        <v>30</v>
      </c>
      <c r="I17" s="25">
        <v>30</v>
      </c>
      <c r="J17" s="25" t="s">
        <v>684</v>
      </c>
    </row>
    <row r="18" s="1" customFormat="1" ht="29" customHeight="1" spans="1:10">
      <c r="A18" s="34" t="s">
        <v>723</v>
      </c>
      <c r="B18" s="35" t="s">
        <v>724</v>
      </c>
      <c r="C18" s="26" t="s">
        <v>1073</v>
      </c>
      <c r="D18" s="33" t="s">
        <v>691</v>
      </c>
      <c r="E18" s="28">
        <v>90</v>
      </c>
      <c r="F18" s="24" t="s">
        <v>688</v>
      </c>
      <c r="G18" s="28">
        <v>92</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1074</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0.4</v>
      </c>
      <c r="E5" s="12">
        <v>0.4</v>
      </c>
      <c r="F5" s="12">
        <v>0.4</v>
      </c>
      <c r="G5" s="9">
        <v>10</v>
      </c>
      <c r="H5" s="10">
        <v>1</v>
      </c>
      <c r="I5" s="11">
        <v>10</v>
      </c>
      <c r="J5" s="11"/>
    </row>
    <row r="6" s="1" customFormat="1" ht="29" customHeight="1" spans="1:10">
      <c r="A6" s="4"/>
      <c r="B6" s="4"/>
      <c r="C6" s="7" t="s">
        <v>743</v>
      </c>
      <c r="D6" s="12"/>
      <c r="E6" s="12">
        <v>0.4</v>
      </c>
      <c r="F6" s="12">
        <v>0.4</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102" customHeight="1" spans="1:10">
      <c r="A10" s="4"/>
      <c r="B10" s="43" t="s">
        <v>1075</v>
      </c>
      <c r="C10" s="44"/>
      <c r="D10" s="44"/>
      <c r="E10" s="45"/>
      <c r="F10" s="46" t="s">
        <v>1076</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1077</v>
      </c>
      <c r="D13" s="27" t="s">
        <v>682</v>
      </c>
      <c r="E13" s="28" t="s">
        <v>1021</v>
      </c>
      <c r="F13" s="24" t="s">
        <v>757</v>
      </c>
      <c r="G13" s="28" t="s">
        <v>1078</v>
      </c>
      <c r="H13" s="25">
        <v>10</v>
      </c>
      <c r="I13" s="25">
        <v>10</v>
      </c>
      <c r="J13" s="25" t="s">
        <v>684</v>
      </c>
    </row>
    <row r="14" s="1" customFormat="1" ht="29" customHeight="1" spans="1:10">
      <c r="A14" s="13"/>
      <c r="B14" s="30" t="s">
        <v>697</v>
      </c>
      <c r="C14" s="26" t="s">
        <v>1079</v>
      </c>
      <c r="D14" s="33" t="s">
        <v>682</v>
      </c>
      <c r="E14" s="28">
        <v>100</v>
      </c>
      <c r="F14" s="24" t="s">
        <v>688</v>
      </c>
      <c r="G14" s="28">
        <v>100</v>
      </c>
      <c r="H14" s="25">
        <v>10</v>
      </c>
      <c r="I14" s="25">
        <v>10</v>
      </c>
      <c r="J14" s="25" t="s">
        <v>684</v>
      </c>
    </row>
    <row r="15" s="1" customFormat="1" ht="29" customHeight="1" spans="1:10">
      <c r="A15" s="13"/>
      <c r="B15" s="30" t="s">
        <v>702</v>
      </c>
      <c r="C15" s="26" t="s">
        <v>915</v>
      </c>
      <c r="D15" s="27" t="s">
        <v>686</v>
      </c>
      <c r="E15" s="220" t="s">
        <v>704</v>
      </c>
      <c r="F15" s="24" t="s">
        <v>705</v>
      </c>
      <c r="G15" s="220" t="s">
        <v>704</v>
      </c>
      <c r="H15" s="25">
        <v>15</v>
      </c>
      <c r="I15" s="25">
        <v>15</v>
      </c>
      <c r="J15" s="25" t="s">
        <v>684</v>
      </c>
    </row>
    <row r="16" s="1" customFormat="1" ht="29" customHeight="1" spans="1:10">
      <c r="A16" s="13"/>
      <c r="B16" s="13" t="s">
        <v>707</v>
      </c>
      <c r="C16" s="32" t="s">
        <v>1080</v>
      </c>
      <c r="D16" s="33" t="s">
        <v>686</v>
      </c>
      <c r="E16" s="28">
        <v>3985</v>
      </c>
      <c r="F16" s="24" t="s">
        <v>870</v>
      </c>
      <c r="G16" s="28">
        <v>3985</v>
      </c>
      <c r="H16" s="25">
        <v>15</v>
      </c>
      <c r="I16" s="25">
        <v>15</v>
      </c>
      <c r="J16" s="25" t="s">
        <v>684</v>
      </c>
    </row>
    <row r="17" s="1" customFormat="1" ht="64" customHeight="1" spans="1:10">
      <c r="A17" s="13" t="s">
        <v>710</v>
      </c>
      <c r="B17" s="30" t="s">
        <v>718</v>
      </c>
      <c r="C17" s="224" t="s">
        <v>1081</v>
      </c>
      <c r="D17" s="33" t="s">
        <v>682</v>
      </c>
      <c r="E17" s="4" t="s">
        <v>775</v>
      </c>
      <c r="F17" s="24" t="s">
        <v>714</v>
      </c>
      <c r="G17" s="25" t="s">
        <v>715</v>
      </c>
      <c r="H17" s="25">
        <v>15</v>
      </c>
      <c r="I17" s="25">
        <v>15</v>
      </c>
      <c r="J17" s="25" t="s">
        <v>684</v>
      </c>
    </row>
    <row r="18" s="1" customFormat="1" ht="52" customHeight="1" spans="1:10">
      <c r="A18" s="13"/>
      <c r="B18" s="48" t="s">
        <v>721</v>
      </c>
      <c r="C18" s="220" t="s">
        <v>1082</v>
      </c>
      <c r="D18" s="33" t="s">
        <v>682</v>
      </c>
      <c r="E18" s="4" t="s">
        <v>775</v>
      </c>
      <c r="F18" s="24" t="s">
        <v>714</v>
      </c>
      <c r="G18" s="25" t="s">
        <v>715</v>
      </c>
      <c r="H18" s="25">
        <v>15</v>
      </c>
      <c r="I18" s="25">
        <v>15</v>
      </c>
      <c r="J18" s="25" t="s">
        <v>684</v>
      </c>
    </row>
    <row r="19" s="1" customFormat="1" ht="29" customHeight="1" spans="1:10">
      <c r="A19" s="34" t="s">
        <v>723</v>
      </c>
      <c r="B19" s="35" t="s">
        <v>724</v>
      </c>
      <c r="C19" s="26" t="s">
        <v>1083</v>
      </c>
      <c r="D19" s="33" t="s">
        <v>691</v>
      </c>
      <c r="E19" s="28">
        <v>90</v>
      </c>
      <c r="F19" s="24" t="s">
        <v>688</v>
      </c>
      <c r="G19" s="28">
        <v>92</v>
      </c>
      <c r="H19" s="36">
        <v>10</v>
      </c>
      <c r="I19" s="36">
        <v>10</v>
      </c>
      <c r="J19" s="25" t="s">
        <v>684</v>
      </c>
    </row>
    <row r="20" s="1" customFormat="1" ht="29" customHeight="1" spans="1:10">
      <c r="A20" s="36" t="s">
        <v>787</v>
      </c>
      <c r="B20" s="36"/>
      <c r="C20" s="36"/>
      <c r="D20" s="37" t="s">
        <v>625</v>
      </c>
      <c r="E20" s="37"/>
      <c r="F20" s="37"/>
      <c r="G20" s="37"/>
      <c r="H20" s="37"/>
      <c r="I20" s="37"/>
      <c r="J20" s="37"/>
    </row>
    <row r="21" s="1" customFormat="1" ht="29" customHeight="1" spans="1:10">
      <c r="A21" s="36" t="s">
        <v>788</v>
      </c>
      <c r="B21" s="36"/>
      <c r="C21" s="36"/>
      <c r="D21" s="36"/>
      <c r="E21" s="36"/>
      <c r="F21" s="36"/>
      <c r="G21" s="36"/>
      <c r="H21" s="36">
        <v>100</v>
      </c>
      <c r="I21" s="36">
        <v>100</v>
      </c>
      <c r="J21" s="38" t="s">
        <v>789</v>
      </c>
    </row>
    <row r="22" s="1" customFormat="1" ht="29" customHeight="1" spans="1:10">
      <c r="A22" s="39" t="s">
        <v>728</v>
      </c>
      <c r="B22" s="40"/>
      <c r="C22" s="40"/>
      <c r="D22" s="40"/>
      <c r="E22" s="40"/>
      <c r="F22" s="40"/>
      <c r="G22" s="40"/>
      <c r="H22" s="40"/>
      <c r="I22" s="40"/>
      <c r="J22" s="41"/>
    </row>
    <row r="23" s="1" customFormat="1" ht="27" customHeight="1" spans="1:10">
      <c r="A23" s="39" t="s">
        <v>729</v>
      </c>
      <c r="B23" s="39"/>
      <c r="C23" s="39"/>
      <c r="D23" s="39"/>
      <c r="E23" s="39"/>
      <c r="F23" s="39"/>
      <c r="G23" s="39"/>
      <c r="H23" s="39"/>
      <c r="I23" s="39"/>
      <c r="J23" s="39"/>
    </row>
    <row r="24" s="1" customFormat="1" ht="19" customHeight="1" spans="1:10">
      <c r="A24" s="39" t="s">
        <v>730</v>
      </c>
      <c r="B24" s="39"/>
      <c r="C24" s="39"/>
      <c r="D24" s="39"/>
      <c r="E24" s="39"/>
      <c r="F24" s="39"/>
      <c r="G24" s="39"/>
      <c r="H24" s="39"/>
      <c r="I24" s="39"/>
      <c r="J24" s="39"/>
    </row>
    <row r="25" s="1" customFormat="1" ht="18" customHeight="1" spans="1:10">
      <c r="A25" s="39" t="s">
        <v>790</v>
      </c>
      <c r="B25" s="39"/>
      <c r="C25" s="39"/>
      <c r="D25" s="39"/>
      <c r="E25" s="39"/>
      <c r="F25" s="39"/>
      <c r="G25" s="39"/>
      <c r="H25" s="39"/>
      <c r="I25" s="39"/>
      <c r="J25" s="39"/>
    </row>
    <row r="26" s="1" customFormat="1" ht="18" customHeight="1" spans="1:10">
      <c r="A26" s="39" t="s">
        <v>791</v>
      </c>
      <c r="B26" s="39"/>
      <c r="C26" s="39"/>
      <c r="D26" s="39"/>
      <c r="E26" s="39"/>
      <c r="F26" s="39"/>
      <c r="G26" s="39"/>
      <c r="H26" s="39"/>
      <c r="I26" s="39"/>
      <c r="J26" s="39"/>
    </row>
    <row r="27" s="1" customFormat="1" ht="18" customHeight="1" spans="1:10">
      <c r="A27" s="39" t="s">
        <v>792</v>
      </c>
      <c r="B27" s="39"/>
      <c r="C27" s="39"/>
      <c r="D27" s="39"/>
      <c r="E27" s="39"/>
      <c r="F27" s="39"/>
      <c r="G27" s="39"/>
      <c r="H27" s="39"/>
      <c r="I27" s="39"/>
      <c r="J27" s="39"/>
    </row>
    <row r="28" s="1" customFormat="1" ht="24" customHeight="1" spans="1:10">
      <c r="A28" s="39" t="s">
        <v>793</v>
      </c>
      <c r="B28" s="39"/>
      <c r="C28" s="39"/>
      <c r="D28" s="39"/>
      <c r="E28" s="39"/>
      <c r="F28" s="39"/>
      <c r="G28" s="39"/>
      <c r="H28" s="39"/>
      <c r="I28" s="39"/>
      <c r="J28"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3:J23"/>
    <mergeCell ref="A24:J24"/>
    <mergeCell ref="A25:J25"/>
    <mergeCell ref="A26:J26"/>
    <mergeCell ref="A27:J27"/>
    <mergeCell ref="A28:J28"/>
    <mergeCell ref="A9:A10"/>
    <mergeCell ref="A13:A16"/>
    <mergeCell ref="A17:A18"/>
    <mergeCell ref="G11:G12"/>
    <mergeCell ref="H11:H12"/>
    <mergeCell ref="I11:I12"/>
    <mergeCell ref="J11:J12"/>
    <mergeCell ref="A4:B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1084</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26.01</v>
      </c>
      <c r="E5" s="12">
        <v>26.01</v>
      </c>
      <c r="F5" s="12">
        <v>26.01</v>
      </c>
      <c r="G5" s="9">
        <v>10</v>
      </c>
      <c r="H5" s="10">
        <v>1</v>
      </c>
      <c r="I5" s="11">
        <v>10</v>
      </c>
      <c r="J5" s="11"/>
    </row>
    <row r="6" s="1" customFormat="1" ht="29" customHeight="1" spans="1:10">
      <c r="A6" s="4"/>
      <c r="B6" s="4"/>
      <c r="C6" s="7" t="s">
        <v>743</v>
      </c>
      <c r="D6" s="12"/>
      <c r="E6" s="12">
        <v>26.01</v>
      </c>
      <c r="F6" s="12">
        <v>26.01</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49" customHeight="1" spans="1:10">
      <c r="A10" s="4"/>
      <c r="B10" s="43" t="s">
        <v>1085</v>
      </c>
      <c r="C10" s="44"/>
      <c r="D10" s="44"/>
      <c r="E10" s="45"/>
      <c r="F10" s="46" t="s">
        <v>1086</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29" customHeight="1" spans="1:10">
      <c r="A13" s="13" t="s">
        <v>679</v>
      </c>
      <c r="B13" s="30" t="s">
        <v>680</v>
      </c>
      <c r="C13" s="26" t="s">
        <v>1087</v>
      </c>
      <c r="D13" s="27" t="s">
        <v>682</v>
      </c>
      <c r="E13" s="28">
        <v>8</v>
      </c>
      <c r="F13" s="24" t="s">
        <v>1088</v>
      </c>
      <c r="G13" s="28">
        <v>8</v>
      </c>
      <c r="H13" s="25">
        <v>10</v>
      </c>
      <c r="I13" s="25">
        <v>10</v>
      </c>
      <c r="J13" s="25" t="s">
        <v>684</v>
      </c>
    </row>
    <row r="14" s="1" customFormat="1" ht="29" customHeight="1" spans="1:10">
      <c r="A14" s="13"/>
      <c r="B14" s="47"/>
      <c r="C14" s="26" t="s">
        <v>1089</v>
      </c>
      <c r="D14" s="27" t="s">
        <v>691</v>
      </c>
      <c r="E14" s="28">
        <v>2</v>
      </c>
      <c r="F14" s="24" t="s">
        <v>128</v>
      </c>
      <c r="G14" s="28">
        <v>2</v>
      </c>
      <c r="H14" s="25">
        <v>10</v>
      </c>
      <c r="I14" s="25">
        <v>10</v>
      </c>
      <c r="J14" s="25" t="s">
        <v>684</v>
      </c>
    </row>
    <row r="15" s="1" customFormat="1" ht="55" customHeight="1" spans="1:10">
      <c r="A15" s="13"/>
      <c r="B15" s="30" t="s">
        <v>697</v>
      </c>
      <c r="C15" s="26" t="s">
        <v>1090</v>
      </c>
      <c r="D15" s="33" t="s">
        <v>682</v>
      </c>
      <c r="E15" s="220" t="s">
        <v>1091</v>
      </c>
      <c r="F15" s="24" t="s">
        <v>714</v>
      </c>
      <c r="G15" s="4" t="s">
        <v>715</v>
      </c>
      <c r="H15" s="25">
        <v>10</v>
      </c>
      <c r="I15" s="25">
        <v>10</v>
      </c>
      <c r="J15" s="25" t="s">
        <v>684</v>
      </c>
    </row>
    <row r="16" s="1" customFormat="1" ht="29" customHeight="1" spans="1:10">
      <c r="A16" s="13"/>
      <c r="B16" s="30" t="s">
        <v>702</v>
      </c>
      <c r="C16" s="26" t="s">
        <v>1092</v>
      </c>
      <c r="D16" s="27" t="s">
        <v>682</v>
      </c>
      <c r="E16" s="31">
        <v>100</v>
      </c>
      <c r="F16" s="24" t="s">
        <v>688</v>
      </c>
      <c r="G16" s="31">
        <v>100</v>
      </c>
      <c r="H16" s="25">
        <v>10</v>
      </c>
      <c r="I16" s="25">
        <v>10</v>
      </c>
      <c r="J16" s="25" t="s">
        <v>684</v>
      </c>
    </row>
    <row r="17" s="1" customFormat="1" ht="29" customHeight="1" spans="1:10">
      <c r="A17" s="13"/>
      <c r="B17" s="13" t="s">
        <v>707</v>
      </c>
      <c r="C17" s="32" t="s">
        <v>982</v>
      </c>
      <c r="D17" s="33" t="s">
        <v>686</v>
      </c>
      <c r="E17" s="31">
        <v>260135</v>
      </c>
      <c r="F17" s="24" t="s">
        <v>870</v>
      </c>
      <c r="G17" s="31">
        <v>260135</v>
      </c>
      <c r="H17" s="25">
        <v>10</v>
      </c>
      <c r="I17" s="25">
        <v>10</v>
      </c>
      <c r="J17" s="25" t="s">
        <v>684</v>
      </c>
    </row>
    <row r="18" s="1" customFormat="1" ht="55" customHeight="1" spans="1:10">
      <c r="A18" s="13" t="s">
        <v>710</v>
      </c>
      <c r="B18" s="30" t="s">
        <v>711</v>
      </c>
      <c r="C18" s="26" t="s">
        <v>1093</v>
      </c>
      <c r="D18" s="27" t="s">
        <v>682</v>
      </c>
      <c r="E18" s="220" t="s">
        <v>775</v>
      </c>
      <c r="F18" s="24" t="s">
        <v>714</v>
      </c>
      <c r="G18" s="4" t="s">
        <v>715</v>
      </c>
      <c r="H18" s="25">
        <v>5</v>
      </c>
      <c r="I18" s="25">
        <v>5</v>
      </c>
      <c r="J18" s="25" t="s">
        <v>684</v>
      </c>
    </row>
    <row r="19" s="1" customFormat="1" ht="45" customHeight="1" spans="1:10">
      <c r="A19" s="13"/>
      <c r="B19" s="30" t="s">
        <v>718</v>
      </c>
      <c r="C19" s="26" t="s">
        <v>1094</v>
      </c>
      <c r="D19" s="27" t="s">
        <v>682</v>
      </c>
      <c r="E19" s="220" t="s">
        <v>1095</v>
      </c>
      <c r="F19" s="24" t="s">
        <v>714</v>
      </c>
      <c r="G19" s="4" t="s">
        <v>715</v>
      </c>
      <c r="H19" s="25">
        <v>5</v>
      </c>
      <c r="I19" s="25">
        <v>5</v>
      </c>
      <c r="J19" s="25" t="s">
        <v>684</v>
      </c>
    </row>
    <row r="20" s="1" customFormat="1" ht="39" customHeight="1" spans="1:10">
      <c r="A20" s="13"/>
      <c r="B20" s="30" t="s">
        <v>826</v>
      </c>
      <c r="C20" s="26" t="s">
        <v>827</v>
      </c>
      <c r="D20" s="27" t="s">
        <v>682</v>
      </c>
      <c r="E20" s="220" t="s">
        <v>828</v>
      </c>
      <c r="F20" s="24" t="s">
        <v>714</v>
      </c>
      <c r="G20" s="4" t="s">
        <v>715</v>
      </c>
      <c r="H20" s="25">
        <v>10</v>
      </c>
      <c r="I20" s="25">
        <v>10</v>
      </c>
      <c r="J20" s="25" t="s">
        <v>684</v>
      </c>
    </row>
    <row r="21" s="1" customFormat="1" ht="52" customHeight="1" spans="1:10">
      <c r="A21" s="13"/>
      <c r="B21" s="48" t="s">
        <v>721</v>
      </c>
      <c r="C21" s="26" t="s">
        <v>1096</v>
      </c>
      <c r="D21" s="27" t="s">
        <v>682</v>
      </c>
      <c r="E21" s="220" t="s">
        <v>1097</v>
      </c>
      <c r="F21" s="24" t="s">
        <v>714</v>
      </c>
      <c r="G21" s="4" t="s">
        <v>715</v>
      </c>
      <c r="H21" s="25">
        <v>10</v>
      </c>
      <c r="I21" s="25">
        <v>10</v>
      </c>
      <c r="J21" s="25" t="s">
        <v>684</v>
      </c>
    </row>
    <row r="22" s="1" customFormat="1" ht="29" customHeight="1" spans="1:10">
      <c r="A22" s="34" t="s">
        <v>723</v>
      </c>
      <c r="B22" s="35" t="s">
        <v>724</v>
      </c>
      <c r="C22" s="26" t="s">
        <v>1000</v>
      </c>
      <c r="D22" s="33" t="s">
        <v>876</v>
      </c>
      <c r="E22" s="28">
        <v>80</v>
      </c>
      <c r="F22" s="24" t="s">
        <v>688</v>
      </c>
      <c r="G22" s="28">
        <v>90</v>
      </c>
      <c r="H22" s="36">
        <v>10</v>
      </c>
      <c r="I22" s="36">
        <v>10</v>
      </c>
      <c r="J22" s="25" t="s">
        <v>684</v>
      </c>
    </row>
    <row r="23" s="1" customFormat="1" ht="29" customHeight="1" spans="1:10">
      <c r="A23" s="36" t="s">
        <v>787</v>
      </c>
      <c r="B23" s="36"/>
      <c r="C23" s="36"/>
      <c r="D23" s="37" t="s">
        <v>625</v>
      </c>
      <c r="E23" s="37"/>
      <c r="F23" s="37"/>
      <c r="G23" s="37"/>
      <c r="H23" s="37"/>
      <c r="I23" s="37"/>
      <c r="J23" s="37"/>
    </row>
    <row r="24" s="1" customFormat="1" ht="29" customHeight="1" spans="1:10">
      <c r="A24" s="36" t="s">
        <v>788</v>
      </c>
      <c r="B24" s="36"/>
      <c r="C24" s="36"/>
      <c r="D24" s="36"/>
      <c r="E24" s="36"/>
      <c r="F24" s="36"/>
      <c r="G24" s="36"/>
      <c r="H24" s="36">
        <v>100</v>
      </c>
      <c r="I24" s="36">
        <v>100</v>
      </c>
      <c r="J24" s="38" t="s">
        <v>789</v>
      </c>
    </row>
    <row r="25" s="1" customFormat="1" ht="29" customHeight="1" spans="1:10">
      <c r="A25" s="39" t="s">
        <v>728</v>
      </c>
      <c r="B25" s="40"/>
      <c r="C25" s="40"/>
      <c r="D25" s="40"/>
      <c r="E25" s="40"/>
      <c r="F25" s="40"/>
      <c r="G25" s="40"/>
      <c r="H25" s="40"/>
      <c r="I25" s="40"/>
      <c r="J25" s="41"/>
    </row>
    <row r="26" s="1" customFormat="1" ht="27" customHeight="1" spans="1:10">
      <c r="A26" s="39" t="s">
        <v>729</v>
      </c>
      <c r="B26" s="39"/>
      <c r="C26" s="39"/>
      <c r="D26" s="39"/>
      <c r="E26" s="39"/>
      <c r="F26" s="39"/>
      <c r="G26" s="39"/>
      <c r="H26" s="39"/>
      <c r="I26" s="39"/>
      <c r="J26" s="39"/>
    </row>
    <row r="27" s="1" customFormat="1" ht="19" customHeight="1" spans="1:10">
      <c r="A27" s="39" t="s">
        <v>730</v>
      </c>
      <c r="B27" s="39"/>
      <c r="C27" s="39"/>
      <c r="D27" s="39"/>
      <c r="E27" s="39"/>
      <c r="F27" s="39"/>
      <c r="G27" s="39"/>
      <c r="H27" s="39"/>
      <c r="I27" s="39"/>
      <c r="J27" s="39"/>
    </row>
    <row r="28" s="1" customFormat="1" ht="18" customHeight="1" spans="1:10">
      <c r="A28" s="39" t="s">
        <v>790</v>
      </c>
      <c r="B28" s="39"/>
      <c r="C28" s="39"/>
      <c r="D28" s="39"/>
      <c r="E28" s="39"/>
      <c r="F28" s="39"/>
      <c r="G28" s="39"/>
      <c r="H28" s="39"/>
      <c r="I28" s="39"/>
      <c r="J28" s="39"/>
    </row>
    <row r="29" s="1" customFormat="1" ht="18" customHeight="1" spans="1:10">
      <c r="A29" s="39" t="s">
        <v>791</v>
      </c>
      <c r="B29" s="39"/>
      <c r="C29" s="39"/>
      <c r="D29" s="39"/>
      <c r="E29" s="39"/>
      <c r="F29" s="39"/>
      <c r="G29" s="39"/>
      <c r="H29" s="39"/>
      <c r="I29" s="39"/>
      <c r="J29" s="39"/>
    </row>
    <row r="30" s="1" customFormat="1" ht="18" customHeight="1" spans="1:10">
      <c r="A30" s="39" t="s">
        <v>792</v>
      </c>
      <c r="B30" s="39"/>
      <c r="C30" s="39"/>
      <c r="D30" s="39"/>
      <c r="E30" s="39"/>
      <c r="F30" s="39"/>
      <c r="G30" s="39"/>
      <c r="H30" s="39"/>
      <c r="I30" s="39"/>
      <c r="J30" s="39"/>
    </row>
    <row r="31" s="1" customFormat="1" ht="24" customHeight="1" spans="1:10">
      <c r="A31" s="39" t="s">
        <v>793</v>
      </c>
      <c r="B31" s="39"/>
      <c r="C31" s="39"/>
      <c r="D31" s="39"/>
      <c r="E31" s="39"/>
      <c r="F31" s="39"/>
      <c r="G31" s="39"/>
      <c r="H31" s="39"/>
      <c r="I31" s="39"/>
      <c r="J31" s="39"/>
    </row>
  </sheetData>
  <mergeCells count="35">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3:C23"/>
    <mergeCell ref="D23:J23"/>
    <mergeCell ref="A24:G24"/>
    <mergeCell ref="A26:J26"/>
    <mergeCell ref="A27:J27"/>
    <mergeCell ref="A28:J28"/>
    <mergeCell ref="A29:J29"/>
    <mergeCell ref="A30:J30"/>
    <mergeCell ref="A31:J31"/>
    <mergeCell ref="A9:A10"/>
    <mergeCell ref="A13:A17"/>
    <mergeCell ref="A18:A21"/>
    <mergeCell ref="B13:B14"/>
    <mergeCell ref="G11:G12"/>
    <mergeCell ref="H11:H12"/>
    <mergeCell ref="I11:I12"/>
    <mergeCell ref="J11:J12"/>
    <mergeCell ref="A4:B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6" sqref="H6"/>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1098</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12">
        <v>62.1</v>
      </c>
      <c r="E5" s="12">
        <v>62.1</v>
      </c>
      <c r="F5" s="12">
        <v>62.1</v>
      </c>
      <c r="G5" s="9">
        <v>10</v>
      </c>
      <c r="H5" s="10">
        <v>1</v>
      </c>
      <c r="I5" s="11">
        <v>10</v>
      </c>
      <c r="J5" s="11"/>
    </row>
    <row r="6" s="1" customFormat="1" ht="29" customHeight="1" spans="1:10">
      <c r="A6" s="4"/>
      <c r="B6" s="4"/>
      <c r="C6" s="7" t="s">
        <v>743</v>
      </c>
      <c r="D6" s="12"/>
      <c r="E6" s="12">
        <v>62.1</v>
      </c>
      <c r="F6" s="12">
        <v>62.1</v>
      </c>
      <c r="G6" s="4" t="s">
        <v>548</v>
      </c>
      <c r="H6" s="10">
        <v>1</v>
      </c>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14" t="s">
        <v>548</v>
      </c>
      <c r="E8" s="14" t="s">
        <v>548</v>
      </c>
      <c r="F8" s="14" t="s">
        <v>548</v>
      </c>
      <c r="G8" s="13" t="s">
        <v>548</v>
      </c>
      <c r="H8" s="42"/>
      <c r="I8" s="14" t="s">
        <v>548</v>
      </c>
      <c r="J8" s="14"/>
    </row>
    <row r="9" s="1" customFormat="1" ht="29" customHeight="1" spans="1:10">
      <c r="A9" s="4" t="s">
        <v>746</v>
      </c>
      <c r="B9" s="4" t="s">
        <v>747</v>
      </c>
      <c r="C9" s="4"/>
      <c r="D9" s="4"/>
      <c r="E9" s="4"/>
      <c r="F9" s="11" t="s">
        <v>642</v>
      </c>
      <c r="G9" s="11"/>
      <c r="H9" s="11"/>
      <c r="I9" s="11"/>
      <c r="J9" s="11"/>
    </row>
    <row r="10" s="1" customFormat="1" ht="60" customHeight="1" spans="1:10">
      <c r="A10" s="4"/>
      <c r="B10" s="43" t="s">
        <v>856</v>
      </c>
      <c r="C10" s="44"/>
      <c r="D10" s="44"/>
      <c r="E10" s="45"/>
      <c r="F10" s="46" t="s">
        <v>1099</v>
      </c>
      <c r="G10" s="46"/>
      <c r="H10" s="46"/>
      <c r="I10" s="46"/>
      <c r="J10" s="46"/>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40" customHeight="1" spans="1:10">
      <c r="A13" s="13" t="s">
        <v>679</v>
      </c>
      <c r="B13" s="30" t="s">
        <v>680</v>
      </c>
      <c r="C13" s="26" t="s">
        <v>1100</v>
      </c>
      <c r="D13" s="27" t="s">
        <v>682</v>
      </c>
      <c r="E13" s="28">
        <v>100</v>
      </c>
      <c r="F13" s="24" t="s">
        <v>688</v>
      </c>
      <c r="G13" s="28">
        <v>100</v>
      </c>
      <c r="H13" s="25">
        <v>10</v>
      </c>
      <c r="I13" s="25">
        <v>10</v>
      </c>
      <c r="J13" s="25" t="s">
        <v>684</v>
      </c>
    </row>
    <row r="14" s="1" customFormat="1" ht="41" customHeight="1" spans="1:10">
      <c r="A14" s="13"/>
      <c r="B14" s="47"/>
      <c r="C14" s="26" t="s">
        <v>859</v>
      </c>
      <c r="D14" s="27" t="s">
        <v>682</v>
      </c>
      <c r="E14" s="28">
        <v>100</v>
      </c>
      <c r="F14" s="24" t="s">
        <v>688</v>
      </c>
      <c r="G14" s="28">
        <v>100</v>
      </c>
      <c r="H14" s="25">
        <v>10</v>
      </c>
      <c r="I14" s="25">
        <v>10</v>
      </c>
      <c r="J14" s="25" t="s">
        <v>684</v>
      </c>
    </row>
    <row r="15" s="1" customFormat="1" ht="29" customHeight="1" spans="1:10">
      <c r="A15" s="13"/>
      <c r="B15" s="30" t="s">
        <v>702</v>
      </c>
      <c r="C15" s="26" t="s">
        <v>1092</v>
      </c>
      <c r="D15" s="27" t="s">
        <v>682</v>
      </c>
      <c r="E15" s="31">
        <v>100</v>
      </c>
      <c r="F15" s="24" t="s">
        <v>688</v>
      </c>
      <c r="G15" s="31">
        <v>100</v>
      </c>
      <c r="H15" s="25">
        <v>15</v>
      </c>
      <c r="I15" s="25">
        <v>15</v>
      </c>
      <c r="J15" s="25" t="s">
        <v>684</v>
      </c>
    </row>
    <row r="16" s="1" customFormat="1" ht="29" customHeight="1" spans="1:10">
      <c r="A16" s="13"/>
      <c r="B16" s="13" t="s">
        <v>707</v>
      </c>
      <c r="C16" s="32" t="s">
        <v>982</v>
      </c>
      <c r="D16" s="33" t="s">
        <v>686</v>
      </c>
      <c r="E16" s="11">
        <v>62.1</v>
      </c>
      <c r="F16" s="24" t="s">
        <v>773</v>
      </c>
      <c r="G16" s="11">
        <v>62.1</v>
      </c>
      <c r="H16" s="25">
        <v>15</v>
      </c>
      <c r="I16" s="25">
        <v>15</v>
      </c>
      <c r="J16" s="25" t="s">
        <v>684</v>
      </c>
    </row>
    <row r="17" s="1" customFormat="1" ht="48" customHeight="1" spans="1:10">
      <c r="A17" s="13" t="s">
        <v>710</v>
      </c>
      <c r="B17" s="30" t="s">
        <v>711</v>
      </c>
      <c r="C17" s="26" t="s">
        <v>861</v>
      </c>
      <c r="D17" s="33" t="s">
        <v>682</v>
      </c>
      <c r="E17" s="28">
        <v>100</v>
      </c>
      <c r="F17" s="24" t="s">
        <v>688</v>
      </c>
      <c r="G17" s="28">
        <v>100</v>
      </c>
      <c r="H17" s="25">
        <v>30</v>
      </c>
      <c r="I17" s="25">
        <v>30</v>
      </c>
      <c r="J17" s="25" t="s">
        <v>684</v>
      </c>
    </row>
    <row r="18" s="1" customFormat="1" ht="29" customHeight="1" spans="1:10">
      <c r="A18" s="34" t="s">
        <v>723</v>
      </c>
      <c r="B18" s="35" t="s">
        <v>724</v>
      </c>
      <c r="C18" s="26" t="s">
        <v>862</v>
      </c>
      <c r="D18" s="33" t="s">
        <v>691</v>
      </c>
      <c r="E18" s="28">
        <v>85</v>
      </c>
      <c r="F18" s="24" t="s">
        <v>688</v>
      </c>
      <c r="G18" s="28">
        <v>90</v>
      </c>
      <c r="H18" s="36">
        <v>10</v>
      </c>
      <c r="I18" s="36">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B13:B14"/>
    <mergeCell ref="G11:G12"/>
    <mergeCell ref="H11:H12"/>
    <mergeCell ref="I11:I12"/>
    <mergeCell ref="J11:J12"/>
    <mergeCell ref="A4:B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8" sqref="H8"/>
    </sheetView>
  </sheetViews>
  <sheetFormatPr defaultColWidth="12.3666666666667" defaultRowHeight="13.5"/>
  <cols>
    <col min="1" max="2" width="12.3666666666667" style="2" customWidth="1"/>
    <col min="3" max="3" width="18.3333333333333" style="2" customWidth="1"/>
    <col min="4" max="9" width="12.3666666666667" style="2" customWidth="1"/>
    <col min="10" max="10" width="30.3333333333333" style="2" customWidth="1"/>
    <col min="11" max="16384" width="12.3666666666667" style="2" customWidth="1"/>
  </cols>
  <sheetData>
    <row r="1" s="1" customFormat="1" ht="29" customHeight="1" spans="1:10">
      <c r="A1" s="3" t="s">
        <v>732</v>
      </c>
      <c r="B1" s="3"/>
      <c r="C1" s="3"/>
      <c r="D1" s="3"/>
      <c r="E1" s="3"/>
      <c r="F1" s="3"/>
      <c r="G1" s="3"/>
      <c r="H1" s="3"/>
      <c r="I1" s="3"/>
      <c r="J1" s="3"/>
    </row>
    <row r="2" s="1" customFormat="1" ht="29" customHeight="1" spans="1:10">
      <c r="A2" s="4" t="s">
        <v>733</v>
      </c>
      <c r="B2" s="4"/>
      <c r="C2" s="5" t="s">
        <v>1101</v>
      </c>
      <c r="D2" s="5"/>
      <c r="E2" s="5"/>
      <c r="F2" s="5"/>
      <c r="G2" s="5"/>
      <c r="H2" s="5"/>
      <c r="I2" s="5"/>
      <c r="J2" s="5"/>
    </row>
    <row r="3" s="1" customFormat="1" ht="29" customHeight="1" spans="1:10">
      <c r="A3" s="4" t="s">
        <v>734</v>
      </c>
      <c r="B3" s="4"/>
      <c r="C3" s="6" t="s">
        <v>629</v>
      </c>
      <c r="D3" s="6"/>
      <c r="E3" s="6"/>
      <c r="F3" s="4" t="s">
        <v>735</v>
      </c>
      <c r="G3" s="6" t="s">
        <v>629</v>
      </c>
      <c r="H3" s="6"/>
      <c r="I3" s="6"/>
      <c r="J3" s="6"/>
    </row>
    <row r="4" s="1" customFormat="1" ht="29" customHeight="1" spans="1:10">
      <c r="A4" s="4" t="s">
        <v>736</v>
      </c>
      <c r="B4" s="4"/>
      <c r="C4" s="4"/>
      <c r="D4" s="4" t="s">
        <v>737</v>
      </c>
      <c r="E4" s="4" t="s">
        <v>544</v>
      </c>
      <c r="F4" s="4" t="s">
        <v>738</v>
      </c>
      <c r="G4" s="4" t="s">
        <v>739</v>
      </c>
      <c r="H4" s="4" t="s">
        <v>740</v>
      </c>
      <c r="I4" s="4" t="s">
        <v>741</v>
      </c>
      <c r="J4" s="4"/>
    </row>
    <row r="5" s="1" customFormat="1" ht="29" customHeight="1" spans="1:10">
      <c r="A5" s="4"/>
      <c r="B5" s="4"/>
      <c r="C5" s="7" t="s">
        <v>742</v>
      </c>
      <c r="D5" s="8">
        <v>1566.64</v>
      </c>
      <c r="E5" s="8">
        <v>1566.64</v>
      </c>
      <c r="F5" s="8">
        <v>1566.64</v>
      </c>
      <c r="G5" s="9">
        <v>10</v>
      </c>
      <c r="H5" s="10">
        <v>1</v>
      </c>
      <c r="I5" s="11">
        <v>10</v>
      </c>
      <c r="J5" s="11"/>
    </row>
    <row r="6" s="1" customFormat="1" ht="29" customHeight="1" spans="1:10">
      <c r="A6" s="4"/>
      <c r="B6" s="4"/>
      <c r="C6" s="7" t="s">
        <v>743</v>
      </c>
      <c r="D6" s="4" t="s">
        <v>548</v>
      </c>
      <c r="E6" s="4" t="s">
        <v>548</v>
      </c>
      <c r="F6" s="4" t="s">
        <v>548</v>
      </c>
      <c r="G6" s="4" t="s">
        <v>548</v>
      </c>
      <c r="H6" s="12"/>
      <c r="I6" s="11" t="s">
        <v>548</v>
      </c>
      <c r="J6" s="11"/>
    </row>
    <row r="7" s="1" customFormat="1" ht="29" customHeight="1" spans="1:10">
      <c r="A7" s="4"/>
      <c r="B7" s="4"/>
      <c r="C7" s="7" t="s">
        <v>744</v>
      </c>
      <c r="D7" s="12"/>
      <c r="E7" s="12"/>
      <c r="F7" s="12"/>
      <c r="G7" s="4" t="s">
        <v>548</v>
      </c>
      <c r="H7" s="12"/>
      <c r="I7" s="11" t="s">
        <v>548</v>
      </c>
      <c r="J7" s="11"/>
    </row>
    <row r="8" s="1" customFormat="1" ht="29" customHeight="1" spans="1:10">
      <c r="A8" s="4"/>
      <c r="B8" s="4"/>
      <c r="C8" s="7" t="s">
        <v>745</v>
      </c>
      <c r="D8" s="8">
        <v>1566.64</v>
      </c>
      <c r="E8" s="8">
        <v>1566.64</v>
      </c>
      <c r="F8" s="8">
        <v>1566.64</v>
      </c>
      <c r="G8" s="13" t="s">
        <v>548</v>
      </c>
      <c r="H8" s="10">
        <v>1</v>
      </c>
      <c r="I8" s="14" t="s">
        <v>548</v>
      </c>
      <c r="J8" s="14"/>
    </row>
    <row r="9" s="1" customFormat="1" ht="29" customHeight="1" spans="1:10">
      <c r="A9" s="4" t="s">
        <v>746</v>
      </c>
      <c r="B9" s="4" t="s">
        <v>747</v>
      </c>
      <c r="C9" s="4"/>
      <c r="D9" s="4"/>
      <c r="E9" s="4"/>
      <c r="F9" s="11" t="s">
        <v>642</v>
      </c>
      <c r="G9" s="11"/>
      <c r="H9" s="11"/>
      <c r="I9" s="11"/>
      <c r="J9" s="11"/>
    </row>
    <row r="10" s="1" customFormat="1" ht="60" customHeight="1" spans="1:10">
      <c r="A10" s="4"/>
      <c r="B10" s="15" t="s">
        <v>1102</v>
      </c>
      <c r="C10" s="16"/>
      <c r="D10" s="16"/>
      <c r="E10" s="17"/>
      <c r="F10" s="18" t="s">
        <v>1103</v>
      </c>
      <c r="G10" s="18"/>
      <c r="H10" s="18"/>
      <c r="I10" s="18"/>
      <c r="J10" s="18"/>
    </row>
    <row r="11" s="1" customFormat="1" ht="29" customHeight="1" spans="1:10">
      <c r="A11" s="19" t="s">
        <v>750</v>
      </c>
      <c r="B11" s="20"/>
      <c r="C11" s="21"/>
      <c r="D11" s="19" t="s">
        <v>751</v>
      </c>
      <c r="E11" s="20"/>
      <c r="F11" s="21"/>
      <c r="G11" s="22" t="s">
        <v>677</v>
      </c>
      <c r="H11" s="22" t="s">
        <v>739</v>
      </c>
      <c r="I11" s="22" t="s">
        <v>741</v>
      </c>
      <c r="J11" s="22" t="s">
        <v>678</v>
      </c>
    </row>
    <row r="12" s="1" customFormat="1" ht="29" customHeight="1" spans="1:10">
      <c r="A12" s="23" t="s">
        <v>671</v>
      </c>
      <c r="B12" s="4" t="s">
        <v>672</v>
      </c>
      <c r="C12" s="4" t="s">
        <v>673</v>
      </c>
      <c r="D12" s="4" t="s">
        <v>674</v>
      </c>
      <c r="E12" s="4" t="s">
        <v>675</v>
      </c>
      <c r="F12" s="24" t="s">
        <v>676</v>
      </c>
      <c r="G12" s="25"/>
      <c r="H12" s="25"/>
      <c r="I12" s="25"/>
      <c r="J12" s="25"/>
    </row>
    <row r="13" s="1" customFormat="1" ht="40" customHeight="1" spans="1:10">
      <c r="A13" s="13" t="s">
        <v>679</v>
      </c>
      <c r="B13" s="13" t="s">
        <v>680</v>
      </c>
      <c r="C13" s="26" t="s">
        <v>1104</v>
      </c>
      <c r="D13" s="27" t="s">
        <v>682</v>
      </c>
      <c r="E13" s="28">
        <v>100</v>
      </c>
      <c r="F13" s="24" t="s">
        <v>688</v>
      </c>
      <c r="G13" s="28">
        <v>1</v>
      </c>
      <c r="H13" s="29">
        <v>15</v>
      </c>
      <c r="I13" s="29">
        <v>15</v>
      </c>
      <c r="J13" s="25" t="s">
        <v>684</v>
      </c>
    </row>
    <row r="14" s="1" customFormat="1" ht="41" customHeight="1" spans="1:10">
      <c r="A14" s="13"/>
      <c r="B14" s="13" t="s">
        <v>697</v>
      </c>
      <c r="C14" s="26" t="s">
        <v>701</v>
      </c>
      <c r="D14" s="27" t="s">
        <v>682</v>
      </c>
      <c r="E14" s="28">
        <v>100</v>
      </c>
      <c r="F14" s="24" t="s">
        <v>688</v>
      </c>
      <c r="G14" s="28">
        <v>1</v>
      </c>
      <c r="H14" s="29">
        <v>20</v>
      </c>
      <c r="I14" s="29">
        <v>20</v>
      </c>
      <c r="J14" s="25" t="s">
        <v>684</v>
      </c>
    </row>
    <row r="15" s="1" customFormat="1" ht="29" customHeight="1" spans="1:10">
      <c r="A15" s="13"/>
      <c r="B15" s="30" t="s">
        <v>702</v>
      </c>
      <c r="C15" s="26" t="s">
        <v>915</v>
      </c>
      <c r="D15" s="27" t="s">
        <v>682</v>
      </c>
      <c r="E15" s="31" t="s">
        <v>766</v>
      </c>
      <c r="F15" s="24" t="s">
        <v>705</v>
      </c>
      <c r="G15" s="31" t="s">
        <v>767</v>
      </c>
      <c r="H15" s="29">
        <v>15</v>
      </c>
      <c r="I15" s="29">
        <v>15</v>
      </c>
      <c r="J15" s="25" t="s">
        <v>684</v>
      </c>
    </row>
    <row r="16" s="1" customFormat="1" ht="29" customHeight="1" spans="1:10">
      <c r="A16" s="13"/>
      <c r="B16" s="13" t="s">
        <v>707</v>
      </c>
      <c r="C16" s="32" t="s">
        <v>772</v>
      </c>
      <c r="D16" s="33" t="s">
        <v>980</v>
      </c>
      <c r="E16" s="9">
        <v>1566.64</v>
      </c>
      <c r="F16" s="24" t="s">
        <v>773</v>
      </c>
      <c r="G16" s="9">
        <v>1566.64</v>
      </c>
      <c r="H16" s="29">
        <v>15</v>
      </c>
      <c r="I16" s="29">
        <v>15</v>
      </c>
      <c r="J16" s="25" t="s">
        <v>684</v>
      </c>
    </row>
    <row r="17" s="1" customFormat="1" ht="48" customHeight="1" spans="1:10">
      <c r="A17" s="13" t="s">
        <v>710</v>
      </c>
      <c r="B17" s="30" t="s">
        <v>718</v>
      </c>
      <c r="C17" s="26" t="s">
        <v>1105</v>
      </c>
      <c r="D17" s="33" t="s">
        <v>682</v>
      </c>
      <c r="E17" s="28" t="s">
        <v>1106</v>
      </c>
      <c r="F17" s="24" t="s">
        <v>714</v>
      </c>
      <c r="G17" s="28" t="s">
        <v>715</v>
      </c>
      <c r="H17" s="29">
        <v>15</v>
      </c>
      <c r="I17" s="29">
        <v>15</v>
      </c>
      <c r="J17" s="25" t="s">
        <v>684</v>
      </c>
    </row>
    <row r="18" s="1" customFormat="1" ht="29" customHeight="1" spans="1:10">
      <c r="A18" s="34" t="s">
        <v>723</v>
      </c>
      <c r="B18" s="35" t="s">
        <v>724</v>
      </c>
      <c r="C18" s="26" t="s">
        <v>1107</v>
      </c>
      <c r="D18" s="33" t="s">
        <v>913</v>
      </c>
      <c r="E18" s="28">
        <v>90</v>
      </c>
      <c r="F18" s="24" t="s">
        <v>688</v>
      </c>
      <c r="G18" s="28" t="s">
        <v>1108</v>
      </c>
      <c r="H18" s="29">
        <v>10</v>
      </c>
      <c r="I18" s="29">
        <v>10</v>
      </c>
      <c r="J18" s="25" t="s">
        <v>684</v>
      </c>
    </row>
    <row r="19" s="1" customFormat="1" ht="29" customHeight="1" spans="1:10">
      <c r="A19" s="36" t="s">
        <v>787</v>
      </c>
      <c r="B19" s="36"/>
      <c r="C19" s="36"/>
      <c r="D19" s="37" t="s">
        <v>625</v>
      </c>
      <c r="E19" s="37"/>
      <c r="F19" s="37"/>
      <c r="G19" s="37"/>
      <c r="H19" s="37"/>
      <c r="I19" s="37"/>
      <c r="J19" s="37"/>
    </row>
    <row r="20" s="1" customFormat="1" ht="29" customHeight="1" spans="1:10">
      <c r="A20" s="36" t="s">
        <v>788</v>
      </c>
      <c r="B20" s="36"/>
      <c r="C20" s="36"/>
      <c r="D20" s="36"/>
      <c r="E20" s="36"/>
      <c r="F20" s="36"/>
      <c r="G20" s="36"/>
      <c r="H20" s="36">
        <v>100</v>
      </c>
      <c r="I20" s="36">
        <v>100</v>
      </c>
      <c r="J20" s="38" t="s">
        <v>789</v>
      </c>
    </row>
    <row r="21" s="1" customFormat="1" ht="29" customHeight="1" spans="1:10">
      <c r="A21" s="39" t="s">
        <v>728</v>
      </c>
      <c r="B21" s="40"/>
      <c r="C21" s="40"/>
      <c r="D21" s="40"/>
      <c r="E21" s="40"/>
      <c r="F21" s="40"/>
      <c r="G21" s="40"/>
      <c r="H21" s="40"/>
      <c r="I21" s="40"/>
      <c r="J21" s="41"/>
    </row>
    <row r="22" s="1" customFormat="1" ht="27" customHeight="1" spans="1:10">
      <c r="A22" s="39" t="s">
        <v>729</v>
      </c>
      <c r="B22" s="39"/>
      <c r="C22" s="39"/>
      <c r="D22" s="39"/>
      <c r="E22" s="39"/>
      <c r="F22" s="39"/>
      <c r="G22" s="39"/>
      <c r="H22" s="39"/>
      <c r="I22" s="39"/>
      <c r="J22" s="39"/>
    </row>
    <row r="23" s="1" customFormat="1" ht="19" customHeight="1" spans="1:10">
      <c r="A23" s="39" t="s">
        <v>730</v>
      </c>
      <c r="B23" s="39"/>
      <c r="C23" s="39"/>
      <c r="D23" s="39"/>
      <c r="E23" s="39"/>
      <c r="F23" s="39"/>
      <c r="G23" s="39"/>
      <c r="H23" s="39"/>
      <c r="I23" s="39"/>
      <c r="J23" s="39"/>
    </row>
    <row r="24" s="1" customFormat="1" ht="18" customHeight="1" spans="1:10">
      <c r="A24" s="39" t="s">
        <v>790</v>
      </c>
      <c r="B24" s="39"/>
      <c r="C24" s="39"/>
      <c r="D24" s="39"/>
      <c r="E24" s="39"/>
      <c r="F24" s="39"/>
      <c r="G24" s="39"/>
      <c r="H24" s="39"/>
      <c r="I24" s="39"/>
      <c r="J24" s="39"/>
    </row>
    <row r="25" s="1" customFormat="1" ht="18" customHeight="1" spans="1:10">
      <c r="A25" s="39" t="s">
        <v>791</v>
      </c>
      <c r="B25" s="39"/>
      <c r="C25" s="39"/>
      <c r="D25" s="39"/>
      <c r="E25" s="39"/>
      <c r="F25" s="39"/>
      <c r="G25" s="39"/>
      <c r="H25" s="39"/>
      <c r="I25" s="39"/>
      <c r="J25" s="39"/>
    </row>
    <row r="26" s="1" customFormat="1" ht="18" customHeight="1" spans="1:10">
      <c r="A26" s="39" t="s">
        <v>792</v>
      </c>
      <c r="B26" s="39"/>
      <c r="C26" s="39"/>
      <c r="D26" s="39"/>
      <c r="E26" s="39"/>
      <c r="F26" s="39"/>
      <c r="G26" s="39"/>
      <c r="H26" s="39"/>
      <c r="I26" s="39"/>
      <c r="J26" s="39"/>
    </row>
    <row r="27" s="1" customFormat="1" ht="24" customHeight="1" spans="1:10">
      <c r="A27" s="39" t="s">
        <v>793</v>
      </c>
      <c r="B27" s="39"/>
      <c r="C27" s="39"/>
      <c r="D27" s="39"/>
      <c r="E27" s="39"/>
      <c r="F27" s="39"/>
      <c r="G27" s="39"/>
      <c r="H27" s="39"/>
      <c r="I27" s="39"/>
      <c r="J27" s="3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9:C19"/>
    <mergeCell ref="D19:J19"/>
    <mergeCell ref="A20:G20"/>
    <mergeCell ref="A22:J22"/>
    <mergeCell ref="A23:J23"/>
    <mergeCell ref="A24:J24"/>
    <mergeCell ref="A25:J25"/>
    <mergeCell ref="A26:J26"/>
    <mergeCell ref="A27:J27"/>
    <mergeCell ref="A9:A10"/>
    <mergeCell ref="A13:A16"/>
    <mergeCell ref="G11:G12"/>
    <mergeCell ref="H11:H12"/>
    <mergeCell ref="I11:I12"/>
    <mergeCell ref="J11:J12"/>
    <mergeCell ref="A4:B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1"/>
  <sheetViews>
    <sheetView workbookViewId="0">
      <pane xSplit="4" ySplit="9" topLeftCell="H26" activePane="bottomRight" state="frozen"/>
      <selection/>
      <selection pane="topRight"/>
      <selection pane="bottomLeft"/>
      <selection pane="bottomRight" activeCell="L26" sqref="L26"/>
    </sheetView>
  </sheetViews>
  <sheetFormatPr defaultColWidth="9" defaultRowHeight="13.5"/>
  <cols>
    <col min="1" max="3" width="2.75833333333333" customWidth="1"/>
    <col min="4" max="4" width="41.2166666666667" customWidth="1"/>
    <col min="5" max="7" width="14" customWidth="1"/>
    <col min="8" max="13" width="15" style="211" customWidth="1"/>
    <col min="14" max="14" width="14" style="211" customWidth="1"/>
    <col min="15" max="15" width="15" style="211" customWidth="1"/>
    <col min="16" max="17" width="14" customWidth="1"/>
    <col min="18" max="18" width="15" customWidth="1"/>
    <col min="19" max="20" width="14" customWidth="1"/>
  </cols>
  <sheetData>
    <row r="1" ht="27" spans="1:20">
      <c r="K1" s="217" t="s">
        <v>285</v>
      </c>
    </row>
    <row r="2" ht="14.25" spans="1:20">
      <c r="T2" s="184" t="s">
        <v>286</v>
      </c>
    </row>
    <row r="3" ht="14.25" spans="1:20">
      <c r="A3" s="184" t="s">
        <v>2</v>
      </c>
      <c r="T3" s="184" t="s">
        <v>3</v>
      </c>
    </row>
    <row r="4" ht="19.5" customHeight="1" spans="1:20">
      <c r="A4" s="193" t="s">
        <v>6</v>
      </c>
      <c r="B4" s="193"/>
      <c r="C4" s="193"/>
      <c r="D4" s="193"/>
      <c r="E4" s="193" t="s">
        <v>287</v>
      </c>
      <c r="F4" s="193"/>
      <c r="G4" s="193"/>
      <c r="H4" s="213" t="s">
        <v>288</v>
      </c>
      <c r="I4" s="213"/>
      <c r="J4" s="213"/>
      <c r="K4" s="213" t="s">
        <v>289</v>
      </c>
      <c r="L4" s="213"/>
      <c r="M4" s="213"/>
      <c r="N4" s="213"/>
      <c r="O4" s="213"/>
      <c r="P4" s="193" t="s">
        <v>107</v>
      </c>
      <c r="Q4" s="193"/>
      <c r="R4" s="193"/>
      <c r="S4" s="193"/>
      <c r="T4" s="193"/>
    </row>
    <row r="5" ht="19.5" customHeight="1" spans="1:20">
      <c r="A5" s="193" t="s">
        <v>122</v>
      </c>
      <c r="B5" s="193"/>
      <c r="C5" s="193"/>
      <c r="D5" s="193" t="s">
        <v>123</v>
      </c>
      <c r="E5" s="193" t="s">
        <v>129</v>
      </c>
      <c r="F5" s="193" t="s">
        <v>290</v>
      </c>
      <c r="G5" s="193" t="s">
        <v>291</v>
      </c>
      <c r="H5" s="213" t="s">
        <v>129</v>
      </c>
      <c r="I5" s="213" t="s">
        <v>257</v>
      </c>
      <c r="J5" s="213" t="s">
        <v>258</v>
      </c>
      <c r="K5" s="213" t="s">
        <v>129</v>
      </c>
      <c r="L5" s="213" t="s">
        <v>257</v>
      </c>
      <c r="M5" s="213"/>
      <c r="N5" s="213" t="s">
        <v>257</v>
      </c>
      <c r="O5" s="213" t="s">
        <v>258</v>
      </c>
      <c r="P5" s="193" t="s">
        <v>129</v>
      </c>
      <c r="Q5" s="193" t="s">
        <v>290</v>
      </c>
      <c r="R5" s="193" t="s">
        <v>291</v>
      </c>
      <c r="S5" s="193" t="s">
        <v>291</v>
      </c>
      <c r="T5" s="193"/>
    </row>
    <row r="6" ht="19.5" customHeight="1" spans="1:20">
      <c r="A6" s="193"/>
      <c r="B6" s="193"/>
      <c r="C6" s="193"/>
      <c r="D6" s="193"/>
      <c r="E6" s="193"/>
      <c r="F6" s="193"/>
      <c r="G6" s="193" t="s">
        <v>124</v>
      </c>
      <c r="H6" s="213"/>
      <c r="I6" s="213" t="s">
        <v>292</v>
      </c>
      <c r="J6" s="213" t="s">
        <v>124</v>
      </c>
      <c r="K6" s="213"/>
      <c r="L6" s="213" t="s">
        <v>124</v>
      </c>
      <c r="M6" s="213" t="s">
        <v>293</v>
      </c>
      <c r="N6" s="213" t="s">
        <v>292</v>
      </c>
      <c r="O6" s="213" t="s">
        <v>124</v>
      </c>
      <c r="P6" s="193"/>
      <c r="Q6" s="193"/>
      <c r="R6" s="193" t="s">
        <v>124</v>
      </c>
      <c r="S6" s="193" t="s">
        <v>294</v>
      </c>
      <c r="T6" s="193" t="s">
        <v>295</v>
      </c>
    </row>
    <row r="7" ht="19.5" customHeight="1" spans="1:20">
      <c r="A7" s="193"/>
      <c r="B7" s="193"/>
      <c r="C7" s="193"/>
      <c r="D7" s="193"/>
      <c r="E7" s="193"/>
      <c r="F7" s="193"/>
      <c r="G7" s="193"/>
      <c r="H7" s="213"/>
      <c r="I7" s="213"/>
      <c r="J7" s="213"/>
      <c r="K7" s="213"/>
      <c r="L7" s="213"/>
      <c r="M7" s="213"/>
      <c r="N7" s="213"/>
      <c r="O7" s="213"/>
      <c r="P7" s="193"/>
      <c r="Q7" s="193"/>
      <c r="R7" s="193"/>
      <c r="S7" s="193"/>
      <c r="T7" s="193"/>
    </row>
    <row r="8" ht="19.5" customHeight="1" spans="1:20">
      <c r="A8" s="193" t="s">
        <v>126</v>
      </c>
      <c r="B8" s="193" t="s">
        <v>127</v>
      </c>
      <c r="C8" s="193" t="s">
        <v>128</v>
      </c>
      <c r="D8" s="193" t="s">
        <v>10</v>
      </c>
      <c r="E8" s="185" t="s">
        <v>13</v>
      </c>
      <c r="F8" s="185" t="s">
        <v>11</v>
      </c>
      <c r="G8" s="185" t="s">
        <v>20</v>
      </c>
      <c r="H8" s="185">
        <v>4</v>
      </c>
      <c r="I8" s="185">
        <v>5</v>
      </c>
      <c r="J8" s="185">
        <v>6</v>
      </c>
      <c r="K8" s="185">
        <v>7</v>
      </c>
      <c r="L8" s="215" t="s">
        <v>40</v>
      </c>
      <c r="M8" s="215" t="s">
        <v>43</v>
      </c>
      <c r="N8" s="215" t="s">
        <v>46</v>
      </c>
      <c r="O8" s="215" t="s">
        <v>49</v>
      </c>
      <c r="P8" s="185" t="s">
        <v>52</v>
      </c>
      <c r="Q8" s="185" t="s">
        <v>55</v>
      </c>
      <c r="R8" s="185" t="s">
        <v>58</v>
      </c>
      <c r="S8" s="185" t="s">
        <v>61</v>
      </c>
      <c r="T8" s="185" t="s">
        <v>64</v>
      </c>
    </row>
    <row r="9" ht="19.5" customHeight="1" spans="1:20">
      <c r="A9" s="193"/>
      <c r="B9" s="193"/>
      <c r="C9" s="193"/>
      <c r="D9" s="193" t="s">
        <v>129</v>
      </c>
      <c r="E9" s="202" t="s">
        <v>296</v>
      </c>
      <c r="F9" s="202" t="s">
        <v>296</v>
      </c>
      <c r="G9" s="202" t="s">
        <v>296</v>
      </c>
      <c r="H9" s="189">
        <v>3653.79</v>
      </c>
      <c r="I9" s="189">
        <v>2186.12</v>
      </c>
      <c r="J9" s="188">
        <v>1467.67</v>
      </c>
      <c r="K9" s="188">
        <v>3653.79</v>
      </c>
      <c r="L9" s="218">
        <v>2186.12</v>
      </c>
      <c r="M9" s="188">
        <v>1674.56</v>
      </c>
      <c r="N9" s="188">
        <v>511.56</v>
      </c>
      <c r="O9" s="188">
        <v>1467.67</v>
      </c>
      <c r="P9" s="188"/>
      <c r="Q9" s="188"/>
      <c r="R9" s="188"/>
      <c r="S9" s="188"/>
      <c r="T9" s="188"/>
    </row>
    <row r="10" ht="19.5" customHeight="1" spans="1:20">
      <c r="A10" s="203" t="s">
        <v>130</v>
      </c>
      <c r="B10" s="203"/>
      <c r="C10" s="203"/>
      <c r="D10" s="203" t="s">
        <v>131</v>
      </c>
      <c r="E10" s="202" t="s">
        <v>296</v>
      </c>
      <c r="F10" s="202" t="s">
        <v>296</v>
      </c>
      <c r="G10" s="202" t="s">
        <v>296</v>
      </c>
      <c r="H10" s="189">
        <v>1884.86</v>
      </c>
      <c r="I10" s="189">
        <v>1317.64</v>
      </c>
      <c r="J10" s="188">
        <v>567.22</v>
      </c>
      <c r="K10" s="188">
        <v>1884.86</v>
      </c>
      <c r="L10" s="218">
        <v>1317.64</v>
      </c>
      <c r="M10" s="188">
        <v>828.26</v>
      </c>
      <c r="N10" s="188">
        <v>489.38</v>
      </c>
      <c r="O10" s="188">
        <v>567.22</v>
      </c>
      <c r="P10" s="188"/>
      <c r="Q10" s="188"/>
      <c r="R10" s="188"/>
      <c r="S10" s="188"/>
      <c r="T10" s="188"/>
    </row>
    <row r="11" ht="19.5" customHeight="1" spans="1:20">
      <c r="A11" s="203" t="s">
        <v>132</v>
      </c>
      <c r="B11" s="203"/>
      <c r="C11" s="203"/>
      <c r="D11" s="203" t="s">
        <v>133</v>
      </c>
      <c r="E11" s="202" t="s">
        <v>296</v>
      </c>
      <c r="F11" s="202" t="s">
        <v>296</v>
      </c>
      <c r="G11" s="202" t="s">
        <v>296</v>
      </c>
      <c r="H11" s="189">
        <v>7.68</v>
      </c>
      <c r="I11" s="189"/>
      <c r="J11" s="188">
        <v>7.68</v>
      </c>
      <c r="K11" s="188">
        <v>7.68</v>
      </c>
      <c r="L11" s="188"/>
      <c r="M11" s="188"/>
      <c r="N11" s="188"/>
      <c r="O11" s="188">
        <v>7.68</v>
      </c>
      <c r="P11" s="188"/>
      <c r="Q11" s="188"/>
      <c r="R11" s="188"/>
      <c r="S11" s="188"/>
      <c r="T11" s="188"/>
    </row>
    <row r="12" ht="19.5" customHeight="1" spans="1:20">
      <c r="A12" s="203" t="s">
        <v>134</v>
      </c>
      <c r="B12" s="203"/>
      <c r="C12" s="203"/>
      <c r="D12" s="203" t="s">
        <v>135</v>
      </c>
      <c r="E12" s="202" t="s">
        <v>296</v>
      </c>
      <c r="F12" s="202" t="s">
        <v>296</v>
      </c>
      <c r="G12" s="202" t="s">
        <v>296</v>
      </c>
      <c r="H12" s="189">
        <v>7.48</v>
      </c>
      <c r="I12" s="189"/>
      <c r="J12" s="188">
        <v>7.48</v>
      </c>
      <c r="K12" s="188">
        <v>7.48</v>
      </c>
      <c r="L12" s="188"/>
      <c r="M12" s="188"/>
      <c r="N12" s="188"/>
      <c r="O12" s="188">
        <v>7.48</v>
      </c>
      <c r="P12" s="188"/>
      <c r="Q12" s="188"/>
      <c r="R12" s="188"/>
      <c r="S12" s="188"/>
      <c r="T12" s="188"/>
    </row>
    <row r="13" ht="19.5" customHeight="1" spans="1:20">
      <c r="A13" s="203" t="s">
        <v>136</v>
      </c>
      <c r="B13" s="203"/>
      <c r="C13" s="203"/>
      <c r="D13" s="203" t="s">
        <v>137</v>
      </c>
      <c r="E13" s="202" t="s">
        <v>296</v>
      </c>
      <c r="F13" s="202" t="s">
        <v>296</v>
      </c>
      <c r="G13" s="202" t="s">
        <v>296</v>
      </c>
      <c r="H13" s="189">
        <v>0.2</v>
      </c>
      <c r="I13" s="189"/>
      <c r="J13" s="188">
        <v>0.2</v>
      </c>
      <c r="K13" s="188">
        <v>0.2</v>
      </c>
      <c r="L13" s="188"/>
      <c r="M13" s="188"/>
      <c r="N13" s="188"/>
      <c r="O13" s="188">
        <v>0.2</v>
      </c>
      <c r="P13" s="188"/>
      <c r="Q13" s="188"/>
      <c r="R13" s="188"/>
      <c r="S13" s="188"/>
      <c r="T13" s="188"/>
    </row>
    <row r="14" ht="19.5" customHeight="1" spans="1:20">
      <c r="A14" s="203" t="s">
        <v>138</v>
      </c>
      <c r="B14" s="203"/>
      <c r="C14" s="203"/>
      <c r="D14" s="203" t="s">
        <v>139</v>
      </c>
      <c r="E14" s="202" t="s">
        <v>296</v>
      </c>
      <c r="F14" s="202" t="s">
        <v>296</v>
      </c>
      <c r="G14" s="202" t="s">
        <v>296</v>
      </c>
      <c r="H14" s="189">
        <v>1874.26</v>
      </c>
      <c r="I14" s="189">
        <v>1317.64</v>
      </c>
      <c r="J14" s="188">
        <v>556.62</v>
      </c>
      <c r="K14" s="188">
        <v>1874.26</v>
      </c>
      <c r="L14" s="218">
        <v>1317.64</v>
      </c>
      <c r="M14" s="188">
        <v>828.26</v>
      </c>
      <c r="N14" s="188">
        <v>489.38</v>
      </c>
      <c r="O14" s="188">
        <v>556.62</v>
      </c>
      <c r="P14" s="188"/>
      <c r="Q14" s="188"/>
      <c r="R14" s="188"/>
      <c r="S14" s="188"/>
      <c r="T14" s="188"/>
    </row>
    <row r="15" ht="19.5" customHeight="1" spans="1:20">
      <c r="A15" s="203" t="s">
        <v>140</v>
      </c>
      <c r="B15" s="203"/>
      <c r="C15" s="203"/>
      <c r="D15" s="203" t="s">
        <v>141</v>
      </c>
      <c r="E15" s="202" t="s">
        <v>296</v>
      </c>
      <c r="F15" s="202" t="s">
        <v>296</v>
      </c>
      <c r="G15" s="202" t="s">
        <v>296</v>
      </c>
      <c r="H15" s="189">
        <v>1348.86</v>
      </c>
      <c r="I15" s="189">
        <v>1317.64</v>
      </c>
      <c r="J15" s="188">
        <v>31.22</v>
      </c>
      <c r="K15" s="188">
        <v>1348.86</v>
      </c>
      <c r="L15" s="218">
        <v>1317.64</v>
      </c>
      <c r="M15" s="188">
        <v>828.26</v>
      </c>
      <c r="N15" s="188">
        <v>489.38</v>
      </c>
      <c r="O15" s="188">
        <v>31.22</v>
      </c>
      <c r="P15" s="188"/>
      <c r="Q15" s="188"/>
      <c r="R15" s="188"/>
      <c r="S15" s="188"/>
      <c r="T15" s="188"/>
    </row>
    <row r="16" ht="19.5" customHeight="1" spans="1:20">
      <c r="A16" s="203" t="s">
        <v>142</v>
      </c>
      <c r="B16" s="203"/>
      <c r="C16" s="203"/>
      <c r="D16" s="203" t="s">
        <v>135</v>
      </c>
      <c r="E16" s="202" t="s">
        <v>296</v>
      </c>
      <c r="F16" s="202" t="s">
        <v>296</v>
      </c>
      <c r="G16" s="202" t="s">
        <v>296</v>
      </c>
      <c r="H16" s="189">
        <v>525.4</v>
      </c>
      <c r="I16" s="189">
        <v>0</v>
      </c>
      <c r="J16" s="188">
        <v>525.4</v>
      </c>
      <c r="K16" s="188">
        <v>525.4</v>
      </c>
      <c r="L16" s="188"/>
      <c r="M16" s="188"/>
      <c r="N16" s="188"/>
      <c r="O16" s="188">
        <v>525.4</v>
      </c>
      <c r="P16" s="188"/>
      <c r="Q16" s="188"/>
      <c r="R16" s="188"/>
      <c r="S16" s="188"/>
      <c r="T16" s="188"/>
    </row>
    <row r="17" ht="19.5" customHeight="1" spans="1:20">
      <c r="A17" s="203" t="s">
        <v>297</v>
      </c>
      <c r="B17" s="203"/>
      <c r="C17" s="203"/>
      <c r="D17" s="203" t="s">
        <v>298</v>
      </c>
      <c r="E17" s="202" t="s">
        <v>296</v>
      </c>
      <c r="F17" s="202" t="s">
        <v>296</v>
      </c>
      <c r="G17" s="202" t="s">
        <v>296</v>
      </c>
      <c r="H17" s="189"/>
      <c r="I17" s="189"/>
      <c r="J17" s="188"/>
      <c r="K17" s="188"/>
      <c r="L17" s="188"/>
      <c r="M17" s="188"/>
      <c r="N17" s="188"/>
      <c r="O17" s="188"/>
      <c r="P17" s="188"/>
      <c r="Q17" s="188"/>
      <c r="R17" s="188"/>
      <c r="S17" s="188"/>
      <c r="T17" s="188"/>
    </row>
    <row r="18" ht="19.5" customHeight="1" spans="1:20">
      <c r="A18" s="203" t="s">
        <v>299</v>
      </c>
      <c r="B18" s="203"/>
      <c r="C18" s="203"/>
      <c r="D18" s="203" t="s">
        <v>141</v>
      </c>
      <c r="E18" s="202" t="s">
        <v>296</v>
      </c>
      <c r="F18" s="202" t="s">
        <v>296</v>
      </c>
      <c r="G18" s="202" t="s">
        <v>296</v>
      </c>
      <c r="H18" s="189"/>
      <c r="I18" s="189"/>
      <c r="J18" s="188"/>
      <c r="K18" s="188"/>
      <c r="L18" s="188"/>
      <c r="M18" s="188"/>
      <c r="N18" s="188"/>
      <c r="O18" s="188"/>
      <c r="P18" s="188"/>
      <c r="Q18" s="188"/>
      <c r="R18" s="188"/>
      <c r="S18" s="188"/>
      <c r="T18" s="188"/>
    </row>
    <row r="19" ht="19.5" customHeight="1" spans="1:20">
      <c r="A19" s="203" t="s">
        <v>300</v>
      </c>
      <c r="B19" s="203"/>
      <c r="C19" s="203"/>
      <c r="D19" s="203" t="s">
        <v>301</v>
      </c>
      <c r="E19" s="202" t="s">
        <v>296</v>
      </c>
      <c r="F19" s="202" t="s">
        <v>296</v>
      </c>
      <c r="G19" s="202" t="s">
        <v>296</v>
      </c>
      <c r="H19" s="189"/>
      <c r="I19" s="189"/>
      <c r="J19" s="188"/>
      <c r="K19" s="188"/>
      <c r="L19" s="188"/>
      <c r="M19" s="188"/>
      <c r="N19" s="188"/>
      <c r="O19" s="188"/>
      <c r="P19" s="188"/>
      <c r="Q19" s="188"/>
      <c r="R19" s="188"/>
      <c r="S19" s="188"/>
      <c r="T19" s="188"/>
    </row>
    <row r="20" ht="19.5" customHeight="1" spans="1:20">
      <c r="A20" s="203" t="s">
        <v>302</v>
      </c>
      <c r="B20" s="203"/>
      <c r="C20" s="203"/>
      <c r="D20" s="203" t="s">
        <v>141</v>
      </c>
      <c r="E20" s="202" t="s">
        <v>296</v>
      </c>
      <c r="F20" s="202" t="s">
        <v>296</v>
      </c>
      <c r="G20" s="202" t="s">
        <v>296</v>
      </c>
      <c r="H20" s="189"/>
      <c r="I20" s="189"/>
      <c r="J20" s="188"/>
      <c r="K20" s="188"/>
      <c r="L20" s="188"/>
      <c r="M20" s="188"/>
      <c r="N20" s="188"/>
      <c r="O20" s="188"/>
      <c r="P20" s="188"/>
      <c r="Q20" s="188"/>
      <c r="R20" s="188"/>
      <c r="S20" s="188"/>
      <c r="T20" s="188"/>
    </row>
    <row r="21" ht="19.5" customHeight="1" spans="1:20">
      <c r="A21" s="203" t="s">
        <v>143</v>
      </c>
      <c r="B21" s="203"/>
      <c r="C21" s="203"/>
      <c r="D21" s="203" t="s">
        <v>144</v>
      </c>
      <c r="E21" s="202" t="s">
        <v>296</v>
      </c>
      <c r="F21" s="202" t="s">
        <v>296</v>
      </c>
      <c r="G21" s="202" t="s">
        <v>296</v>
      </c>
      <c r="H21" s="189">
        <v>0.72</v>
      </c>
      <c r="I21" s="189"/>
      <c r="J21" s="188">
        <v>0.72</v>
      </c>
      <c r="K21" s="188">
        <v>0.72</v>
      </c>
      <c r="L21" s="188"/>
      <c r="M21" s="188"/>
      <c r="N21" s="188"/>
      <c r="O21" s="188">
        <v>0.72</v>
      </c>
      <c r="P21" s="188"/>
      <c r="Q21" s="188"/>
      <c r="R21" s="188"/>
      <c r="S21" s="188"/>
      <c r="T21" s="188"/>
    </row>
    <row r="22" ht="19.5" customHeight="1" spans="1:20">
      <c r="A22" s="203" t="s">
        <v>145</v>
      </c>
      <c r="B22" s="203"/>
      <c r="C22" s="203"/>
      <c r="D22" s="203" t="s">
        <v>135</v>
      </c>
      <c r="E22" s="202" t="s">
        <v>296</v>
      </c>
      <c r="F22" s="202" t="s">
        <v>296</v>
      </c>
      <c r="G22" s="202" t="s">
        <v>296</v>
      </c>
      <c r="H22" s="189">
        <v>0.72</v>
      </c>
      <c r="I22" s="189"/>
      <c r="J22" s="188">
        <v>0.72</v>
      </c>
      <c r="K22" s="188">
        <v>0.72</v>
      </c>
      <c r="L22" s="188"/>
      <c r="M22" s="188"/>
      <c r="N22" s="188"/>
      <c r="O22" s="188">
        <v>0.72</v>
      </c>
      <c r="P22" s="188"/>
      <c r="Q22" s="188"/>
      <c r="R22" s="188"/>
      <c r="S22" s="188"/>
      <c r="T22" s="188"/>
    </row>
    <row r="23" ht="19.5" customHeight="1" spans="1:20">
      <c r="A23" s="203" t="s">
        <v>146</v>
      </c>
      <c r="B23" s="203"/>
      <c r="C23" s="203"/>
      <c r="D23" s="203" t="s">
        <v>147</v>
      </c>
      <c r="E23" s="202" t="s">
        <v>296</v>
      </c>
      <c r="F23" s="202" t="s">
        <v>296</v>
      </c>
      <c r="G23" s="202" t="s">
        <v>296</v>
      </c>
      <c r="H23" s="189">
        <v>0.11</v>
      </c>
      <c r="I23" s="189"/>
      <c r="J23" s="188">
        <v>0.11</v>
      </c>
      <c r="K23" s="188">
        <v>0.11</v>
      </c>
      <c r="L23" s="188"/>
      <c r="M23" s="188"/>
      <c r="N23" s="188"/>
      <c r="O23" s="188">
        <v>0.11</v>
      </c>
      <c r="P23" s="188"/>
      <c r="Q23" s="188"/>
      <c r="R23" s="188"/>
      <c r="S23" s="188"/>
      <c r="T23" s="188"/>
    </row>
    <row r="24" ht="19.5" customHeight="1" spans="1:20">
      <c r="A24" s="203" t="s">
        <v>148</v>
      </c>
      <c r="B24" s="203"/>
      <c r="C24" s="203"/>
      <c r="D24" s="203" t="s">
        <v>135</v>
      </c>
      <c r="E24" s="202" t="s">
        <v>296</v>
      </c>
      <c r="F24" s="202" t="s">
        <v>296</v>
      </c>
      <c r="G24" s="202" t="s">
        <v>296</v>
      </c>
      <c r="H24" s="189">
        <v>0.11</v>
      </c>
      <c r="I24" s="189"/>
      <c r="J24" s="188">
        <v>0.11</v>
      </c>
      <c r="K24" s="188">
        <v>0.11</v>
      </c>
      <c r="L24" s="188"/>
      <c r="M24" s="188"/>
      <c r="N24" s="188"/>
      <c r="O24" s="188">
        <v>0.11</v>
      </c>
      <c r="P24" s="188"/>
      <c r="Q24" s="188"/>
      <c r="R24" s="188"/>
      <c r="S24" s="188"/>
      <c r="T24" s="188"/>
    </row>
    <row r="25" ht="19.5" customHeight="1" spans="1:20">
      <c r="A25" s="203" t="s">
        <v>149</v>
      </c>
      <c r="B25" s="203"/>
      <c r="C25" s="203"/>
      <c r="D25" s="203" t="s">
        <v>150</v>
      </c>
      <c r="E25" s="202" t="s">
        <v>296</v>
      </c>
      <c r="F25" s="202" t="s">
        <v>296</v>
      </c>
      <c r="G25" s="202" t="s">
        <v>296</v>
      </c>
      <c r="H25" s="189">
        <v>2.09</v>
      </c>
      <c r="I25" s="189"/>
      <c r="J25" s="188">
        <v>2.09</v>
      </c>
      <c r="K25" s="188">
        <v>2.09</v>
      </c>
      <c r="L25" s="188"/>
      <c r="M25" s="188"/>
      <c r="N25" s="188"/>
      <c r="O25" s="188">
        <v>2.09</v>
      </c>
      <c r="P25" s="188"/>
      <c r="Q25" s="188"/>
      <c r="R25" s="188"/>
      <c r="S25" s="188"/>
      <c r="T25" s="188"/>
    </row>
    <row r="26" ht="19.5" customHeight="1" spans="1:20">
      <c r="A26" s="203" t="s">
        <v>151</v>
      </c>
      <c r="B26" s="203"/>
      <c r="C26" s="203"/>
      <c r="D26" s="203" t="s">
        <v>150</v>
      </c>
      <c r="E26" s="202" t="s">
        <v>296</v>
      </c>
      <c r="F26" s="202" t="s">
        <v>296</v>
      </c>
      <c r="G26" s="202" t="s">
        <v>296</v>
      </c>
      <c r="H26" s="189">
        <v>2.09</v>
      </c>
      <c r="I26" s="189"/>
      <c r="J26" s="188">
        <v>2.09</v>
      </c>
      <c r="K26" s="188">
        <v>2.09</v>
      </c>
      <c r="L26" s="188"/>
      <c r="M26" s="188"/>
      <c r="N26" s="188"/>
      <c r="O26" s="188">
        <v>2.09</v>
      </c>
      <c r="P26" s="188"/>
      <c r="Q26" s="188"/>
      <c r="R26" s="188"/>
      <c r="S26" s="188"/>
      <c r="T26" s="188"/>
    </row>
    <row r="27" ht="19.5" customHeight="1" spans="1:20">
      <c r="A27" s="203" t="s">
        <v>152</v>
      </c>
      <c r="B27" s="203"/>
      <c r="C27" s="203"/>
      <c r="D27" s="203" t="s">
        <v>153</v>
      </c>
      <c r="E27" s="202" t="s">
        <v>296</v>
      </c>
      <c r="F27" s="202" t="s">
        <v>296</v>
      </c>
      <c r="G27" s="202" t="s">
        <v>296</v>
      </c>
      <c r="H27" s="189">
        <v>0.93</v>
      </c>
      <c r="I27" s="189"/>
      <c r="J27" s="188">
        <v>0.93</v>
      </c>
      <c r="K27" s="188">
        <v>0.93</v>
      </c>
      <c r="L27" s="188"/>
      <c r="M27" s="188"/>
      <c r="N27" s="188"/>
      <c r="O27" s="188">
        <v>0.93</v>
      </c>
      <c r="P27" s="188"/>
      <c r="Q27" s="188"/>
      <c r="R27" s="188"/>
      <c r="S27" s="188"/>
      <c r="T27" s="188"/>
    </row>
    <row r="28" ht="19.5" customHeight="1" spans="1:20">
      <c r="A28" s="203" t="s">
        <v>154</v>
      </c>
      <c r="B28" s="203"/>
      <c r="C28" s="203"/>
      <c r="D28" s="203" t="s">
        <v>155</v>
      </c>
      <c r="E28" s="202" t="s">
        <v>296</v>
      </c>
      <c r="F28" s="202" t="s">
        <v>296</v>
      </c>
      <c r="G28" s="202" t="s">
        <v>296</v>
      </c>
      <c r="H28" s="189">
        <v>0.93</v>
      </c>
      <c r="I28" s="189"/>
      <c r="J28" s="188">
        <v>0.93</v>
      </c>
      <c r="K28" s="188">
        <v>0.93</v>
      </c>
      <c r="L28" s="188"/>
      <c r="M28" s="188"/>
      <c r="N28" s="188"/>
      <c r="O28" s="188">
        <v>0.93</v>
      </c>
      <c r="P28" s="188"/>
      <c r="Q28" s="188"/>
      <c r="R28" s="188"/>
      <c r="S28" s="188"/>
      <c r="T28" s="188"/>
    </row>
    <row r="29" ht="19.5" customHeight="1" spans="1:20">
      <c r="A29" s="203" t="s">
        <v>303</v>
      </c>
      <c r="B29" s="203"/>
      <c r="C29" s="203"/>
      <c r="D29" s="203" t="s">
        <v>141</v>
      </c>
      <c r="E29" s="202" t="s">
        <v>296</v>
      </c>
      <c r="F29" s="202" t="s">
        <v>296</v>
      </c>
      <c r="G29" s="202" t="s">
        <v>296</v>
      </c>
      <c r="H29" s="189"/>
      <c r="I29" s="189"/>
      <c r="J29" s="188"/>
      <c r="K29" s="188"/>
      <c r="L29" s="188"/>
      <c r="M29" s="188"/>
      <c r="N29" s="188"/>
      <c r="O29" s="188"/>
      <c r="P29" s="188"/>
      <c r="Q29" s="188"/>
      <c r="R29" s="188"/>
      <c r="S29" s="188"/>
      <c r="T29" s="188"/>
    </row>
    <row r="30" ht="19.5" customHeight="1" spans="1:20">
      <c r="A30" s="203" t="s">
        <v>156</v>
      </c>
      <c r="B30" s="203"/>
      <c r="C30" s="203"/>
      <c r="D30" s="203" t="s">
        <v>157</v>
      </c>
      <c r="E30" s="202" t="s">
        <v>296</v>
      </c>
      <c r="F30" s="202" t="s">
        <v>296</v>
      </c>
      <c r="G30" s="202" t="s">
        <v>296</v>
      </c>
      <c r="H30" s="189">
        <v>0.58</v>
      </c>
      <c r="I30" s="189"/>
      <c r="J30" s="188">
        <v>0.58</v>
      </c>
      <c r="K30" s="188">
        <v>0.58</v>
      </c>
      <c r="L30" s="188"/>
      <c r="M30" s="188"/>
      <c r="N30" s="188"/>
      <c r="O30" s="188">
        <v>0.58</v>
      </c>
      <c r="P30" s="188"/>
      <c r="Q30" s="188"/>
      <c r="R30" s="188"/>
      <c r="S30" s="188"/>
      <c r="T30" s="188"/>
    </row>
    <row r="31" ht="19.5" customHeight="1" spans="1:20">
      <c r="A31" s="203" t="s">
        <v>158</v>
      </c>
      <c r="B31" s="203"/>
      <c r="C31" s="203"/>
      <c r="D31" s="203" t="s">
        <v>159</v>
      </c>
      <c r="E31" s="202" t="s">
        <v>296</v>
      </c>
      <c r="F31" s="202" t="s">
        <v>296</v>
      </c>
      <c r="G31" s="202" t="s">
        <v>296</v>
      </c>
      <c r="H31" s="189">
        <v>0.35</v>
      </c>
      <c r="I31" s="189"/>
      <c r="J31" s="188">
        <v>0.35</v>
      </c>
      <c r="K31" s="188">
        <v>0.35</v>
      </c>
      <c r="L31" s="188"/>
      <c r="M31" s="188"/>
      <c r="N31" s="188"/>
      <c r="O31" s="188">
        <v>0.35</v>
      </c>
      <c r="P31" s="188"/>
      <c r="Q31" s="188"/>
      <c r="R31" s="188"/>
      <c r="S31" s="188"/>
      <c r="T31" s="188"/>
    </row>
    <row r="32" ht="19.5" customHeight="1" spans="1:20">
      <c r="A32" s="203" t="s">
        <v>160</v>
      </c>
      <c r="B32" s="203"/>
      <c r="C32" s="203"/>
      <c r="D32" s="203" t="s">
        <v>161</v>
      </c>
      <c r="E32" s="202" t="s">
        <v>296</v>
      </c>
      <c r="F32" s="202" t="s">
        <v>296</v>
      </c>
      <c r="G32" s="202" t="s">
        <v>296</v>
      </c>
      <c r="H32" s="189">
        <v>1.36</v>
      </c>
      <c r="I32" s="189"/>
      <c r="J32" s="188">
        <v>1.36</v>
      </c>
      <c r="K32" s="188">
        <v>1.36</v>
      </c>
      <c r="L32" s="188"/>
      <c r="M32" s="188"/>
      <c r="N32" s="188"/>
      <c r="O32" s="188">
        <v>1.36</v>
      </c>
      <c r="P32" s="188"/>
      <c r="Q32" s="188"/>
      <c r="R32" s="188"/>
      <c r="S32" s="188"/>
      <c r="T32" s="188"/>
    </row>
    <row r="33" ht="19.5" customHeight="1" spans="1:20">
      <c r="A33" s="203" t="s">
        <v>162</v>
      </c>
      <c r="B33" s="203"/>
      <c r="C33" s="203"/>
      <c r="D33" s="203" t="s">
        <v>163</v>
      </c>
      <c r="E33" s="202" t="s">
        <v>296</v>
      </c>
      <c r="F33" s="202" t="s">
        <v>296</v>
      </c>
      <c r="G33" s="202" t="s">
        <v>296</v>
      </c>
      <c r="H33" s="189">
        <v>1.36</v>
      </c>
      <c r="I33" s="189"/>
      <c r="J33" s="188">
        <v>1.36</v>
      </c>
      <c r="K33" s="188">
        <v>1.36</v>
      </c>
      <c r="L33" s="188"/>
      <c r="M33" s="188"/>
      <c r="N33" s="188"/>
      <c r="O33" s="188">
        <v>1.36</v>
      </c>
      <c r="P33" s="188"/>
      <c r="Q33" s="188"/>
      <c r="R33" s="188"/>
      <c r="S33" s="188"/>
      <c r="T33" s="188"/>
    </row>
    <row r="34" ht="19.5" customHeight="1" spans="1:20">
      <c r="A34" s="203" t="s">
        <v>164</v>
      </c>
      <c r="B34" s="203"/>
      <c r="C34" s="203"/>
      <c r="D34" s="203" t="s">
        <v>165</v>
      </c>
      <c r="E34" s="202" t="s">
        <v>296</v>
      </c>
      <c r="F34" s="202" t="s">
        <v>296</v>
      </c>
      <c r="G34" s="202" t="s">
        <v>296</v>
      </c>
      <c r="H34" s="189">
        <v>1.36</v>
      </c>
      <c r="I34" s="189"/>
      <c r="J34" s="188">
        <v>1.36</v>
      </c>
      <c r="K34" s="188">
        <v>1.36</v>
      </c>
      <c r="L34" s="188"/>
      <c r="M34" s="188"/>
      <c r="N34" s="188"/>
      <c r="O34" s="188">
        <v>1.36</v>
      </c>
      <c r="P34" s="188"/>
      <c r="Q34" s="188"/>
      <c r="R34" s="188"/>
      <c r="S34" s="188"/>
      <c r="T34" s="188"/>
    </row>
    <row r="35" ht="19.5" customHeight="1" spans="1:20">
      <c r="A35" s="203" t="s">
        <v>166</v>
      </c>
      <c r="B35" s="203"/>
      <c r="C35" s="203"/>
      <c r="D35" s="203" t="s">
        <v>167</v>
      </c>
      <c r="E35" s="202" t="s">
        <v>296</v>
      </c>
      <c r="F35" s="202" t="s">
        <v>296</v>
      </c>
      <c r="G35" s="202" t="s">
        <v>296</v>
      </c>
      <c r="H35" s="189">
        <v>1.16</v>
      </c>
      <c r="I35" s="189"/>
      <c r="J35" s="188">
        <v>1.16</v>
      </c>
      <c r="K35" s="188">
        <v>1.16</v>
      </c>
      <c r="L35" s="188"/>
      <c r="M35" s="188"/>
      <c r="N35" s="188"/>
      <c r="O35" s="188">
        <v>1.16</v>
      </c>
      <c r="P35" s="188"/>
      <c r="Q35" s="188"/>
      <c r="R35" s="188"/>
      <c r="S35" s="188"/>
      <c r="T35" s="188"/>
    </row>
    <row r="36" ht="19.5" customHeight="1" spans="1:20">
      <c r="A36" s="203" t="s">
        <v>168</v>
      </c>
      <c r="B36" s="203"/>
      <c r="C36" s="203"/>
      <c r="D36" s="203" t="s">
        <v>169</v>
      </c>
      <c r="E36" s="202" t="s">
        <v>296</v>
      </c>
      <c r="F36" s="202" t="s">
        <v>296</v>
      </c>
      <c r="G36" s="202" t="s">
        <v>296</v>
      </c>
      <c r="H36" s="189">
        <v>1.16</v>
      </c>
      <c r="I36" s="189"/>
      <c r="J36" s="188">
        <v>1.16</v>
      </c>
      <c r="K36" s="188">
        <v>1.16</v>
      </c>
      <c r="L36" s="188"/>
      <c r="M36" s="188"/>
      <c r="N36" s="188"/>
      <c r="O36" s="188">
        <v>1.16</v>
      </c>
      <c r="P36" s="188"/>
      <c r="Q36" s="188"/>
      <c r="R36" s="188"/>
      <c r="S36" s="188"/>
      <c r="T36" s="188"/>
    </row>
    <row r="37" ht="19.5" customHeight="1" spans="1:20">
      <c r="A37" s="203" t="s">
        <v>304</v>
      </c>
      <c r="B37" s="203"/>
      <c r="C37" s="203"/>
      <c r="D37" s="203" t="s">
        <v>141</v>
      </c>
      <c r="E37" s="202" t="s">
        <v>296</v>
      </c>
      <c r="F37" s="202" t="s">
        <v>296</v>
      </c>
      <c r="G37" s="202" t="s">
        <v>296</v>
      </c>
      <c r="H37" s="189"/>
      <c r="I37" s="189"/>
      <c r="J37" s="188"/>
      <c r="K37" s="188"/>
      <c r="L37" s="188"/>
      <c r="M37" s="188"/>
      <c r="N37" s="188"/>
      <c r="O37" s="188"/>
      <c r="P37" s="188"/>
      <c r="Q37" s="188"/>
      <c r="R37" s="188"/>
      <c r="S37" s="188"/>
      <c r="T37" s="188"/>
    </row>
    <row r="38" ht="19.5" customHeight="1" spans="1:20">
      <c r="A38" s="203" t="s">
        <v>170</v>
      </c>
      <c r="B38" s="203"/>
      <c r="C38" s="203"/>
      <c r="D38" s="203" t="s">
        <v>171</v>
      </c>
      <c r="E38" s="202" t="s">
        <v>296</v>
      </c>
      <c r="F38" s="202" t="s">
        <v>296</v>
      </c>
      <c r="G38" s="202" t="s">
        <v>296</v>
      </c>
      <c r="H38" s="189">
        <v>1</v>
      </c>
      <c r="I38" s="189"/>
      <c r="J38" s="188">
        <v>1</v>
      </c>
      <c r="K38" s="188">
        <v>1</v>
      </c>
      <c r="L38" s="188"/>
      <c r="M38" s="188"/>
      <c r="N38" s="188"/>
      <c r="O38" s="188">
        <v>1</v>
      </c>
      <c r="P38" s="188"/>
      <c r="Q38" s="188"/>
      <c r="R38" s="188"/>
      <c r="S38" s="188"/>
      <c r="T38" s="188"/>
    </row>
    <row r="39" ht="19.5" customHeight="1" spans="1:20">
      <c r="A39" s="203" t="s">
        <v>172</v>
      </c>
      <c r="B39" s="203"/>
      <c r="C39" s="203"/>
      <c r="D39" s="203" t="s">
        <v>173</v>
      </c>
      <c r="E39" s="202" t="s">
        <v>296</v>
      </c>
      <c r="F39" s="202" t="s">
        <v>296</v>
      </c>
      <c r="G39" s="202" t="s">
        <v>296</v>
      </c>
      <c r="H39" s="189">
        <v>0.16</v>
      </c>
      <c r="I39" s="189"/>
      <c r="J39" s="188">
        <v>0.16</v>
      </c>
      <c r="K39" s="188">
        <v>0.16</v>
      </c>
      <c r="L39" s="188"/>
      <c r="M39" s="188"/>
      <c r="N39" s="188"/>
      <c r="O39" s="188">
        <v>0.16</v>
      </c>
      <c r="P39" s="188"/>
      <c r="Q39" s="188"/>
      <c r="R39" s="188"/>
      <c r="S39" s="188"/>
      <c r="T39" s="188"/>
    </row>
    <row r="40" ht="19.5" customHeight="1" spans="1:20">
      <c r="A40" s="203" t="s">
        <v>174</v>
      </c>
      <c r="B40" s="203"/>
      <c r="C40" s="203"/>
      <c r="D40" s="203" t="s">
        <v>175</v>
      </c>
      <c r="E40" s="202" t="s">
        <v>296</v>
      </c>
      <c r="F40" s="202" t="s">
        <v>296</v>
      </c>
      <c r="G40" s="202" t="s">
        <v>296</v>
      </c>
      <c r="H40" s="189">
        <v>330.74</v>
      </c>
      <c r="I40" s="189">
        <v>286.88</v>
      </c>
      <c r="J40" s="188">
        <v>43.86</v>
      </c>
      <c r="K40" s="188">
        <v>330.74</v>
      </c>
      <c r="L40" s="202">
        <v>286.88</v>
      </c>
      <c r="M40" s="188">
        <v>286.87</v>
      </c>
      <c r="N40" s="188">
        <v>0.01</v>
      </c>
      <c r="O40" s="188">
        <v>43.86</v>
      </c>
      <c r="P40" s="188"/>
      <c r="Q40" s="188"/>
      <c r="R40" s="188"/>
      <c r="S40" s="188"/>
      <c r="T40" s="188"/>
    </row>
    <row r="41" ht="19.5" customHeight="1" spans="1:20">
      <c r="A41" s="203" t="s">
        <v>305</v>
      </c>
      <c r="B41" s="203"/>
      <c r="C41" s="203"/>
      <c r="D41" s="203" t="s">
        <v>306</v>
      </c>
      <c r="E41" s="202" t="s">
        <v>296</v>
      </c>
      <c r="F41" s="202" t="s">
        <v>296</v>
      </c>
      <c r="G41" s="202" t="s">
        <v>296</v>
      </c>
      <c r="H41" s="189"/>
      <c r="I41" s="189"/>
      <c r="J41" s="188"/>
      <c r="K41" s="188"/>
      <c r="L41" s="188"/>
      <c r="M41" s="188"/>
      <c r="N41" s="188"/>
      <c r="O41" s="188"/>
      <c r="P41" s="188"/>
      <c r="Q41" s="188"/>
      <c r="R41" s="188"/>
      <c r="S41" s="188"/>
      <c r="T41" s="188"/>
    </row>
    <row r="42" ht="19.5" customHeight="1" spans="1:20">
      <c r="A42" s="203" t="s">
        <v>307</v>
      </c>
      <c r="B42" s="203"/>
      <c r="C42" s="203"/>
      <c r="D42" s="203" t="s">
        <v>141</v>
      </c>
      <c r="E42" s="202" t="s">
        <v>296</v>
      </c>
      <c r="F42" s="202" t="s">
        <v>296</v>
      </c>
      <c r="G42" s="202" t="s">
        <v>296</v>
      </c>
      <c r="H42" s="189"/>
      <c r="I42" s="189"/>
      <c r="J42" s="188"/>
      <c r="K42" s="188"/>
      <c r="L42" s="188"/>
      <c r="M42" s="188"/>
      <c r="N42" s="188"/>
      <c r="O42" s="188"/>
      <c r="P42" s="188"/>
      <c r="Q42" s="188"/>
      <c r="R42" s="188"/>
      <c r="S42" s="188"/>
      <c r="T42" s="188"/>
    </row>
    <row r="43" ht="19.5" customHeight="1" spans="1:20">
      <c r="A43" s="203" t="s">
        <v>308</v>
      </c>
      <c r="B43" s="203"/>
      <c r="C43" s="203"/>
      <c r="D43" s="203" t="s">
        <v>309</v>
      </c>
      <c r="E43" s="202" t="s">
        <v>296</v>
      </c>
      <c r="F43" s="202" t="s">
        <v>296</v>
      </c>
      <c r="G43" s="202" t="s">
        <v>296</v>
      </c>
      <c r="H43" s="189"/>
      <c r="I43" s="189"/>
      <c r="J43" s="188"/>
      <c r="K43" s="188"/>
      <c r="L43" s="188"/>
      <c r="M43" s="188"/>
      <c r="N43" s="188"/>
      <c r="O43" s="188"/>
      <c r="P43" s="188"/>
      <c r="Q43" s="188"/>
      <c r="R43" s="188"/>
      <c r="S43" s="188"/>
      <c r="T43" s="188"/>
    </row>
    <row r="44" ht="19.5" customHeight="1" spans="1:20">
      <c r="A44" s="203" t="s">
        <v>176</v>
      </c>
      <c r="B44" s="203"/>
      <c r="C44" s="203"/>
      <c r="D44" s="203" t="s">
        <v>177</v>
      </c>
      <c r="E44" s="202" t="s">
        <v>296</v>
      </c>
      <c r="F44" s="202" t="s">
        <v>296</v>
      </c>
      <c r="G44" s="202" t="s">
        <v>296</v>
      </c>
      <c r="H44" s="189">
        <v>39.49</v>
      </c>
      <c r="I44" s="189"/>
      <c r="J44" s="188">
        <v>39.49</v>
      </c>
      <c r="K44" s="188">
        <v>39.49</v>
      </c>
      <c r="L44" s="188"/>
      <c r="M44" s="188"/>
      <c r="N44" s="188"/>
      <c r="O44" s="188">
        <v>39.49</v>
      </c>
      <c r="P44" s="188"/>
      <c r="Q44" s="188"/>
      <c r="R44" s="188"/>
      <c r="S44" s="188"/>
      <c r="T44" s="188"/>
    </row>
    <row r="45" ht="19.5" customHeight="1" spans="1:20">
      <c r="A45" s="203" t="s">
        <v>178</v>
      </c>
      <c r="B45" s="203"/>
      <c r="C45" s="203"/>
      <c r="D45" s="203" t="s">
        <v>179</v>
      </c>
      <c r="E45" s="202" t="s">
        <v>296</v>
      </c>
      <c r="F45" s="202" t="s">
        <v>296</v>
      </c>
      <c r="G45" s="202" t="s">
        <v>296</v>
      </c>
      <c r="H45" s="189">
        <v>39.49</v>
      </c>
      <c r="I45" s="189"/>
      <c r="J45" s="188">
        <v>39.49</v>
      </c>
      <c r="K45" s="188">
        <v>39.49</v>
      </c>
      <c r="L45" s="188"/>
      <c r="M45" s="188"/>
      <c r="N45" s="188"/>
      <c r="O45" s="188">
        <v>39.49</v>
      </c>
      <c r="P45" s="188"/>
      <c r="Q45" s="188"/>
      <c r="R45" s="188"/>
      <c r="S45" s="188"/>
      <c r="T45" s="188"/>
    </row>
    <row r="46" ht="19.5" customHeight="1" spans="1:20">
      <c r="A46" s="203" t="s">
        <v>180</v>
      </c>
      <c r="B46" s="203"/>
      <c r="C46" s="203"/>
      <c r="D46" s="203" t="s">
        <v>181</v>
      </c>
      <c r="E46" s="202" t="s">
        <v>296</v>
      </c>
      <c r="F46" s="202" t="s">
        <v>296</v>
      </c>
      <c r="G46" s="202" t="s">
        <v>296</v>
      </c>
      <c r="H46" s="189">
        <v>240.23</v>
      </c>
      <c r="I46" s="189">
        <v>240.23</v>
      </c>
      <c r="J46" s="188"/>
      <c r="K46" s="188">
        <v>240.23</v>
      </c>
      <c r="L46" s="202">
        <v>240.23</v>
      </c>
      <c r="M46" s="188">
        <v>240.22</v>
      </c>
      <c r="N46" s="188">
        <v>0.01</v>
      </c>
      <c r="O46" s="188"/>
      <c r="P46" s="188"/>
      <c r="Q46" s="188"/>
      <c r="R46" s="188"/>
      <c r="S46" s="188"/>
      <c r="T46" s="188"/>
    </row>
    <row r="47" ht="19.5" customHeight="1" spans="1:20">
      <c r="A47" s="203" t="s">
        <v>182</v>
      </c>
      <c r="B47" s="203"/>
      <c r="C47" s="203"/>
      <c r="D47" s="203" t="s">
        <v>183</v>
      </c>
      <c r="E47" s="202" t="s">
        <v>296</v>
      </c>
      <c r="F47" s="202" t="s">
        <v>296</v>
      </c>
      <c r="G47" s="202" t="s">
        <v>296</v>
      </c>
      <c r="H47" s="189">
        <v>92.56</v>
      </c>
      <c r="I47" s="189">
        <v>92.56</v>
      </c>
      <c r="J47" s="188"/>
      <c r="K47" s="188">
        <v>92.56</v>
      </c>
      <c r="L47" s="202">
        <v>92.56</v>
      </c>
      <c r="M47" s="188">
        <v>92.55</v>
      </c>
      <c r="N47" s="188">
        <v>0.01</v>
      </c>
      <c r="O47" s="188"/>
      <c r="P47" s="188"/>
      <c r="Q47" s="188"/>
      <c r="R47" s="188"/>
      <c r="S47" s="188"/>
      <c r="T47" s="188"/>
    </row>
    <row r="48" ht="19.5" customHeight="1" spans="1:20">
      <c r="A48" s="203" t="s">
        <v>184</v>
      </c>
      <c r="B48" s="203"/>
      <c r="C48" s="203"/>
      <c r="D48" s="203" t="s">
        <v>185</v>
      </c>
      <c r="E48" s="202" t="s">
        <v>296</v>
      </c>
      <c r="F48" s="202" t="s">
        <v>296</v>
      </c>
      <c r="G48" s="202" t="s">
        <v>296</v>
      </c>
      <c r="H48" s="189">
        <v>42.84</v>
      </c>
      <c r="I48" s="189">
        <v>42.84</v>
      </c>
      <c r="J48" s="188"/>
      <c r="K48" s="188">
        <v>42.84</v>
      </c>
      <c r="L48" s="202">
        <v>42.84</v>
      </c>
      <c r="M48" s="188">
        <v>42.84</v>
      </c>
      <c r="N48" s="188"/>
      <c r="O48" s="188"/>
      <c r="P48" s="188"/>
      <c r="Q48" s="188"/>
      <c r="R48" s="188"/>
      <c r="S48" s="188"/>
      <c r="T48" s="188"/>
    </row>
    <row r="49" ht="19.5" customHeight="1" spans="1:20">
      <c r="A49" s="203" t="s">
        <v>186</v>
      </c>
      <c r="B49" s="203"/>
      <c r="C49" s="203"/>
      <c r="D49" s="203" t="s">
        <v>187</v>
      </c>
      <c r="E49" s="202" t="s">
        <v>296</v>
      </c>
      <c r="F49" s="202" t="s">
        <v>296</v>
      </c>
      <c r="G49" s="202" t="s">
        <v>296</v>
      </c>
      <c r="H49" s="189">
        <v>104.83</v>
      </c>
      <c r="I49" s="189">
        <v>104.83</v>
      </c>
      <c r="J49" s="188"/>
      <c r="K49" s="188">
        <v>104.83</v>
      </c>
      <c r="L49" s="202">
        <v>104.83</v>
      </c>
      <c r="M49" s="188">
        <v>104.83</v>
      </c>
      <c r="N49" s="188"/>
      <c r="O49" s="188"/>
      <c r="P49" s="188"/>
      <c r="Q49" s="188"/>
      <c r="R49" s="188"/>
      <c r="S49" s="188"/>
      <c r="T49" s="188"/>
    </row>
    <row r="50" ht="19.5" customHeight="1" spans="1:20">
      <c r="A50" s="203" t="s">
        <v>310</v>
      </c>
      <c r="B50" s="203"/>
      <c r="C50" s="203"/>
      <c r="D50" s="203" t="s">
        <v>311</v>
      </c>
      <c r="E50" s="202" t="s">
        <v>296</v>
      </c>
      <c r="F50" s="202" t="s">
        <v>296</v>
      </c>
      <c r="G50" s="202" t="s">
        <v>296</v>
      </c>
      <c r="H50" s="189"/>
      <c r="I50" s="189"/>
      <c r="J50" s="188"/>
      <c r="K50" s="188"/>
      <c r="L50" s="188"/>
      <c r="M50" s="188"/>
      <c r="N50" s="188"/>
      <c r="O50" s="188"/>
      <c r="P50" s="188"/>
      <c r="Q50" s="188"/>
      <c r="R50" s="188"/>
      <c r="S50" s="188"/>
      <c r="T50" s="188"/>
    </row>
    <row r="51" ht="19.5" customHeight="1" spans="1:20">
      <c r="A51" s="203" t="s">
        <v>188</v>
      </c>
      <c r="B51" s="203"/>
      <c r="C51" s="203"/>
      <c r="D51" s="203" t="s">
        <v>189</v>
      </c>
      <c r="E51" s="202" t="s">
        <v>296</v>
      </c>
      <c r="F51" s="202" t="s">
        <v>296</v>
      </c>
      <c r="G51" s="202" t="s">
        <v>296</v>
      </c>
      <c r="H51" s="189">
        <v>46.65</v>
      </c>
      <c r="I51" s="189">
        <v>46.65</v>
      </c>
      <c r="J51" s="188"/>
      <c r="K51" s="188">
        <v>46.65</v>
      </c>
      <c r="L51" s="202">
        <v>46.65</v>
      </c>
      <c r="M51" s="188">
        <v>46.65</v>
      </c>
      <c r="N51" s="188"/>
      <c r="O51" s="188"/>
      <c r="P51" s="188"/>
      <c r="Q51" s="188"/>
      <c r="R51" s="188"/>
      <c r="S51" s="188"/>
      <c r="T51" s="188"/>
    </row>
    <row r="52" ht="19.5" customHeight="1" spans="1:20">
      <c r="A52" s="203" t="s">
        <v>190</v>
      </c>
      <c r="B52" s="203"/>
      <c r="C52" s="203"/>
      <c r="D52" s="203" t="s">
        <v>191</v>
      </c>
      <c r="E52" s="202" t="s">
        <v>296</v>
      </c>
      <c r="F52" s="202" t="s">
        <v>296</v>
      </c>
      <c r="G52" s="202" t="s">
        <v>296</v>
      </c>
      <c r="H52" s="189">
        <v>46.65</v>
      </c>
      <c r="I52" s="189">
        <v>46.65</v>
      </c>
      <c r="J52" s="188"/>
      <c r="K52" s="188">
        <v>46.65</v>
      </c>
      <c r="L52" s="202">
        <v>46.65</v>
      </c>
      <c r="M52" s="188">
        <v>46.65</v>
      </c>
      <c r="N52" s="188"/>
      <c r="O52" s="188"/>
      <c r="P52" s="188"/>
      <c r="Q52" s="188"/>
      <c r="R52" s="188"/>
      <c r="S52" s="188"/>
      <c r="T52" s="188"/>
    </row>
    <row r="53" ht="19.5" customHeight="1" spans="1:20">
      <c r="A53" s="203" t="s">
        <v>192</v>
      </c>
      <c r="B53" s="203"/>
      <c r="C53" s="203"/>
      <c r="D53" s="203" t="s">
        <v>193</v>
      </c>
      <c r="E53" s="202" t="s">
        <v>296</v>
      </c>
      <c r="F53" s="202" t="s">
        <v>296</v>
      </c>
      <c r="G53" s="202" t="s">
        <v>296</v>
      </c>
      <c r="H53" s="189">
        <v>1.64</v>
      </c>
      <c r="I53" s="189"/>
      <c r="J53" s="188">
        <v>1.64</v>
      </c>
      <c r="K53" s="188">
        <v>1.64</v>
      </c>
      <c r="L53" s="188"/>
      <c r="M53" s="188"/>
      <c r="N53" s="188"/>
      <c r="O53" s="188">
        <v>1.64</v>
      </c>
      <c r="P53" s="188"/>
      <c r="Q53" s="188"/>
      <c r="R53" s="188"/>
      <c r="S53" s="188"/>
      <c r="T53" s="188"/>
    </row>
    <row r="54" ht="19.5" customHeight="1" spans="1:20">
      <c r="A54" s="203" t="s">
        <v>194</v>
      </c>
      <c r="B54" s="203"/>
      <c r="C54" s="203"/>
      <c r="D54" s="203" t="s">
        <v>195</v>
      </c>
      <c r="E54" s="202" t="s">
        <v>296</v>
      </c>
      <c r="F54" s="202" t="s">
        <v>296</v>
      </c>
      <c r="G54" s="202" t="s">
        <v>296</v>
      </c>
      <c r="H54" s="189">
        <v>1.44</v>
      </c>
      <c r="I54" s="189"/>
      <c r="J54" s="188">
        <v>1.44</v>
      </c>
      <c r="K54" s="188">
        <v>1.44</v>
      </c>
      <c r="L54" s="188"/>
      <c r="M54" s="188"/>
      <c r="N54" s="188"/>
      <c r="O54" s="188">
        <v>1.44</v>
      </c>
      <c r="P54" s="188"/>
      <c r="Q54" s="188"/>
      <c r="R54" s="188"/>
      <c r="S54" s="188"/>
      <c r="T54" s="188"/>
    </row>
    <row r="55" ht="19.5" customHeight="1" spans="1:20">
      <c r="A55" s="203" t="s">
        <v>196</v>
      </c>
      <c r="B55" s="203"/>
      <c r="C55" s="203"/>
      <c r="D55" s="203" t="s">
        <v>197</v>
      </c>
      <c r="E55" s="202" t="s">
        <v>296</v>
      </c>
      <c r="F55" s="202" t="s">
        <v>296</v>
      </c>
      <c r="G55" s="202" t="s">
        <v>296</v>
      </c>
      <c r="H55" s="189">
        <v>0.2</v>
      </c>
      <c r="I55" s="189"/>
      <c r="J55" s="188">
        <v>0.2</v>
      </c>
      <c r="K55" s="188">
        <v>0.2</v>
      </c>
      <c r="L55" s="188"/>
      <c r="M55" s="188"/>
      <c r="N55" s="188"/>
      <c r="O55" s="188">
        <v>0.2</v>
      </c>
      <c r="P55" s="188"/>
      <c r="Q55" s="188"/>
      <c r="R55" s="188"/>
      <c r="S55" s="188"/>
      <c r="T55" s="188"/>
    </row>
    <row r="56" ht="19.5" customHeight="1" spans="1:20">
      <c r="A56" s="203" t="s">
        <v>198</v>
      </c>
      <c r="B56" s="203"/>
      <c r="C56" s="203"/>
      <c r="D56" s="203" t="s">
        <v>199</v>
      </c>
      <c r="E56" s="202" t="s">
        <v>296</v>
      </c>
      <c r="F56" s="202" t="s">
        <v>296</v>
      </c>
      <c r="G56" s="202" t="s">
        <v>296</v>
      </c>
      <c r="H56" s="189">
        <v>0.6</v>
      </c>
      <c r="I56" s="189"/>
      <c r="J56" s="188">
        <v>0.6</v>
      </c>
      <c r="K56" s="188">
        <v>0.6</v>
      </c>
      <c r="L56" s="188"/>
      <c r="M56" s="188"/>
      <c r="N56" s="188"/>
      <c r="O56" s="188">
        <v>0.6</v>
      </c>
      <c r="P56" s="188"/>
      <c r="Q56" s="188"/>
      <c r="R56" s="188"/>
      <c r="S56" s="188"/>
      <c r="T56" s="188"/>
    </row>
    <row r="57" ht="19.5" customHeight="1" spans="1:20">
      <c r="A57" s="203" t="s">
        <v>200</v>
      </c>
      <c r="B57" s="203"/>
      <c r="C57" s="203"/>
      <c r="D57" s="203" t="s">
        <v>201</v>
      </c>
      <c r="E57" s="202" t="s">
        <v>296</v>
      </c>
      <c r="F57" s="202" t="s">
        <v>296</v>
      </c>
      <c r="G57" s="202" t="s">
        <v>296</v>
      </c>
      <c r="H57" s="189">
        <v>0.6</v>
      </c>
      <c r="I57" s="189"/>
      <c r="J57" s="188">
        <v>0.6</v>
      </c>
      <c r="K57" s="188">
        <v>0.6</v>
      </c>
      <c r="L57" s="188"/>
      <c r="M57" s="188"/>
      <c r="N57" s="188"/>
      <c r="O57" s="188">
        <v>0.6</v>
      </c>
      <c r="P57" s="188"/>
      <c r="Q57" s="188"/>
      <c r="R57" s="188"/>
      <c r="S57" s="188"/>
      <c r="T57" s="188"/>
    </row>
    <row r="58" ht="19.5" customHeight="1" spans="1:20">
      <c r="A58" s="203" t="s">
        <v>202</v>
      </c>
      <c r="B58" s="203"/>
      <c r="C58" s="203"/>
      <c r="D58" s="203" t="s">
        <v>203</v>
      </c>
      <c r="E58" s="202" t="s">
        <v>296</v>
      </c>
      <c r="F58" s="202" t="s">
        <v>296</v>
      </c>
      <c r="G58" s="202" t="s">
        <v>296</v>
      </c>
      <c r="H58" s="189">
        <v>2.13</v>
      </c>
      <c r="I58" s="189"/>
      <c r="J58" s="188">
        <v>2.13</v>
      </c>
      <c r="K58" s="188">
        <v>2.13</v>
      </c>
      <c r="L58" s="188"/>
      <c r="M58" s="188"/>
      <c r="N58" s="188"/>
      <c r="O58" s="188">
        <v>2.13</v>
      </c>
      <c r="P58" s="188"/>
      <c r="Q58" s="188"/>
      <c r="R58" s="188"/>
      <c r="S58" s="188"/>
      <c r="T58" s="188"/>
    </row>
    <row r="59" ht="19.5" customHeight="1" spans="1:20">
      <c r="A59" s="203" t="s">
        <v>204</v>
      </c>
      <c r="B59" s="203"/>
      <c r="C59" s="203"/>
      <c r="D59" s="203" t="s">
        <v>205</v>
      </c>
      <c r="E59" s="202" t="s">
        <v>296</v>
      </c>
      <c r="F59" s="202" t="s">
        <v>296</v>
      </c>
      <c r="G59" s="202" t="s">
        <v>296</v>
      </c>
      <c r="H59" s="189">
        <v>2.13</v>
      </c>
      <c r="I59" s="189"/>
      <c r="J59" s="188">
        <v>2.13</v>
      </c>
      <c r="K59" s="188">
        <v>2.13</v>
      </c>
      <c r="L59" s="188"/>
      <c r="M59" s="188"/>
      <c r="N59" s="188"/>
      <c r="O59" s="188">
        <v>2.13</v>
      </c>
      <c r="P59" s="188"/>
      <c r="Q59" s="188"/>
      <c r="R59" s="188"/>
      <c r="S59" s="188"/>
      <c r="T59" s="188"/>
    </row>
    <row r="60" ht="19.5" customHeight="1" spans="1:20">
      <c r="A60" s="203" t="s">
        <v>206</v>
      </c>
      <c r="B60" s="203"/>
      <c r="C60" s="203"/>
      <c r="D60" s="203" t="s">
        <v>207</v>
      </c>
      <c r="E60" s="202" t="s">
        <v>296</v>
      </c>
      <c r="F60" s="202" t="s">
        <v>296</v>
      </c>
      <c r="G60" s="202" t="s">
        <v>296</v>
      </c>
      <c r="H60" s="189">
        <v>103.67</v>
      </c>
      <c r="I60" s="189">
        <v>98.27</v>
      </c>
      <c r="J60" s="188">
        <v>5.4</v>
      </c>
      <c r="K60" s="188">
        <v>103.67</v>
      </c>
      <c r="L60" s="202">
        <v>98.27</v>
      </c>
      <c r="M60" s="188">
        <v>98.27</v>
      </c>
      <c r="N60" s="188"/>
      <c r="O60" s="188">
        <v>5.4</v>
      </c>
      <c r="P60" s="188"/>
      <c r="Q60" s="188"/>
      <c r="R60" s="188"/>
      <c r="S60" s="188"/>
      <c r="T60" s="188"/>
    </row>
    <row r="61" ht="19.5" customHeight="1" spans="1:20">
      <c r="A61" s="203" t="s">
        <v>208</v>
      </c>
      <c r="B61" s="203"/>
      <c r="C61" s="203"/>
      <c r="D61" s="203" t="s">
        <v>209</v>
      </c>
      <c r="E61" s="202" t="s">
        <v>296</v>
      </c>
      <c r="F61" s="202" t="s">
        <v>296</v>
      </c>
      <c r="G61" s="202" t="s">
        <v>296</v>
      </c>
      <c r="H61" s="189">
        <v>5</v>
      </c>
      <c r="I61" s="189"/>
      <c r="J61" s="188">
        <v>5</v>
      </c>
      <c r="K61" s="188">
        <v>5</v>
      </c>
      <c r="L61" s="188"/>
      <c r="M61" s="188"/>
      <c r="N61" s="188"/>
      <c r="O61" s="188">
        <v>5</v>
      </c>
      <c r="P61" s="188"/>
      <c r="Q61" s="188"/>
      <c r="R61" s="188"/>
      <c r="S61" s="188"/>
      <c r="T61" s="188"/>
    </row>
    <row r="62" ht="19.5" customHeight="1" spans="1:20">
      <c r="A62" s="203" t="s">
        <v>210</v>
      </c>
      <c r="B62" s="203"/>
      <c r="C62" s="203"/>
      <c r="D62" s="203" t="s">
        <v>211</v>
      </c>
      <c r="E62" s="202" t="s">
        <v>296</v>
      </c>
      <c r="F62" s="202" t="s">
        <v>296</v>
      </c>
      <c r="G62" s="202" t="s">
        <v>296</v>
      </c>
      <c r="H62" s="189">
        <v>5</v>
      </c>
      <c r="I62" s="189"/>
      <c r="J62" s="188">
        <v>5</v>
      </c>
      <c r="K62" s="188">
        <v>5</v>
      </c>
      <c r="L62" s="188"/>
      <c r="M62" s="188"/>
      <c r="N62" s="188"/>
      <c r="O62" s="188">
        <v>5</v>
      </c>
      <c r="P62" s="188"/>
      <c r="Q62" s="188"/>
      <c r="R62" s="188"/>
      <c r="S62" s="188"/>
      <c r="T62" s="188"/>
    </row>
    <row r="63" ht="19.5" customHeight="1" spans="1:20">
      <c r="A63" s="203" t="s">
        <v>212</v>
      </c>
      <c r="B63" s="203"/>
      <c r="C63" s="203"/>
      <c r="D63" s="203" t="s">
        <v>213</v>
      </c>
      <c r="E63" s="202" t="s">
        <v>296</v>
      </c>
      <c r="F63" s="202" t="s">
        <v>296</v>
      </c>
      <c r="G63" s="202" t="s">
        <v>296</v>
      </c>
      <c r="H63" s="189">
        <v>0.4</v>
      </c>
      <c r="I63" s="189"/>
      <c r="J63" s="188">
        <v>0.4</v>
      </c>
      <c r="K63" s="188">
        <v>0.4</v>
      </c>
      <c r="L63" s="188"/>
      <c r="M63" s="188"/>
      <c r="N63" s="188"/>
      <c r="O63" s="188">
        <v>0.4</v>
      </c>
      <c r="P63" s="188"/>
      <c r="Q63" s="188"/>
      <c r="R63" s="188"/>
      <c r="S63" s="188"/>
      <c r="T63" s="188"/>
    </row>
    <row r="64" ht="19.5" customHeight="1" spans="1:20">
      <c r="A64" s="203" t="s">
        <v>214</v>
      </c>
      <c r="B64" s="203"/>
      <c r="C64" s="203"/>
      <c r="D64" s="203" t="s">
        <v>215</v>
      </c>
      <c r="E64" s="202" t="s">
        <v>296</v>
      </c>
      <c r="F64" s="202" t="s">
        <v>296</v>
      </c>
      <c r="G64" s="202" t="s">
        <v>296</v>
      </c>
      <c r="H64" s="189">
        <v>0.4</v>
      </c>
      <c r="I64" s="189"/>
      <c r="J64" s="188">
        <v>0.4</v>
      </c>
      <c r="K64" s="188">
        <v>0.4</v>
      </c>
      <c r="L64" s="188"/>
      <c r="M64" s="188"/>
      <c r="N64" s="188"/>
      <c r="O64" s="188">
        <v>0.4</v>
      </c>
      <c r="P64" s="188"/>
      <c r="Q64" s="188"/>
      <c r="R64" s="188"/>
      <c r="S64" s="188"/>
      <c r="T64" s="188"/>
    </row>
    <row r="65" ht="19.5" customHeight="1" spans="1:20">
      <c r="A65" s="203" t="s">
        <v>216</v>
      </c>
      <c r="B65" s="203"/>
      <c r="C65" s="203"/>
      <c r="D65" s="203" t="s">
        <v>217</v>
      </c>
      <c r="E65" s="202" t="s">
        <v>296</v>
      </c>
      <c r="F65" s="202" t="s">
        <v>296</v>
      </c>
      <c r="G65" s="202" t="s">
        <v>296</v>
      </c>
      <c r="H65" s="189">
        <v>98.27</v>
      </c>
      <c r="I65" s="189">
        <v>98.27</v>
      </c>
      <c r="J65" s="188"/>
      <c r="K65" s="188">
        <v>98.27</v>
      </c>
      <c r="L65" s="202">
        <v>98.27</v>
      </c>
      <c r="M65" s="188">
        <v>98.27</v>
      </c>
      <c r="N65" s="188"/>
      <c r="O65" s="188"/>
      <c r="P65" s="188"/>
      <c r="Q65" s="188"/>
      <c r="R65" s="188"/>
      <c r="S65" s="188"/>
      <c r="T65" s="188"/>
    </row>
    <row r="66" ht="19.5" customHeight="1" spans="1:20">
      <c r="A66" s="203" t="s">
        <v>218</v>
      </c>
      <c r="B66" s="203"/>
      <c r="C66" s="203"/>
      <c r="D66" s="203" t="s">
        <v>219</v>
      </c>
      <c r="E66" s="202" t="s">
        <v>296</v>
      </c>
      <c r="F66" s="202" t="s">
        <v>296</v>
      </c>
      <c r="G66" s="202" t="s">
        <v>296</v>
      </c>
      <c r="H66" s="189">
        <v>39.5</v>
      </c>
      <c r="I66" s="189">
        <v>39.5</v>
      </c>
      <c r="J66" s="188"/>
      <c r="K66" s="188">
        <v>39.5</v>
      </c>
      <c r="L66" s="202">
        <v>39.5</v>
      </c>
      <c r="M66" s="188">
        <v>39.5</v>
      </c>
      <c r="N66" s="188"/>
      <c r="O66" s="188"/>
      <c r="P66" s="188"/>
      <c r="Q66" s="188"/>
      <c r="R66" s="188"/>
      <c r="S66" s="188"/>
      <c r="T66" s="188"/>
    </row>
    <row r="67" ht="19.5" customHeight="1" spans="1:20">
      <c r="A67" s="203" t="s">
        <v>220</v>
      </c>
      <c r="B67" s="203"/>
      <c r="C67" s="203"/>
      <c r="D67" s="203" t="s">
        <v>221</v>
      </c>
      <c r="E67" s="202" t="s">
        <v>296</v>
      </c>
      <c r="F67" s="202" t="s">
        <v>296</v>
      </c>
      <c r="G67" s="202" t="s">
        <v>296</v>
      </c>
      <c r="H67" s="189">
        <v>26.84</v>
      </c>
      <c r="I67" s="189">
        <v>26.84</v>
      </c>
      <c r="J67" s="188"/>
      <c r="K67" s="188">
        <v>26.84</v>
      </c>
      <c r="L67" s="202">
        <v>26.84</v>
      </c>
      <c r="M67" s="188">
        <v>26.84</v>
      </c>
      <c r="N67" s="188"/>
      <c r="O67" s="188"/>
      <c r="P67" s="188"/>
      <c r="Q67" s="188"/>
      <c r="R67" s="188"/>
      <c r="S67" s="188"/>
      <c r="T67" s="188"/>
    </row>
    <row r="68" ht="19.5" customHeight="1" spans="1:20">
      <c r="A68" s="203" t="s">
        <v>222</v>
      </c>
      <c r="B68" s="203"/>
      <c r="C68" s="203"/>
      <c r="D68" s="203" t="s">
        <v>223</v>
      </c>
      <c r="E68" s="202" t="s">
        <v>296</v>
      </c>
      <c r="F68" s="202" t="s">
        <v>296</v>
      </c>
      <c r="G68" s="202" t="s">
        <v>296</v>
      </c>
      <c r="H68" s="189">
        <v>28.89</v>
      </c>
      <c r="I68" s="189">
        <v>28.89</v>
      </c>
      <c r="J68" s="188"/>
      <c r="K68" s="188">
        <v>28.89</v>
      </c>
      <c r="L68" s="202">
        <v>28.89</v>
      </c>
      <c r="M68" s="188">
        <v>28.89</v>
      </c>
      <c r="N68" s="188"/>
      <c r="O68" s="188"/>
      <c r="P68" s="188"/>
      <c r="Q68" s="188"/>
      <c r="R68" s="188"/>
      <c r="S68" s="188"/>
      <c r="T68" s="188"/>
    </row>
    <row r="69" ht="19.5" customHeight="1" spans="1:20">
      <c r="A69" s="203" t="s">
        <v>224</v>
      </c>
      <c r="B69" s="203"/>
      <c r="C69" s="203"/>
      <c r="D69" s="203" t="s">
        <v>225</v>
      </c>
      <c r="E69" s="202" t="s">
        <v>296</v>
      </c>
      <c r="F69" s="202" t="s">
        <v>296</v>
      </c>
      <c r="G69" s="202" t="s">
        <v>296</v>
      </c>
      <c r="H69" s="189">
        <v>3.04</v>
      </c>
      <c r="I69" s="189">
        <v>3.04</v>
      </c>
      <c r="J69" s="188"/>
      <c r="K69" s="188">
        <v>3.04</v>
      </c>
      <c r="L69" s="202">
        <v>3.04</v>
      </c>
      <c r="M69" s="188">
        <v>3.04</v>
      </c>
      <c r="N69" s="188"/>
      <c r="O69" s="188"/>
      <c r="P69" s="188"/>
      <c r="Q69" s="188"/>
      <c r="R69" s="188"/>
      <c r="S69" s="188"/>
      <c r="T69" s="188"/>
    </row>
    <row r="70" ht="19.5" customHeight="1" spans="1:20">
      <c r="A70" s="203" t="s">
        <v>226</v>
      </c>
      <c r="B70" s="203"/>
      <c r="C70" s="203"/>
      <c r="D70" s="203" t="s">
        <v>227</v>
      </c>
      <c r="E70" s="202" t="s">
        <v>296</v>
      </c>
      <c r="F70" s="202" t="s">
        <v>296</v>
      </c>
      <c r="G70" s="202" t="s">
        <v>296</v>
      </c>
      <c r="H70" s="189">
        <v>403.13</v>
      </c>
      <c r="I70" s="189">
        <v>377.12</v>
      </c>
      <c r="J70" s="188">
        <v>26.01</v>
      </c>
      <c r="K70" s="188">
        <v>403.13</v>
      </c>
      <c r="L70" s="202">
        <v>377.12</v>
      </c>
      <c r="M70" s="188">
        <v>354.95</v>
      </c>
      <c r="N70" s="188">
        <v>22.17</v>
      </c>
      <c r="O70" s="188">
        <v>26.01</v>
      </c>
      <c r="P70" s="188"/>
      <c r="Q70" s="188"/>
      <c r="R70" s="188"/>
      <c r="S70" s="188"/>
      <c r="T70" s="188"/>
    </row>
    <row r="71" ht="19.5" customHeight="1" spans="1:20">
      <c r="A71" s="203" t="s">
        <v>228</v>
      </c>
      <c r="B71" s="203"/>
      <c r="C71" s="203"/>
      <c r="D71" s="203" t="s">
        <v>229</v>
      </c>
      <c r="E71" s="202" t="s">
        <v>296</v>
      </c>
      <c r="F71" s="202" t="s">
        <v>296</v>
      </c>
      <c r="G71" s="202" t="s">
        <v>296</v>
      </c>
      <c r="H71" s="189">
        <v>377.12</v>
      </c>
      <c r="I71" s="189">
        <v>377.12</v>
      </c>
      <c r="J71" s="188"/>
      <c r="K71" s="188">
        <v>377.12</v>
      </c>
      <c r="L71" s="202">
        <v>377.12</v>
      </c>
      <c r="M71" s="188">
        <v>354.95</v>
      </c>
      <c r="N71" s="188">
        <v>22.17</v>
      </c>
      <c r="O71" s="188"/>
      <c r="P71" s="188"/>
      <c r="Q71" s="188"/>
      <c r="R71" s="188"/>
      <c r="S71" s="188"/>
      <c r="T71" s="188"/>
    </row>
    <row r="72" ht="19.5" customHeight="1" spans="1:20">
      <c r="A72" s="203" t="s">
        <v>230</v>
      </c>
      <c r="B72" s="203"/>
      <c r="C72" s="203"/>
      <c r="D72" s="203" t="s">
        <v>141</v>
      </c>
      <c r="E72" s="202" t="s">
        <v>296</v>
      </c>
      <c r="F72" s="202" t="s">
        <v>296</v>
      </c>
      <c r="G72" s="202" t="s">
        <v>296</v>
      </c>
      <c r="H72" s="189">
        <v>377.12</v>
      </c>
      <c r="I72" s="189">
        <v>377.12</v>
      </c>
      <c r="J72" s="188"/>
      <c r="K72" s="188">
        <v>377.12</v>
      </c>
      <c r="L72" s="202">
        <v>377.12</v>
      </c>
      <c r="M72" s="188">
        <v>354.95</v>
      </c>
      <c r="N72" s="188">
        <v>22.17</v>
      </c>
      <c r="O72" s="188"/>
      <c r="P72" s="188"/>
      <c r="Q72" s="188"/>
      <c r="R72" s="188"/>
      <c r="S72" s="188"/>
      <c r="T72" s="188"/>
    </row>
    <row r="73" ht="19.5" customHeight="1" spans="1:20">
      <c r="A73" s="203" t="s">
        <v>312</v>
      </c>
      <c r="B73" s="203"/>
      <c r="C73" s="203"/>
      <c r="D73" s="203" t="s">
        <v>313</v>
      </c>
      <c r="E73" s="202" t="s">
        <v>296</v>
      </c>
      <c r="F73" s="202" t="s">
        <v>296</v>
      </c>
      <c r="G73" s="202" t="s">
        <v>296</v>
      </c>
      <c r="H73" s="189"/>
      <c r="I73" s="189"/>
      <c r="J73" s="188"/>
      <c r="K73" s="188"/>
      <c r="L73" s="188"/>
      <c r="M73" s="188"/>
      <c r="N73" s="188"/>
      <c r="O73" s="188"/>
      <c r="P73" s="188"/>
      <c r="Q73" s="188"/>
      <c r="R73" s="188"/>
      <c r="S73" s="188"/>
      <c r="T73" s="188"/>
    </row>
    <row r="74" ht="19.5" customHeight="1" spans="1:20">
      <c r="A74" s="203" t="s">
        <v>231</v>
      </c>
      <c r="B74" s="203"/>
      <c r="C74" s="203"/>
      <c r="D74" s="203" t="s">
        <v>232</v>
      </c>
      <c r="E74" s="202" t="s">
        <v>296</v>
      </c>
      <c r="F74" s="202" t="s">
        <v>296</v>
      </c>
      <c r="G74" s="202" t="s">
        <v>296</v>
      </c>
      <c r="H74" s="189">
        <v>26.01</v>
      </c>
      <c r="I74" s="189"/>
      <c r="J74" s="188">
        <v>26.01</v>
      </c>
      <c r="K74" s="188">
        <v>26.01</v>
      </c>
      <c r="L74" s="188"/>
      <c r="M74" s="188"/>
      <c r="N74" s="188"/>
      <c r="O74" s="188">
        <v>26.01</v>
      </c>
      <c r="P74" s="188"/>
      <c r="Q74" s="188"/>
      <c r="R74" s="188"/>
      <c r="S74" s="188"/>
      <c r="T74" s="188"/>
    </row>
    <row r="75" ht="19.5" customHeight="1" spans="1:20">
      <c r="A75" s="203" t="s">
        <v>233</v>
      </c>
      <c r="B75" s="203"/>
      <c r="C75" s="203"/>
      <c r="D75" s="203" t="s">
        <v>232</v>
      </c>
      <c r="E75" s="202" t="s">
        <v>296</v>
      </c>
      <c r="F75" s="202" t="s">
        <v>296</v>
      </c>
      <c r="G75" s="202" t="s">
        <v>296</v>
      </c>
      <c r="H75" s="189">
        <v>26.01</v>
      </c>
      <c r="I75" s="189"/>
      <c r="J75" s="188">
        <v>26.01</v>
      </c>
      <c r="K75" s="188">
        <v>26.01</v>
      </c>
      <c r="L75" s="188"/>
      <c r="M75" s="188"/>
      <c r="N75" s="188"/>
      <c r="O75" s="188">
        <v>26.01</v>
      </c>
      <c r="P75" s="188"/>
      <c r="Q75" s="188"/>
      <c r="R75" s="188"/>
      <c r="S75" s="188"/>
      <c r="T75" s="188"/>
    </row>
    <row r="76" ht="19.5" customHeight="1" spans="1:20">
      <c r="A76" s="203" t="s">
        <v>234</v>
      </c>
      <c r="B76" s="203"/>
      <c r="C76" s="203"/>
      <c r="D76" s="203" t="s">
        <v>235</v>
      </c>
      <c r="E76" s="202" t="s">
        <v>296</v>
      </c>
      <c r="F76" s="202" t="s">
        <v>296</v>
      </c>
      <c r="G76" s="202" t="s">
        <v>296</v>
      </c>
      <c r="H76" s="189">
        <v>927.94</v>
      </c>
      <c r="I76" s="189">
        <v>106.21</v>
      </c>
      <c r="J76" s="188">
        <v>821.73</v>
      </c>
      <c r="K76" s="188">
        <v>927.94</v>
      </c>
      <c r="L76" s="202">
        <v>106.21</v>
      </c>
      <c r="M76" s="188">
        <v>106.21</v>
      </c>
      <c r="N76" s="188"/>
      <c r="O76" s="188">
        <v>821.73</v>
      </c>
      <c r="P76" s="188"/>
      <c r="Q76" s="188"/>
      <c r="R76" s="188"/>
      <c r="S76" s="188"/>
      <c r="T76" s="188"/>
    </row>
    <row r="77" ht="19.5" customHeight="1" spans="1:20">
      <c r="A77" s="203" t="s">
        <v>236</v>
      </c>
      <c r="B77" s="203"/>
      <c r="C77" s="203"/>
      <c r="D77" s="203" t="s">
        <v>237</v>
      </c>
      <c r="E77" s="202" t="s">
        <v>296</v>
      </c>
      <c r="F77" s="202" t="s">
        <v>296</v>
      </c>
      <c r="G77" s="202" t="s">
        <v>296</v>
      </c>
      <c r="H77" s="189">
        <v>821.73</v>
      </c>
      <c r="I77" s="189"/>
      <c r="J77" s="188">
        <v>821.73</v>
      </c>
      <c r="K77" s="188">
        <v>821.73</v>
      </c>
      <c r="L77" s="188"/>
      <c r="M77" s="188"/>
      <c r="N77" s="188"/>
      <c r="O77" s="188">
        <v>821.73</v>
      </c>
      <c r="P77" s="188"/>
      <c r="Q77" s="188"/>
      <c r="R77" s="188"/>
      <c r="S77" s="188"/>
      <c r="T77" s="188"/>
    </row>
    <row r="78" ht="19.5" customHeight="1" spans="1:20">
      <c r="A78" s="203" t="s">
        <v>238</v>
      </c>
      <c r="B78" s="203"/>
      <c r="C78" s="203"/>
      <c r="D78" s="203" t="s">
        <v>239</v>
      </c>
      <c r="E78" s="202" t="s">
        <v>296</v>
      </c>
      <c r="F78" s="202" t="s">
        <v>296</v>
      </c>
      <c r="G78" s="202" t="s">
        <v>296</v>
      </c>
      <c r="H78" s="189">
        <v>821.73</v>
      </c>
      <c r="I78" s="189"/>
      <c r="J78" s="188">
        <v>821.73</v>
      </c>
      <c r="K78" s="188">
        <v>821.73</v>
      </c>
      <c r="L78" s="188"/>
      <c r="M78" s="188"/>
      <c r="N78" s="188"/>
      <c r="O78" s="188">
        <v>821.73</v>
      </c>
      <c r="P78" s="188"/>
      <c r="Q78" s="188"/>
      <c r="R78" s="188"/>
      <c r="S78" s="188"/>
      <c r="T78" s="188"/>
    </row>
    <row r="79" ht="19.5" customHeight="1" spans="1:20">
      <c r="A79" s="203" t="s">
        <v>240</v>
      </c>
      <c r="B79" s="203"/>
      <c r="C79" s="203"/>
      <c r="D79" s="203" t="s">
        <v>241</v>
      </c>
      <c r="E79" s="202" t="s">
        <v>296</v>
      </c>
      <c r="F79" s="202" t="s">
        <v>296</v>
      </c>
      <c r="G79" s="202" t="s">
        <v>296</v>
      </c>
      <c r="H79" s="189">
        <v>106.21</v>
      </c>
      <c r="I79" s="189">
        <v>106.21</v>
      </c>
      <c r="J79" s="188"/>
      <c r="K79" s="188">
        <v>106.21</v>
      </c>
      <c r="L79" s="202">
        <v>106.21</v>
      </c>
      <c r="M79" s="188">
        <v>106.21</v>
      </c>
      <c r="N79" s="188"/>
      <c r="O79" s="188"/>
      <c r="P79" s="188"/>
      <c r="Q79" s="188"/>
      <c r="R79" s="188"/>
      <c r="S79" s="188"/>
      <c r="T79" s="188"/>
    </row>
    <row r="80" ht="19.5" customHeight="1" spans="1:20">
      <c r="A80" s="203" t="s">
        <v>242</v>
      </c>
      <c r="B80" s="203"/>
      <c r="C80" s="203"/>
      <c r="D80" s="203" t="s">
        <v>243</v>
      </c>
      <c r="E80" s="202" t="s">
        <v>296</v>
      </c>
      <c r="F80" s="202" t="s">
        <v>296</v>
      </c>
      <c r="G80" s="202" t="s">
        <v>296</v>
      </c>
      <c r="H80" s="189">
        <v>106.21</v>
      </c>
      <c r="I80" s="189">
        <v>106.21</v>
      </c>
      <c r="J80" s="188"/>
      <c r="K80" s="188">
        <v>106.21</v>
      </c>
      <c r="L80" s="202">
        <v>106.21</v>
      </c>
      <c r="M80" s="188">
        <v>106.21</v>
      </c>
      <c r="N80" s="188"/>
      <c r="O80" s="188"/>
      <c r="P80" s="188"/>
      <c r="Q80" s="188"/>
      <c r="R80" s="188"/>
      <c r="S80" s="188"/>
      <c r="T80" s="188"/>
    </row>
    <row r="81" ht="19.5" customHeight="1" spans="1:20">
      <c r="A81" s="203" t="s">
        <v>314</v>
      </c>
      <c r="B81" s="203"/>
      <c r="C81" s="203"/>
      <c r="D81" s="203"/>
      <c r="E81" s="203"/>
      <c r="F81" s="203"/>
      <c r="G81" s="203"/>
      <c r="H81" s="216"/>
      <c r="I81" s="216"/>
      <c r="J81" s="216"/>
      <c r="K81" s="216"/>
      <c r="L81" s="216"/>
      <c r="M81" s="216"/>
      <c r="N81" s="216"/>
      <c r="O81" s="216"/>
      <c r="P81" s="203"/>
      <c r="Q81" s="203"/>
      <c r="R81" s="203"/>
      <c r="S81" s="203"/>
      <c r="T81" s="203"/>
    </row>
  </sheetData>
  <mergeCells count="10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T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F37" sqref="F37"/>
    </sheetView>
  </sheetViews>
  <sheetFormatPr defaultColWidth="9" defaultRowHeight="13.5"/>
  <cols>
    <col min="1" max="1" width="6.125" customWidth="1"/>
    <col min="2" max="2" width="32.875" customWidth="1"/>
    <col min="3" max="3" width="20.125" style="211" customWidth="1"/>
    <col min="4" max="4" width="6.125" customWidth="1"/>
    <col min="5" max="5" width="22.7583333333333" customWidth="1"/>
    <col min="6" max="6" width="19.375" style="211" customWidth="1"/>
    <col min="7" max="7" width="6.125" customWidth="1"/>
    <col min="8" max="8" width="43.5583333333333" customWidth="1"/>
    <col min="9" max="9" width="17.125" style="211" customWidth="1"/>
  </cols>
  <sheetData>
    <row r="1" ht="27" spans="1:9">
      <c r="E1" s="201" t="s">
        <v>315</v>
      </c>
    </row>
    <row r="2" spans="1:9">
      <c r="I2" s="212" t="s">
        <v>316</v>
      </c>
    </row>
    <row r="3" spans="1:9">
      <c r="A3" s="205" t="s">
        <v>2</v>
      </c>
      <c r="I3" s="212" t="s">
        <v>3</v>
      </c>
    </row>
    <row r="4" ht="19.5" customHeight="1" spans="1:9">
      <c r="A4" s="193" t="s">
        <v>293</v>
      </c>
      <c r="B4" s="193"/>
      <c r="C4" s="213"/>
      <c r="D4" s="193" t="s">
        <v>292</v>
      </c>
      <c r="E4" s="193"/>
      <c r="F4" s="213"/>
      <c r="G4" s="193"/>
      <c r="H4" s="193"/>
      <c r="I4" s="213"/>
    </row>
    <row r="5" ht="19.5" customHeight="1" spans="1:9">
      <c r="A5" s="193" t="s">
        <v>317</v>
      </c>
      <c r="B5" s="193" t="s">
        <v>123</v>
      </c>
      <c r="C5" s="213" t="s">
        <v>8</v>
      </c>
      <c r="D5" s="193" t="s">
        <v>317</v>
      </c>
      <c r="E5" s="193" t="s">
        <v>123</v>
      </c>
      <c r="F5" s="213" t="s">
        <v>8</v>
      </c>
      <c r="G5" s="193" t="s">
        <v>317</v>
      </c>
      <c r="H5" s="193" t="s">
        <v>123</v>
      </c>
      <c r="I5" s="213" t="s">
        <v>8</v>
      </c>
    </row>
    <row r="6" ht="19.5" customHeight="1" spans="1:9">
      <c r="A6" s="193"/>
      <c r="B6" s="193"/>
      <c r="C6" s="213"/>
      <c r="D6" s="193"/>
      <c r="E6" s="193"/>
      <c r="F6" s="213"/>
      <c r="G6" s="193"/>
      <c r="H6" s="193"/>
      <c r="I6" s="213"/>
    </row>
    <row r="7" ht="19.5" customHeight="1" spans="1:9">
      <c r="A7" s="186" t="s">
        <v>318</v>
      </c>
      <c r="B7" s="186" t="s">
        <v>319</v>
      </c>
      <c r="C7" s="188">
        <v>1485.25</v>
      </c>
      <c r="D7" s="186" t="s">
        <v>320</v>
      </c>
      <c r="E7" s="186" t="s">
        <v>321</v>
      </c>
      <c r="F7" s="214">
        <v>511.21</v>
      </c>
      <c r="G7" s="186" t="s">
        <v>322</v>
      </c>
      <c r="H7" s="186" t="s">
        <v>323</v>
      </c>
      <c r="I7" s="188">
        <v>0.35</v>
      </c>
    </row>
    <row r="8" ht="19.5" customHeight="1" spans="1:9">
      <c r="A8" s="186" t="s">
        <v>324</v>
      </c>
      <c r="B8" s="186" t="s">
        <v>325</v>
      </c>
      <c r="C8" s="188">
        <v>238.63</v>
      </c>
      <c r="D8" s="186" t="s">
        <v>326</v>
      </c>
      <c r="E8" s="186" t="s">
        <v>327</v>
      </c>
      <c r="F8" s="188">
        <v>33.11</v>
      </c>
      <c r="G8" s="186" t="s">
        <v>328</v>
      </c>
      <c r="H8" s="186" t="s">
        <v>329</v>
      </c>
      <c r="I8" s="188"/>
    </row>
    <row r="9" ht="19.5" customHeight="1" spans="1:9">
      <c r="A9" s="186" t="s">
        <v>330</v>
      </c>
      <c r="B9" s="186" t="s">
        <v>331</v>
      </c>
      <c r="C9" s="188">
        <v>256.73</v>
      </c>
      <c r="D9" s="186" t="s">
        <v>332</v>
      </c>
      <c r="E9" s="186" t="s">
        <v>333</v>
      </c>
      <c r="F9" s="188"/>
      <c r="G9" s="186" t="s">
        <v>334</v>
      </c>
      <c r="H9" s="186" t="s">
        <v>335</v>
      </c>
      <c r="I9" s="188">
        <v>0.35</v>
      </c>
    </row>
    <row r="10" ht="19.5" customHeight="1" spans="1:9">
      <c r="A10" s="186" t="s">
        <v>336</v>
      </c>
      <c r="B10" s="186" t="s">
        <v>337</v>
      </c>
      <c r="C10" s="188">
        <v>252.38</v>
      </c>
      <c r="D10" s="186" t="s">
        <v>338</v>
      </c>
      <c r="E10" s="186" t="s">
        <v>339</v>
      </c>
      <c r="F10" s="188"/>
      <c r="G10" s="186" t="s">
        <v>340</v>
      </c>
      <c r="H10" s="186" t="s">
        <v>341</v>
      </c>
      <c r="I10" s="188"/>
    </row>
    <row r="11" ht="19.5" customHeight="1" spans="1:9">
      <c r="A11" s="186" t="s">
        <v>342</v>
      </c>
      <c r="B11" s="186" t="s">
        <v>343</v>
      </c>
      <c r="C11" s="188"/>
      <c r="D11" s="186" t="s">
        <v>344</v>
      </c>
      <c r="E11" s="186" t="s">
        <v>345</v>
      </c>
      <c r="F11" s="188"/>
      <c r="G11" s="186" t="s">
        <v>346</v>
      </c>
      <c r="H11" s="186" t="s">
        <v>347</v>
      </c>
      <c r="I11" s="188"/>
    </row>
    <row r="12" ht="19.5" customHeight="1" spans="1:9">
      <c r="A12" s="186" t="s">
        <v>348</v>
      </c>
      <c r="B12" s="186" t="s">
        <v>349</v>
      </c>
      <c r="C12" s="188">
        <v>171.56</v>
      </c>
      <c r="D12" s="186" t="s">
        <v>350</v>
      </c>
      <c r="E12" s="186" t="s">
        <v>351</v>
      </c>
      <c r="F12" s="188">
        <v>1.7</v>
      </c>
      <c r="G12" s="186" t="s">
        <v>352</v>
      </c>
      <c r="H12" s="186" t="s">
        <v>353</v>
      </c>
      <c r="I12" s="188"/>
    </row>
    <row r="13" ht="19.5" customHeight="1" spans="1:9">
      <c r="A13" s="186" t="s">
        <v>354</v>
      </c>
      <c r="B13" s="186" t="s">
        <v>355</v>
      </c>
      <c r="C13" s="188">
        <v>104.83</v>
      </c>
      <c r="D13" s="186" t="s">
        <v>356</v>
      </c>
      <c r="E13" s="186" t="s">
        <v>357</v>
      </c>
      <c r="F13" s="188">
        <v>3.71</v>
      </c>
      <c r="G13" s="186" t="s">
        <v>358</v>
      </c>
      <c r="H13" s="186" t="s">
        <v>359</v>
      </c>
      <c r="I13" s="188"/>
    </row>
    <row r="14" ht="19.5" customHeight="1" spans="1:9">
      <c r="A14" s="186" t="s">
        <v>360</v>
      </c>
      <c r="B14" s="186" t="s">
        <v>361</v>
      </c>
      <c r="C14" s="188"/>
      <c r="D14" s="186" t="s">
        <v>362</v>
      </c>
      <c r="E14" s="186" t="s">
        <v>363</v>
      </c>
      <c r="F14" s="188">
        <v>3.52</v>
      </c>
      <c r="G14" s="186" t="s">
        <v>364</v>
      </c>
      <c r="H14" s="186" t="s">
        <v>365</v>
      </c>
      <c r="I14" s="188"/>
    </row>
    <row r="15" ht="19.5" customHeight="1" spans="1:9">
      <c r="A15" s="186" t="s">
        <v>366</v>
      </c>
      <c r="B15" s="186" t="s">
        <v>367</v>
      </c>
      <c r="C15" s="188">
        <v>66.34</v>
      </c>
      <c r="D15" s="186" t="s">
        <v>368</v>
      </c>
      <c r="E15" s="186" t="s">
        <v>369</v>
      </c>
      <c r="F15" s="188"/>
      <c r="G15" s="186" t="s">
        <v>370</v>
      </c>
      <c r="H15" s="186" t="s">
        <v>371</v>
      </c>
      <c r="I15" s="188"/>
    </row>
    <row r="16" ht="19.5" customHeight="1" spans="1:9">
      <c r="A16" s="186" t="s">
        <v>372</v>
      </c>
      <c r="B16" s="186" t="s">
        <v>373</v>
      </c>
      <c r="C16" s="188">
        <v>28.89</v>
      </c>
      <c r="D16" s="186" t="s">
        <v>374</v>
      </c>
      <c r="E16" s="186" t="s">
        <v>375</v>
      </c>
      <c r="F16" s="188"/>
      <c r="G16" s="186" t="s">
        <v>376</v>
      </c>
      <c r="H16" s="186" t="s">
        <v>377</v>
      </c>
      <c r="I16" s="188"/>
    </row>
    <row r="17" ht="19.5" customHeight="1" spans="1:9">
      <c r="A17" s="186" t="s">
        <v>378</v>
      </c>
      <c r="B17" s="186" t="s">
        <v>379</v>
      </c>
      <c r="C17" s="188">
        <v>5.21</v>
      </c>
      <c r="D17" s="186" t="s">
        <v>380</v>
      </c>
      <c r="E17" s="186" t="s">
        <v>381</v>
      </c>
      <c r="F17" s="188">
        <v>6.18</v>
      </c>
      <c r="G17" s="186" t="s">
        <v>382</v>
      </c>
      <c r="H17" s="186" t="s">
        <v>383</v>
      </c>
      <c r="I17" s="188"/>
    </row>
    <row r="18" ht="19.5" customHeight="1" spans="1:9">
      <c r="A18" s="186" t="s">
        <v>384</v>
      </c>
      <c r="B18" s="186" t="s">
        <v>385</v>
      </c>
      <c r="C18" s="188">
        <v>106.2</v>
      </c>
      <c r="D18" s="186" t="s">
        <v>386</v>
      </c>
      <c r="E18" s="186" t="s">
        <v>387</v>
      </c>
      <c r="F18" s="188"/>
      <c r="G18" s="186" t="s">
        <v>388</v>
      </c>
      <c r="H18" s="186" t="s">
        <v>389</v>
      </c>
      <c r="I18" s="188"/>
    </row>
    <row r="19" ht="19.5" customHeight="1" spans="1:9">
      <c r="A19" s="186" t="s">
        <v>390</v>
      </c>
      <c r="B19" s="186" t="s">
        <v>391</v>
      </c>
      <c r="C19" s="188"/>
      <c r="D19" s="186" t="s">
        <v>392</v>
      </c>
      <c r="E19" s="186" t="s">
        <v>393</v>
      </c>
      <c r="F19" s="188">
        <v>5.23</v>
      </c>
      <c r="G19" s="186" t="s">
        <v>394</v>
      </c>
      <c r="H19" s="186" t="s">
        <v>395</v>
      </c>
      <c r="I19" s="188"/>
    </row>
    <row r="20" ht="19.5" customHeight="1" spans="1:9">
      <c r="A20" s="186" t="s">
        <v>396</v>
      </c>
      <c r="B20" s="186" t="s">
        <v>397</v>
      </c>
      <c r="C20" s="188">
        <v>254.48</v>
      </c>
      <c r="D20" s="186" t="s">
        <v>398</v>
      </c>
      <c r="E20" s="186" t="s">
        <v>399</v>
      </c>
      <c r="F20" s="188">
        <v>1.11</v>
      </c>
      <c r="G20" s="186" t="s">
        <v>400</v>
      </c>
      <c r="H20" s="186" t="s">
        <v>401</v>
      </c>
      <c r="I20" s="188"/>
    </row>
    <row r="21" ht="19.5" customHeight="1" spans="1:9">
      <c r="A21" s="186" t="s">
        <v>402</v>
      </c>
      <c r="B21" s="186" t="s">
        <v>403</v>
      </c>
      <c r="C21" s="188">
        <v>189.31</v>
      </c>
      <c r="D21" s="186" t="s">
        <v>404</v>
      </c>
      <c r="E21" s="186" t="s">
        <v>405</v>
      </c>
      <c r="F21" s="188"/>
      <c r="G21" s="186" t="s">
        <v>406</v>
      </c>
      <c r="H21" s="186" t="s">
        <v>407</v>
      </c>
      <c r="I21" s="188"/>
    </row>
    <row r="22" ht="19.5" customHeight="1" spans="1:9">
      <c r="A22" s="186" t="s">
        <v>408</v>
      </c>
      <c r="B22" s="186" t="s">
        <v>409</v>
      </c>
      <c r="C22" s="188">
        <v>1.28</v>
      </c>
      <c r="D22" s="186" t="s">
        <v>410</v>
      </c>
      <c r="E22" s="186" t="s">
        <v>411</v>
      </c>
      <c r="F22" s="188">
        <v>0.36</v>
      </c>
      <c r="G22" s="186" t="s">
        <v>412</v>
      </c>
      <c r="H22" s="186" t="s">
        <v>413</v>
      </c>
      <c r="I22" s="188"/>
    </row>
    <row r="23" ht="19.5" customHeight="1" spans="1:9">
      <c r="A23" s="186" t="s">
        <v>414</v>
      </c>
      <c r="B23" s="186" t="s">
        <v>415</v>
      </c>
      <c r="C23" s="188"/>
      <c r="D23" s="186" t="s">
        <v>416</v>
      </c>
      <c r="E23" s="186" t="s">
        <v>417</v>
      </c>
      <c r="F23" s="188">
        <v>0.09</v>
      </c>
      <c r="G23" s="186" t="s">
        <v>418</v>
      </c>
      <c r="H23" s="186" t="s">
        <v>419</v>
      </c>
      <c r="I23" s="188"/>
    </row>
    <row r="24" ht="19.5" customHeight="1" spans="1:9">
      <c r="A24" s="186" t="s">
        <v>420</v>
      </c>
      <c r="B24" s="186" t="s">
        <v>421</v>
      </c>
      <c r="C24" s="188"/>
      <c r="D24" s="186" t="s">
        <v>422</v>
      </c>
      <c r="E24" s="186" t="s">
        <v>423</v>
      </c>
      <c r="F24" s="188"/>
      <c r="G24" s="186" t="s">
        <v>424</v>
      </c>
      <c r="H24" s="186" t="s">
        <v>425</v>
      </c>
      <c r="I24" s="188"/>
    </row>
    <row r="25" ht="19.5" customHeight="1" spans="1:9">
      <c r="A25" s="186" t="s">
        <v>426</v>
      </c>
      <c r="B25" s="186" t="s">
        <v>427</v>
      </c>
      <c r="C25" s="188">
        <v>46.6</v>
      </c>
      <c r="D25" s="186" t="s">
        <v>428</v>
      </c>
      <c r="E25" s="186" t="s">
        <v>429</v>
      </c>
      <c r="F25" s="188"/>
      <c r="G25" s="186" t="s">
        <v>430</v>
      </c>
      <c r="H25" s="186" t="s">
        <v>431</v>
      </c>
      <c r="I25" s="188"/>
    </row>
    <row r="26" ht="19.5" customHeight="1" spans="1:9">
      <c r="A26" s="186" t="s">
        <v>432</v>
      </c>
      <c r="B26" s="186" t="s">
        <v>433</v>
      </c>
      <c r="C26" s="188">
        <v>141.38</v>
      </c>
      <c r="D26" s="186" t="s">
        <v>434</v>
      </c>
      <c r="E26" s="186" t="s">
        <v>435</v>
      </c>
      <c r="F26" s="188"/>
      <c r="G26" s="186" t="s">
        <v>436</v>
      </c>
      <c r="H26" s="186" t="s">
        <v>437</v>
      </c>
      <c r="I26" s="188"/>
    </row>
    <row r="27" ht="19.5" customHeight="1" spans="1:9">
      <c r="A27" s="186" t="s">
        <v>438</v>
      </c>
      <c r="B27" s="186" t="s">
        <v>439</v>
      </c>
      <c r="C27" s="188"/>
      <c r="D27" s="186" t="s">
        <v>440</v>
      </c>
      <c r="E27" s="186" t="s">
        <v>441</v>
      </c>
      <c r="F27" s="188">
        <v>392.81</v>
      </c>
      <c r="G27" s="186" t="s">
        <v>442</v>
      </c>
      <c r="H27" s="186" t="s">
        <v>443</v>
      </c>
      <c r="I27" s="188"/>
    </row>
    <row r="28" ht="19.5" customHeight="1" spans="1:9">
      <c r="A28" s="186" t="s">
        <v>444</v>
      </c>
      <c r="B28" s="186" t="s">
        <v>445</v>
      </c>
      <c r="C28" s="188"/>
      <c r="D28" s="186" t="s">
        <v>446</v>
      </c>
      <c r="E28" s="186" t="s">
        <v>447</v>
      </c>
      <c r="F28" s="188">
        <v>1.62</v>
      </c>
      <c r="G28" s="186" t="s">
        <v>448</v>
      </c>
      <c r="H28" s="186" t="s">
        <v>449</v>
      </c>
      <c r="I28" s="188"/>
    </row>
    <row r="29" ht="19.5" customHeight="1" spans="1:9">
      <c r="A29" s="186" t="s">
        <v>450</v>
      </c>
      <c r="B29" s="186" t="s">
        <v>451</v>
      </c>
      <c r="C29" s="188"/>
      <c r="D29" s="186" t="s">
        <v>452</v>
      </c>
      <c r="E29" s="186" t="s">
        <v>453</v>
      </c>
      <c r="F29" s="188"/>
      <c r="G29" s="186" t="s">
        <v>454</v>
      </c>
      <c r="H29" s="186" t="s">
        <v>455</v>
      </c>
      <c r="I29" s="188"/>
    </row>
    <row r="30" ht="19.5" customHeight="1" spans="1:9">
      <c r="A30" s="186" t="s">
        <v>456</v>
      </c>
      <c r="B30" s="186" t="s">
        <v>457</v>
      </c>
      <c r="C30" s="188"/>
      <c r="D30" s="186" t="s">
        <v>458</v>
      </c>
      <c r="E30" s="186" t="s">
        <v>459</v>
      </c>
      <c r="F30" s="188">
        <v>28.87</v>
      </c>
      <c r="G30" s="186" t="s">
        <v>460</v>
      </c>
      <c r="H30" s="186" t="s">
        <v>251</v>
      </c>
      <c r="I30" s="188"/>
    </row>
    <row r="31" ht="19.5" customHeight="1" spans="1:9">
      <c r="A31" s="186" t="s">
        <v>461</v>
      </c>
      <c r="B31" s="186" t="s">
        <v>462</v>
      </c>
      <c r="C31" s="188"/>
      <c r="D31" s="186" t="s">
        <v>463</v>
      </c>
      <c r="E31" s="186" t="s">
        <v>464</v>
      </c>
      <c r="F31" s="188">
        <v>0.24</v>
      </c>
      <c r="G31" s="186" t="s">
        <v>465</v>
      </c>
      <c r="H31" s="186" t="s">
        <v>466</v>
      </c>
      <c r="I31" s="188"/>
    </row>
    <row r="32" ht="19.5" customHeight="1" spans="1:9">
      <c r="A32" s="186" t="s">
        <v>467</v>
      </c>
      <c r="B32" s="186" t="s">
        <v>468</v>
      </c>
      <c r="C32" s="188"/>
      <c r="D32" s="186" t="s">
        <v>469</v>
      </c>
      <c r="E32" s="186" t="s">
        <v>470</v>
      </c>
      <c r="F32" s="188">
        <v>32.66</v>
      </c>
      <c r="G32" s="186" t="s">
        <v>471</v>
      </c>
      <c r="H32" s="186" t="s">
        <v>472</v>
      </c>
      <c r="I32" s="188"/>
    </row>
    <row r="33" ht="19.5" customHeight="1" spans="1:9">
      <c r="A33" s="186" t="s">
        <v>473</v>
      </c>
      <c r="B33" s="186" t="s">
        <v>474</v>
      </c>
      <c r="C33" s="188">
        <v>0.05</v>
      </c>
      <c r="D33" s="186" t="s">
        <v>475</v>
      </c>
      <c r="E33" s="186" t="s">
        <v>476</v>
      </c>
      <c r="F33" s="188"/>
      <c r="G33" s="186" t="s">
        <v>477</v>
      </c>
      <c r="H33" s="186" t="s">
        <v>478</v>
      </c>
      <c r="I33" s="188"/>
    </row>
    <row r="34" ht="19.5" customHeight="1" spans="1:9">
      <c r="A34" s="186"/>
      <c r="B34" s="186"/>
      <c r="C34" s="188"/>
      <c r="D34" s="186" t="s">
        <v>479</v>
      </c>
      <c r="E34" s="186" t="s">
        <v>480</v>
      </c>
      <c r="F34" s="188"/>
      <c r="G34" s="186" t="s">
        <v>481</v>
      </c>
      <c r="H34" s="186" t="s">
        <v>482</v>
      </c>
      <c r="I34" s="188"/>
    </row>
    <row r="35" ht="19.5" customHeight="1" spans="1:9">
      <c r="A35" s="186"/>
      <c r="B35" s="186"/>
      <c r="C35" s="188"/>
      <c r="D35" s="186" t="s">
        <v>483</v>
      </c>
      <c r="E35" s="186" t="s">
        <v>484</v>
      </c>
      <c r="F35" s="188"/>
      <c r="G35" s="186" t="s">
        <v>485</v>
      </c>
      <c r="H35" s="186" t="s">
        <v>486</v>
      </c>
      <c r="I35" s="188"/>
    </row>
    <row r="36" ht="19.5" customHeight="1" spans="1:9">
      <c r="A36" s="186"/>
      <c r="B36" s="186"/>
      <c r="C36" s="188"/>
      <c r="D36" s="186" t="s">
        <v>487</v>
      </c>
      <c r="E36" s="186" t="s">
        <v>488</v>
      </c>
      <c r="F36" s="188"/>
      <c r="G36" s="186"/>
      <c r="H36" s="186"/>
      <c r="I36" s="188"/>
    </row>
    <row r="37" ht="19.5" customHeight="1" spans="1:9">
      <c r="A37" s="186"/>
      <c r="B37" s="186"/>
      <c r="C37" s="188"/>
      <c r="D37" s="186" t="s">
        <v>489</v>
      </c>
      <c r="E37" s="186" t="s">
        <v>490</v>
      </c>
      <c r="F37" s="188"/>
      <c r="G37" s="186"/>
      <c r="H37" s="186"/>
      <c r="I37" s="188"/>
    </row>
    <row r="38" ht="19.5" customHeight="1" spans="1:9">
      <c r="A38" s="186"/>
      <c r="B38" s="186"/>
      <c r="C38" s="188"/>
      <c r="D38" s="186" t="s">
        <v>491</v>
      </c>
      <c r="E38" s="186" t="s">
        <v>492</v>
      </c>
      <c r="F38" s="188"/>
      <c r="G38" s="186"/>
      <c r="H38" s="186"/>
      <c r="I38" s="188"/>
    </row>
    <row r="39" ht="19.5" customHeight="1" spans="1:9">
      <c r="A39" s="186"/>
      <c r="B39" s="186"/>
      <c r="C39" s="188"/>
      <c r="D39" s="186" t="s">
        <v>493</v>
      </c>
      <c r="E39" s="186" t="s">
        <v>494</v>
      </c>
      <c r="F39" s="188"/>
      <c r="G39" s="186"/>
      <c r="H39" s="186"/>
      <c r="I39" s="188"/>
    </row>
    <row r="40" ht="19.5" customHeight="1" spans="1:9">
      <c r="A40" s="185" t="s">
        <v>495</v>
      </c>
      <c r="B40" s="185"/>
      <c r="C40" s="188">
        <v>1674.56</v>
      </c>
      <c r="D40" s="185" t="s">
        <v>496</v>
      </c>
      <c r="E40" s="185"/>
      <c r="F40" s="215"/>
      <c r="G40" s="185"/>
      <c r="H40" s="185"/>
      <c r="I40" s="188">
        <v>511.56</v>
      </c>
    </row>
    <row r="41" ht="19.5" customHeight="1" spans="1:9">
      <c r="A41" s="203" t="s">
        <v>497</v>
      </c>
      <c r="B41" s="203"/>
      <c r="C41" s="216"/>
      <c r="D41" s="203"/>
      <c r="E41" s="203"/>
      <c r="F41" s="216"/>
      <c r="G41" s="203"/>
      <c r="H41" s="203"/>
      <c r="I41" s="2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E1" workbookViewId="0">
      <selection activeCell="K15" sqref="K15"/>
    </sheetView>
  </sheetViews>
  <sheetFormatPr defaultColWidth="9" defaultRowHeight="13.5"/>
  <cols>
    <col min="1" max="1" width="8.375" customWidth="1"/>
    <col min="2" max="2" width="35.6666666666667" customWidth="1"/>
    <col min="3" max="3" width="15" customWidth="1"/>
    <col min="4" max="4" width="8.375" customWidth="1"/>
    <col min="5" max="5" width="23.8916666666667"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204" t="s">
        <v>498</v>
      </c>
    </row>
    <row r="2" spans="1:12">
      <c r="L2" s="205" t="s">
        <v>499</v>
      </c>
    </row>
    <row r="3" spans="1:12">
      <c r="A3" s="205" t="s">
        <v>2</v>
      </c>
      <c r="L3" s="205" t="s">
        <v>3</v>
      </c>
    </row>
    <row r="4" ht="15" customHeight="1" spans="1:12">
      <c r="A4" s="185" t="s">
        <v>500</v>
      </c>
      <c r="B4" s="185"/>
      <c r="C4" s="185"/>
      <c r="D4" s="185"/>
      <c r="E4" s="185"/>
      <c r="F4" s="185"/>
      <c r="G4" s="185"/>
      <c r="H4" s="185"/>
      <c r="I4" s="185"/>
      <c r="J4" s="185"/>
      <c r="K4" s="185"/>
      <c r="L4" s="185"/>
    </row>
    <row r="5" ht="15" customHeight="1" spans="1:12">
      <c r="A5" s="185" t="s">
        <v>317</v>
      </c>
      <c r="B5" s="185" t="s">
        <v>123</v>
      </c>
      <c r="C5" s="185" t="s">
        <v>8</v>
      </c>
      <c r="D5" s="185" t="s">
        <v>317</v>
      </c>
      <c r="E5" s="185" t="s">
        <v>123</v>
      </c>
      <c r="F5" s="185" t="s">
        <v>8</v>
      </c>
      <c r="G5" s="185" t="s">
        <v>317</v>
      </c>
      <c r="H5" s="185" t="s">
        <v>123</v>
      </c>
      <c r="I5" s="185" t="s">
        <v>8</v>
      </c>
      <c r="J5" s="185" t="s">
        <v>317</v>
      </c>
      <c r="K5" s="185" t="s">
        <v>123</v>
      </c>
      <c r="L5" s="185" t="s">
        <v>8</v>
      </c>
    </row>
    <row r="6" ht="15" customHeight="1" spans="1:12">
      <c r="A6" s="186" t="s">
        <v>318</v>
      </c>
      <c r="B6" s="186" t="s">
        <v>319</v>
      </c>
      <c r="C6" s="188">
        <v>0.6</v>
      </c>
      <c r="D6" s="186" t="s">
        <v>320</v>
      </c>
      <c r="E6" s="186" t="s">
        <v>321</v>
      </c>
      <c r="F6" s="188">
        <v>558.59</v>
      </c>
      <c r="G6" s="186" t="s">
        <v>501</v>
      </c>
      <c r="H6" s="186" t="s">
        <v>502</v>
      </c>
      <c r="I6" s="188">
        <v>821.73</v>
      </c>
      <c r="J6" s="186" t="s">
        <v>503</v>
      </c>
      <c r="K6" s="186" t="s">
        <v>504</v>
      </c>
      <c r="L6" s="188"/>
    </row>
    <row r="7" ht="15" customHeight="1" spans="1:12">
      <c r="A7" s="186" t="s">
        <v>324</v>
      </c>
      <c r="B7" s="186" t="s">
        <v>325</v>
      </c>
      <c r="C7" s="188"/>
      <c r="D7" s="186" t="s">
        <v>326</v>
      </c>
      <c r="E7" s="186" t="s">
        <v>327</v>
      </c>
      <c r="F7" s="188">
        <v>98.9</v>
      </c>
      <c r="G7" s="186" t="s">
        <v>505</v>
      </c>
      <c r="H7" s="186" t="s">
        <v>329</v>
      </c>
      <c r="I7" s="188">
        <v>821.73</v>
      </c>
      <c r="J7" s="186" t="s">
        <v>506</v>
      </c>
      <c r="K7" s="186" t="s">
        <v>431</v>
      </c>
      <c r="L7" s="188"/>
    </row>
    <row r="8" ht="15" customHeight="1" spans="1:12">
      <c r="A8" s="186" t="s">
        <v>330</v>
      </c>
      <c r="B8" s="186" t="s">
        <v>331</v>
      </c>
      <c r="C8" s="188"/>
      <c r="D8" s="186" t="s">
        <v>332</v>
      </c>
      <c r="E8" s="186" t="s">
        <v>333</v>
      </c>
      <c r="F8" s="188"/>
      <c r="G8" s="186" t="s">
        <v>507</v>
      </c>
      <c r="H8" s="186" t="s">
        <v>335</v>
      </c>
      <c r="I8" s="188"/>
      <c r="J8" s="186" t="s">
        <v>508</v>
      </c>
      <c r="K8" s="186" t="s">
        <v>455</v>
      </c>
      <c r="L8" s="188"/>
    </row>
    <row r="9" ht="15" customHeight="1" spans="1:12">
      <c r="A9" s="186" t="s">
        <v>336</v>
      </c>
      <c r="B9" s="186" t="s">
        <v>337</v>
      </c>
      <c r="C9" s="188">
        <v>0.6</v>
      </c>
      <c r="D9" s="186" t="s">
        <v>338</v>
      </c>
      <c r="E9" s="186" t="s">
        <v>339</v>
      </c>
      <c r="F9" s="188"/>
      <c r="G9" s="186" t="s">
        <v>509</v>
      </c>
      <c r="H9" s="186" t="s">
        <v>341</v>
      </c>
      <c r="I9" s="188"/>
      <c r="J9" s="186" t="s">
        <v>424</v>
      </c>
      <c r="K9" s="186" t="s">
        <v>425</v>
      </c>
      <c r="L9" s="188">
        <v>31.22</v>
      </c>
    </row>
    <row r="10" ht="15" customHeight="1" spans="1:12">
      <c r="A10" s="186" t="s">
        <v>342</v>
      </c>
      <c r="B10" s="186" t="s">
        <v>343</v>
      </c>
      <c r="C10" s="188"/>
      <c r="D10" s="186" t="s">
        <v>344</v>
      </c>
      <c r="E10" s="186" t="s">
        <v>345</v>
      </c>
      <c r="F10" s="188"/>
      <c r="G10" s="186" t="s">
        <v>510</v>
      </c>
      <c r="H10" s="186" t="s">
        <v>347</v>
      </c>
      <c r="I10" s="188"/>
      <c r="J10" s="186" t="s">
        <v>430</v>
      </c>
      <c r="K10" s="186" t="s">
        <v>431</v>
      </c>
      <c r="L10" s="188"/>
    </row>
    <row r="11" ht="15" customHeight="1" spans="1:12">
      <c r="A11" s="186" t="s">
        <v>348</v>
      </c>
      <c r="B11" s="186" t="s">
        <v>349</v>
      </c>
      <c r="C11" s="188"/>
      <c r="D11" s="186" t="s">
        <v>350</v>
      </c>
      <c r="E11" s="186" t="s">
        <v>351</v>
      </c>
      <c r="F11" s="188"/>
      <c r="G11" s="186" t="s">
        <v>511</v>
      </c>
      <c r="H11" s="186" t="s">
        <v>353</v>
      </c>
      <c r="I11" s="188"/>
      <c r="J11" s="186" t="s">
        <v>436</v>
      </c>
      <c r="K11" s="186" t="s">
        <v>437</v>
      </c>
      <c r="L11" s="188"/>
    </row>
    <row r="12" ht="15" customHeight="1" spans="1:12">
      <c r="A12" s="186" t="s">
        <v>354</v>
      </c>
      <c r="B12" s="186" t="s">
        <v>355</v>
      </c>
      <c r="C12" s="188"/>
      <c r="D12" s="186" t="s">
        <v>356</v>
      </c>
      <c r="E12" s="186" t="s">
        <v>357</v>
      </c>
      <c r="F12" s="188"/>
      <c r="G12" s="186" t="s">
        <v>512</v>
      </c>
      <c r="H12" s="186" t="s">
        <v>359</v>
      </c>
      <c r="I12" s="188"/>
      <c r="J12" s="186" t="s">
        <v>442</v>
      </c>
      <c r="K12" s="186" t="s">
        <v>443</v>
      </c>
      <c r="L12" s="188">
        <v>31.22</v>
      </c>
    </row>
    <row r="13" ht="15" customHeight="1" spans="1:12">
      <c r="A13" s="186" t="s">
        <v>360</v>
      </c>
      <c r="B13" s="186" t="s">
        <v>361</v>
      </c>
      <c r="C13" s="188"/>
      <c r="D13" s="186" t="s">
        <v>362</v>
      </c>
      <c r="E13" s="186" t="s">
        <v>363</v>
      </c>
      <c r="F13" s="188"/>
      <c r="G13" s="186" t="s">
        <v>513</v>
      </c>
      <c r="H13" s="186" t="s">
        <v>365</v>
      </c>
      <c r="I13" s="188"/>
      <c r="J13" s="186" t="s">
        <v>448</v>
      </c>
      <c r="K13" s="186" t="s">
        <v>449</v>
      </c>
      <c r="L13" s="188"/>
    </row>
    <row r="14" ht="15" customHeight="1" spans="1:12">
      <c r="A14" s="186" t="s">
        <v>366</v>
      </c>
      <c r="B14" s="186" t="s">
        <v>367</v>
      </c>
      <c r="C14" s="188"/>
      <c r="D14" s="186" t="s">
        <v>368</v>
      </c>
      <c r="E14" s="186" t="s">
        <v>369</v>
      </c>
      <c r="F14" s="188"/>
      <c r="G14" s="186" t="s">
        <v>514</v>
      </c>
      <c r="H14" s="186" t="s">
        <v>395</v>
      </c>
      <c r="I14" s="188"/>
      <c r="J14" s="186" t="s">
        <v>454</v>
      </c>
      <c r="K14" s="186" t="s">
        <v>455</v>
      </c>
      <c r="L14" s="188"/>
    </row>
    <row r="15" ht="15" customHeight="1" spans="1:12">
      <c r="A15" s="186" t="s">
        <v>372</v>
      </c>
      <c r="B15" s="186" t="s">
        <v>373</v>
      </c>
      <c r="C15" s="188"/>
      <c r="D15" s="186" t="s">
        <v>374</v>
      </c>
      <c r="E15" s="186" t="s">
        <v>375</v>
      </c>
      <c r="F15" s="188"/>
      <c r="G15" s="186" t="s">
        <v>515</v>
      </c>
      <c r="H15" s="186" t="s">
        <v>401</v>
      </c>
      <c r="I15" s="188"/>
      <c r="J15" s="186" t="s">
        <v>516</v>
      </c>
      <c r="K15" s="186" t="s">
        <v>517</v>
      </c>
      <c r="L15" s="188"/>
    </row>
    <row r="16" ht="15" customHeight="1" spans="1:12">
      <c r="A16" s="186" t="s">
        <v>378</v>
      </c>
      <c r="B16" s="186" t="s">
        <v>379</v>
      </c>
      <c r="C16" s="188"/>
      <c r="D16" s="186" t="s">
        <v>380</v>
      </c>
      <c r="E16" s="186" t="s">
        <v>381</v>
      </c>
      <c r="F16" s="188"/>
      <c r="G16" s="186" t="s">
        <v>518</v>
      </c>
      <c r="H16" s="186" t="s">
        <v>407</v>
      </c>
      <c r="I16" s="188"/>
      <c r="J16" s="186" t="s">
        <v>519</v>
      </c>
      <c r="K16" s="186" t="s">
        <v>520</v>
      </c>
      <c r="L16" s="188"/>
    </row>
    <row r="17" ht="15" customHeight="1" spans="1:12">
      <c r="A17" s="186" t="s">
        <v>384</v>
      </c>
      <c r="B17" s="186" t="s">
        <v>385</v>
      </c>
      <c r="C17" s="188"/>
      <c r="D17" s="186" t="s">
        <v>386</v>
      </c>
      <c r="E17" s="186" t="s">
        <v>387</v>
      </c>
      <c r="F17" s="188"/>
      <c r="G17" s="186" t="s">
        <v>521</v>
      </c>
      <c r="H17" s="186" t="s">
        <v>413</v>
      </c>
      <c r="I17" s="188"/>
      <c r="J17" s="186" t="s">
        <v>522</v>
      </c>
      <c r="K17" s="186" t="s">
        <v>523</v>
      </c>
      <c r="L17" s="188"/>
    </row>
    <row r="18" ht="15" customHeight="1" spans="1:12">
      <c r="A18" s="186" t="s">
        <v>390</v>
      </c>
      <c r="B18" s="186" t="s">
        <v>391</v>
      </c>
      <c r="C18" s="188"/>
      <c r="D18" s="186" t="s">
        <v>392</v>
      </c>
      <c r="E18" s="186" t="s">
        <v>393</v>
      </c>
      <c r="F18" s="188"/>
      <c r="G18" s="186" t="s">
        <v>524</v>
      </c>
      <c r="H18" s="186" t="s">
        <v>525</v>
      </c>
      <c r="I18" s="188"/>
      <c r="J18" s="186" t="s">
        <v>526</v>
      </c>
      <c r="K18" s="186" t="s">
        <v>527</v>
      </c>
      <c r="L18" s="188"/>
    </row>
    <row r="19" ht="15" customHeight="1" spans="1:12">
      <c r="A19" s="186" t="s">
        <v>396</v>
      </c>
      <c r="B19" s="186" t="s">
        <v>397</v>
      </c>
      <c r="C19" s="188"/>
      <c r="D19" s="186" t="s">
        <v>398</v>
      </c>
      <c r="E19" s="186" t="s">
        <v>399</v>
      </c>
      <c r="F19" s="188">
        <v>0.65</v>
      </c>
      <c r="G19" s="186" t="s">
        <v>322</v>
      </c>
      <c r="H19" s="186" t="s">
        <v>323</v>
      </c>
      <c r="I19" s="188">
        <v>1.36</v>
      </c>
      <c r="J19" s="186" t="s">
        <v>460</v>
      </c>
      <c r="K19" s="186" t="s">
        <v>251</v>
      </c>
      <c r="L19" s="188"/>
    </row>
    <row r="20" ht="15" customHeight="1" spans="1:12">
      <c r="A20" s="186" t="s">
        <v>402</v>
      </c>
      <c r="B20" s="186" t="s">
        <v>403</v>
      </c>
      <c r="C20" s="188">
        <v>54.17</v>
      </c>
      <c r="D20" s="186" t="s">
        <v>404</v>
      </c>
      <c r="E20" s="186" t="s">
        <v>405</v>
      </c>
      <c r="F20" s="188"/>
      <c r="G20" s="186" t="s">
        <v>328</v>
      </c>
      <c r="H20" s="186" t="s">
        <v>329</v>
      </c>
      <c r="I20" s="188"/>
      <c r="J20" s="186" t="s">
        <v>465</v>
      </c>
      <c r="K20" s="186" t="s">
        <v>466</v>
      </c>
      <c r="L20" s="188"/>
    </row>
    <row r="21" ht="15" customHeight="1" spans="1:12">
      <c r="A21" s="186" t="s">
        <v>408</v>
      </c>
      <c r="B21" s="186" t="s">
        <v>409</v>
      </c>
      <c r="C21" s="188"/>
      <c r="D21" s="186" t="s">
        <v>410</v>
      </c>
      <c r="E21" s="186" t="s">
        <v>411</v>
      </c>
      <c r="F21" s="188"/>
      <c r="G21" s="186" t="s">
        <v>334</v>
      </c>
      <c r="H21" s="186" t="s">
        <v>335</v>
      </c>
      <c r="I21" s="188">
        <v>1.36</v>
      </c>
      <c r="J21" s="186" t="s">
        <v>471</v>
      </c>
      <c r="K21" s="186" t="s">
        <v>472</v>
      </c>
      <c r="L21" s="188"/>
    </row>
    <row r="22" ht="15" customHeight="1" spans="1:12">
      <c r="A22" s="186" t="s">
        <v>414</v>
      </c>
      <c r="B22" s="186" t="s">
        <v>415</v>
      </c>
      <c r="C22" s="188"/>
      <c r="D22" s="186" t="s">
        <v>416</v>
      </c>
      <c r="E22" s="186" t="s">
        <v>417</v>
      </c>
      <c r="F22" s="188"/>
      <c r="G22" s="186" t="s">
        <v>340</v>
      </c>
      <c r="H22" s="186" t="s">
        <v>341</v>
      </c>
      <c r="I22" s="188"/>
      <c r="J22" s="186" t="s">
        <v>477</v>
      </c>
      <c r="K22" s="186" t="s">
        <v>478</v>
      </c>
      <c r="L22" s="188"/>
    </row>
    <row r="23" ht="15" customHeight="1" spans="1:12">
      <c r="A23" s="186" t="s">
        <v>420</v>
      </c>
      <c r="B23" s="186" t="s">
        <v>421</v>
      </c>
      <c r="C23" s="188"/>
      <c r="D23" s="186" t="s">
        <v>422</v>
      </c>
      <c r="E23" s="186" t="s">
        <v>423</v>
      </c>
      <c r="F23" s="188"/>
      <c r="G23" s="186" t="s">
        <v>346</v>
      </c>
      <c r="H23" s="186" t="s">
        <v>347</v>
      </c>
      <c r="I23" s="188"/>
      <c r="J23" s="186" t="s">
        <v>481</v>
      </c>
      <c r="K23" s="186" t="s">
        <v>482</v>
      </c>
      <c r="L23" s="188"/>
    </row>
    <row r="24" ht="15" customHeight="1" spans="1:12">
      <c r="A24" s="186" t="s">
        <v>426</v>
      </c>
      <c r="B24" s="186" t="s">
        <v>427</v>
      </c>
      <c r="C24" s="188"/>
      <c r="D24" s="186" t="s">
        <v>428</v>
      </c>
      <c r="E24" s="186" t="s">
        <v>429</v>
      </c>
      <c r="F24" s="188"/>
      <c r="G24" s="186" t="s">
        <v>352</v>
      </c>
      <c r="H24" s="186" t="s">
        <v>353</v>
      </c>
      <c r="I24" s="188"/>
      <c r="J24" s="186" t="s">
        <v>485</v>
      </c>
      <c r="K24" s="186" t="s">
        <v>486</v>
      </c>
      <c r="L24" s="188"/>
    </row>
    <row r="25" ht="15" customHeight="1" spans="1:12">
      <c r="A25" s="186" t="s">
        <v>432</v>
      </c>
      <c r="B25" s="186" t="s">
        <v>433</v>
      </c>
      <c r="C25" s="188">
        <v>53.57</v>
      </c>
      <c r="D25" s="186" t="s">
        <v>434</v>
      </c>
      <c r="E25" s="186" t="s">
        <v>435</v>
      </c>
      <c r="F25" s="188"/>
      <c r="G25" s="186" t="s">
        <v>358</v>
      </c>
      <c r="H25" s="186" t="s">
        <v>359</v>
      </c>
      <c r="I25" s="188"/>
      <c r="J25" s="186"/>
      <c r="K25" s="186"/>
      <c r="L25" s="190"/>
    </row>
    <row r="26" ht="15" customHeight="1" spans="1:12">
      <c r="A26" s="186" t="s">
        <v>438</v>
      </c>
      <c r="B26" s="186" t="s">
        <v>439</v>
      </c>
      <c r="C26" s="188">
        <v>0.2</v>
      </c>
      <c r="D26" s="186" t="s">
        <v>440</v>
      </c>
      <c r="E26" s="186" t="s">
        <v>441</v>
      </c>
      <c r="F26" s="188">
        <v>323.81</v>
      </c>
      <c r="G26" s="186" t="s">
        <v>364</v>
      </c>
      <c r="H26" s="186" t="s">
        <v>365</v>
      </c>
      <c r="I26" s="188"/>
      <c r="J26" s="186"/>
      <c r="K26" s="186"/>
      <c r="L26" s="190"/>
    </row>
    <row r="27" ht="15" customHeight="1" spans="1:12">
      <c r="A27" s="186" t="s">
        <v>444</v>
      </c>
      <c r="B27" s="186" t="s">
        <v>445</v>
      </c>
      <c r="C27" s="188"/>
      <c r="D27" s="186" t="s">
        <v>446</v>
      </c>
      <c r="E27" s="186" t="s">
        <v>447</v>
      </c>
      <c r="F27" s="188">
        <v>135.13</v>
      </c>
      <c r="G27" s="186" t="s">
        <v>370</v>
      </c>
      <c r="H27" s="186" t="s">
        <v>371</v>
      </c>
      <c r="I27" s="188"/>
      <c r="J27" s="186"/>
      <c r="K27" s="186"/>
      <c r="L27" s="190"/>
    </row>
    <row r="28" ht="15" customHeight="1" spans="1:12">
      <c r="A28" s="186" t="s">
        <v>450</v>
      </c>
      <c r="B28" s="186" t="s">
        <v>451</v>
      </c>
      <c r="C28" s="188"/>
      <c r="D28" s="186" t="s">
        <v>452</v>
      </c>
      <c r="E28" s="186" t="s">
        <v>453</v>
      </c>
      <c r="F28" s="188"/>
      <c r="G28" s="186" t="s">
        <v>376</v>
      </c>
      <c r="H28" s="186" t="s">
        <v>377</v>
      </c>
      <c r="I28" s="188"/>
      <c r="J28" s="186"/>
      <c r="K28" s="186"/>
      <c r="L28" s="190"/>
    </row>
    <row r="29" ht="15" customHeight="1" spans="1:12">
      <c r="A29" s="186" t="s">
        <v>456</v>
      </c>
      <c r="B29" s="186" t="s">
        <v>457</v>
      </c>
      <c r="C29" s="188">
        <v>0.4</v>
      </c>
      <c r="D29" s="186" t="s">
        <v>458</v>
      </c>
      <c r="E29" s="186" t="s">
        <v>459</v>
      </c>
      <c r="F29" s="188"/>
      <c r="G29" s="186" t="s">
        <v>382</v>
      </c>
      <c r="H29" s="186" t="s">
        <v>383</v>
      </c>
      <c r="I29" s="188"/>
      <c r="J29" s="186"/>
      <c r="K29" s="186"/>
      <c r="L29" s="190"/>
    </row>
    <row r="30" ht="15" customHeight="1" spans="1:12">
      <c r="A30" s="186" t="s">
        <v>461</v>
      </c>
      <c r="B30" s="186" t="s">
        <v>462</v>
      </c>
      <c r="C30" s="188"/>
      <c r="D30" s="186" t="s">
        <v>463</v>
      </c>
      <c r="E30" s="186" t="s">
        <v>464</v>
      </c>
      <c r="F30" s="188"/>
      <c r="G30" s="186" t="s">
        <v>388</v>
      </c>
      <c r="H30" s="186" t="s">
        <v>389</v>
      </c>
      <c r="I30" s="188"/>
      <c r="J30" s="186"/>
      <c r="K30" s="186"/>
      <c r="L30" s="190"/>
    </row>
    <row r="31" ht="15" customHeight="1" spans="1:12">
      <c r="A31" s="186" t="s">
        <v>467</v>
      </c>
      <c r="B31" s="186" t="s">
        <v>468</v>
      </c>
      <c r="C31" s="188"/>
      <c r="D31" s="186" t="s">
        <v>469</v>
      </c>
      <c r="E31" s="186" t="s">
        <v>470</v>
      </c>
      <c r="F31" s="188">
        <v>0.1</v>
      </c>
      <c r="G31" s="186" t="s">
        <v>394</v>
      </c>
      <c r="H31" s="186" t="s">
        <v>395</v>
      </c>
      <c r="I31" s="188"/>
      <c r="J31" s="186"/>
      <c r="K31" s="186"/>
      <c r="L31" s="190"/>
    </row>
    <row r="32" ht="15" customHeight="1" spans="1:12">
      <c r="A32" s="186" t="s">
        <v>473</v>
      </c>
      <c r="B32" s="186" t="s">
        <v>528</v>
      </c>
      <c r="C32" s="188"/>
      <c r="D32" s="186" t="s">
        <v>475</v>
      </c>
      <c r="E32" s="186" t="s">
        <v>476</v>
      </c>
      <c r="F32" s="188"/>
      <c r="G32" s="186" t="s">
        <v>400</v>
      </c>
      <c r="H32" s="186" t="s">
        <v>401</v>
      </c>
      <c r="I32" s="188"/>
      <c r="J32" s="186"/>
      <c r="K32" s="186"/>
      <c r="L32" s="190"/>
    </row>
    <row r="33" ht="15" customHeight="1" spans="1:12">
      <c r="A33" s="186"/>
      <c r="B33" s="186"/>
      <c r="C33" s="190"/>
      <c r="D33" s="186" t="s">
        <v>479</v>
      </c>
      <c r="E33" s="186" t="s">
        <v>480</v>
      </c>
      <c r="F33" s="188"/>
      <c r="G33" s="186" t="s">
        <v>406</v>
      </c>
      <c r="H33" s="186" t="s">
        <v>407</v>
      </c>
      <c r="I33" s="188"/>
      <c r="J33" s="186"/>
      <c r="K33" s="186"/>
      <c r="L33" s="190"/>
    </row>
    <row r="34" ht="15" customHeight="1" spans="1:12">
      <c r="A34" s="186"/>
      <c r="B34" s="186"/>
      <c r="C34" s="190"/>
      <c r="D34" s="186" t="s">
        <v>483</v>
      </c>
      <c r="E34" s="186" t="s">
        <v>484</v>
      </c>
      <c r="F34" s="188"/>
      <c r="G34" s="186" t="s">
        <v>412</v>
      </c>
      <c r="H34" s="186" t="s">
        <v>413</v>
      </c>
      <c r="I34" s="188"/>
      <c r="J34" s="186"/>
      <c r="K34" s="186"/>
      <c r="L34" s="190"/>
    </row>
    <row r="35" ht="15" customHeight="1" spans="1:12">
      <c r="A35" s="186"/>
      <c r="B35" s="186"/>
      <c r="C35" s="190"/>
      <c r="D35" s="186" t="s">
        <v>487</v>
      </c>
      <c r="E35" s="186" t="s">
        <v>488</v>
      </c>
      <c r="F35" s="188"/>
      <c r="G35" s="186" t="s">
        <v>418</v>
      </c>
      <c r="H35" s="186" t="s">
        <v>419</v>
      </c>
      <c r="I35" s="188"/>
      <c r="J35" s="186"/>
      <c r="K35" s="186"/>
      <c r="L35" s="190"/>
    </row>
    <row r="36" ht="15" customHeight="1" spans="1:12">
      <c r="A36" s="186"/>
      <c r="B36" s="186"/>
      <c r="C36" s="190"/>
      <c r="D36" s="186" t="s">
        <v>489</v>
      </c>
      <c r="E36" s="186" t="s">
        <v>490</v>
      </c>
      <c r="F36" s="188"/>
      <c r="G36" s="186"/>
      <c r="H36" s="186"/>
      <c r="I36" s="190"/>
      <c r="J36" s="186"/>
      <c r="K36" s="186"/>
      <c r="L36" s="190"/>
    </row>
    <row r="37" ht="15" customHeight="1" spans="1:12">
      <c r="A37" s="186"/>
      <c r="B37" s="186"/>
      <c r="C37" s="190"/>
      <c r="D37" s="186" t="s">
        <v>491</v>
      </c>
      <c r="E37" s="186" t="s">
        <v>492</v>
      </c>
      <c r="F37" s="188"/>
      <c r="G37" s="186"/>
      <c r="H37" s="186"/>
      <c r="I37" s="190"/>
      <c r="J37" s="186"/>
      <c r="K37" s="186"/>
      <c r="L37" s="190"/>
    </row>
    <row r="38" ht="15" customHeight="1" spans="1:12">
      <c r="A38" s="206"/>
      <c r="B38" s="206"/>
      <c r="C38" s="207"/>
      <c r="D38" s="206" t="s">
        <v>493</v>
      </c>
      <c r="E38" s="206" t="s">
        <v>494</v>
      </c>
      <c r="F38" s="208"/>
      <c r="G38" s="206"/>
      <c r="H38" s="206"/>
      <c r="I38" s="207"/>
      <c r="J38" s="206"/>
      <c r="K38" s="206"/>
      <c r="L38" s="207"/>
    </row>
    <row r="39" s="143" customFormat="1" ht="14.25" spans="1:12">
      <c r="A39" s="154" t="s">
        <v>495</v>
      </c>
      <c r="B39" s="154"/>
      <c r="C39" s="209">
        <v>54.77</v>
      </c>
      <c r="D39" s="154" t="s">
        <v>496</v>
      </c>
      <c r="E39" s="154"/>
      <c r="F39" s="154"/>
      <c r="G39" s="154"/>
      <c r="H39" s="154"/>
      <c r="I39" s="154"/>
      <c r="J39" s="154"/>
      <c r="K39" s="154"/>
      <c r="L39" s="209">
        <v>1412.9</v>
      </c>
    </row>
    <row r="40" ht="15" customHeight="1" spans="1:12">
      <c r="A40" s="210" t="s">
        <v>529</v>
      </c>
      <c r="B40" s="210"/>
      <c r="C40" s="210"/>
      <c r="D40" s="210"/>
      <c r="E40" s="210"/>
      <c r="F40" s="210"/>
      <c r="G40" s="210"/>
      <c r="H40" s="210"/>
      <c r="I40" s="210"/>
      <c r="J40" s="210"/>
      <c r="K40" s="210"/>
      <c r="L40" s="210"/>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833333333333" customWidth="1"/>
    <col min="4" max="4" width="39.33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01" t="s">
        <v>530</v>
      </c>
    </row>
    <row r="2" ht="14.25" spans="1:20">
      <c r="T2" s="184" t="s">
        <v>531</v>
      </c>
    </row>
    <row r="3" ht="14.25" spans="1:20">
      <c r="A3" s="184" t="s">
        <v>2</v>
      </c>
      <c r="T3" s="184" t="s">
        <v>3</v>
      </c>
    </row>
    <row r="4" ht="19.5" customHeight="1" spans="1:20">
      <c r="A4" s="193" t="s">
        <v>6</v>
      </c>
      <c r="B4" s="193"/>
      <c r="C4" s="193"/>
      <c r="D4" s="193"/>
      <c r="E4" s="193" t="s">
        <v>287</v>
      </c>
      <c r="F4" s="193"/>
      <c r="G4" s="193"/>
      <c r="H4" s="193" t="s">
        <v>288</v>
      </c>
      <c r="I4" s="193"/>
      <c r="J4" s="193"/>
      <c r="K4" s="193" t="s">
        <v>289</v>
      </c>
      <c r="L4" s="193"/>
      <c r="M4" s="193"/>
      <c r="N4" s="193"/>
      <c r="O4" s="193"/>
      <c r="P4" s="193" t="s">
        <v>107</v>
      </c>
      <c r="Q4" s="193"/>
      <c r="R4" s="193"/>
      <c r="S4" s="193"/>
      <c r="T4" s="193"/>
    </row>
    <row r="5" ht="19.5" customHeight="1" spans="1:20">
      <c r="A5" s="193" t="s">
        <v>122</v>
      </c>
      <c r="B5" s="193"/>
      <c r="C5" s="193"/>
      <c r="D5" s="193" t="s">
        <v>123</v>
      </c>
      <c r="E5" s="193" t="s">
        <v>129</v>
      </c>
      <c r="F5" s="193" t="s">
        <v>290</v>
      </c>
      <c r="G5" s="193" t="s">
        <v>291</v>
      </c>
      <c r="H5" s="193" t="s">
        <v>129</v>
      </c>
      <c r="I5" s="193" t="s">
        <v>257</v>
      </c>
      <c r="J5" s="193" t="s">
        <v>258</v>
      </c>
      <c r="K5" s="193" t="s">
        <v>129</v>
      </c>
      <c r="L5" s="193" t="s">
        <v>257</v>
      </c>
      <c r="M5" s="193"/>
      <c r="N5" s="193" t="s">
        <v>257</v>
      </c>
      <c r="O5" s="193" t="s">
        <v>258</v>
      </c>
      <c r="P5" s="193" t="s">
        <v>129</v>
      </c>
      <c r="Q5" s="193" t="s">
        <v>290</v>
      </c>
      <c r="R5" s="193" t="s">
        <v>291</v>
      </c>
      <c r="S5" s="193" t="s">
        <v>291</v>
      </c>
      <c r="T5" s="193"/>
    </row>
    <row r="6" ht="19.5" customHeight="1" spans="1:20">
      <c r="A6" s="193"/>
      <c r="B6" s="193"/>
      <c r="C6" s="193"/>
      <c r="D6" s="193"/>
      <c r="E6" s="193"/>
      <c r="F6" s="193"/>
      <c r="G6" s="193" t="s">
        <v>124</v>
      </c>
      <c r="H6" s="193"/>
      <c r="I6" s="193"/>
      <c r="J6" s="193" t="s">
        <v>124</v>
      </c>
      <c r="K6" s="193"/>
      <c r="L6" s="193" t="s">
        <v>124</v>
      </c>
      <c r="M6" s="193" t="s">
        <v>293</v>
      </c>
      <c r="N6" s="193" t="s">
        <v>292</v>
      </c>
      <c r="O6" s="193" t="s">
        <v>124</v>
      </c>
      <c r="P6" s="193"/>
      <c r="Q6" s="193"/>
      <c r="R6" s="193" t="s">
        <v>124</v>
      </c>
      <c r="S6" s="193" t="s">
        <v>294</v>
      </c>
      <c r="T6" s="193" t="s">
        <v>295</v>
      </c>
    </row>
    <row r="7" ht="19.5" customHeight="1" spans="1:20">
      <c r="A7" s="193"/>
      <c r="B7" s="193"/>
      <c r="C7" s="193"/>
      <c r="D7" s="193"/>
      <c r="E7" s="193"/>
      <c r="F7" s="193"/>
      <c r="G7" s="193"/>
      <c r="H7" s="193"/>
      <c r="I7" s="193"/>
      <c r="J7" s="193"/>
      <c r="K7" s="193"/>
      <c r="L7" s="193"/>
      <c r="M7" s="193"/>
      <c r="N7" s="193"/>
      <c r="O7" s="193"/>
      <c r="P7" s="193"/>
      <c r="Q7" s="193"/>
      <c r="R7" s="193"/>
      <c r="S7" s="193"/>
      <c r="T7" s="193"/>
    </row>
    <row r="8" ht="19.5" customHeight="1" spans="1:20">
      <c r="A8" s="193" t="s">
        <v>126</v>
      </c>
      <c r="B8" s="193" t="s">
        <v>127</v>
      </c>
      <c r="C8" s="193" t="s">
        <v>128</v>
      </c>
      <c r="D8" s="193" t="s">
        <v>10</v>
      </c>
      <c r="E8" s="185" t="s">
        <v>13</v>
      </c>
      <c r="F8" s="185" t="s">
        <v>11</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93"/>
      <c r="B9" s="193"/>
      <c r="C9" s="193"/>
      <c r="D9" s="193" t="s">
        <v>129</v>
      </c>
      <c r="E9" s="202"/>
      <c r="F9" s="202"/>
      <c r="G9" s="202"/>
      <c r="H9" s="202"/>
      <c r="I9" s="202"/>
      <c r="J9" s="202"/>
      <c r="K9" s="202"/>
      <c r="L9" s="202"/>
      <c r="M9" s="202"/>
      <c r="N9" s="202"/>
      <c r="O9" s="202"/>
      <c r="P9" s="202"/>
      <c r="Q9" s="202"/>
      <c r="R9" s="202"/>
      <c r="S9" s="202"/>
      <c r="T9" s="202"/>
    </row>
    <row r="10" ht="19.5" customHeight="1" spans="1:20">
      <c r="A10" s="203"/>
      <c r="B10" s="203"/>
      <c r="C10" s="203"/>
      <c r="D10" s="203"/>
      <c r="E10" s="202"/>
      <c r="F10" s="202"/>
      <c r="G10" s="202"/>
      <c r="H10" s="202"/>
      <c r="I10" s="202"/>
      <c r="J10" s="202"/>
      <c r="K10" s="202"/>
      <c r="L10" s="202"/>
      <c r="M10" s="202"/>
      <c r="N10" s="202"/>
      <c r="O10" s="202"/>
      <c r="P10" s="202"/>
      <c r="Q10" s="202"/>
      <c r="R10" s="202"/>
      <c r="S10" s="202"/>
      <c r="T10" s="202"/>
    </row>
    <row r="11" ht="19.5" customHeight="1" spans="1:20">
      <c r="A11" s="203" t="s">
        <v>532</v>
      </c>
      <c r="B11" s="203"/>
      <c r="C11" s="203"/>
      <c r="D11" s="203"/>
      <c r="E11" s="203"/>
      <c r="F11" s="203"/>
      <c r="G11" s="203"/>
      <c r="H11" s="203"/>
      <c r="I11" s="203"/>
      <c r="J11" s="203"/>
      <c r="K11" s="203"/>
      <c r="L11" s="203"/>
      <c r="M11" s="203"/>
      <c r="N11" s="203"/>
      <c r="O11" s="203"/>
      <c r="P11" s="203"/>
      <c r="Q11" s="203"/>
      <c r="R11" s="203"/>
      <c r="S11" s="203"/>
      <c r="T11" s="203"/>
    </row>
    <row r="13" spans="1:20">
      <c r="A13" t="s">
        <v>533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2.75833333333333" customWidth="1"/>
    <col min="4" max="4" width="37.8916666666667" customWidth="1"/>
    <col min="5" max="6" width="15" customWidth="1"/>
    <col min="7" max="11" width="14" customWidth="1"/>
    <col min="12" max="12" width="15" customWidth="1"/>
  </cols>
  <sheetData>
    <row r="1" ht="27" spans="1:12">
      <c r="G1" s="201" t="s">
        <v>534</v>
      </c>
    </row>
    <row r="2" ht="14.25" spans="1:12">
      <c r="L2" s="184" t="s">
        <v>535</v>
      </c>
    </row>
    <row r="3" ht="14.25" spans="1:12">
      <c r="A3" s="184" t="s">
        <v>2</v>
      </c>
      <c r="L3" s="184" t="s">
        <v>3</v>
      </c>
    </row>
    <row r="4" ht="19.5" customHeight="1" spans="1:12">
      <c r="A4" s="193" t="s">
        <v>6</v>
      </c>
      <c r="B4" s="193"/>
      <c r="C4" s="193"/>
      <c r="D4" s="193"/>
      <c r="E4" s="193" t="s">
        <v>287</v>
      </c>
      <c r="F4" s="193"/>
      <c r="G4" s="193"/>
      <c r="H4" s="193" t="s">
        <v>288</v>
      </c>
      <c r="I4" s="193" t="s">
        <v>289</v>
      </c>
      <c r="J4" s="193" t="s">
        <v>107</v>
      </c>
      <c r="K4" s="193"/>
      <c r="L4" s="193"/>
    </row>
    <row r="5" ht="19.5" customHeight="1" spans="1:12">
      <c r="A5" s="193" t="s">
        <v>122</v>
      </c>
      <c r="B5" s="193"/>
      <c r="C5" s="193"/>
      <c r="D5" s="193" t="s">
        <v>123</v>
      </c>
      <c r="E5" s="193" t="s">
        <v>129</v>
      </c>
      <c r="F5" s="193" t="s">
        <v>536</v>
      </c>
      <c r="G5" s="193" t="s">
        <v>537</v>
      </c>
      <c r="H5" s="193"/>
      <c r="I5" s="193"/>
      <c r="J5" s="193" t="s">
        <v>129</v>
      </c>
      <c r="K5" s="193" t="s">
        <v>536</v>
      </c>
      <c r="L5" s="185" t="s">
        <v>537</v>
      </c>
    </row>
    <row r="6" ht="19.5" customHeight="1" spans="1:12">
      <c r="A6" s="193"/>
      <c r="B6" s="193"/>
      <c r="C6" s="193"/>
      <c r="D6" s="193"/>
      <c r="E6" s="193"/>
      <c r="F6" s="193"/>
      <c r="G6" s="193"/>
      <c r="H6" s="193"/>
      <c r="I6" s="193"/>
      <c r="J6" s="193"/>
      <c r="K6" s="193"/>
      <c r="L6" s="185" t="s">
        <v>294</v>
      </c>
    </row>
    <row r="7" ht="19.5" customHeight="1" spans="1:12">
      <c r="A7" s="193"/>
      <c r="B7" s="193"/>
      <c r="C7" s="193"/>
      <c r="D7" s="193"/>
      <c r="E7" s="193"/>
      <c r="F7" s="193"/>
      <c r="G7" s="193"/>
      <c r="H7" s="193"/>
      <c r="I7" s="193"/>
      <c r="J7" s="193"/>
      <c r="K7" s="193"/>
      <c r="L7" s="185"/>
    </row>
    <row r="8" ht="19.5" customHeight="1" spans="1:12">
      <c r="A8" s="193" t="s">
        <v>126</v>
      </c>
      <c r="B8" s="193" t="s">
        <v>127</v>
      </c>
      <c r="C8" s="193" t="s">
        <v>128</v>
      </c>
      <c r="D8" s="193" t="s">
        <v>10</v>
      </c>
      <c r="E8" s="185" t="s">
        <v>13</v>
      </c>
      <c r="F8" s="185" t="s">
        <v>11</v>
      </c>
      <c r="G8" s="185" t="s">
        <v>20</v>
      </c>
      <c r="H8" s="185" t="s">
        <v>24</v>
      </c>
      <c r="I8" s="185" t="s">
        <v>28</v>
      </c>
      <c r="J8" s="185" t="s">
        <v>32</v>
      </c>
      <c r="K8" s="185" t="s">
        <v>36</v>
      </c>
      <c r="L8" s="185" t="s">
        <v>40</v>
      </c>
    </row>
    <row r="9" ht="19.5" customHeight="1" spans="1:12">
      <c r="A9" s="193"/>
      <c r="B9" s="193"/>
      <c r="C9" s="193"/>
      <c r="D9" s="193" t="s">
        <v>129</v>
      </c>
      <c r="E9" s="202"/>
      <c r="F9" s="202"/>
      <c r="G9" s="202"/>
      <c r="H9" s="188">
        <v>62.1</v>
      </c>
      <c r="I9" s="188">
        <v>62.1</v>
      </c>
      <c r="J9" s="202"/>
      <c r="K9" s="202"/>
      <c r="L9" s="202"/>
    </row>
    <row r="10" ht="19.5" customHeight="1" spans="1:12">
      <c r="A10" s="203" t="s">
        <v>244</v>
      </c>
      <c r="B10" s="203"/>
      <c r="C10" s="203"/>
      <c r="D10" s="203" t="s">
        <v>245</v>
      </c>
      <c r="E10" s="202"/>
      <c r="F10" s="202"/>
      <c r="G10" s="202"/>
      <c r="H10" s="188" t="s">
        <v>277</v>
      </c>
      <c r="I10" s="188" t="s">
        <v>277</v>
      </c>
      <c r="J10" s="202"/>
      <c r="K10" s="202"/>
      <c r="L10" s="202"/>
    </row>
    <row r="11" ht="19.5" customHeight="1" spans="1:12">
      <c r="A11" s="203" t="s">
        <v>246</v>
      </c>
      <c r="B11" s="203"/>
      <c r="C11" s="203"/>
      <c r="D11" s="203" t="s">
        <v>247</v>
      </c>
      <c r="E11" s="202"/>
      <c r="F11" s="202"/>
      <c r="G11" s="202"/>
      <c r="H11" s="188" t="s">
        <v>277</v>
      </c>
      <c r="I11" s="188" t="s">
        <v>277</v>
      </c>
      <c r="J11" s="202"/>
      <c r="K11" s="202"/>
      <c r="L11" s="202"/>
    </row>
    <row r="12" ht="19.5" customHeight="1" spans="1:12">
      <c r="A12" s="203" t="s">
        <v>248</v>
      </c>
      <c r="B12" s="203"/>
      <c r="C12" s="203"/>
      <c r="D12" s="203" t="s">
        <v>249</v>
      </c>
      <c r="E12" s="202"/>
      <c r="F12" s="202"/>
      <c r="G12" s="202"/>
      <c r="H12" s="188" t="s">
        <v>277</v>
      </c>
      <c r="I12" s="188" t="s">
        <v>277</v>
      </c>
      <c r="J12" s="202"/>
      <c r="K12" s="202"/>
      <c r="L12" s="202"/>
    </row>
    <row r="13" ht="19.5" customHeight="1" spans="1:12">
      <c r="A13" s="203" t="s">
        <v>538</v>
      </c>
      <c r="B13" s="203"/>
      <c r="C13" s="203"/>
      <c r="D13" s="203"/>
      <c r="E13" s="203"/>
      <c r="F13" s="203"/>
      <c r="G13" s="203"/>
      <c r="H13" s="203"/>
      <c r="I13" s="203"/>
      <c r="J13" s="203"/>
      <c r="K13" s="203"/>
      <c r="L13" s="203"/>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44</vt:i4>
      </vt:variant>
    </vt:vector>
  </HeadingPairs>
  <TitlesOfParts>
    <vt:vector size="4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lpstr>附表16 项目支出绩效自评表</vt:lpstr>
      <vt:lpstr>附表17 项目支出绩效自评表</vt:lpstr>
      <vt:lpstr>附表18 项目支出绩效自评表</vt:lpstr>
      <vt:lpstr>附表19 项目支出绩效自评表</vt:lpstr>
      <vt:lpstr>附表20 项目支出绩效自评表</vt:lpstr>
      <vt:lpstr>附表21 项目支出绩效自评表</vt:lpstr>
      <vt:lpstr>附表22 项目支出绩效自评表</vt:lpstr>
      <vt:lpstr>附表23 项目支出绩效自评表</vt:lpstr>
      <vt:lpstr>附表24 项目支出绩效自评表</vt:lpstr>
      <vt:lpstr>附表25 项目支出绩效自评表</vt:lpstr>
      <vt:lpstr>附表26 项目支出绩效自评表</vt:lpstr>
      <vt:lpstr>附表27 项目支出绩效自评表</vt:lpstr>
      <vt:lpstr>附表28 项目支出绩效自评表</vt:lpstr>
      <vt:lpstr>附表29 项目支出绩效自评表</vt:lpstr>
      <vt:lpstr>附表30 项目支出绩效自评表</vt:lpstr>
      <vt:lpstr>附表31 项目支出绩效自评表</vt:lpstr>
      <vt:lpstr>附表32 项目支出绩效自评表</vt:lpstr>
      <vt:lpstr>附表33 项目支出绩效自评表</vt:lpstr>
      <vt:lpstr>附表34 项目支出绩效自评表</vt:lpstr>
      <vt:lpstr>附表35 项目支出绩效自评表</vt:lpstr>
      <vt:lpstr>附表36 项目支出绩效自评表</vt:lpstr>
      <vt:lpstr>附表37 项目支出绩效自评表</vt:lpstr>
      <vt:lpstr>附表38 项目支出绩效自评表</vt:lpstr>
      <vt:lpstr>附表39 项目支出绩效自评表</vt:lpstr>
      <vt:lpstr>附表40 项目支出绩效自评表</vt:lpstr>
      <vt:lpstr>附表41 项目支出绩效自评表</vt:lpstr>
      <vt:lpstr>附表42 项目支出绩效自评表</vt:lpstr>
      <vt:lpstr>附表43 项目支出绩效自评表</vt:lpstr>
      <vt:lpstr>附表44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2024-10-13T10:47:00Z</dcterms:created>
  <dcterms:modified xsi:type="dcterms:W3CDTF">2025-12-09T09:04:17Z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2024-10-13T10:47:10.629Z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D5BB3B3E45A544D8A49D87E714494834_13</vt:lpwstr>
  </property>
  <property fmtid="{D5CDD505-2E9C-101B-9397-08002B2CF9AE}" pid="10" name="KSOProductBuildVer">
    <vt:lpwstr>2052-12.1.0.23542</vt:lpwstr>
  </property>
</Properties>
</file>