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Print_Titles" localSheetId="0">Sheet1!$4:$4</definedName>
  </definedNames>
  <calcPr calcId="144525"/>
</workbook>
</file>

<file path=xl/sharedStrings.xml><?xml version="1.0" encoding="utf-8"?>
<sst xmlns="http://schemas.openxmlformats.org/spreadsheetml/2006/main" count="44" uniqueCount="35">
  <si>
    <t>附件1：</t>
  </si>
  <si>
    <t>2026年中央财政衔接推进乡村振兴补助资金分配表</t>
  </si>
  <si>
    <t>单位：万元</t>
  </si>
  <si>
    <r>
      <rPr>
        <sz val="14"/>
        <rFont val="黑体"/>
        <charset val="134"/>
      </rPr>
      <t>序号</t>
    </r>
  </si>
  <si>
    <r>
      <rPr>
        <sz val="14"/>
        <rFont val="黑体"/>
        <charset val="134"/>
      </rPr>
      <t>项目类型</t>
    </r>
  </si>
  <si>
    <r>
      <rPr>
        <sz val="14"/>
        <rFont val="黑体"/>
        <charset val="134"/>
      </rPr>
      <t>项目名称</t>
    </r>
  </si>
  <si>
    <r>
      <rPr>
        <sz val="14"/>
        <rFont val="黑体"/>
        <charset val="134"/>
      </rPr>
      <t>项目实施单位</t>
    </r>
  </si>
  <si>
    <r>
      <rPr>
        <sz val="14"/>
        <rFont val="黑体"/>
        <charset val="134"/>
      </rPr>
      <t>项目建设内容</t>
    </r>
  </si>
  <si>
    <t>项目总投资概算</t>
  </si>
  <si>
    <t>计划争取政府投资</t>
  </si>
  <si>
    <t>安排中央衔接资金</t>
  </si>
  <si>
    <r>
      <rPr>
        <sz val="14"/>
        <color theme="1"/>
        <rFont val="仿宋_GB2312"/>
        <charset val="134"/>
      </rPr>
      <t>产业发展</t>
    </r>
  </si>
  <si>
    <t>盘龙区高原特色健康种苗繁育体系建设项目</t>
  </si>
  <si>
    <r>
      <rPr>
        <sz val="14"/>
        <color theme="1"/>
        <rFont val="仿宋_GB2312"/>
        <charset val="134"/>
      </rPr>
      <t>松华街道</t>
    </r>
  </si>
  <si>
    <r>
      <rPr>
        <sz val="14"/>
        <color theme="1"/>
        <rFont val="仿宋_GB2312"/>
        <charset val="134"/>
      </rPr>
      <t>依托云南农业大学植物保护繁育实验室，在松华街道大摆社区高原植物种质保护繁育基地建设高原特色健康种苗繁育体系，包括</t>
    </r>
    <r>
      <rPr>
        <sz val="14"/>
        <color theme="1"/>
        <rFont val="Times New Roman"/>
        <charset val="134"/>
      </rPr>
      <t>1000</t>
    </r>
    <r>
      <rPr>
        <sz val="14"/>
        <color theme="1"/>
        <rFont val="仿宋_GB2312"/>
        <charset val="134"/>
      </rPr>
      <t>平方米种苗组培中心提升改造（闲置校舍盘活利用）、新建</t>
    </r>
    <r>
      <rPr>
        <sz val="14"/>
        <color theme="1"/>
        <rFont val="Times New Roman"/>
        <charset val="134"/>
      </rPr>
      <t>20</t>
    </r>
    <r>
      <rPr>
        <sz val="14"/>
        <color theme="1"/>
        <rFont val="仿宋_GB2312"/>
        <charset val="134"/>
      </rPr>
      <t>亩种苗组培繁育温室大棚及其他配套设施，实现人参果、马铃薯、中草药等健康优质种苗的组培繁育，并建设标准化植物工厂。</t>
    </r>
  </si>
  <si>
    <t>云上丝源—盘龙区蚕桑农业产业生态综合体项目</t>
  </si>
  <si>
    <r>
      <rPr>
        <sz val="14"/>
        <color theme="1"/>
        <rFont val="仿宋_GB2312"/>
        <charset val="134"/>
      </rPr>
      <t>滇源街道</t>
    </r>
  </si>
  <si>
    <r>
      <rPr>
        <sz val="14"/>
        <color theme="1"/>
        <rFont val="仿宋_GB2312"/>
        <charset val="134"/>
      </rPr>
      <t>依托盘龙区流域水土修复蚕桑有机种养结合项目，建设桑蚕文化科普馆、丝蕴部落、科普研学实践课堂与手工体验区及配套设施，形成兼具生产示范、科普教育、研学体验功能的特色基地。</t>
    </r>
  </si>
  <si>
    <t>盘龙区双龙街道现代设施农业示范项目</t>
  </si>
  <si>
    <r>
      <rPr>
        <sz val="14"/>
        <color theme="1"/>
        <rFont val="仿宋_GB2312"/>
        <charset val="134"/>
      </rPr>
      <t>双龙街道</t>
    </r>
  </si>
  <si>
    <r>
      <rPr>
        <sz val="14"/>
        <color theme="1"/>
        <rFont val="仿宋_GB2312"/>
        <charset val="134"/>
      </rPr>
      <t>项目占地面积约</t>
    </r>
    <r>
      <rPr>
        <sz val="14"/>
        <color theme="1"/>
        <rFont val="Times New Roman"/>
        <charset val="134"/>
      </rPr>
      <t>200</t>
    </r>
    <r>
      <rPr>
        <sz val="14"/>
        <color theme="1"/>
        <rFont val="仿宋_GB2312"/>
        <charset val="134"/>
      </rPr>
      <t>亩，针对以小浆果、花卉种植为核心，建设智能化大棚、水电系统等现代设施农业建设，并完成管理用房、道路等基础配套设施建设，从生态种植延伸至旅游采摘、观光体验等产业，助力乡村振兴。</t>
    </r>
  </si>
  <si>
    <r>
      <rPr>
        <sz val="14"/>
        <color theme="1"/>
        <rFont val="仿宋_GB2312"/>
        <charset val="134"/>
      </rPr>
      <t>项目管理费</t>
    </r>
  </si>
  <si>
    <t>区农业农村局</t>
  </si>
  <si>
    <r>
      <rPr>
        <sz val="14"/>
        <color theme="1"/>
        <rFont val="仿宋_GB2312"/>
        <charset val="134"/>
      </rPr>
      <t>根据《关于修订&lt;加强中央和省级财政衔接推进乡村振兴补助资金使用管理的实施意见&gt;的通知》中央衔接资金</t>
    </r>
    <r>
      <rPr>
        <sz val="14"/>
        <color theme="1"/>
        <rFont val="Times New Roman"/>
        <charset val="134"/>
      </rPr>
      <t>1</t>
    </r>
    <r>
      <rPr>
        <sz val="14"/>
        <color theme="1"/>
        <rFont val="仿宋_GB2312"/>
        <charset val="134"/>
      </rPr>
      <t>％，省级衔接资金</t>
    </r>
    <r>
      <rPr>
        <sz val="14"/>
        <color theme="1"/>
        <rFont val="Times New Roman"/>
        <charset val="134"/>
      </rPr>
      <t>5</t>
    </r>
    <r>
      <rPr>
        <sz val="14"/>
        <color theme="1"/>
        <rFont val="仿宋_GB2312"/>
        <charset val="134"/>
      </rPr>
      <t>％的比例进行提取。目管理费主要用于项目前期规划设计、评审评估、招标监理、检查验收、绩效评价以及资金监管等与项目管理相关的支出，不得用于第四条中规定的各项支出（第四条衔接资金不得用于与巩固拓展脱贫攻坚成果和推进欠发达地区乡村振兴无关的支出，包括：单位基本支出、交通工具及通讯设备</t>
    </r>
    <r>
      <rPr>
        <sz val="14"/>
        <color theme="1"/>
        <rFont val="Times New Roman"/>
        <charset val="134"/>
      </rPr>
      <t xml:space="preserve"> </t>
    </r>
    <r>
      <rPr>
        <sz val="14"/>
        <color theme="1"/>
        <rFont val="仿宋_GB2312"/>
        <charset val="134"/>
      </rPr>
      <t>、修建楼堂馆所、各种奖金津贴和福利补助、偿还债务和垫资（</t>
    </r>
    <r>
      <rPr>
        <sz val="14"/>
        <color theme="1"/>
        <rFont val="Times New Roman"/>
        <charset val="134"/>
      </rPr>
      <t xml:space="preserve"> </t>
    </r>
    <r>
      <rPr>
        <sz val="14"/>
        <color theme="1"/>
        <rFont val="仿宋_GB2312"/>
        <charset val="134"/>
      </rPr>
      <t>省级衔接资金不包括已建立先建后补机制实施的项目）等</t>
    </r>
    <r>
      <rPr>
        <sz val="14"/>
        <color theme="1"/>
        <rFont val="Times New Roman"/>
        <charset val="134"/>
      </rPr>
      <t xml:space="preserve"> </t>
    </r>
    <r>
      <rPr>
        <sz val="14"/>
        <color theme="1"/>
        <rFont val="仿宋_GB2312"/>
        <charset val="134"/>
      </rPr>
      <t>。</t>
    </r>
  </si>
  <si>
    <t>——</t>
  </si>
  <si>
    <r>
      <rPr>
        <sz val="14"/>
        <color theme="1"/>
        <rFont val="仿宋_GB2312"/>
        <charset val="134"/>
      </rPr>
      <t>盘龙区</t>
    </r>
    <r>
      <rPr>
        <sz val="14"/>
        <color theme="1"/>
        <rFont val="Times New Roman"/>
        <charset val="134"/>
      </rPr>
      <t>2026</t>
    </r>
    <r>
      <rPr>
        <sz val="14"/>
        <color theme="1"/>
        <rFont val="仿宋_GB2312"/>
        <charset val="134"/>
      </rPr>
      <t>年产业发展脱贫小额贷款贴息项目</t>
    </r>
  </si>
  <si>
    <r>
      <rPr>
        <sz val="14"/>
        <color theme="1"/>
        <rFont val="仿宋_GB2312"/>
        <charset val="134"/>
      </rPr>
      <t>贷款贴息</t>
    </r>
  </si>
  <si>
    <r>
      <rPr>
        <sz val="14"/>
        <color theme="1"/>
        <rFont val="仿宋_GB2312"/>
        <charset val="134"/>
      </rPr>
      <t>巩固三保障成果</t>
    </r>
  </si>
  <si>
    <r>
      <rPr>
        <sz val="14"/>
        <color theme="1"/>
        <rFont val="仿宋_GB2312"/>
        <charset val="134"/>
      </rPr>
      <t>盘龙区</t>
    </r>
    <r>
      <rPr>
        <sz val="14"/>
        <color theme="1"/>
        <rFont val="Times New Roman"/>
        <charset val="134"/>
      </rPr>
      <t>2026</t>
    </r>
    <r>
      <rPr>
        <sz val="14"/>
        <color theme="1"/>
        <rFont val="仿宋_GB2312"/>
        <charset val="134"/>
      </rPr>
      <t>年“雨露计划”职教补助项目</t>
    </r>
  </si>
  <si>
    <r>
      <rPr>
        <sz val="14"/>
        <color theme="1"/>
        <rFont val="仿宋_GB2312"/>
        <charset val="134"/>
      </rPr>
      <t>职业教育补贴</t>
    </r>
  </si>
  <si>
    <r>
      <rPr>
        <sz val="14"/>
        <color theme="1"/>
        <rFont val="仿宋_GB2312"/>
        <charset val="134"/>
      </rPr>
      <t>就业项目</t>
    </r>
  </si>
  <si>
    <t>脱贫劳动力务工一次性交通补助</t>
  </si>
  <si>
    <t>区公共就业和人才服务中心</t>
  </si>
  <si>
    <r>
      <rPr>
        <sz val="14"/>
        <color theme="1"/>
        <rFont val="仿宋_GB2312"/>
        <charset val="134"/>
      </rPr>
      <t>务工奖补</t>
    </r>
  </si>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</sst>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Times New Roman"/>
      <charset val="134"/>
    </font>
    <font>
      <sz val="14"/>
      <color theme="1"/>
      <name val="Times New Roman"/>
      <charset val="134"/>
    </font>
    <font>
      <sz val="14"/>
      <color theme="1"/>
      <name val="黑体"/>
      <charset val="134"/>
    </font>
    <font>
      <sz val="22"/>
      <color theme="1"/>
      <name val="方正小标宋简体"/>
      <charset val="134"/>
    </font>
    <font>
      <sz val="20"/>
      <color theme="1"/>
      <name val="Times New Roman"/>
      <charset val="134"/>
    </font>
    <font>
      <sz val="14"/>
      <name val="Times New Roman"/>
      <charset val="134"/>
    </font>
    <font>
      <sz val="14"/>
      <name val="黑体"/>
      <charset val="134"/>
    </font>
    <font>
      <sz val="14"/>
      <color theme="1"/>
      <name val="仿宋_GB2312"/>
      <charset val="134"/>
    </font>
    <font>
      <sz val="14"/>
      <color theme="1"/>
      <name val="宋体"/>
      <charset val="134"/>
    </font>
    <font>
      <sz val="12"/>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5"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14" fillId="9" borderId="0" applyNumberFormat="0" applyBorder="0" applyAlignment="0" applyProtection="0">
      <alignment vertical="center"/>
    </xf>
    <xf numFmtId="0" fontId="17" fillId="0" borderId="7" applyNumberFormat="0" applyFill="0" applyAlignment="0" applyProtection="0">
      <alignment vertical="center"/>
    </xf>
    <xf numFmtId="0" fontId="14" fillId="10" borderId="0" applyNumberFormat="0" applyBorder="0" applyAlignment="0" applyProtection="0">
      <alignment vertical="center"/>
    </xf>
    <xf numFmtId="0" fontId="23" fillId="11" borderId="8" applyNumberFormat="0" applyAlignment="0" applyProtection="0">
      <alignment vertical="center"/>
    </xf>
    <xf numFmtId="0" fontId="24" fillId="11" borderId="4" applyNumberFormat="0" applyAlignment="0" applyProtection="0">
      <alignment vertical="center"/>
    </xf>
    <xf numFmtId="0" fontId="25" fillId="12" borderId="9"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lignment vertical="center"/>
    </xf>
    <xf numFmtId="0" fontId="1" fillId="0" borderId="0" xfId="0" applyFont="1" applyFill="1">
      <alignment vertical="center"/>
    </xf>
    <xf numFmtId="0" fontId="3"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Fill="1" applyAlignment="1">
      <alignment horizontal="center" vertical="center" wrapText="1"/>
    </xf>
    <xf numFmtId="0" fontId="5" fillId="0" borderId="0" xfId="0" applyFont="1" applyAlignment="1">
      <alignment horizontal="center" vertical="center" wrapText="1"/>
    </xf>
    <xf numFmtId="0" fontId="3" fillId="0" borderId="0" xfId="0" applyFont="1" applyFill="1" applyAlignment="1">
      <alignment horizontal="righ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tabSelected="1" zoomScale="80" zoomScaleNormal="80" workbookViewId="0">
      <selection activeCell="A5" sqref="$A5:$XFD5"/>
    </sheetView>
  </sheetViews>
  <sheetFormatPr defaultColWidth="9" defaultRowHeight="15" outlineLevelCol="7"/>
  <cols>
    <col min="1" max="1" width="9" style="3"/>
    <col min="2" max="2" width="13.5" style="3" customWidth="1"/>
    <col min="3" max="4" width="23.1166666666667" style="3" customWidth="1"/>
    <col min="5" max="5" width="57.8083333333333" style="3" customWidth="1"/>
    <col min="6" max="6" width="19.3666666666667" style="3" customWidth="1"/>
    <col min="7" max="7" width="14.8333333333333" style="3" customWidth="1"/>
    <col min="8" max="8" width="23.2833333333333" style="4" customWidth="1"/>
    <col min="9" max="16384" width="9" style="3"/>
  </cols>
  <sheetData>
    <row r="1" ht="18.75" spans="1:2">
      <c r="A1" s="5" t="s">
        <v>0</v>
      </c>
      <c r="B1" s="5"/>
    </row>
    <row r="2" ht="28.5" spans="1:8">
      <c r="A2" s="6" t="s">
        <v>1</v>
      </c>
      <c r="B2" s="6"/>
      <c r="C2" s="6"/>
      <c r="D2" s="6"/>
      <c r="E2" s="6"/>
      <c r="F2" s="6"/>
      <c r="G2" s="6"/>
      <c r="H2" s="7"/>
    </row>
    <row r="3" ht="26.25" spans="1:8">
      <c r="A3" s="8"/>
      <c r="B3" s="8"/>
      <c r="C3" s="8"/>
      <c r="D3" s="8"/>
      <c r="E3" s="8"/>
      <c r="F3" s="8"/>
      <c r="G3" s="8"/>
      <c r="H3" s="9" t="s">
        <v>2</v>
      </c>
    </row>
    <row r="4" s="1" customFormat="1" ht="37.5" spans="1:8">
      <c r="A4" s="10" t="s">
        <v>3</v>
      </c>
      <c r="B4" s="10" t="s">
        <v>4</v>
      </c>
      <c r="C4" s="10" t="s">
        <v>5</v>
      </c>
      <c r="D4" s="10" t="s">
        <v>6</v>
      </c>
      <c r="E4" s="10" t="s">
        <v>7</v>
      </c>
      <c r="F4" s="11" t="s">
        <v>8</v>
      </c>
      <c r="G4" s="11" t="s">
        <v>9</v>
      </c>
      <c r="H4" s="11" t="s">
        <v>10</v>
      </c>
    </row>
    <row r="5" s="2" customFormat="1" ht="131.25" spans="1:8">
      <c r="A5" s="12">
        <v>1</v>
      </c>
      <c r="B5" s="12" t="s">
        <v>11</v>
      </c>
      <c r="C5" s="13" t="s">
        <v>12</v>
      </c>
      <c r="D5" s="12" t="s">
        <v>13</v>
      </c>
      <c r="E5" s="14" t="s">
        <v>14</v>
      </c>
      <c r="F5" s="12">
        <v>658</v>
      </c>
      <c r="G5" s="12">
        <v>200</v>
      </c>
      <c r="H5" s="15">
        <v>91</v>
      </c>
    </row>
    <row r="6" s="2" customFormat="1" ht="75" spans="1:8">
      <c r="A6" s="12">
        <v>2</v>
      </c>
      <c r="B6" s="12" t="s">
        <v>11</v>
      </c>
      <c r="C6" s="13" t="s">
        <v>15</v>
      </c>
      <c r="D6" s="12" t="s">
        <v>16</v>
      </c>
      <c r="E6" s="14" t="s">
        <v>17</v>
      </c>
      <c r="F6" s="12">
        <v>1000</v>
      </c>
      <c r="G6" s="12">
        <v>500</v>
      </c>
      <c r="H6" s="15">
        <v>122</v>
      </c>
    </row>
    <row r="7" s="2" customFormat="1" ht="93.75" spans="1:8">
      <c r="A7" s="12">
        <v>3</v>
      </c>
      <c r="B7" s="12" t="s">
        <v>11</v>
      </c>
      <c r="C7" s="13" t="s">
        <v>18</v>
      </c>
      <c r="D7" s="12" t="s">
        <v>19</v>
      </c>
      <c r="E7" s="14" t="s">
        <v>20</v>
      </c>
      <c r="F7" s="12">
        <v>1820</v>
      </c>
      <c r="G7" s="12">
        <v>500</v>
      </c>
      <c r="H7" s="15">
        <v>122</v>
      </c>
    </row>
    <row r="8" s="2" customFormat="1" ht="225" spans="1:8">
      <c r="A8" s="12">
        <v>4</v>
      </c>
      <c r="B8" s="12" t="s">
        <v>21</v>
      </c>
      <c r="C8" s="12" t="s">
        <v>21</v>
      </c>
      <c r="D8" s="13" t="s">
        <v>22</v>
      </c>
      <c r="E8" s="16" t="s">
        <v>23</v>
      </c>
      <c r="F8" s="12">
        <v>50</v>
      </c>
      <c r="G8" s="17" t="s">
        <v>24</v>
      </c>
      <c r="H8" s="15">
        <v>6</v>
      </c>
    </row>
    <row r="9" s="2" customFormat="1" ht="56.25" spans="1:8">
      <c r="A9" s="12">
        <v>5</v>
      </c>
      <c r="B9" s="12" t="s">
        <v>11</v>
      </c>
      <c r="C9" s="13" t="s">
        <v>25</v>
      </c>
      <c r="D9" s="13" t="s">
        <v>22</v>
      </c>
      <c r="E9" s="14" t="s">
        <v>26</v>
      </c>
      <c r="F9" s="12">
        <v>45</v>
      </c>
      <c r="G9" s="17" t="s">
        <v>24</v>
      </c>
      <c r="H9" s="15">
        <v>20</v>
      </c>
    </row>
    <row r="10" s="2" customFormat="1" ht="56.25" spans="1:8">
      <c r="A10" s="12">
        <v>6</v>
      </c>
      <c r="B10" s="12" t="s">
        <v>27</v>
      </c>
      <c r="C10" s="13" t="s">
        <v>28</v>
      </c>
      <c r="D10" s="13" t="s">
        <v>22</v>
      </c>
      <c r="E10" s="14" t="s">
        <v>29</v>
      </c>
      <c r="F10" s="12">
        <v>40</v>
      </c>
      <c r="G10" s="17" t="s">
        <v>24</v>
      </c>
      <c r="H10" s="15">
        <v>35</v>
      </c>
    </row>
    <row r="11" s="2" customFormat="1" ht="37.5" spans="1:8">
      <c r="A11" s="12">
        <v>7</v>
      </c>
      <c r="B11" s="12" t="s">
        <v>30</v>
      </c>
      <c r="C11" s="13" t="s">
        <v>31</v>
      </c>
      <c r="D11" s="13" t="s">
        <v>32</v>
      </c>
      <c r="E11" s="14" t="s">
        <v>33</v>
      </c>
      <c r="F11" s="12">
        <v>6</v>
      </c>
      <c r="G11" s="17" t="s">
        <v>24</v>
      </c>
      <c r="H11" s="15">
        <v>6</v>
      </c>
    </row>
    <row r="12" ht="18.75" spans="1:8">
      <c r="A12" s="18" t="s">
        <v>34</v>
      </c>
      <c r="B12" s="19"/>
      <c r="C12" s="19"/>
      <c r="D12" s="19"/>
      <c r="E12" s="19"/>
      <c r="F12" s="19"/>
      <c r="G12" s="19"/>
      <c r="H12" s="20">
        <f>SUM(H5:H11)</f>
        <v>402</v>
      </c>
    </row>
  </sheetData>
  <mergeCells count="3">
    <mergeCell ref="A1:B1"/>
    <mergeCell ref="A2:H2"/>
    <mergeCell ref="A12:G12"/>
  </mergeCells>
  <pageMargins left="0.751388888888889" right="0.751388888888889" top="1" bottom="1" header="0.5" footer="0.5"/>
  <pageSetup paperSize="8" scale="4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昆明市盘龙区党政机关单位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2026-01-04T06:55:00Z</dcterms:created>
  <dcterms:modified xsi:type="dcterms:W3CDTF">2026-01-28T06:43:01Z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8C660ADA67094F4BAE20F22FB8973A2F</vt:lpwstr>
  </property>
  <property fmtid="{D5CDD505-2E9C-101B-9397-08002B2CF9AE}" pid="3" name="KSOProductBuildVer">
    <vt:lpwstr>2052-11.8.2.12089</vt:lpwstr>
  </property>
</Properties>
</file>