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盘龙区区本级“三公”经费预算财政拨款情况统计表" sheetId="1" r:id="rId1"/>
  </sheets>
  <externalReferences>
    <externalReference r:id="rId2"/>
  </externalReferences>
  <definedNames>
    <definedName name="_lst_r_地方财政预算表2015年全省汇总_10_科目编码名称">[1]_ESList!$A$1:$A$27</definedName>
    <definedName name="专项收入年初预算数" localSheetId="0">#REF!</definedName>
    <definedName name="专项收入全年预计数" localSheetId="0">#REF!</definedName>
  </definedNames>
  <calcPr calcId="144525"/>
</workbook>
</file>

<file path=xl/sharedStrings.xml><?xml version="1.0" encoding="utf-8"?>
<sst xmlns="http://schemas.openxmlformats.org/spreadsheetml/2006/main" count="15" uniqueCount="15">
  <si>
    <t>1-8  2026年盘龙区区本级“三公”经费预算财政拨款情况统计表</t>
  </si>
  <si>
    <t>单位：万元</t>
  </si>
  <si>
    <t>项目</t>
  </si>
  <si>
    <t>2025年预算数</t>
  </si>
  <si>
    <t>2026年预算数</t>
  </si>
  <si>
    <t>比上年增、减情况</t>
  </si>
  <si>
    <t>增、减金额</t>
  </si>
  <si>
    <t>增、减幅度</t>
  </si>
  <si>
    <t>合计</t>
  </si>
  <si>
    <t>1.因公出国（境）费</t>
  </si>
  <si>
    <t>2.公务接待费</t>
  </si>
  <si>
    <t>3.公务用车购置及运行费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</si>
  <si>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</si>
  <si>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</si>
  <si>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1.2026年盘龙区“三公”经费预算827.0892万元，比上年预算数减少4.1072万元，下降0.49%，其中：因公出国（境）经费40.0000万元，与上年预算数持平；2.公务接待费89.4425万元，比上年预算数减少2.8672万元，下降3.11%；3.公务用车购置及运行费697.6467万元，比上年预算数减少1.24万元，下降0.18%（其中：公务用车购置费80.0000万元，与上年预算数持平；公务用车运行费617.6467万元，比上年预算数减少1.24万元，下降0.2%）。
三、“三公”经费增减变化原因说明:1.盘龙区积极贯彻落实中央八项规定、厉行勤俭节约和过紧日子要求，“三公”经费预算只减不增，强化公务接待管理，公务接待预算减少；2.公务用车运行费减少，主要是部分单位公务用车运行维护成本减少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</si>
</sst>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方正小标宋_GBK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2" xfId="18" applyFont="1" applyBorder="1" applyAlignment="1">
      <alignment horizontal="center" vertical="center"/>
    </xf>
    <xf numFmtId="0" fontId="5" fillId="0" borderId="3" xfId="18" applyFont="1" applyBorder="1" applyAlignment="1">
      <alignment horizontal="center" vertical="center"/>
    </xf>
    <xf numFmtId="0" fontId="5" fillId="0" borderId="4" xfId="18" applyFont="1" applyBorder="1" applyAlignment="1">
      <alignment horizontal="center" vertical="center"/>
    </xf>
    <xf numFmtId="0" fontId="5" fillId="0" borderId="5" xfId="18" applyFont="1" applyBorder="1" applyAlignment="1">
      <alignment horizontal="center" vertical="center"/>
    </xf>
    <xf numFmtId="0" fontId="5" fillId="0" borderId="6" xfId="18" applyFont="1" applyBorder="1" applyAlignment="1">
      <alignment horizontal="center" vertical="center"/>
    </xf>
    <xf numFmtId="49" fontId="5" fillId="0" borderId="6" xfId="6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/>
    <xf numFmtId="10" fontId="6" fillId="0" borderId="6" xfId="0" applyNumberFormat="1" applyFont="1" applyFill="1" applyBorder="1" applyAlignment="1"/>
    <xf numFmtId="49" fontId="5" fillId="0" borderId="6" xfId="6" applyNumberFormat="1" applyFont="1" applyFill="1" applyBorder="1" applyAlignment="1" applyProtection="1">
      <alignment vertical="center"/>
    </xf>
    <xf numFmtId="49" fontId="7" fillId="0" borderId="6" xfId="6" applyNumberFormat="1" applyFont="1" applyFill="1" applyBorder="1" applyAlignment="1" applyProtection="1">
      <alignment vertical="center"/>
    </xf>
    <xf numFmtId="0" fontId="6" fillId="0" borderId="6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vertical="top" wrapText="1"/>
    </xf>
    <xf numFmtId="10" fontId="8" fillId="0" borderId="0" xfId="0" applyNumberFormat="1" applyFont="1" applyFill="1" applyBorder="1" applyAlignment="1">
      <alignment horizontal="left" vertical="top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9 2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2007年云南省向人大报送政府收支预算表格式编制过程表 2 2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4.6.233\&#20840;&#20307;&#20154;&#21592;\02&#24179;&#34913;&#22788;\01&#36130;&#21147;&#21450;&#39044;&#20915;&#31639;&#25253;&#21578;\2018&#24180;\&#24180;&#21021;&#20154;&#20195;&#20250;\&#36807;&#31243;\RecoveredExternalLink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审核1"/>
      <sheetName val="审核2"/>
      <sheetName val="土地收入"/>
      <sheetName val="历年预算科目"/>
      <sheetName val="_ESList"/>
      <sheetName val="收入(一般)"/>
      <sheetName val="支出(一般)"/>
      <sheetName val="收入(基金)"/>
      <sheetName val="支出(基金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selection activeCell="F1" sqref="F1"/>
    </sheetView>
  </sheetViews>
  <sheetFormatPr defaultColWidth="9" defaultRowHeight="14.4" outlineLevelCol="4"/>
  <cols>
    <col min="1" max="1" width="37.75" style="1" customWidth="1"/>
    <col min="2" max="2" width="22" style="1" customWidth="1"/>
    <col min="3" max="4" width="23.8796296296296" style="1" customWidth="1"/>
    <col min="5" max="5" width="24.5" style="1" customWidth="1"/>
    <col min="6" max="248" width="9" style="1"/>
    <col min="249" max="16384" width="9" style="2"/>
  </cols>
  <sheetData>
    <row r="1" s="1" customFormat="1" ht="40.5" customHeight="1" spans="1:5">
      <c r="A1" s="3" t="s">
        <v>0</v>
      </c>
      <c r="B1" s="3"/>
      <c r="C1" s="3"/>
      <c r="D1" s="3"/>
      <c r="E1" s="3"/>
    </row>
    <row r="2" s="1" customFormat="1" ht="17" customHeight="1" spans="1:5">
      <c r="A2" s="4"/>
      <c r="B2" s="4"/>
      <c r="C2" s="4"/>
      <c r="D2" s="5"/>
      <c r="E2" s="6" t="s">
        <v>1</v>
      </c>
    </row>
    <row r="3" s="2" customFormat="1" ht="24.95" customHeight="1" spans="1:5">
      <c r="A3" s="7" t="s">
        <v>2</v>
      </c>
      <c r="B3" s="7" t="s">
        <v>3</v>
      </c>
      <c r="C3" s="7" t="s">
        <v>4</v>
      </c>
      <c r="D3" s="8" t="s">
        <v>5</v>
      </c>
      <c r="E3" s="9"/>
    </row>
    <row r="4" s="2" customFormat="1" ht="24.95" customHeight="1" spans="1:5">
      <c r="A4" s="10"/>
      <c r="B4" s="10"/>
      <c r="C4" s="10"/>
      <c r="D4" s="11" t="s">
        <v>6</v>
      </c>
      <c r="E4" s="11" t="s">
        <v>7</v>
      </c>
    </row>
    <row r="5" s="1" customFormat="1" ht="35" customHeight="1" spans="1:5">
      <c r="A5" s="12" t="s">
        <v>8</v>
      </c>
      <c r="B5" s="13">
        <f>B6+B7+B8</f>
        <v>831.1964</v>
      </c>
      <c r="C5" s="13">
        <f>C6+C7+C8</f>
        <v>827.0892</v>
      </c>
      <c r="D5" s="13">
        <f t="shared" ref="D5:D10" si="0">C5-B5</f>
        <v>-4.10720000000003</v>
      </c>
      <c r="E5" s="14">
        <f t="shared" ref="E5:E10" si="1">D5/B5</f>
        <v>-0.0049413111028874</v>
      </c>
    </row>
    <row r="6" s="1" customFormat="1" ht="35" customHeight="1" spans="1:5">
      <c r="A6" s="15" t="s">
        <v>9</v>
      </c>
      <c r="B6" s="13">
        <v>40</v>
      </c>
      <c r="C6" s="13">
        <v>40</v>
      </c>
      <c r="D6" s="13">
        <f t="shared" si="0"/>
        <v>0</v>
      </c>
      <c r="E6" s="14">
        <f t="shared" si="1"/>
        <v>0</v>
      </c>
    </row>
    <row r="7" s="1" customFormat="1" ht="35" customHeight="1" spans="1:5">
      <c r="A7" s="15" t="s">
        <v>10</v>
      </c>
      <c r="B7" s="13">
        <v>92.3097</v>
      </c>
      <c r="C7" s="13">
        <v>89.4425</v>
      </c>
      <c r="D7" s="13">
        <f t="shared" si="0"/>
        <v>-2.86720000000001</v>
      </c>
      <c r="E7" s="14">
        <f t="shared" si="1"/>
        <v>-0.0310606577640271</v>
      </c>
    </row>
    <row r="8" s="1" customFormat="1" ht="35" customHeight="1" spans="1:5">
      <c r="A8" s="15" t="s">
        <v>11</v>
      </c>
      <c r="B8" s="13">
        <f>B9+B10</f>
        <v>698.8867</v>
      </c>
      <c r="C8" s="13">
        <f>C9+C10</f>
        <v>697.6467</v>
      </c>
      <c r="D8" s="13">
        <f t="shared" si="0"/>
        <v>-1.24000000000001</v>
      </c>
      <c r="E8" s="14">
        <f t="shared" si="1"/>
        <v>-0.00177425038994162</v>
      </c>
    </row>
    <row r="9" s="1" customFormat="1" ht="35" customHeight="1" spans="1:5">
      <c r="A9" s="16" t="s">
        <v>12</v>
      </c>
      <c r="B9" s="13">
        <v>80</v>
      </c>
      <c r="C9" s="13">
        <v>80</v>
      </c>
      <c r="D9" s="13">
        <f t="shared" si="0"/>
        <v>0</v>
      </c>
      <c r="E9" s="14">
        <f t="shared" si="1"/>
        <v>0</v>
      </c>
    </row>
    <row r="10" s="1" customFormat="1" ht="35" customHeight="1" spans="1:5">
      <c r="A10" s="16" t="s">
        <v>13</v>
      </c>
      <c r="B10" s="17">
        <v>618.8867</v>
      </c>
      <c r="C10" s="17">
        <v>617.6467</v>
      </c>
      <c r="D10" s="13">
        <f t="shared" si="0"/>
        <v>-1.24000000000001</v>
      </c>
      <c r="E10" s="14">
        <f t="shared" si="1"/>
        <v>-0.00200359775060606</v>
      </c>
    </row>
    <row r="11" s="1" customFormat="1" ht="196" customHeight="1" spans="1:5">
      <c r="A11" s="18" t="s">
        <v>14</v>
      </c>
      <c r="B11" s="18"/>
      <c r="C11" s="18"/>
      <c r="D11" s="18"/>
      <c r="E11" s="19"/>
    </row>
  </sheetData>
  <mergeCells count="6">
    <mergeCell ref="A1:E1"/>
    <mergeCell ref="D3:E3"/>
    <mergeCell ref="A11:E11"/>
    <mergeCell ref="A3:A4"/>
    <mergeCell ref="B3:B4"/>
    <mergeCell ref="C3:C4"/>
  </mergeCells>
  <printOptions horizontalCentered="1"/>
  <pageMargins left="0.708333333333333" right="0.708333333333333" top="0.751388888888889" bottom="0.751388888888889" header="0.306944444444444" footer="0.306944444444444"/>
  <pageSetup paperSize="9" fitToHeight="200" orientation="landscape" horizontalDpi="600" verticalDpi="600"/>
  <headerFooter>
    <oddFooter>&amp;C&amp;16-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盘龙区区本级“三公”经费预算财政拨款情况统计表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黄乐怡</dc:creator>
  <cp:lastModifiedBy>黄乐怡</cp:lastModifiedBy>
  <dcterms:created xsi:type="dcterms:W3CDTF">2025-02-27T06:24:00Z</dcterms:created>
  <dcterms:modified xsi:type="dcterms:W3CDTF">2026-03-02T06:36:54Z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60174B56F26043D3A0EB716513441FC8</vt:lpwstr>
  </property>
  <property fmtid="{D5CDD505-2E9C-101B-9397-08002B2CF9AE}" pid="3" name="KSOProductBuildVer">
    <vt:lpwstr>2052-11.8.6.11825</vt:lpwstr>
  </property>
</Properties>
</file>