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000"/>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对下转移支付预算表09-1" sheetId="13" r:id="rId13"/>
    <sheet name="对下转移支付绩效目标表09-2" sheetId="14" r:id="rId14"/>
    <sheet name="新增资产配置表10" sheetId="15" r:id="rId15"/>
    <sheet name="上级转移支付补助项目支出预算表11" sheetId="16" r:id="rId16"/>
    <sheet name="部门项目中期规划预算表12" sheetId="17" r:id="rId17"/>
  </sheets>
  <definedNames>
    <definedName name="_xlnm._FilterDatabase" localSheetId="7" hidden="1">'部门项目支出预算表05-1'!$A$7:$W$28</definedName>
    <definedName name="_xlnm.Print_Titles" localSheetId="0">'部门财务收支预算总表01-1'!$A:$A,'部门财务收支预算总表01-1'!$1:$1</definedName>
    <definedName name="_xlnm.Print_Titles" localSheetId="1">'部门收入预算表01-2'!$A:$A,'部门收入预算表01-2'!$1:$1</definedName>
    <definedName name="_xlnm.Print_Titles" localSheetId="2">'部门支出预算表01-3'!$A:$A,'部门支出预算表01-3'!$1:$1</definedName>
    <definedName name="_xlnm.Print_Titles" localSheetId="3">'部门财政拨款收支预算总表02-1'!$A:$A,'部门财政拨款收支预算总表02-1'!$1:$1</definedName>
    <definedName name="_xlnm.Print_Titles" localSheetId="4">'一般公共预算支出预算表02-2'!$A:$A,'一般公共预算支出预算表02-2'!$1:$5</definedName>
    <definedName name="_xlnm.Print_Titles" localSheetId="5">一般公共预算“三公”经费支出预算表03!$A:$A,一般公共预算“三公”经费支出预算表03!$1:$1</definedName>
    <definedName name="_xlnm.Print_Titles" localSheetId="6">部门基本支出预算表04!#REF!,部门基本支出预算表04!$1:$1</definedName>
    <definedName name="_xlnm.Print_Titles" localSheetId="7">'部门项目支出预算表05-1'!$A:$A,'部门项目支出预算表05-1'!$1:$1</definedName>
    <definedName name="_xlnm.Print_Titles" localSheetId="8">'部门项目支出绩效目标表05-2'!$A:$A,'部门项目支出绩效目标表05-2'!$1:$1</definedName>
    <definedName name="_xlnm.Print_Titles" localSheetId="9">部门政府性基金预算支出预算表06!$A:$A,部门政府性基金预算支出预算表06!$1:$6</definedName>
    <definedName name="_xlnm.Print_Titles" localSheetId="10">部门政府采购预算表07!#REF!,部门政府采购预算表07!$1:$1</definedName>
    <definedName name="_xlnm.Print_Titles" localSheetId="11">部门政府购买服务预算表08!#REF!,部门政府购买服务预算表08!$1:$1</definedName>
    <definedName name="_xlnm.Print_Titles" localSheetId="12">'对下转移支付预算表09-1'!$A:$A,'对下转移支付预算表09-1'!$1:$1</definedName>
    <definedName name="_xlnm.Print_Titles" localSheetId="13">'对下转移支付绩效目标表09-2'!$A:$A,'对下转移支付绩效目标表09-2'!$1:$1</definedName>
    <definedName name="_xlnm.Print_Titles" localSheetId="14">新增资产配置表10!#REF!,新增资产配置表10!$1:$1</definedName>
    <definedName name="_xlnm.Print_Titles" localSheetId="15">上级转移支付补助项目支出预算表11!$A:$A,上级转移支付补助项目支出预算表11!$1:$1</definedName>
    <definedName name="_xlnm.Print_Titles" localSheetId="16">部门项目中期规划预算表12!$A:$A,部门项目中期规划预算表12!$1:$1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<sst xmlns="http://schemas.openxmlformats.org/spreadsheetml/2006/main" count="1737" uniqueCount="574">
  <si>
    <t>预算01-1表</t>
  </si>
  <si>
    <t>2026年部门财务收支预算总表</t>
  </si>
  <si>
    <t>单位名称：昆明市盘龙区人民政府拓东街道办事处</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</si>
  <si>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</si>
  <si>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</si>
  <si>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</si>
  <si>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</si>
  <si>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</si>
  <si>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</si>
  <si>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</si>
  <si>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</si>
  <si>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</si>
  <si>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</si>
  <si>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</si>
  <si>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</si>
  <si>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</si>
  <si>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</si>
  <si>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</si>
  <si>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</si>
  <si>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</si>
  <si>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</si>
  <si>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</si>
  <si>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</si>
  <si>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</si>
  <si>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</si>
  <si>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</si>
  <si>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</si>
  <si>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</si>
  <si>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</si>
  <si>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</si>
  <si>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</si>
  <si>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</si>
  <si>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</si>
  <si>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</si>
  <si>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</si>
  <si>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</si>
  <si>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</si>
  <si>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</si>
  <si>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</si>
  <si>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</si>
  <si>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</si>
  <si>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</si>
  <si>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</si>
  <si>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</si>
  <si>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</si>
  <si>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</si>
  <si>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</si>
  <si>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</si>
  <si>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</si>
  <si>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</si>
  <si>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</si>
  <si>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</si>
  <si>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</si>
  <si>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</si>
  <si>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</si>
  <si>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</si>
  <si>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</si>
  <si>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</si>
  <si>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</si>
  <si>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</si>
  <si>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</si>
  <si>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</si>
  <si>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</si>
  <si>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</si>
  <si>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</si>
  <si>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</si>
  <si>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</si>
  <si>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</si>
  <si>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</si>
  <si>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</si>
  <si>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</si>
  <si>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</si>
  <si>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551</t>
  </si>
  <si>
    <t>昆明市盘龙区人民政府拓东街道办事处</t>
  </si>
  <si>
    <t>551001</t>
  </si>
  <si>
    <t>预算01-3表</t>
  </si>
  <si>
    <t>2026年部门支出预算表</t>
  </si>
  <si>
    <t>科目编码</t>
  </si>
  <si>
    <t>科目名称</t>
  </si>
  <si>
    <t>财政专户管理的支出</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</si>
  <si>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</si>
  <si>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</si>
  <si>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</si>
  <si>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</si>
  <si>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</si>
  <si>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</si>
  <si>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</si>
  <si>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</si>
  <si>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</si>
  <si>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</si>
  <si>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</si>
  <si>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</si>
  <si>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</si>
  <si>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</si>
  <si>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</si>
  <si>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</si>
  <si>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</si>
  <si>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</si>
  <si>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</si>
  <si>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</si>
  <si>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</si>
  <si>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</si>
  <si>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201</t>
  </si>
  <si>
    <t>一般公共服务支出</t>
  </si>
  <si>
    <t>20103</t>
  </si>
  <si>
    <t>政府办公厅（室）及相关机构事务</t>
  </si>
  <si>
    <t>2010301</t>
  </si>
  <si>
    <t>行政运行</t>
  </si>
  <si>
    <t>2010302</t>
  </si>
  <si>
    <t>一般行政管理事务</t>
  </si>
  <si>
    <t>20134</t>
  </si>
  <si>
    <t>统战事务</t>
  </si>
  <si>
    <t>2013402</t>
  </si>
  <si>
    <t>20139</t>
  </si>
  <si>
    <t>社会工作事务</t>
  </si>
  <si>
    <t>专项业务</t>
  </si>
  <si>
    <t>207</t>
  </si>
  <si>
    <t>文化旅游体育与传媒支出</t>
  </si>
  <si>
    <t>20701</t>
  </si>
  <si>
    <t>文化和旅游</t>
  </si>
  <si>
    <t>群众文化</t>
  </si>
  <si>
    <t>其他文化和旅游支出</t>
  </si>
  <si>
    <t>208</t>
  </si>
  <si>
    <t>社会保障和就业支出</t>
  </si>
  <si>
    <t>20805</t>
  </si>
  <si>
    <t>行政事业单位养老支出</t>
  </si>
  <si>
    <t>2080501</t>
  </si>
  <si>
    <t>行政单位离退休</t>
  </si>
  <si>
    <t>2080502</t>
  </si>
  <si>
    <t>事业单位离退休</t>
  </si>
  <si>
    <t>2080505</t>
  </si>
  <si>
    <t>机关事业单位基本养老保险缴费支出</t>
  </si>
  <si>
    <t>20807</t>
  </si>
  <si>
    <t>就业补助</t>
  </si>
  <si>
    <t>其他就业补助支出</t>
  </si>
  <si>
    <t>20828</t>
  </si>
  <si>
    <t>退役军人管理事务</t>
  </si>
  <si>
    <t>2082802</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</si>
  <si>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</si>
  <si>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</si>
  <si>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</si>
  <si>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</si>
  <si>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</si>
  <si>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</si>
  <si>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</si>
  <si>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</si>
  <si>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</si>
  <si>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</si>
  <si>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</si>
  <si>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</si>
  <si>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212</t>
  </si>
  <si>
    <t>城乡社区支出</t>
  </si>
  <si>
    <t>21201</t>
  </si>
  <si>
    <t>城乡社区管理事务</t>
  </si>
  <si>
    <t>2120101</t>
  </si>
  <si>
    <t>214</t>
  </si>
  <si>
    <t>交通运输支出</t>
  </si>
  <si>
    <t>21499</t>
  </si>
  <si>
    <t>其他交通运输支出</t>
  </si>
  <si>
    <t>221</t>
  </si>
  <si>
    <t>住房保障支出</t>
  </si>
  <si>
    <t>22101</t>
  </si>
  <si>
    <t>保障性安居工程支出</t>
  </si>
  <si>
    <t>老旧小区改造</t>
  </si>
  <si>
    <t>22102</t>
  </si>
  <si>
    <t>住房改革支出</t>
  </si>
  <si>
    <t>2210201</t>
  </si>
  <si>
    <t>住房公积金</t>
  </si>
  <si>
    <t>229</t>
  </si>
  <si>
    <t>22960</t>
  </si>
  <si>
    <t>彩票公益金安排的支出</t>
  </si>
  <si>
    <t>用于社会福利的彩票公益金支出</t>
  </si>
  <si>
    <t>用于残疾人事业的彩票公益金支出</t>
  </si>
  <si>
    <t>预算02-1表</t>
  </si>
  <si>
    <t>2026年部门财政拨款收支预算总表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</si>
  <si>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</si>
  <si>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</si>
  <si>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</si>
  <si>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</si>
  <si>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</si>
  <si>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</si>
  <si>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</si>
  <si>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</si>
  <si>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</si>
  <si>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</si>
  <si>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</si>
  <si>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</si>
  <si>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</si>
  <si>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</si>
  <si>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</si>
  <si>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</si>
  <si>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</si>
  <si>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</si>
  <si>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</si>
  <si>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</si>
  <si>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</si>
  <si>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</si>
  <si>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</si>
  <si>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</si>
  <si>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</si>
  <si>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</si>
  <si>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</si>
  <si>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</si>
  <si>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</si>
  <si>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</si>
  <si>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</si>
  <si>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</si>
  <si>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</si>
  <si>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</si>
  <si>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2026年一般公共预算支出预算表（按功能科目分类）</t>
  </si>
  <si>
    <t>部门预算支出功能分类科目</t>
  </si>
  <si>
    <t>人员经费</t>
  </si>
  <si>
    <t>公用经费</t>
  </si>
  <si>
    <t>2013904</t>
  </si>
  <si>
    <t>2070109</t>
  </si>
  <si>
    <t>2070199</t>
  </si>
  <si>
    <t>2080799</t>
  </si>
  <si>
    <t>2149999</t>
  </si>
  <si>
    <t>2210108</t>
  </si>
  <si>
    <t>合  计</t>
  </si>
  <si>
    <t>预算03表</t>
  </si>
  <si>
    <t>2026年一般公共预算“三公”经费支出预算表</t>
  </si>
  <si>
    <t>“三公”经费合计</t>
  </si>
  <si>
    <t>因公出国（境）费</t>
  </si>
  <si>
    <t>公务用车购置及运行费</t>
  </si>
  <si>
    <t>公务接待费</t>
  </si>
  <si>
    <t>公务用车购置费</t>
  </si>
  <si>
    <t>公务用车运行费</t>
  </si>
  <si>
    <t>预算04表</t>
  </si>
  <si>
    <t>单位名称</t>
  </si>
  <si>
    <t>项目代码</t>
  </si>
  <si>
    <t>项目名称</t>
  </si>
  <si>
    <t>功能科目编码</t>
  </si>
  <si>
    <t>功能科目名称</t>
  </si>
  <si>
    <t>经济科目编码</t>
  </si>
  <si>
    <t>经济科目名称</t>
  </si>
  <si>
    <t>资金来源</t>
  </si>
  <si>
    <t>总计</t>
  </si>
  <si>
    <t>财政拨款结转结余</t>
  </si>
  <si>
    <t>全年数</t>
  </si>
  <si>
    <t>已提前安排</t>
  </si>
  <si>
    <t>抵扣上年垫付资金</t>
  </si>
  <si>
    <t>本次下达</t>
  </si>
  <si>
    <t>另文下达</t>
  </si>
  <si>
    <t>事业单位
经营收入</t>
  </si>
  <si>
    <t>已预拨</t>
  </si>
  <si>
    <t>530103210000000004006</t>
  </si>
  <si>
    <t>行政人员支出工资</t>
  </si>
  <si>
    <t>30101</t>
  </si>
  <si>
    <t>基本工资</t>
  </si>
  <si>
    <t>30102</t>
  </si>
  <si>
    <t>津贴补贴</t>
  </si>
  <si>
    <t>30103</t>
  </si>
  <si>
    <t>奖金</t>
  </si>
  <si>
    <t>530103210000000004007</t>
  </si>
  <si>
    <t>事业人员支出工资</t>
  </si>
  <si>
    <t>30107</t>
  </si>
  <si>
    <t>绩效工资</t>
  </si>
  <si>
    <t>530103210000000004008</t>
  </si>
  <si>
    <t>社会保障缴费</t>
  </si>
  <si>
    <t>30108</t>
  </si>
  <si>
    <t>机关事业单位基本养老保险缴费</t>
  </si>
  <si>
    <t>30110</t>
  </si>
  <si>
    <t>职工基本医疗保险缴费</t>
  </si>
  <si>
    <t>30111</t>
  </si>
  <si>
    <t>公务员医疗补助缴费</t>
  </si>
  <si>
    <t>30112</t>
  </si>
  <si>
    <t>其他社会保障缴费</t>
  </si>
  <si>
    <t>530103210000000004009</t>
  </si>
  <si>
    <t>30113</t>
  </si>
  <si>
    <t>530103210000000004011</t>
  </si>
  <si>
    <t>公车购置及运维费</t>
  </si>
  <si>
    <t>30231</t>
  </si>
  <si>
    <t>公务用车运行维护费</t>
  </si>
  <si>
    <t>530103210000000004013</t>
  </si>
  <si>
    <t>行政人员公务交通补贴</t>
  </si>
  <si>
    <t>30239</t>
  </si>
  <si>
    <t>其他交通费用</t>
  </si>
  <si>
    <t>530103210000000004779</t>
  </si>
  <si>
    <t>公共交通经费</t>
  </si>
  <si>
    <t>530103210000000004783</t>
  </si>
  <si>
    <t>一般公用经费</t>
  </si>
  <si>
    <t>30201</t>
  </si>
  <si>
    <t>办公费</t>
  </si>
  <si>
    <t>30205</t>
  </si>
  <si>
    <t>水费</t>
  </si>
  <si>
    <t>30206</t>
  </si>
  <si>
    <t>电费</t>
  </si>
  <si>
    <t>30207</t>
  </si>
  <si>
    <t>邮电费</t>
  </si>
  <si>
    <t>30211</t>
  </si>
  <si>
    <t>差旅费</t>
  </si>
  <si>
    <t>30213</t>
  </si>
  <si>
    <t>维修（护）费</t>
  </si>
  <si>
    <t>30216</t>
  </si>
  <si>
    <t>培训费</t>
  </si>
  <si>
    <t>30299</t>
  </si>
  <si>
    <t>其他商品和服务支出</t>
  </si>
  <si>
    <t>530103210000000004910</t>
  </si>
  <si>
    <t>工会经费</t>
  </si>
  <si>
    <t>30228</t>
  </si>
  <si>
    <t>530103231100001351358</t>
  </si>
  <si>
    <t>离退休人员支出</t>
  </si>
  <si>
    <t>30305</t>
  </si>
  <si>
    <t>生活补助</t>
  </si>
  <si>
    <t>530103231100001386624</t>
  </si>
  <si>
    <t>行政单位津贴补贴</t>
  </si>
  <si>
    <t>530103231100001386651</t>
  </si>
  <si>
    <t>行政人员绩效奖励</t>
  </si>
  <si>
    <t>530103231100001386657</t>
  </si>
  <si>
    <t>事业人员绩效奖励</t>
  </si>
  <si>
    <t>530103231100001386712</t>
  </si>
  <si>
    <t>离退休工会活动经费</t>
  </si>
  <si>
    <t>530103231100001386718</t>
  </si>
  <si>
    <t>其他村（社区）小组干部补助</t>
  </si>
  <si>
    <t>30226</t>
  </si>
  <si>
    <t>劳务费</t>
  </si>
  <si>
    <t>530103241100002351886</t>
  </si>
  <si>
    <t>其他人员支出</t>
  </si>
  <si>
    <t>30199</t>
  </si>
  <si>
    <t>其他工资福利支出</t>
  </si>
  <si>
    <t>530103251100003871339</t>
  </si>
  <si>
    <t>其他生活补助</t>
  </si>
  <si>
    <t>530103261100004973335</t>
  </si>
  <si>
    <t>残疾人保障金</t>
  </si>
  <si>
    <t>预算05-1表</t>
  </si>
  <si>
    <t>2026年部门项目支出预算表</t>
  </si>
  <si>
    <t>项目分类</t>
  </si>
  <si>
    <t>项目单位</t>
  </si>
  <si>
    <t>本年拨款</t>
  </si>
  <si>
    <t>其中：本次下达</t>
  </si>
  <si>
    <t>专项业务类</t>
  </si>
  <si>
    <t>530103210000000001688</t>
  </si>
  <si>
    <t>街道运行维护经费</t>
  </si>
  <si>
    <t>30227</t>
  </si>
  <si>
    <t>委托业务费</t>
  </si>
  <si>
    <t>530103231100001500438</t>
  </si>
  <si>
    <t>机构运转(食堂)经费</t>
  </si>
  <si>
    <t>530103231100001689765</t>
  </si>
  <si>
    <t>离退休干部党组织工作经费</t>
  </si>
  <si>
    <t>530103241100003120996</t>
  </si>
  <si>
    <t>2024年保障性安居工程配套基础设施专项中央基建投资预算资金</t>
  </si>
  <si>
    <t>30905</t>
  </si>
  <si>
    <t>基础设施建设</t>
  </si>
  <si>
    <t>530103251100003979359</t>
  </si>
  <si>
    <t>停车泊位经费</t>
  </si>
  <si>
    <t>530103251100004373890</t>
  </si>
  <si>
    <t>省级就业创业及农村劳动力转移专项经费</t>
  </si>
  <si>
    <t>530103251100004627584</t>
  </si>
  <si>
    <t>省下统战专项工作经费</t>
  </si>
  <si>
    <t>530103251100004653278</t>
  </si>
  <si>
    <t>政府路内停车泊位特许经营权出让项目建设成本资金</t>
  </si>
  <si>
    <t>530103261100005096522</t>
  </si>
  <si>
    <t>社区工作经费</t>
  </si>
  <si>
    <t>民生类</t>
  </si>
  <si>
    <t>530103251100004266183</t>
  </si>
  <si>
    <t>其他残疾人事业支出专项资金</t>
  </si>
  <si>
    <t>2296006</t>
  </si>
  <si>
    <t>530103251100004490425</t>
  </si>
  <si>
    <t>第一批省级福利彩票公益金——老年人福利类项目（改建养老服务机构项目）资金</t>
  </si>
  <si>
    <t>2296002</t>
  </si>
  <si>
    <t>530103261100005119777</t>
  </si>
  <si>
    <t>城市社区专职工作人员职级补助专项经费</t>
  </si>
  <si>
    <t>事业发展类</t>
  </si>
  <si>
    <t>530103251100004314333</t>
  </si>
  <si>
    <t>2025年度美术馆、公共图书馆、文化馆（站）免费开放市级补助资金</t>
  </si>
  <si>
    <t>530103251100004314459</t>
  </si>
  <si>
    <t>公共图书馆、美术馆、文化馆（站）免费开放补助资金</t>
  </si>
  <si>
    <t>530103251100004314501</t>
  </si>
  <si>
    <t>基层公共文化服务经费</t>
  </si>
  <si>
    <t>530103251100004497485</t>
  </si>
  <si>
    <t>下达2024年美术馆、公共图书馆、文化馆（站）免费开放省级配套资金</t>
  </si>
  <si>
    <t>预算05-2表</t>
  </si>
  <si>
    <t>2026年部门项目支出绩效目标表</t>
  </si>
  <si>
    <t>项目年度绩效目标</t>
  </si>
  <si>
    <t>一级指标</t>
  </si>
  <si>
    <t>二级指标</t>
  </si>
  <si>
    <t>三级指标</t>
  </si>
  <si>
    <t>指标性质</t>
  </si>
  <si>
    <t>指标值</t>
  </si>
  <si>
    <t>度量单位</t>
  </si>
  <si>
    <t>指标属性</t>
  </si>
  <si>
    <t>指标内容</t>
  </si>
  <si>
    <t>拓东街道办事处（东庄社区）辖区内共47个道路临时停车泊位的运营管理，拨付停车泊位经费，完成停车泊位47个，兑现准确率100%。</t>
  </si>
  <si>
    <t>产出指标</t>
  </si>
  <si>
    <t>数量指标</t>
  </si>
  <si>
    <t>停车泊位数量</t>
  </si>
  <si>
    <t>=</t>
  </si>
  <si>
    <t>47</t>
  </si>
  <si>
    <t>个</t>
  </si>
  <si>
    <t>定量指标</t>
  </si>
  <si>
    <t xml:space="preserve">停车泊位数量达47个
</t>
  </si>
  <si>
    <t>质量指标</t>
  </si>
  <si>
    <t>兑现准确率</t>
  </si>
  <si>
    <t>100</t>
  </si>
  <si>
    <t>%</t>
  </si>
  <si>
    <t xml:space="preserve">兑现准确率等于100%
</t>
  </si>
  <si>
    <t>时效指标</t>
  </si>
  <si>
    <t>年度内完成</t>
  </si>
  <si>
    <t>年度内完成支付</t>
  </si>
  <si>
    <t>是/否</t>
  </si>
  <si>
    <t>效益指标</t>
  </si>
  <si>
    <t>经济效益</t>
  </si>
  <si>
    <t>改善辖区内停车泊位需求</t>
  </si>
  <si>
    <t>有效改善</t>
  </si>
  <si>
    <t>定性指标</t>
  </si>
  <si>
    <t>有效改善辖区内停车泊位需求</t>
  </si>
  <si>
    <t>满意度指标</t>
  </si>
  <si>
    <t>服务对象满意度</t>
  </si>
  <si>
    <t>辖区内群众满意度</t>
  </si>
  <si>
    <t>&gt;=</t>
  </si>
  <si>
    <t>80</t>
  </si>
  <si>
    <t>辖区内群众满意度大于等于80%</t>
  </si>
  <si>
    <t>依据《关于明确市级机关事业单位离退休干部党组织工作经费保障标准的通知》（昆老通〔2018〕34号）文件要求，落实离退休干部党组织工作经费和班子成员工作补贴，补贴经费准确按时发放，加强党支部班子建设，确保离退休工作正常、高效开展。</t>
  </si>
  <si>
    <t>补贴书记人数</t>
  </si>
  <si>
    <t>人</t>
  </si>
  <si>
    <t>补贴书记1人</t>
  </si>
  <si>
    <t>补贴副书记人数</t>
  </si>
  <si>
    <t>补贴副书记1人</t>
  </si>
  <si>
    <t>补贴委员人数</t>
  </si>
  <si>
    <t>补贴委员3人</t>
  </si>
  <si>
    <t>兑现准确率100%</t>
  </si>
  <si>
    <t>资金支付及时率</t>
  </si>
  <si>
    <t>资金支付及时率达100%</t>
  </si>
  <si>
    <t>社会效益</t>
  </si>
  <si>
    <t>切实加强离退休干部党组织建设</t>
  </si>
  <si>
    <t>加强</t>
  </si>
  <si>
    <t>可持续影响</t>
  </si>
  <si>
    <t>建立健全离退休干部党组织工作经费保障机制</t>
  </si>
  <si>
    <t>有效建立</t>
  </si>
  <si>
    <t>离退休干部满意度</t>
  </si>
  <si>
    <t>90</t>
  </si>
  <si>
    <t>离退休干部满意度达90%以上</t>
  </si>
  <si>
    <t>资金用于保障拓东街道辖区内5个社区工作站办公费2026年度日常工作、五级治理城市社区工作，及级治理城市社区各项工作开展，切实维护社会和谐稳定，提高辖区居民的安全感、幸福感。</t>
  </si>
  <si>
    <t>社区工作站保障数量（2000-3000户）</t>
  </si>
  <si>
    <t>社区工作站保障数量（3000户以上）</t>
  </si>
  <si>
    <t>五级治理城市社区</t>
  </si>
  <si>
    <t>五级治理城市社区5个</t>
  </si>
  <si>
    <t>确保各项工作正常开展</t>
  </si>
  <si>
    <t>95</t>
  </si>
  <si>
    <t>确保各项工作正常开展≥95%</t>
  </si>
  <si>
    <t>经济成本</t>
  </si>
  <si>
    <t>&lt;=</t>
  </si>
  <si>
    <t>预算批复数</t>
  </si>
  <si>
    <t>元</t>
  </si>
  <si>
    <t>经济成本≤预算批复数</t>
  </si>
  <si>
    <t>项目完成时间</t>
  </si>
  <si>
    <t>2026年12月31日</t>
  </si>
  <si>
    <t>年-月-日</t>
  </si>
  <si>
    <t>2026年12月31日前完成</t>
  </si>
  <si>
    <t>提升政府执行力</t>
  </si>
  <si>
    <t>有效提升</t>
  </si>
  <si>
    <t>加强社区体制机制建设，切实维护社会和谐稳定，提高辖区居民的安全感、幸福感</t>
  </si>
  <si>
    <t>营造和谐便民的办公环境</t>
  </si>
  <si>
    <t>有效营造</t>
  </si>
  <si>
    <t>通过项目实施，有效营造和谐便民的办公环境</t>
  </si>
  <si>
    <t>辖区内群众满意度≥90%</t>
  </si>
  <si>
    <t>工作人员满意度</t>
  </si>
  <si>
    <t>工作人员满意度≥90%</t>
  </si>
  <si>
    <t xml:space="preserve">依据项目《盘龙区城市社区专职工作人员积分管理和职级核定办法（试行）》立项。2026年通过发放60人城市社区专职工作人员职级补助，专职人员补助发放标准合格率达100，有效调动社区工作人员积极性，提高社区服务满意度。
</t>
  </si>
  <si>
    <t>城市社区专职工作人员2026年数量</t>
  </si>
  <si>
    <t>60</t>
  </si>
  <si>
    <t>城市社区专职工作人员2026年预计60人</t>
  </si>
  <si>
    <t>经济成本控制在预算批复数内</t>
  </si>
  <si>
    <t>专职人员补助发放标准合格率</t>
  </si>
  <si>
    <t>项目完成时限</t>
  </si>
  <si>
    <t>年度内</t>
  </si>
  <si>
    <t>年</t>
  </si>
  <si>
    <t>调动社区工作人员积极性</t>
  </si>
  <si>
    <t>效果明显</t>
  </si>
  <si>
    <t>通过发放城市社区专职工作人员职级补助，调动社区工作人员的积极性</t>
  </si>
  <si>
    <t>受益对象满意度</t>
  </si>
  <si>
    <t>反映受益对象满意度情况。</t>
  </si>
  <si>
    <t>依据2026年项目实施方案和2026年工作计划开展职工食堂外包服务工作，以加强职工食堂的综合管理，提高职工膳食标准，提供安全、舒适的就餐环境及服务，解决职工用餐问题，保障工作日每日提供早餐、午餐各一次，总计每日供餐2次，保障街道工作正常开展，进一步建设服务型政府。</t>
  </si>
  <si>
    <t>每日供餐次数</t>
  </si>
  <si>
    <t>次/天</t>
  </si>
  <si>
    <t>每日提供早餐、午餐各一次，总计每日供餐2次</t>
  </si>
  <si>
    <t>派驻人员人数</t>
  </si>
  <si>
    <t>派驻人员人数不少于3人</t>
  </si>
  <si>
    <t>食堂安全事故发生次数</t>
  </si>
  <si>
    <t>0</t>
  </si>
  <si>
    <t>次</t>
  </si>
  <si>
    <t>食堂安全事故发生次数0次</t>
  </si>
  <si>
    <t>按时完成工作目标</t>
  </si>
  <si>
    <t>保障街道工作正常开展</t>
  </si>
  <si>
    <t>有效保障”，指标性质</t>
  </si>
  <si>
    <t>切实做好街道后勤工作，保障街道工作正常开展，进一步建设服务型政府</t>
  </si>
  <si>
    <t>维护职工用餐安全</t>
  </si>
  <si>
    <t>有效维护</t>
  </si>
  <si>
    <t>加强食堂监督管理制度建设，持续维护职工用餐安全，保障职工工作积极性</t>
  </si>
  <si>
    <t>街道职工满意度</t>
  </si>
  <si>
    <t>街道职工满意度大于等于80%</t>
  </si>
  <si>
    <t>依据2026年工作计划安排和2026年拓东街道办事处项目实施方案，开展街道重点工程、重点项目、劳动保障、计划生育、质量兴区、安全生产、应急管理、防震减灾、后勤保障、政府采购等各项工作，以“求真务实、开拓创新”的工作态度和“以人为本、为民服务”的工作原则，统筹推进党建、经济、社会民生、城市管理、综治维稳等各项工作，较好的完成各项目标任务。
2026年保障机关各科室及５个社区工作，完成采购项目6个，机关科室及5个社区工作任务计划目标完成率100%，采购验收合格率达到100%，通过项目实施，有效提升政府执行力。</t>
  </si>
  <si>
    <t>全方位工作保障数量</t>
  </si>
  <si>
    <t>机关各科室、５个社区</t>
  </si>
  <si>
    <t>为街道各科室及社区顺利开展各项工作提供办公用品、办公设备、办公大楼维护、电梯维护、储水池清洗、卫生间维修等全方位采购保障</t>
  </si>
  <si>
    <t>完成采购项目</t>
  </si>
  <si>
    <t>项</t>
  </si>
  <si>
    <t>完成6项资产配置采购</t>
  </si>
  <si>
    <t>计划目标完成率</t>
  </si>
  <si>
    <t>计划目标完成率达100%</t>
  </si>
  <si>
    <t>采购验收合格率</t>
  </si>
  <si>
    <t>采购验收合格率达100%</t>
  </si>
  <si>
    <t>2026年1-12月</t>
  </si>
  <si>
    <t>促进招商引资及经济的发展</t>
  </si>
  <si>
    <t>有效增长</t>
  </si>
  <si>
    <t>营造良好的辖区环境，促进招商引资及经济的发展，带动经济发展</t>
  </si>
  <si>
    <t>提高居民生活水平和质量</t>
  </si>
  <si>
    <t>提高</t>
  </si>
  <si>
    <t>居民生活水平和质量得到提高；促进辖区居民缴纳各类社会保险费用</t>
  </si>
  <si>
    <t>提升政府执行力，打造诚信、高效、亲民和服务政府，促进政府职能转变</t>
  </si>
  <si>
    <t>加快新昆明建设，实现昆明经济、社会的跨越式发展</t>
  </si>
  <si>
    <t>维护社会稳定，促进社会经济建设稳步发展</t>
  </si>
  <si>
    <t>稳步</t>
  </si>
  <si>
    <t>受益人群满意度</t>
  </si>
  <si>
    <t>受益人群满意度大于等于80%</t>
  </si>
  <si>
    <t>预算06表</t>
  </si>
  <si>
    <t>2026年部门政府性基金预算支出预算表</t>
  </si>
  <si>
    <t>政府性基金预算支出预算表</t>
  </si>
  <si>
    <t>单位名称：昆明市发展和改革委员会</t>
  </si>
  <si>
    <t>政府性基金预算支出</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</si>
  <si>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</si>
  <si>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</si>
  <si>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</si>
  <si>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</si>
  <si>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</si>
  <si>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</si>
  <si>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</si>
  <si>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</si>
  <si>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</si>
  <si>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</si>
  <si>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</si>
  <si>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复印纸</t>
  </si>
  <si>
    <t>箱</t>
  </si>
  <si>
    <t>执法记录仪</t>
  </si>
  <si>
    <t>台</t>
  </si>
  <si>
    <t>机关食堂运行</t>
  </si>
  <si>
    <t>餐饮服务</t>
  </si>
  <si>
    <t>预算08表</t>
  </si>
  <si>
    <t>政府购买服务项目</t>
  </si>
  <si>
    <t>政府购买服务目录</t>
  </si>
  <si>
    <t>B1105 餐饮服务</t>
  </si>
  <si>
    <t>预算09-1表</t>
  </si>
  <si>
    <t>2026年对下转移支付预算表</t>
  </si>
  <si>
    <t>单位名称（项目）</t>
  </si>
  <si>
    <t>地区</t>
  </si>
  <si>
    <t>磨憨经济合作区</t>
  </si>
  <si>
    <t>空表说明：本单位不涉及对下转移支付预算，本表数据为空。</t>
  </si>
  <si>
    <t>预算09-2表</t>
  </si>
  <si>
    <t>2026年对下转移支付绩效目标表</t>
  </si>
  <si>
    <t>空表说明：本单位不涉及对下转移支付绩效目标支出预算，本表数据为空。</t>
  </si>
  <si>
    <t>资产类别</t>
  </si>
  <si>
    <t>资产分类代码.名称</t>
  </si>
  <si>
    <t>资产名称</t>
  </si>
  <si>
    <t>计量单位</t>
  </si>
  <si>
    <t>财政部门批复数（元）</t>
  </si>
  <si>
    <t>单价</t>
  </si>
  <si>
    <t>金额</t>
  </si>
  <si>
    <t>通用设备</t>
  </si>
  <si>
    <t>A02020600 执法记录仪</t>
  </si>
  <si>
    <t>预算11表</t>
  </si>
  <si>
    <t>2026年上级转移支付补助项目支出预算表</t>
  </si>
  <si>
    <t>上级补助</t>
  </si>
  <si>
    <t>空表说明：本单位不涉及上级转移支付补助项目支出预算，本表数据为空。</t>
  </si>
  <si>
    <t>预算12表</t>
  </si>
  <si>
    <t>2026年部门项目中期规划预算表</t>
  </si>
  <si>
    <t>项目级次</t>
  </si>
  <si>
    <t>2026年</t>
  </si>
  <si>
    <t>2027年</t>
  </si>
  <si>
    <t>2028年</t>
  </si>
  <si>
    <t>311 专项业务类</t>
  </si>
  <si>
    <t>本级</t>
  </si>
  <si>
    <t>312 民生类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</si>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</sst>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35">
    <font>
      <sz val="11"/>
      <color theme="1"/>
      <name val="宋体"/>
      <charset val="134"/>
      <scheme val="minor"/>
    </font>
    <font>
      <sz val="10"/>
      <color rgb="FF000000"/>
      <name val="宋体"/>
      <charset val="134"/>
    </font>
    <font>
      <sz val="9"/>
      <color rgb="FF000000"/>
      <name val="宋体"/>
      <charset val="134"/>
    </font>
    <font>
      <b/>
      <sz val="23"/>
      <color rgb="FF000000"/>
      <name val="宋体"/>
      <charset val="134"/>
    </font>
    <font>
      <sz val="11"/>
      <color rgb="FF000000"/>
      <name val="宋体"/>
      <charset val="134"/>
    </font>
    <font>
      <sz val="9"/>
      <color theme="1"/>
      <name val="宋体"/>
      <charset val="134"/>
    </font>
    <font>
      <sz val="10"/>
      <color rgb="FF000000"/>
      <name val="Arial"/>
      <charset val="134"/>
    </font>
    <font>
      <b/>
      <sz val="22"/>
      <color rgb="FF000000"/>
      <name val="宋体"/>
      <charset val="134"/>
    </font>
    <font>
      <sz val="10"/>
      <color rgb="FFFFFFFF"/>
      <name val="宋体"/>
      <charset val="134"/>
    </font>
    <font>
      <b/>
      <sz val="21"/>
      <color rgb="FF000000"/>
      <name val="宋体"/>
      <charset val="134"/>
    </font>
    <font>
      <b/>
      <sz val="18"/>
      <color rgb="FF000000"/>
      <name val="宋体"/>
      <charset val="134"/>
    </font>
    <font>
      <b/>
      <sz val="23.95"/>
      <color rgb="FF000000"/>
      <name val="宋体"/>
      <charset val="134"/>
    </font>
    <font>
      <sz val="9.75"/>
      <color rgb="FF000000"/>
      <name val="SimSun"/>
      <charset val="134"/>
    </font>
    <font>
      <b/>
      <sz val="9"/>
      <color rgb="FF000000"/>
      <name val="宋体"/>
      <charset val="134"/>
    </font>
    <font>
      <b/>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3" borderId="14"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5" applyNumberFormat="0" applyFill="0" applyAlignment="0" applyProtection="0">
      <alignment vertical="center"/>
    </xf>
    <xf numFmtId="0" fontId="21" fillId="0" borderId="15" applyNumberFormat="0" applyFill="0" applyAlignment="0" applyProtection="0">
      <alignment vertical="center"/>
    </xf>
    <xf numFmtId="0" fontId="22" fillId="0" borderId="16" applyNumberFormat="0" applyFill="0" applyAlignment="0" applyProtection="0">
      <alignment vertical="center"/>
    </xf>
    <xf numFmtId="0" fontId="22" fillId="0" borderId="0" applyNumberFormat="0" applyFill="0" applyBorder="0" applyAlignment="0" applyProtection="0">
      <alignment vertical="center"/>
    </xf>
    <xf numFmtId="0" fontId="23" fillId="4" borderId="17" applyNumberFormat="0" applyAlignment="0" applyProtection="0">
      <alignment vertical="center"/>
    </xf>
    <xf numFmtId="0" fontId="24" fillId="5" borderId="18" applyNumberFormat="0" applyAlignment="0" applyProtection="0">
      <alignment vertical="center"/>
    </xf>
    <xf numFmtId="0" fontId="25" fillId="5" borderId="17" applyNumberFormat="0" applyAlignment="0" applyProtection="0">
      <alignment vertical="center"/>
    </xf>
    <xf numFmtId="0" fontId="26" fillId="6" borderId="19" applyNumberFormat="0" applyAlignment="0" applyProtection="0">
      <alignment vertical="center"/>
    </xf>
    <xf numFmtId="0" fontId="27" fillId="0" borderId="20" applyNumberFormat="0" applyFill="0" applyAlignment="0" applyProtection="0">
      <alignment vertical="center"/>
    </xf>
    <xf numFmtId="0" fontId="28" fillId="0" borderId="21"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xf numFmtId="176" fontId="34" fillId="0" borderId="7">
      <alignment horizontal="right" vertical="center"/>
    </xf>
    <xf numFmtId="177" fontId="34" fillId="0" borderId="7">
      <alignment horizontal="right" vertical="center"/>
    </xf>
    <xf numFmtId="10" fontId="34" fillId="0" borderId="7">
      <alignment horizontal="right" vertical="center"/>
    </xf>
    <xf numFmtId="178" fontId="34" fillId="0" borderId="7">
      <alignment horizontal="right" vertical="center"/>
    </xf>
    <xf numFmtId="49" fontId="34" fillId="0" borderId="7">
      <alignment horizontal="left" vertical="center" wrapText="1"/>
    </xf>
    <xf numFmtId="178" fontId="34" fillId="0" borderId="7">
      <alignment horizontal="right" vertical="center"/>
    </xf>
    <xf numFmtId="179" fontId="34" fillId="0" borderId="7">
      <alignment horizontal="right" vertical="center"/>
    </xf>
    <xf numFmtId="180" fontId="34" fillId="0" borderId="7">
      <alignment horizontal="right" vertical="center"/>
    </xf>
  </cellStyleXfs>
  <cellXfs count="195">
    <xf numFmtId="0" fontId="0" fillId="0" borderId="0" xfId="0" applyFont="1" applyBorder="1"/>
    <xf numFmtId="49" fontId="1" fillId="0" borderId="0" xfId="0" applyNumberFormat="1" applyFont="1" applyBorder="1"/>
    <xf numFmtId="0" fontId="2" fillId="0" borderId="0" xfId="0" applyFont="1" applyBorder="1" applyAlignment="1" applyProtection="1">
      <alignment horizontal="right" vertical="center"/>
      <protection locked="0"/>
    </xf>
    <xf numFmtId="0" fontId="3" fillId="0" borderId="0" xfId="0" applyFont="1" applyBorder="1" applyAlignment="1">
      <alignment horizontal="center" vertical="center"/>
    </xf>
    <xf numFmtId="0" fontId="2"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2"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2" borderId="6" xfId="0" applyFont="1" applyFill="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2" fillId="2" borderId="7" xfId="0" applyFont="1" applyFill="1" applyBorder="1" applyAlignment="1" applyProtection="1">
      <alignment horizontal="left" vertical="center" wrapText="1"/>
      <protection locked="0"/>
    </xf>
    <xf numFmtId="4" fontId="2" fillId="0" borderId="7" xfId="0" applyNumberFormat="1" applyFont="1" applyBorder="1" applyAlignment="1" applyProtection="1">
      <alignment horizontal="right" vertical="center" wrapText="1"/>
      <protection locked="0"/>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4" fillId="2" borderId="1" xfId="0" applyFont="1" applyFill="1" applyBorder="1" applyAlignment="1">
      <alignment horizontal="center" vertical="center"/>
    </xf>
    <xf numFmtId="0" fontId="4" fillId="0" borderId="5" xfId="0" applyFont="1" applyBorder="1" applyAlignment="1">
      <alignment horizontal="center" vertical="center"/>
    </xf>
    <xf numFmtId="0" fontId="1" fillId="0" borderId="7" xfId="0" applyFont="1" applyBorder="1" applyAlignment="1" applyProtection="1">
      <alignment horizontal="center" vertical="center"/>
      <protection locked="0"/>
    </xf>
    <xf numFmtId="0" fontId="2" fillId="0" borderId="7" xfId="0" applyFont="1" applyBorder="1" applyAlignment="1">
      <alignment horizontal="left" vertical="center" wrapText="1"/>
    </xf>
    <xf numFmtId="4" fontId="2" fillId="0" borderId="7" xfId="0" applyNumberFormat="1" applyFont="1" applyBorder="1" applyAlignment="1">
      <alignment horizontal="right" vertical="center" wrapText="1"/>
    </xf>
    <xf numFmtId="4" fontId="5" fillId="0" borderId="7" xfId="54" applyNumberFormat="1" applyFont="1" applyBorder="1">
      <alignment horizontal="right" vertical="center"/>
    </xf>
    <xf numFmtId="0" fontId="2" fillId="0" borderId="7" xfId="0" applyFont="1" applyBorder="1" applyAlignment="1" applyProtection="1">
      <alignment horizontal="left" vertical="center" wrapText="1"/>
      <protection locked="0"/>
    </xf>
    <xf numFmtId="0" fontId="1" fillId="0" borderId="2" xfId="0" applyFont="1" applyBorder="1" applyAlignment="1" applyProtection="1">
      <alignment horizontal="center" vertical="center" wrapText="1"/>
      <protection locked="0"/>
    </xf>
    <xf numFmtId="0" fontId="2" fillId="0" borderId="3" xfId="0" applyFont="1" applyBorder="1" applyAlignment="1">
      <alignment horizontal="left" vertical="center"/>
    </xf>
    <xf numFmtId="0" fontId="2" fillId="2" borderId="4" xfId="0" applyFont="1" applyFill="1" applyBorder="1" applyAlignment="1">
      <alignment horizontal="left" vertical="center"/>
    </xf>
    <xf numFmtId="0" fontId="6" fillId="0" borderId="0" xfId="0" applyFont="1" applyBorder="1" applyAlignment="1" applyProtection="1">
      <alignment vertical="top"/>
      <protection locked="0"/>
    </xf>
    <xf numFmtId="0" fontId="6" fillId="0" borderId="0" xfId="0" applyFont="1" applyBorder="1" applyAlignment="1">
      <alignment vertical="top"/>
    </xf>
    <xf numFmtId="0" fontId="6" fillId="0" borderId="0" xfId="0" applyFont="1" applyBorder="1" applyProtection="1">
      <protection locked="0"/>
    </xf>
    <xf numFmtId="0" fontId="6" fillId="0" borderId="0" xfId="0" applyFont="1" applyBorder="1"/>
    <xf numFmtId="0" fontId="2" fillId="2" borderId="0" xfId="0" applyFont="1" applyFill="1" applyBorder="1" applyAlignment="1" applyProtection="1">
      <alignment vertical="center" wrapText="1"/>
      <protection locked="0"/>
    </xf>
    <xf numFmtId="0" fontId="1" fillId="2" borderId="0" xfId="0" applyFont="1" applyFill="1" applyBorder="1" applyAlignment="1" applyProtection="1">
      <alignment horizontal="right" vertical="center" wrapText="1"/>
      <protection locked="0"/>
    </xf>
    <xf numFmtId="0" fontId="2" fillId="2" borderId="0" xfId="0" applyFont="1" applyFill="1" applyBorder="1" applyAlignment="1" applyProtection="1">
      <alignment horizontal="right" vertical="center" wrapText="1"/>
      <protection locked="0"/>
    </xf>
    <xf numFmtId="0" fontId="1" fillId="2" borderId="7"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2" borderId="7" xfId="0" applyFont="1" applyFill="1" applyBorder="1" applyAlignment="1" applyProtection="1">
      <alignment horizontal="right" vertical="center"/>
      <protection locked="0"/>
    </xf>
    <xf numFmtId="0" fontId="1" fillId="2" borderId="7" xfId="0" applyFont="1" applyFill="1" applyBorder="1" applyAlignment="1" applyProtection="1">
      <alignment horizontal="right" vertical="center" wrapText="1"/>
      <protection locked="0"/>
    </xf>
    <xf numFmtId="0" fontId="2" fillId="0" borderId="7" xfId="0" applyFont="1" applyBorder="1" applyAlignment="1" applyProtection="1">
      <alignment horizontal="center" vertical="center" wrapText="1"/>
      <protection locked="0"/>
    </xf>
    <xf numFmtId="0" fontId="2" fillId="2" borderId="7" xfId="0" applyFont="1" applyFill="1" applyBorder="1" applyAlignment="1">
      <alignment horizontal="center" vertical="center" wrapText="1"/>
    </xf>
    <xf numFmtId="0" fontId="2" fillId="0" borderId="7" xfId="0" applyFont="1" applyBorder="1" applyAlignment="1">
      <alignment horizontal="center" vertical="center" wrapText="1"/>
    </xf>
    <xf numFmtId="0" fontId="2" fillId="2" borderId="7" xfId="0" applyFont="1" applyFill="1" applyBorder="1" applyAlignment="1" applyProtection="1">
      <alignment horizontal="center" vertical="center" wrapText="1"/>
      <protection locked="0"/>
    </xf>
    <xf numFmtId="3" fontId="2" fillId="2" borderId="7" xfId="0" applyNumberFormat="1" applyFont="1" applyFill="1" applyBorder="1" applyAlignment="1" applyProtection="1">
      <alignment horizontal="right" vertical="center"/>
      <protection locked="0"/>
    </xf>
    <xf numFmtId="4" fontId="2" fillId="0" borderId="7" xfId="0" applyNumberFormat="1" applyFont="1" applyBorder="1" applyAlignment="1" applyProtection="1">
      <alignment horizontal="right" vertical="center"/>
      <protection locked="0"/>
    </xf>
    <xf numFmtId="0" fontId="2" fillId="0" borderId="7" xfId="0" applyFont="1" applyBorder="1" applyAlignment="1" applyProtection="1">
      <alignment horizontal="center" vertical="center"/>
      <protection locked="0"/>
    </xf>
    <xf numFmtId="0" fontId="2" fillId="0" borderId="7" xfId="0" applyFont="1" applyBorder="1" applyAlignment="1">
      <alignment horizontal="center" vertical="center"/>
    </xf>
    <xf numFmtId="0" fontId="2" fillId="2" borderId="7" xfId="0" applyFont="1" applyFill="1" applyBorder="1" applyAlignment="1">
      <alignment horizontal="center" vertical="center"/>
    </xf>
    <xf numFmtId="0" fontId="7"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2" fillId="0" borderId="7" xfId="0" applyFont="1" applyBorder="1" applyAlignment="1">
      <alignment vertical="center" wrapText="1"/>
    </xf>
    <xf numFmtId="0" fontId="2" fillId="2" borderId="7" xfId="0" applyFont="1" applyFill="1" applyBorder="1" applyAlignment="1" applyProtection="1">
      <alignment horizontal="center" vertical="center"/>
      <protection locked="0"/>
    </xf>
    <xf numFmtId="0" fontId="1" fillId="0" borderId="0" xfId="0" applyFont="1" applyBorder="1" applyAlignment="1">
      <alignment horizontal="right" vertical="center"/>
    </xf>
    <xf numFmtId="0" fontId="7" fillId="0" borderId="0" xfId="0" applyFont="1" applyBorder="1" applyAlignment="1">
      <alignment horizontal="center" vertical="center" wrapText="1"/>
    </xf>
    <xf numFmtId="0" fontId="2"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4" fillId="0" borderId="8" xfId="0" applyFont="1" applyBorder="1" applyAlignment="1">
      <alignment horizontal="center" vertical="center" wrapText="1"/>
    </xf>
    <xf numFmtId="0" fontId="1" fillId="0" borderId="2" xfId="0" applyFont="1" applyBorder="1" applyAlignment="1">
      <alignment horizontal="center" vertical="center"/>
    </xf>
    <xf numFmtId="178" fontId="5" fillId="0" borderId="7" xfId="0" applyNumberFormat="1" applyFont="1" applyBorder="1" applyAlignment="1">
      <alignment horizontal="right" vertical="center"/>
    </xf>
    <xf numFmtId="0" fontId="1" fillId="0" borderId="0" xfId="0" applyFont="1" applyBorder="1" applyProtection="1">
      <protection locked="0"/>
    </xf>
    <xf numFmtId="0" fontId="1" fillId="0" borderId="0" xfId="0" applyFont="1" applyBorder="1" applyAlignment="1">
      <alignment wrapText="1"/>
    </xf>
    <xf numFmtId="0" fontId="2" fillId="0" borderId="0" xfId="0" applyFont="1" applyBorder="1" applyAlignment="1" applyProtection="1">
      <alignment vertical="top" wrapText="1"/>
      <protection locked="0"/>
    </xf>
    <xf numFmtId="0" fontId="2" fillId="0" borderId="0" xfId="0" applyFont="1" applyBorder="1" applyAlignment="1" applyProtection="1">
      <alignment horizontal="right" vertical="center" wrapText="1"/>
      <protection locked="0"/>
    </xf>
    <xf numFmtId="0" fontId="3" fillId="0" borderId="0" xfId="0" applyFont="1" applyBorder="1" applyAlignment="1">
      <alignment horizontal="center" vertical="center" wrapText="1"/>
    </xf>
    <xf numFmtId="0" fontId="3" fillId="0" borderId="0" xfId="0" applyFont="1" applyBorder="1" applyAlignment="1" applyProtection="1">
      <alignment horizontal="center" vertical="center" wrapText="1"/>
      <protection locked="0"/>
    </xf>
    <xf numFmtId="0" fontId="2" fillId="0" borderId="0" xfId="0" applyFont="1" applyBorder="1" applyAlignment="1">
      <alignment vertical="center" wrapText="1"/>
    </xf>
    <xf numFmtId="0" fontId="2" fillId="0" borderId="0" xfId="0" applyFont="1" applyBorder="1" applyAlignment="1" applyProtection="1">
      <alignment vertical="center" wrapText="1"/>
      <protection locked="0"/>
    </xf>
    <xf numFmtId="0" fontId="2" fillId="0" borderId="0" xfId="0" applyFont="1" applyBorder="1" applyAlignment="1" applyProtection="1">
      <alignment horizontal="right" wrapText="1"/>
      <protection locked="0"/>
    </xf>
    <xf numFmtId="0" fontId="4" fillId="0" borderId="9" xfId="0" applyFont="1" applyBorder="1" applyAlignment="1" applyProtection="1">
      <alignment horizontal="center" vertical="center"/>
      <protection locked="0"/>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2" fillId="0" borderId="12" xfId="0" applyFont="1" applyBorder="1" applyAlignment="1" applyProtection="1">
      <alignment horizontal="left" vertical="center"/>
      <protection locked="0"/>
    </xf>
    <xf numFmtId="0" fontId="2" fillId="0" borderId="11" xfId="0" applyFont="1" applyBorder="1" applyAlignment="1" applyProtection="1">
      <alignment horizontal="center" vertical="center"/>
      <protection locked="0"/>
    </xf>
    <xf numFmtId="0" fontId="2" fillId="0" borderId="0" xfId="0" applyFont="1" applyBorder="1" applyAlignment="1">
      <alignment vertical="center"/>
    </xf>
    <xf numFmtId="0" fontId="2" fillId="0" borderId="0" xfId="0" applyFont="1" applyBorder="1" applyAlignment="1">
      <alignment horizontal="right"/>
    </xf>
    <xf numFmtId="0" fontId="4" fillId="0" borderId="9" xfId="0" applyFont="1" applyBorder="1" applyAlignment="1">
      <alignment horizontal="center" vertical="center" wrapText="1"/>
    </xf>
    <xf numFmtId="180" fontId="5" fillId="0" borderId="7" xfId="0" applyNumberFormat="1" applyFont="1" applyBorder="1" applyAlignment="1">
      <alignment horizontal="center" vertical="center"/>
    </xf>
    <xf numFmtId="180" fontId="5" fillId="0" borderId="7" xfId="56" applyNumberFormat="1" applyFont="1" applyBorder="1" applyAlignment="1">
      <alignment horizontal="center" vertical="center"/>
    </xf>
    <xf numFmtId="0" fontId="2" fillId="0" borderId="12" xfId="0" applyFont="1" applyBorder="1" applyAlignment="1">
      <alignment horizontal="left" vertical="center" wrapText="1"/>
    </xf>
    <xf numFmtId="3" fontId="2" fillId="0" borderId="12" xfId="0" applyNumberFormat="1" applyFont="1" applyBorder="1" applyAlignment="1">
      <alignment horizontal="right" vertical="center"/>
    </xf>
    <xf numFmtId="0" fontId="2" fillId="0" borderId="11" xfId="0" applyFont="1" applyBorder="1" applyAlignment="1">
      <alignment horizontal="center" vertical="center"/>
    </xf>
    <xf numFmtId="0" fontId="2" fillId="2" borderId="12" xfId="0" applyFont="1" applyFill="1" applyBorder="1" applyAlignment="1">
      <alignment horizontal="center" vertical="center"/>
    </xf>
    <xf numFmtId="0" fontId="2" fillId="2" borderId="0" xfId="0" applyFont="1" applyFill="1" applyBorder="1" applyAlignment="1">
      <alignment vertical="center"/>
    </xf>
    <xf numFmtId="178" fontId="2" fillId="0" borderId="0" xfId="0" applyNumberFormat="1" applyFont="1" applyBorder="1" applyAlignment="1">
      <alignment vertical="center"/>
    </xf>
    <xf numFmtId="0" fontId="8" fillId="0" borderId="0" xfId="0" applyFont="1" applyBorder="1" applyAlignment="1" applyProtection="1">
      <alignment horizontal="right"/>
      <protection locked="0"/>
    </xf>
    <xf numFmtId="49" fontId="8" fillId="0" borderId="0" xfId="0" applyNumberFormat="1" applyFont="1" applyBorder="1" applyProtection="1">
      <protection locked="0"/>
    </xf>
    <xf numFmtId="0" fontId="1" fillId="0" borderId="0" xfId="0" applyFont="1" applyBorder="1" applyAlignment="1">
      <alignment horizontal="right"/>
    </xf>
    <xf numFmtId="0" fontId="9" fillId="0" borderId="0" xfId="0" applyFont="1" applyBorder="1" applyAlignment="1" applyProtection="1">
      <alignment horizontal="center" vertical="center" wrapText="1"/>
      <protection locked="0"/>
    </xf>
    <xf numFmtId="0" fontId="9" fillId="0" borderId="0" xfId="0" applyFont="1" applyBorder="1" applyAlignment="1" applyProtection="1">
      <alignment horizontal="center" vertical="center"/>
      <protection locked="0"/>
    </xf>
    <xf numFmtId="0" fontId="9"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49" fontId="4" fillId="0" borderId="1" xfId="0" applyNumberFormat="1" applyFont="1" applyBorder="1" applyAlignment="1" applyProtection="1">
      <alignment horizontal="center" vertical="center" wrapText="1"/>
      <protection locked="0"/>
    </xf>
    <xf numFmtId="0" fontId="4" fillId="0" borderId="5" xfId="0" applyFont="1" applyBorder="1" applyAlignment="1" applyProtection="1">
      <alignment horizontal="center" vertical="center"/>
      <protection locked="0"/>
    </xf>
    <xf numFmtId="49" fontId="4" fillId="0" borderId="5" xfId="0" applyNumberFormat="1" applyFont="1" applyBorder="1" applyAlignment="1" applyProtection="1">
      <alignment horizontal="center" vertical="center" wrapText="1"/>
      <protection locked="0"/>
    </xf>
    <xf numFmtId="49" fontId="4" fillId="0" borderId="7" xfId="0" applyNumberFormat="1" applyFont="1" applyBorder="1" applyAlignment="1" applyProtection="1">
      <alignment horizontal="center" vertical="center"/>
      <protection locked="0"/>
    </xf>
    <xf numFmtId="0" fontId="4" fillId="0" borderId="7" xfId="0" applyFont="1" applyBorder="1" applyAlignment="1">
      <alignment horizontal="center" vertical="center"/>
    </xf>
    <xf numFmtId="49" fontId="5" fillId="0" borderId="7" xfId="53" applyNumberFormat="1" applyFont="1" applyBorder="1">
      <alignment horizontal="left" vertical="center" wrapText="1"/>
    </xf>
    <xf numFmtId="0" fontId="2" fillId="2" borderId="7" xfId="0" applyFont="1" applyFill="1" applyBorder="1" applyAlignment="1" applyProtection="1">
      <alignment horizontal="left" vertical="center" wrapText="1" indent="1"/>
      <protection locked="0"/>
    </xf>
    <xf numFmtId="0" fontId="2" fillId="2" borderId="7" xfId="0" applyFont="1" applyFill="1" applyBorder="1" applyAlignment="1" applyProtection="1">
      <alignment horizontal="left" vertical="center" wrapText="1" indent="2"/>
      <protection locked="0"/>
    </xf>
    <xf numFmtId="0" fontId="1" fillId="0" borderId="3"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7" xfId="0" applyFont="1" applyBorder="1" applyAlignment="1">
      <alignment horizontal="center" vertical="center" wrapText="1"/>
    </xf>
    <xf numFmtId="0" fontId="2" fillId="0" borderId="7" xfId="0" applyFont="1" applyBorder="1" applyAlignment="1">
      <alignment horizontal="left" vertical="center" wrapText="1" indent="2"/>
    </xf>
    <xf numFmtId="0" fontId="1" fillId="0" borderId="0" xfId="0" applyFont="1" applyBorder="1" applyAlignment="1">
      <alignment vertical="top"/>
    </xf>
    <xf numFmtId="0" fontId="2" fillId="0" borderId="0" xfId="0" applyFont="1" applyBorder="1" applyAlignment="1">
      <alignment horizontal="righ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3" xfId="0" applyFont="1" applyBorder="1" applyAlignment="1" applyProtection="1">
      <alignment horizontal="center" vertical="center" wrapText="1"/>
      <protection locked="0"/>
    </xf>
    <xf numFmtId="0" fontId="4" fillId="0" borderId="12" xfId="0" applyFont="1" applyBorder="1" applyAlignment="1">
      <alignment horizontal="center" vertical="center"/>
    </xf>
    <xf numFmtId="0" fontId="1" fillId="0" borderId="0" xfId="0" applyFont="1" applyBorder="1" applyAlignment="1" applyProtection="1">
      <alignment vertical="top"/>
      <protection locked="0"/>
    </xf>
    <xf numFmtId="49" fontId="1" fillId="0" borderId="0" xfId="0" applyNumberFormat="1" applyFont="1" applyBorder="1" applyProtection="1">
      <protection locked="0"/>
    </xf>
    <xf numFmtId="0" fontId="2" fillId="0" borderId="0" xfId="0" applyFont="1" applyBorder="1" applyAlignment="1" applyProtection="1">
      <alignment vertical="center"/>
      <protection locked="0"/>
    </xf>
    <xf numFmtId="0" fontId="4" fillId="0" borderId="0" xfId="0" applyFont="1" applyBorder="1" applyProtection="1">
      <protection locked="0"/>
    </xf>
    <xf numFmtId="0" fontId="4" fillId="0" borderId="2" xfId="0" applyFont="1" applyBorder="1" applyAlignment="1" applyProtection="1">
      <alignment horizontal="center" vertical="center"/>
      <protection locked="0"/>
    </xf>
    <xf numFmtId="0" fontId="4" fillId="0" borderId="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wrapText="1"/>
      <protection locked="0"/>
    </xf>
    <xf numFmtId="0" fontId="2" fillId="0" borderId="7" xfId="0" applyFont="1" applyBorder="1" applyAlignment="1">
      <alignment horizontal="left" vertical="center"/>
    </xf>
    <xf numFmtId="0" fontId="2" fillId="0" borderId="3" xfId="0" applyFont="1" applyBorder="1" applyAlignment="1">
      <alignment horizontal="center" vertical="center"/>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0" xfId="0" applyFont="1" applyBorder="1" applyAlignment="1">
      <alignment horizontal="right" vertical="center" wrapText="1"/>
    </xf>
    <xf numFmtId="0" fontId="10" fillId="0" borderId="0" xfId="0" applyFont="1" applyBorder="1" applyAlignment="1">
      <alignment horizontal="center" vertical="center"/>
    </xf>
    <xf numFmtId="0" fontId="2" fillId="0" borderId="0" xfId="0" applyFont="1" applyBorder="1" applyAlignment="1">
      <alignment horizontal="left" vertical="center"/>
    </xf>
    <xf numFmtId="0" fontId="1" fillId="2" borderId="0" xfId="0" applyFont="1" applyFill="1" applyBorder="1" applyAlignment="1" applyProtection="1">
      <alignment horizontal="left" vertical="center" wrapText="1"/>
      <protection locked="0"/>
    </xf>
    <xf numFmtId="0" fontId="6" fillId="2" borderId="7" xfId="0" applyFont="1" applyFill="1" applyBorder="1" applyAlignment="1" applyProtection="1">
      <alignment vertical="top" wrapText="1"/>
      <protection locked="0"/>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0" borderId="7" xfId="0" applyNumberFormat="1" applyFont="1" applyBorder="1" applyAlignment="1">
      <alignment horizontal="center" vertical="center"/>
    </xf>
    <xf numFmtId="0" fontId="2" fillId="0" borderId="7" xfId="0" applyFont="1" applyBorder="1" applyAlignment="1">
      <alignment horizontal="left" vertical="center" wrapText="1" indent="1"/>
    </xf>
    <xf numFmtId="0" fontId="1" fillId="0" borderId="4" xfId="0" applyFont="1" applyBorder="1" applyAlignment="1">
      <alignment horizontal="center" vertical="center"/>
    </xf>
    <xf numFmtId="0" fontId="11" fillId="2" borderId="0" xfId="0" applyFont="1" applyFill="1" applyBorder="1" applyAlignment="1" applyProtection="1">
      <alignment horizontal="center" vertical="center" wrapText="1"/>
      <protection locked="0"/>
    </xf>
    <xf numFmtId="0" fontId="2" fillId="2" borderId="0" xfId="0" applyFont="1" applyFill="1" applyBorder="1" applyAlignment="1" applyProtection="1">
      <alignment horizontal="left" vertical="center" wrapText="1"/>
      <protection locked="0"/>
    </xf>
    <xf numFmtId="0" fontId="6" fillId="2" borderId="0" xfId="0" applyFont="1" applyFill="1" applyBorder="1" applyAlignment="1">
      <alignment horizontal="left" vertical="center"/>
    </xf>
    <xf numFmtId="0" fontId="12" fillId="0" borderId="7" xfId="0" applyFont="1" applyBorder="1" applyAlignment="1" applyProtection="1">
      <alignment horizontal="center" vertical="center" wrapText="1"/>
      <protection locked="0"/>
    </xf>
    <xf numFmtId="0" fontId="12" fillId="0" borderId="7" xfId="0" applyFont="1" applyBorder="1" applyAlignment="1" applyProtection="1">
      <alignment vertical="top" wrapText="1"/>
      <protection locked="0"/>
    </xf>
    <xf numFmtId="0" fontId="2" fillId="0" borderId="7" xfId="0" applyFont="1" applyBorder="1" applyAlignment="1" applyProtection="1">
      <alignment vertical="center" wrapText="1"/>
      <protection locked="0"/>
    </xf>
    <xf numFmtId="0" fontId="13" fillId="0" borderId="7" xfId="0" applyFont="1" applyBorder="1" applyAlignment="1">
      <alignment horizontal="center" vertical="center"/>
    </xf>
    <xf numFmtId="0" fontId="13" fillId="0" borderId="7" xfId="0" applyFont="1" applyBorder="1" applyAlignment="1" applyProtection="1">
      <alignment horizontal="center" vertical="center" wrapText="1"/>
      <protection locked="0"/>
    </xf>
    <xf numFmtId="178" fontId="14" fillId="0" borderId="7" xfId="0" applyNumberFormat="1" applyFont="1" applyBorder="1" applyAlignment="1">
      <alignment horizontal="right" vertical="center"/>
    </xf>
    <xf numFmtId="0" fontId="12" fillId="2" borderId="1" xfId="0" applyFont="1" applyFill="1" applyBorder="1" applyAlignment="1">
      <alignment horizontal="center" vertical="center"/>
    </xf>
    <xf numFmtId="0" fontId="12" fillId="0" borderId="2" xfId="0"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2" borderId="6" xfId="0" applyFont="1" applyFill="1" applyBorder="1" applyAlignment="1" applyProtection="1">
      <alignment horizontal="center" vertical="center" wrapText="1"/>
      <protection locked="0"/>
    </xf>
    <xf numFmtId="0" fontId="12" fillId="0" borderId="6"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6" xfId="0" applyFont="1" applyBorder="1" applyAlignment="1" applyProtection="1">
      <alignment horizontal="center" vertical="center" wrapText="1"/>
      <protection locked="0"/>
    </xf>
    <xf numFmtId="0" fontId="2" fillId="2" borderId="7" xfId="0" applyFont="1" applyFill="1" applyBorder="1" applyAlignment="1">
      <alignment horizontal="left" vertical="center" wrapText="1"/>
    </xf>
    <xf numFmtId="0" fontId="2" fillId="2" borderId="7" xfId="0" applyFont="1" applyFill="1" applyBorder="1" applyAlignment="1">
      <alignment horizontal="left" vertical="center" wrapText="1" indent="1"/>
    </xf>
    <xf numFmtId="0" fontId="2" fillId="2" borderId="7" xfId="0" applyFont="1" applyFill="1" applyBorder="1" applyAlignment="1">
      <alignment horizontal="left" vertical="center" wrapText="1" indent="2"/>
    </xf>
    <xf numFmtId="0" fontId="2" fillId="2" borderId="2" xfId="0" applyFont="1" applyFill="1" applyBorder="1" applyAlignment="1">
      <alignment horizontal="center" vertical="center" wrapText="1"/>
    </xf>
    <xf numFmtId="4" fontId="0" fillId="0" borderId="0" xfId="0" applyNumberFormat="1" applyFont="1" applyBorder="1"/>
    <xf numFmtId="43" fontId="0" fillId="0" borderId="0" xfId="0" applyNumberFormat="1" applyFont="1" applyBorder="1"/>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protection locked="0"/>
    </xf>
    <xf numFmtId="0" fontId="1" fillId="0" borderId="11"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2" fillId="2" borderId="6" xfId="0" applyFont="1" applyFill="1" applyBorder="1" applyAlignment="1">
      <alignment horizontal="left" vertical="center"/>
    </xf>
    <xf numFmtId="0" fontId="2" fillId="2" borderId="12" xfId="0" applyFont="1" applyFill="1" applyBorder="1" applyAlignment="1">
      <alignment horizontal="left" vertical="center"/>
    </xf>
    <xf numFmtId="0" fontId="2" fillId="2" borderId="12" xfId="0" applyFont="1" applyFill="1" applyBorder="1" applyAlignment="1">
      <alignment horizontal="right" vertical="center"/>
    </xf>
    <xf numFmtId="0" fontId="2" fillId="2" borderId="12" xfId="0" applyFont="1" applyFill="1" applyBorder="1" applyAlignment="1" applyProtection="1">
      <alignment horizontal="right" vertical="center"/>
      <protection locked="0"/>
    </xf>
    <xf numFmtId="0" fontId="6" fillId="0" borderId="7" xfId="0" applyFont="1" applyBorder="1" applyAlignment="1" applyProtection="1">
      <alignment vertical="top" wrapText="1"/>
      <protection locked="0"/>
    </xf>
    <xf numFmtId="0" fontId="2" fillId="0" borderId="7" xfId="0" applyFont="1" applyBorder="1" applyAlignment="1" applyProtection="1">
      <alignment vertical="center"/>
      <protection locked="0"/>
    </xf>
    <xf numFmtId="0" fontId="11" fillId="2" borderId="0" xfId="0" applyFont="1" applyFill="1" applyBorder="1" applyAlignment="1" applyProtection="1" quotePrefix="1">
      <alignment horizontal="center" vertical="center" wrapText="1"/>
      <protection locked="0"/>
    </xf>
    <xf numFmtId="0" fontId="7" fillId="0" borderId="0" xfId="0" applyFont="1" applyBorder="1" applyAlignment="1" quotePrefix="1">
      <alignment horizontal="center" vertical="center"/>
    </xf>
    <xf numFmtId="0" fontId="9" fillId="0" borderId="0" xfId="0" applyFont="1" applyBorder="1" applyAlignment="1" applyProtection="1" quotePrefix="1">
      <alignment horizontal="center" vertical="center" wrapText="1"/>
      <protection locked="0"/>
    </xf>
    <xf numFmtId="0" fontId="3" fillId="0" borderId="0" xfId="0" applyFont="1" applyBorder="1" applyAlignment="1" quotePrefix="1">
      <alignment horizontal="center"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6"/>
  <sheetViews>
    <sheetView showGridLines="0" showZeros="0" tabSelected="1" zoomScale="90" zoomScaleNormal="90" workbookViewId="0">
      <selection activeCell="D29" sqref="D29"/>
    </sheetView>
  </sheetViews>
  <sheetFormatPr defaultColWidth="8.57272727272727" defaultRowHeight="12.75" customHeight="1" outlineLevelCol="3"/>
  <cols>
    <col min="1" max="4" width="41" customWidth="1"/>
  </cols>
  <sheetData>
    <row r="1" ht="15" customHeight="1" spans="1:4">
      <c r="A1" s="40"/>
      <c r="B1" s="40"/>
      <c r="C1" s="40"/>
      <c r="D1" s="41" t="s">
        <v>0</v>
      </c>
    </row>
    <row r="2" ht="41.25" customHeight="1" spans="1:4">
      <c r="A2" s="195" t="s">
        <v>1</v>
      </c>
    </row>
    <row r="3" ht="17.25" customHeight="1" spans="1:4">
      <c r="A3" s="155" t="s">
        <v>2</v>
      </c>
      <c r="B3" s="156"/>
      <c r="D3" s="126" t="s">
        <v>3</v>
      </c>
    </row>
    <row r="4" ht="23.25" customHeight="1" spans="1:4">
      <c r="A4" s="157" t="s">
        <v>4</v>
      </c>
      <c r="B4" s="158"/>
      <c r="C4" s="157" t="s">
        <v>5</v>
      </c>
      <c r="D4" s="158"/>
    </row>
    <row r="5" ht="24" customHeight="1" spans="1:4">
      <c r="A5" s="157" t="s">
        <v>6</v>
      </c>
      <c r="B5" s="157" t="s">
        <v>7</v>
      </c>
      <c r="C5" s="157" t="s">
        <v>8</v>
      </c>
      <c r="D5" s="157" t="s">
        <v>7</v>
      </c>
    </row>
    <row r="6" ht="17.25" customHeight="1" spans="1:4">
      <c r="A6" s="159" t="s">
        <v>9</v>
      </c>
      <c r="B6" s="69">
        <v>23526288</v>
      </c>
      <c r="C6" s="159" t="s">
        <v>10</v>
      </c>
      <c r="D6" s="69">
        <v>14946081</v>
      </c>
    </row>
    <row r="7" ht="17.25" customHeight="1" spans="1:4">
      <c r="A7" s="159" t="s">
        <v>11</v>
      </c>
      <c r="B7" s="69"/>
      <c r="C7" s="159" t="s">
        <v>12</v>
      </c>
      <c r="D7" s="69"/>
    </row>
    <row r="8" ht="17.25" customHeight="1" spans="1:4">
      <c r="A8" s="159" t="s">
        <v>13</v>
      </c>
      <c r="B8" s="69"/>
      <c r="C8" s="194" t="s">
        <v>14</v>
      </c>
      <c r="D8" s="69"/>
    </row>
    <row r="9" ht="17.25" customHeight="1" spans="1:4">
      <c r="A9" s="159" t="s">
        <v>15</v>
      </c>
      <c r="B9" s="69"/>
      <c r="C9" s="194" t="s">
        <v>16</v>
      </c>
      <c r="D9" s="69"/>
    </row>
    <row r="10" ht="17.25" customHeight="1" spans="1:4">
      <c r="A10" s="159" t="s">
        <v>17</v>
      </c>
      <c r="B10" s="69"/>
      <c r="C10" s="194" t="s">
        <v>18</v>
      </c>
      <c r="D10" s="69"/>
    </row>
    <row r="11" ht="17.25" customHeight="1" spans="1:4">
      <c r="A11" s="159" t="s">
        <v>19</v>
      </c>
      <c r="B11" s="69"/>
      <c r="C11" s="194" t="s">
        <v>20</v>
      </c>
      <c r="D11" s="69"/>
    </row>
    <row r="12" ht="17.25" customHeight="1" spans="1:4">
      <c r="A12" s="159" t="s">
        <v>21</v>
      </c>
      <c r="B12" s="69"/>
      <c r="C12" s="31" t="s">
        <v>22</v>
      </c>
      <c r="D12" s="69">
        <v>36402</v>
      </c>
    </row>
    <row r="13" ht="17.25" customHeight="1" spans="1:4">
      <c r="A13" s="159" t="s">
        <v>23</v>
      </c>
      <c r="B13" s="69"/>
      <c r="C13" s="31" t="s">
        <v>24</v>
      </c>
      <c r="D13" s="69">
        <v>2568520</v>
      </c>
    </row>
    <row r="14" ht="17.25" customHeight="1" spans="1:4">
      <c r="A14" s="159" t="s">
        <v>25</v>
      </c>
      <c r="B14" s="69"/>
      <c r="C14" s="31" t="s">
        <v>26</v>
      </c>
      <c r="D14" s="69">
        <v>1168647</v>
      </c>
    </row>
    <row r="15" ht="17.25" customHeight="1" spans="1:4">
      <c r="A15" s="159" t="s">
        <v>27</v>
      </c>
      <c r="B15" s="69"/>
      <c r="C15" s="31" t="s">
        <v>28</v>
      </c>
      <c r="D15" s="69"/>
    </row>
    <row r="16" ht="17.25" customHeight="1" spans="1:4">
      <c r="A16" s="140"/>
      <c r="B16" s="69"/>
      <c r="C16" s="31" t="s">
        <v>29</v>
      </c>
      <c r="D16" s="69">
        <v>3862380</v>
      </c>
    </row>
    <row r="17" ht="17.25" customHeight="1" spans="1:4">
      <c r="A17" s="160"/>
      <c r="B17" s="69"/>
      <c r="C17" s="31" t="s">
        <v>30</v>
      </c>
      <c r="D17" s="69"/>
    </row>
    <row r="18" ht="17.25" customHeight="1" spans="1:4">
      <c r="A18" s="160"/>
      <c r="B18" s="69"/>
      <c r="C18" s="31" t="s">
        <v>31</v>
      </c>
      <c r="D18" s="69">
        <v>174773.78</v>
      </c>
    </row>
    <row r="19" ht="17.25" customHeight="1" spans="1:4">
      <c r="A19" s="160"/>
      <c r="B19" s="69"/>
      <c r="C19" s="31" t="s">
        <v>32</v>
      </c>
      <c r="D19" s="69"/>
    </row>
    <row r="20" ht="17.25" customHeight="1" spans="1:4">
      <c r="A20" s="160"/>
      <c r="B20" s="69"/>
      <c r="C20" s="31" t="s">
        <v>33</v>
      </c>
      <c r="D20" s="69"/>
    </row>
    <row r="21" ht="17.25" customHeight="1" spans="1:4">
      <c r="A21" s="160"/>
      <c r="B21" s="69"/>
      <c r="C21" s="31" t="s">
        <v>34</v>
      </c>
      <c r="D21" s="69"/>
    </row>
    <row r="22" ht="17.25" customHeight="1" spans="1:4">
      <c r="A22" s="160"/>
      <c r="B22" s="69"/>
      <c r="C22" s="31" t="s">
        <v>35</v>
      </c>
      <c r="D22" s="69"/>
    </row>
    <row r="23" ht="17.25" customHeight="1" spans="1:4">
      <c r="A23" s="160"/>
      <c r="B23" s="69"/>
      <c r="C23" s="31" t="s">
        <v>36</v>
      </c>
      <c r="D23" s="69"/>
    </row>
    <row r="24" ht="17.25" customHeight="1" spans="1:4">
      <c r="A24" s="160"/>
      <c r="B24" s="69"/>
      <c r="C24" s="31" t="s">
        <v>37</v>
      </c>
      <c r="D24" s="69">
        <v>5722063.25</v>
      </c>
    </row>
    <row r="25" ht="17.25" customHeight="1" spans="1:4">
      <c r="A25" s="160"/>
      <c r="B25" s="69"/>
      <c r="C25" s="31" t="s">
        <v>38</v>
      </c>
      <c r="D25" s="69"/>
    </row>
    <row r="26" ht="17.25" customHeight="1" spans="1:4">
      <c r="A26" s="160"/>
      <c r="B26" s="69"/>
      <c r="C26" s="140" t="s">
        <v>39</v>
      </c>
      <c r="D26" s="69"/>
    </row>
    <row r="27" ht="17.25" customHeight="1" spans="1:4">
      <c r="A27" s="160"/>
      <c r="B27" s="69"/>
      <c r="C27" s="31" t="s">
        <v>40</v>
      </c>
      <c r="D27" s="69"/>
    </row>
    <row r="28" ht="16.5" customHeight="1" spans="1:4">
      <c r="A28" s="160"/>
      <c r="B28" s="69"/>
      <c r="C28" s="31" t="s">
        <v>41</v>
      </c>
      <c r="D28" s="69"/>
    </row>
    <row r="29" ht="16.5" customHeight="1" spans="1:4">
      <c r="A29" s="160"/>
      <c r="B29" s="69"/>
      <c r="C29" s="140" t="s">
        <v>42</v>
      </c>
      <c r="D29" s="69">
        <v>189350</v>
      </c>
    </row>
    <row r="30" ht="17.25" customHeight="1" spans="1:4">
      <c r="A30" s="160"/>
      <c r="B30" s="69"/>
      <c r="C30" s="140" t="s">
        <v>43</v>
      </c>
      <c r="D30" s="69"/>
    </row>
    <row r="31" ht="17.25" customHeight="1" spans="1:4">
      <c r="A31" s="160"/>
      <c r="B31" s="69"/>
      <c r="C31" s="31" t="s">
        <v>44</v>
      </c>
      <c r="D31" s="69"/>
    </row>
    <row r="32" ht="16.5" customHeight="1" spans="1:4">
      <c r="A32" s="160" t="s">
        <v>45</v>
      </c>
      <c r="B32" s="69">
        <v>23526288</v>
      </c>
      <c r="C32" s="160" t="s">
        <v>46</v>
      </c>
      <c r="D32" s="69">
        <v>28668217.03</v>
      </c>
    </row>
    <row r="33" ht="16.5" customHeight="1" spans="1:4">
      <c r="A33" s="140" t="s">
        <v>47</v>
      </c>
      <c r="B33" s="69">
        <v>5141929.03</v>
      </c>
      <c r="C33" s="140" t="s">
        <v>48</v>
      </c>
      <c r="D33" s="69"/>
    </row>
    <row r="34" ht="16.5" customHeight="1" spans="1:4">
      <c r="A34" s="31" t="s">
        <v>49</v>
      </c>
      <c r="B34" s="69">
        <v>5141929.03</v>
      </c>
      <c r="C34" s="31" t="s">
        <v>49</v>
      </c>
      <c r="D34" s="69"/>
    </row>
    <row r="35" ht="16.5" customHeight="1" spans="1:4">
      <c r="A35" s="31" t="s">
        <v>50</v>
      </c>
      <c r="B35" s="69"/>
      <c r="C35" s="31" t="s">
        <v>51</v>
      </c>
      <c r="D35" s="69"/>
    </row>
    <row r="36" ht="16.5" customHeight="1" spans="1:4">
      <c r="A36" s="161" t="s">
        <v>52</v>
      </c>
      <c r="B36" s="69">
        <v>28668217.03</v>
      </c>
      <c r="C36" s="161" t="s">
        <v>53</v>
      </c>
      <c r="D36" s="69">
        <v>28668217.03</v>
      </c>
    </row>
  </sheetData>
  <mergeCells count="4">
    <mergeCell ref="A2:D2"/>
    <mergeCell ref="A3:B3"/>
    <mergeCell ref="A4:B4"/>
    <mergeCell ref="C4:D4"/>
  </mergeCells>
  <printOptions horizontalCentered="1"/>
  <pageMargins left="0.96" right="0.96" top="0.72" bottom="0.72" header="0" footer="0"/>
  <pageSetup paperSize="9" scale="62" orientation="landscape"/>
  <headerFooter>
    <oddFooter>&amp;C第&amp;P页，共&amp;N页&amp;R&amp;N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11"/>
  <sheetViews>
    <sheetView showZeros="0" workbookViewId="0">
      <selection activeCell="C8" sqref="C8"/>
    </sheetView>
  </sheetViews>
  <sheetFormatPr defaultColWidth="9.13636363636364" defaultRowHeight="14.25" customHeight="1" outlineLevelCol="5"/>
  <cols>
    <col min="1" max="1" width="32.1363636363636" customWidth="1"/>
    <col min="2" max="2" width="20.7090909090909" customWidth="1"/>
    <col min="3" max="3" width="32.1363636363636" customWidth="1"/>
    <col min="4" max="4" width="27.7090909090909" customWidth="1"/>
    <col min="5" max="6" width="36.7090909090909" customWidth="1"/>
  </cols>
  <sheetData>
    <row r="1" ht="12" customHeight="1" spans="1:6">
      <c r="A1" s="106">
        <v>1</v>
      </c>
      <c r="B1" s="107">
        <v>0</v>
      </c>
      <c r="C1" s="106">
        <v>1</v>
      </c>
      <c r="D1" s="108"/>
      <c r="E1" s="108"/>
      <c r="F1" s="96" t="s">
        <v>516</v>
      </c>
    </row>
    <row r="2" ht="42" customHeight="1" spans="1:6">
      <c r="A2" s="197" t="s">
        <v>517</v>
      </c>
      <c r="B2" s="109" t="s">
        <v>518</v>
      </c>
      <c r="C2" s="110"/>
      <c r="D2" s="111"/>
      <c r="E2" s="111"/>
      <c r="F2" s="111"/>
    </row>
    <row r="3" ht="13.5" customHeight="1" spans="1:6">
      <c r="A3" s="4" t="s">
        <v>2</v>
      </c>
      <c r="B3" s="4" t="s">
        <v>519</v>
      </c>
      <c r="C3" s="106"/>
      <c r="D3" s="108"/>
      <c r="E3" s="108"/>
      <c r="F3" s="96" t="s">
        <v>3</v>
      </c>
    </row>
    <row r="4" ht="19.5" customHeight="1" spans="1:6">
      <c r="A4" s="112" t="s">
        <v>229</v>
      </c>
      <c r="B4" s="113" t="s">
        <v>77</v>
      </c>
      <c r="C4" s="112" t="s">
        <v>78</v>
      </c>
      <c r="D4" s="10" t="s">
        <v>520</v>
      </c>
      <c r="E4" s="11"/>
      <c r="F4" s="12"/>
    </row>
    <row r="5" ht="18.75" customHeight="1" spans="1:6">
      <c r="A5" s="114"/>
      <c r="B5" s="115"/>
      <c r="C5" s="114"/>
      <c r="D5" s="15" t="s">
        <v>58</v>
      </c>
      <c r="E5" s="10" t="s">
        <v>80</v>
      </c>
      <c r="F5" s="15" t="s">
        <v>81</v>
      </c>
    </row>
    <row r="6" ht="18.75" customHeight="1" spans="1:6">
      <c r="A6" s="59">
        <v>1</v>
      </c>
      <c r="B6" s="116" t="s">
        <v>88</v>
      </c>
      <c r="C6" s="59">
        <v>3</v>
      </c>
      <c r="D6" s="117">
        <v>4</v>
      </c>
      <c r="E6" s="117">
        <v>5</v>
      </c>
      <c r="F6" s="117">
        <v>6</v>
      </c>
    </row>
    <row r="7" ht="21" customHeight="1" spans="1:6">
      <c r="A7" s="20" t="s">
        <v>73</v>
      </c>
      <c r="B7" s="20" t="s">
        <v>168</v>
      </c>
      <c r="C7" s="20" t="s">
        <v>86</v>
      </c>
      <c r="D7" s="69">
        <v>189350</v>
      </c>
      <c r="E7" s="69"/>
      <c r="F7" s="69">
        <v>189350</v>
      </c>
    </row>
    <row r="8" ht="21" customHeight="1" spans="1:6">
      <c r="A8" s="118" t="s">
        <v>73</v>
      </c>
      <c r="B8" s="119" t="s">
        <v>169</v>
      </c>
      <c r="C8" s="119" t="s">
        <v>170</v>
      </c>
      <c r="D8" s="69">
        <v>189350</v>
      </c>
      <c r="E8" s="69"/>
      <c r="F8" s="69">
        <v>189350</v>
      </c>
    </row>
    <row r="9" ht="21" customHeight="1" spans="1:6">
      <c r="A9" s="20" t="s">
        <v>73</v>
      </c>
      <c r="B9" s="120" t="s">
        <v>360</v>
      </c>
      <c r="C9" s="120" t="s">
        <v>171</v>
      </c>
      <c r="D9" s="69">
        <v>176000</v>
      </c>
      <c r="E9" s="69"/>
      <c r="F9" s="69">
        <v>176000</v>
      </c>
    </row>
    <row r="10" ht="21" customHeight="1" spans="1:6">
      <c r="A10" s="20" t="s">
        <v>73</v>
      </c>
      <c r="B10" s="120" t="s">
        <v>357</v>
      </c>
      <c r="C10" s="120" t="s">
        <v>172</v>
      </c>
      <c r="D10" s="69">
        <v>13350</v>
      </c>
      <c r="E10" s="69"/>
      <c r="F10" s="69">
        <v>13350</v>
      </c>
    </row>
    <row r="11" ht="18.75" customHeight="1" spans="1:6">
      <c r="A11" s="121" t="s">
        <v>219</v>
      </c>
      <c r="B11" s="121" t="s">
        <v>219</v>
      </c>
      <c r="C11" s="122" t="s">
        <v>219</v>
      </c>
      <c r="D11" s="69">
        <v>189350</v>
      </c>
      <c r="E11" s="69"/>
      <c r="F11" s="69">
        <v>189350</v>
      </c>
    </row>
  </sheetData>
  <mergeCells count="7">
    <mergeCell ref="A2:F2"/>
    <mergeCell ref="A3:C3"/>
    <mergeCell ref="D4:F4"/>
    <mergeCell ref="A11:C11"/>
    <mergeCell ref="A4:A5"/>
    <mergeCell ref="B4:B5"/>
    <mergeCell ref="C4:C5"/>
  </mergeCells>
  <printOptions horizontalCentered="1"/>
  <pageMargins left="0.37" right="0.37" top="0.56" bottom="0.56" header="0.48" footer="0.48"/>
  <pageSetup paperSize="9" scale="65"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Q12"/>
  <sheetViews>
    <sheetView showZeros="0" workbookViewId="0">
      <selection activeCell="C13" sqref="C13"/>
    </sheetView>
  </sheetViews>
  <sheetFormatPr defaultColWidth="9.13636363636364" defaultRowHeight="14.25" customHeight="1"/>
  <cols>
    <col min="1" max="1" width="41.1363636363636" customWidth="1"/>
    <col min="2" max="2" width="21.7090909090909" customWidth="1"/>
    <col min="3" max="3" width="35.2818181818182" customWidth="1"/>
    <col min="4" max="4" width="7.70909090909091" customWidth="1"/>
    <col min="5" max="5" width="11.1363636363636" customWidth="1"/>
    <col min="6" max="6" width="13.2818181818182" customWidth="1"/>
    <col min="7" max="16" width="20" customWidth="1"/>
    <col min="17" max="17" width="19.8545454545455" customWidth="1"/>
  </cols>
  <sheetData>
    <row r="1" ht="15.75" customHeight="1" spans="1:17">
      <c r="A1" s="70"/>
      <c r="P1" s="2"/>
      <c r="Q1" s="2" t="s">
        <v>521</v>
      </c>
    </row>
    <row r="2" ht="41.25" customHeight="1" spans="1:17">
      <c r="A2" s="57"/>
      <c r="B2" s="3"/>
      <c r="C2" s="3"/>
      <c r="D2" s="3"/>
      <c r="E2" s="3"/>
      <c r="F2" s="3"/>
      <c r="G2" s="3"/>
      <c r="H2" s="3"/>
      <c r="I2" s="3"/>
      <c r="J2" s="3"/>
      <c r="K2" s="57"/>
      <c r="L2" s="3"/>
      <c r="M2" s="3"/>
      <c r="N2" s="57"/>
      <c r="O2" s="3"/>
      <c r="P2" s="57"/>
      <c r="Q2" s="57"/>
    </row>
    <row r="3" ht="18.75" customHeight="1" spans="1:17">
      <c r="A3" s="95" t="s">
        <v>2</v>
      </c>
      <c r="B3" s="95"/>
      <c r="C3" s="95"/>
      <c r="D3" s="95"/>
      <c r="E3" s="95"/>
      <c r="F3" s="95"/>
      <c r="G3" s="6"/>
      <c r="H3" s="6"/>
      <c r="I3" s="6"/>
      <c r="J3" s="6"/>
      <c r="P3" s="7"/>
      <c r="Q3" s="96" t="s">
        <v>3</v>
      </c>
    </row>
    <row r="4" ht="15.75" customHeight="1" spans="1:17">
      <c r="A4" s="79" t="s">
        <v>522</v>
      </c>
      <c r="B4" s="97" t="s">
        <v>523</v>
      </c>
      <c r="C4" s="97" t="s">
        <v>524</v>
      </c>
      <c r="D4" s="97" t="s">
        <v>525</v>
      </c>
      <c r="E4" s="97" t="s">
        <v>526</v>
      </c>
      <c r="F4" s="97" t="s">
        <v>527</v>
      </c>
      <c r="G4" s="80" t="s">
        <v>236</v>
      </c>
      <c r="H4" s="80"/>
      <c r="I4" s="80"/>
      <c r="J4" s="80"/>
      <c r="K4" s="81"/>
      <c r="L4" s="80"/>
      <c r="M4" s="80"/>
      <c r="N4" s="82"/>
      <c r="O4" s="80"/>
      <c r="P4" s="81"/>
      <c r="Q4" s="83"/>
    </row>
    <row r="5" ht="17.25" customHeight="1" spans="1:17">
      <c r="A5" s="84"/>
      <c r="B5" s="85"/>
      <c r="C5" s="85"/>
      <c r="D5" s="85"/>
      <c r="E5" s="85"/>
      <c r="F5" s="85"/>
      <c r="G5" s="85" t="s">
        <v>58</v>
      </c>
      <c r="H5" s="85" t="s">
        <v>61</v>
      </c>
      <c r="I5" s="85" t="s">
        <v>528</v>
      </c>
      <c r="J5" s="85" t="s">
        <v>529</v>
      </c>
      <c r="K5" s="86" t="s">
        <v>530</v>
      </c>
      <c r="L5" s="87" t="s">
        <v>531</v>
      </c>
      <c r="M5" s="87"/>
      <c r="N5" s="88"/>
      <c r="O5" s="87"/>
      <c r="P5" s="89"/>
      <c r="Q5" s="90"/>
    </row>
    <row r="6" ht="54" customHeight="1" spans="1:17">
      <c r="A6" s="90"/>
      <c r="B6" s="91"/>
      <c r="C6" s="91"/>
      <c r="D6" s="91"/>
      <c r="E6" s="91"/>
      <c r="F6" s="91"/>
      <c r="G6" s="91"/>
      <c r="H6" s="91" t="s">
        <v>60</v>
      </c>
      <c r="I6" s="91"/>
      <c r="J6" s="91"/>
      <c r="K6" s="92"/>
      <c r="L6" s="91" t="s">
        <v>60</v>
      </c>
      <c r="M6" s="91" t="s">
        <v>67</v>
      </c>
      <c r="N6" s="90" t="s">
        <v>68</v>
      </c>
      <c r="O6" s="91" t="s">
        <v>69</v>
      </c>
      <c r="P6" s="92" t="s">
        <v>70</v>
      </c>
      <c r="Q6" s="90" t="s">
        <v>71</v>
      </c>
    </row>
    <row r="7" ht="18" customHeight="1" spans="1:17">
      <c r="A7" s="98">
        <v>1</v>
      </c>
      <c r="B7" s="98">
        <v>2</v>
      </c>
      <c r="C7" s="99">
        <v>3</v>
      </c>
      <c r="D7" s="99">
        <v>4</v>
      </c>
      <c r="E7" s="99">
        <v>5</v>
      </c>
      <c r="F7" s="99">
        <v>6</v>
      </c>
      <c r="G7" s="99">
        <v>7</v>
      </c>
      <c r="H7" s="99">
        <v>8</v>
      </c>
      <c r="I7" s="99">
        <v>9</v>
      </c>
      <c r="J7" s="99">
        <v>10</v>
      </c>
      <c r="K7" s="99">
        <v>11</v>
      </c>
      <c r="L7" s="99">
        <v>12</v>
      </c>
      <c r="M7" s="99">
        <v>13</v>
      </c>
      <c r="N7" s="99">
        <v>14</v>
      </c>
      <c r="O7" s="99">
        <v>15</v>
      </c>
      <c r="P7" s="99">
        <v>16</v>
      </c>
      <c r="Q7" s="99">
        <v>17</v>
      </c>
    </row>
    <row r="8" ht="21" customHeight="1" spans="1:17">
      <c r="A8" s="93" t="s">
        <v>333</v>
      </c>
      <c r="B8" s="100" t="s">
        <v>532</v>
      </c>
      <c r="C8" s="100" t="s">
        <v>532</v>
      </c>
      <c r="D8" s="100" t="s">
        <v>533</v>
      </c>
      <c r="E8" s="101">
        <v>100</v>
      </c>
      <c r="F8" s="69">
        <v>15000</v>
      </c>
      <c r="G8" s="69">
        <v>15000</v>
      </c>
      <c r="H8" s="69">
        <v>15000</v>
      </c>
      <c r="I8" s="69"/>
      <c r="J8" s="69"/>
      <c r="K8" s="69"/>
      <c r="L8" s="69"/>
      <c r="M8" s="69"/>
      <c r="N8" s="69"/>
      <c r="O8" s="69"/>
      <c r="P8" s="69"/>
      <c r="Q8" s="69"/>
    </row>
    <row r="9" ht="21" customHeight="1" spans="1:17">
      <c r="A9" s="93" t="s">
        <v>333</v>
      </c>
      <c r="B9" s="100" t="s">
        <v>534</v>
      </c>
      <c r="C9" s="100" t="s">
        <v>534</v>
      </c>
      <c r="D9" s="100" t="s">
        <v>535</v>
      </c>
      <c r="E9" s="101">
        <v>20</v>
      </c>
      <c r="F9" s="69">
        <v>30000</v>
      </c>
      <c r="G9" s="69">
        <v>30000</v>
      </c>
      <c r="H9" s="69">
        <v>30000</v>
      </c>
      <c r="I9" s="69"/>
      <c r="J9" s="69"/>
      <c r="K9" s="69"/>
      <c r="L9" s="69"/>
      <c r="M9" s="69"/>
      <c r="N9" s="69"/>
      <c r="O9" s="69"/>
      <c r="P9" s="69"/>
      <c r="Q9" s="69"/>
    </row>
    <row r="10" ht="21" customHeight="1" spans="1:17">
      <c r="A10" s="93" t="s">
        <v>337</v>
      </c>
      <c r="B10" s="100" t="s">
        <v>536</v>
      </c>
      <c r="C10" s="100" t="s">
        <v>537</v>
      </c>
      <c r="D10" s="100" t="s">
        <v>389</v>
      </c>
      <c r="E10" s="101">
        <v>1</v>
      </c>
      <c r="F10" s="69">
        <v>713000</v>
      </c>
      <c r="G10" s="69">
        <v>713000</v>
      </c>
      <c r="H10" s="69">
        <v>713000</v>
      </c>
      <c r="I10" s="69"/>
      <c r="J10" s="69"/>
      <c r="K10" s="69"/>
      <c r="L10" s="69"/>
      <c r="M10" s="69"/>
      <c r="N10" s="69"/>
      <c r="O10" s="69"/>
      <c r="P10" s="69"/>
      <c r="Q10" s="69"/>
    </row>
    <row r="11" ht="21" customHeight="1" spans="1:17">
      <c r="A11" s="94" t="s">
        <v>58</v>
      </c>
      <c r="B11" s="102"/>
      <c r="C11" s="102"/>
      <c r="D11" s="102"/>
      <c r="E11" s="103"/>
      <c r="F11" s="69">
        <v>758000</v>
      </c>
      <c r="G11" s="69">
        <v>758000</v>
      </c>
      <c r="H11" s="69">
        <v>758000</v>
      </c>
      <c r="I11" s="69"/>
      <c r="J11" s="69"/>
      <c r="K11" s="69"/>
      <c r="L11" s="69"/>
      <c r="M11" s="69"/>
      <c r="N11" s="69"/>
      <c r="O11" s="69"/>
      <c r="P11" s="69"/>
      <c r="Q11" s="69"/>
    </row>
    <row r="12" ht="21" customHeight="1" spans="1:17">
      <c r="A12" s="95"/>
      <c r="B12" s="95"/>
      <c r="C12" s="95"/>
      <c r="D12" s="95"/>
      <c r="E12" s="104"/>
      <c r="F12" s="105"/>
      <c r="G12" s="105"/>
      <c r="H12" s="105"/>
      <c r="I12" s="105"/>
      <c r="J12" s="105"/>
      <c r="K12" s="105"/>
      <c r="L12" s="105"/>
      <c r="M12" s="105"/>
      <c r="N12" s="105"/>
      <c r="O12" s="105"/>
      <c r="P12" s="105"/>
      <c r="Q12" s="105"/>
    </row>
  </sheetData>
  <mergeCells count="15">
    <mergeCell ref="A2:Q2"/>
    <mergeCell ref="G4:Q4"/>
    <mergeCell ref="L5:Q5"/>
    <mergeCell ref="A11:E11"/>
    <mergeCell ref="A4:A6"/>
    <mergeCell ref="B4:B6"/>
    <mergeCell ref="C4:C6"/>
    <mergeCell ref="D4:D6"/>
    <mergeCell ref="E4:E6"/>
    <mergeCell ref="F4:F6"/>
    <mergeCell ref="G5:G6"/>
    <mergeCell ref="H5:H6"/>
    <mergeCell ref="I5:I6"/>
    <mergeCell ref="J5:J6"/>
    <mergeCell ref="K5:K6"/>
  </mergeCells>
  <printOptions horizontalCentered="1"/>
  <pageMargins left="0.96" right="0.96" top="0.72" bottom="0.72" header="0" footer="0"/>
  <pageSetup paperSize="9" scale="28"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9"/>
  <sheetViews>
    <sheetView showZeros="0" workbookViewId="0">
      <selection activeCell="A9" sqref="A9:C9"/>
    </sheetView>
  </sheetViews>
  <sheetFormatPr defaultColWidth="9.13636363636364" defaultRowHeight="14.25" customHeight="1"/>
  <cols>
    <col min="1" max="3" width="39.1363636363636" customWidth="1"/>
    <col min="4" max="12" width="20.4181818181818" customWidth="1"/>
    <col min="13" max="14" width="20.2818181818182" customWidth="1"/>
  </cols>
  <sheetData>
    <row r="1" ht="16.5" customHeight="1" spans="1:14">
      <c r="A1" s="70"/>
      <c r="B1" s="70"/>
      <c r="C1" s="70"/>
      <c r="D1" s="71"/>
      <c r="E1" s="71"/>
      <c r="F1" s="71"/>
      <c r="G1" s="71"/>
      <c r="H1" s="72"/>
      <c r="I1" s="71"/>
      <c r="J1" s="71"/>
      <c r="K1" s="70"/>
      <c r="L1" s="71"/>
      <c r="M1" s="73"/>
      <c r="N1" s="73" t="s">
        <v>538</v>
      </c>
    </row>
    <row r="2" ht="41.25" customHeight="1" spans="1:14">
      <c r="A2" s="57"/>
      <c r="B2" s="57"/>
      <c r="C2" s="57"/>
      <c r="D2" s="74"/>
      <c r="E2" s="74"/>
      <c r="F2" s="74"/>
      <c r="G2" s="74"/>
      <c r="H2" s="75"/>
      <c r="I2" s="74"/>
      <c r="J2" s="74"/>
      <c r="K2" s="57"/>
      <c r="L2" s="74"/>
      <c r="M2" s="75"/>
      <c r="N2" s="57"/>
    </row>
    <row r="3" ht="22.5" customHeight="1" spans="1:14">
      <c r="A3" s="76" t="s">
        <v>2</v>
      </c>
      <c r="B3" s="77"/>
      <c r="C3" s="77"/>
      <c r="D3" s="65"/>
      <c r="E3" s="65"/>
      <c r="F3" s="65"/>
      <c r="G3" s="65"/>
      <c r="H3" s="72"/>
      <c r="I3" s="71"/>
      <c r="J3" s="71"/>
      <c r="K3" s="70"/>
      <c r="L3" s="71"/>
      <c r="M3" s="78"/>
      <c r="N3" s="73" t="s">
        <v>3</v>
      </c>
    </row>
    <row r="4" ht="24" customHeight="1" spans="1:14">
      <c r="A4" s="79" t="s">
        <v>522</v>
      </c>
      <c r="B4" s="79" t="s">
        <v>539</v>
      </c>
      <c r="C4" s="79" t="s">
        <v>540</v>
      </c>
      <c r="D4" s="80" t="s">
        <v>236</v>
      </c>
      <c r="E4" s="80"/>
      <c r="F4" s="80"/>
      <c r="G4" s="80"/>
      <c r="H4" s="81"/>
      <c r="I4" s="80"/>
      <c r="J4" s="80"/>
      <c r="K4" s="82"/>
      <c r="L4" s="80"/>
      <c r="M4" s="81"/>
      <c r="N4" s="83"/>
    </row>
    <row r="5" ht="24" customHeight="1" spans="1:14">
      <c r="A5" s="84"/>
      <c r="B5" s="84"/>
      <c r="C5" s="84"/>
      <c r="D5" s="85" t="s">
        <v>58</v>
      </c>
      <c r="E5" s="85" t="s">
        <v>61</v>
      </c>
      <c r="F5" s="85" t="s">
        <v>528</v>
      </c>
      <c r="G5" s="85" t="s">
        <v>529</v>
      </c>
      <c r="H5" s="86" t="s">
        <v>530</v>
      </c>
      <c r="I5" s="87" t="s">
        <v>531</v>
      </c>
      <c r="J5" s="87"/>
      <c r="K5" s="88"/>
      <c r="L5" s="87"/>
      <c r="M5" s="89"/>
      <c r="N5" s="90"/>
    </row>
    <row r="6" ht="54" customHeight="1" spans="1:14">
      <c r="A6" s="90"/>
      <c r="B6" s="90"/>
      <c r="C6" s="90"/>
      <c r="D6" s="91"/>
      <c r="E6" s="91" t="s">
        <v>60</v>
      </c>
      <c r="F6" s="91"/>
      <c r="G6" s="91"/>
      <c r="H6" s="92"/>
      <c r="I6" s="91" t="s">
        <v>60</v>
      </c>
      <c r="J6" s="91" t="s">
        <v>67</v>
      </c>
      <c r="K6" s="90" t="s">
        <v>68</v>
      </c>
      <c r="L6" s="91" t="s">
        <v>69</v>
      </c>
      <c r="M6" s="92" t="s">
        <v>70</v>
      </c>
      <c r="N6" s="90" t="s">
        <v>71</v>
      </c>
    </row>
    <row r="7" ht="17.25" customHeight="1" spans="1:14">
      <c r="A7" s="18">
        <v>1</v>
      </c>
      <c r="B7" s="18">
        <v>2</v>
      </c>
      <c r="C7" s="90">
        <v>3</v>
      </c>
      <c r="D7" s="18">
        <v>4</v>
      </c>
      <c r="E7" s="90">
        <v>5</v>
      </c>
      <c r="F7" s="18">
        <v>6</v>
      </c>
      <c r="G7" s="18">
        <v>7</v>
      </c>
      <c r="H7" s="90">
        <v>8</v>
      </c>
      <c r="I7" s="18">
        <v>9</v>
      </c>
      <c r="J7" s="18">
        <v>10</v>
      </c>
      <c r="K7" s="90">
        <v>11</v>
      </c>
      <c r="L7" s="18">
        <v>12</v>
      </c>
      <c r="M7" s="18">
        <v>13</v>
      </c>
      <c r="N7" s="18">
        <v>14</v>
      </c>
    </row>
    <row r="8" ht="21" customHeight="1" spans="1:14">
      <c r="A8" s="93" t="s">
        <v>337</v>
      </c>
      <c r="B8" s="93" t="s">
        <v>536</v>
      </c>
      <c r="C8" s="93" t="s">
        <v>541</v>
      </c>
      <c r="D8" s="69">
        <v>713000</v>
      </c>
      <c r="E8" s="69">
        <v>713000</v>
      </c>
      <c r="F8" s="69"/>
      <c r="G8" s="69"/>
      <c r="H8" s="69"/>
      <c r="I8" s="69"/>
      <c r="J8" s="69"/>
      <c r="K8" s="69"/>
      <c r="L8" s="69"/>
      <c r="M8" s="69"/>
      <c r="N8" s="69"/>
    </row>
    <row r="9" ht="21" customHeight="1" spans="1:14">
      <c r="A9" s="94" t="s">
        <v>58</v>
      </c>
      <c r="B9" s="94"/>
      <c r="C9" s="94"/>
      <c r="D9" s="69">
        <v>713000</v>
      </c>
      <c r="E9" s="69">
        <v>713000</v>
      </c>
      <c r="F9" s="69"/>
      <c r="G9" s="69"/>
      <c r="H9" s="69"/>
      <c r="I9" s="69"/>
      <c r="J9" s="69"/>
      <c r="K9" s="69"/>
      <c r="L9" s="69"/>
      <c r="M9" s="69"/>
      <c r="N9" s="69"/>
    </row>
  </sheetData>
  <mergeCells count="12">
    <mergeCell ref="A2:N2"/>
    <mergeCell ref="D4:N4"/>
    <mergeCell ref="I5:N5"/>
    <mergeCell ref="A9:C9"/>
    <mergeCell ref="A4:A6"/>
    <mergeCell ref="B4:B6"/>
    <mergeCell ref="C4:C6"/>
    <mergeCell ref="D5:D6"/>
    <mergeCell ref="E5:E6"/>
    <mergeCell ref="F5:F6"/>
    <mergeCell ref="G5:G6"/>
    <mergeCell ref="H5:H6"/>
  </mergeCells>
  <printOptions horizontalCentered="1"/>
  <pageMargins left="0.96" right="0.96" top="0.72" bottom="0.72" header="0" footer="0"/>
  <pageSetup paperSize="9" scale="21"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E10"/>
  <sheetViews>
    <sheetView showZeros="0" workbookViewId="0">
      <selection activeCell="A10" sqref="A10"/>
    </sheetView>
  </sheetViews>
  <sheetFormatPr defaultColWidth="9.13636363636364" defaultRowHeight="14.25" customHeight="1" outlineLevelCol="4"/>
  <cols>
    <col min="1" max="1" width="37.7090909090909" customWidth="1"/>
    <col min="2" max="5" width="20" customWidth="1"/>
  </cols>
  <sheetData>
    <row r="1" ht="17.25" customHeight="1" spans="1:5">
      <c r="D1" s="62"/>
      <c r="E1" s="2" t="s">
        <v>542</v>
      </c>
    </row>
    <row r="2" ht="41.25" customHeight="1" spans="1:5">
      <c r="A2" s="63" t="s">
        <v>543</v>
      </c>
      <c r="B2" s="3"/>
      <c r="C2" s="3"/>
      <c r="D2" s="3"/>
      <c r="E2" s="57"/>
    </row>
    <row r="3" ht="18" customHeight="1" spans="1:5">
      <c r="A3" s="64" t="s">
        <v>2</v>
      </c>
      <c r="B3" s="65"/>
      <c r="C3" s="65"/>
      <c r="D3" s="66"/>
      <c r="E3" s="7" t="s">
        <v>3</v>
      </c>
    </row>
    <row r="4" ht="19.5" customHeight="1" spans="1:5">
      <c r="A4" s="25" t="s">
        <v>544</v>
      </c>
      <c r="B4" s="10" t="s">
        <v>236</v>
      </c>
      <c r="C4" s="11"/>
      <c r="D4" s="11"/>
      <c r="E4" s="59" t="s">
        <v>545</v>
      </c>
    </row>
    <row r="5" ht="40.5" customHeight="1" spans="1:5">
      <c r="A5" s="18"/>
      <c r="B5" s="26" t="s">
        <v>58</v>
      </c>
      <c r="C5" s="9" t="s">
        <v>61</v>
      </c>
      <c r="D5" s="67" t="s">
        <v>528</v>
      </c>
      <c r="E5" s="27" t="s">
        <v>546</v>
      </c>
    </row>
    <row r="6" ht="19.5" customHeight="1" spans="1:5">
      <c r="A6" s="19">
        <v>1</v>
      </c>
      <c r="B6" s="19">
        <v>2</v>
      </c>
      <c r="C6" s="19">
        <v>3</v>
      </c>
      <c r="D6" s="68">
        <v>4</v>
      </c>
      <c r="E6" s="27">
        <v>5</v>
      </c>
    </row>
    <row r="7" ht="19.5" customHeight="1" spans="1:5">
      <c r="A7" s="28"/>
      <c r="B7" s="69"/>
      <c r="C7" s="69"/>
      <c r="D7" s="69"/>
      <c r="E7" s="69"/>
    </row>
    <row r="8" ht="19.5" customHeight="1" spans="1:5">
      <c r="A8" s="60"/>
      <c r="B8" s="69"/>
      <c r="C8" s="69"/>
      <c r="D8" s="69"/>
      <c r="E8" s="69"/>
    </row>
    <row r="10" customHeight="1" spans="1:5">
      <c r="A10" t="s">
        <v>547</v>
      </c>
    </row>
  </sheetData>
  <mergeCells count="5">
    <mergeCell ref="A2:E2"/>
    <mergeCell ref="A3:D3"/>
    <mergeCell ref="B4:D4"/>
    <mergeCell ref="A4:A5"/>
    <mergeCell ref="E4:E5"/>
  </mergeCells>
  <printOptions horizontalCentered="1"/>
  <pageMargins left="0.96" right="0.96" top="0.72" bottom="0.72" header="0" footer="0"/>
  <pageSetup paperSize="9" scale="81"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9"/>
  <sheetViews>
    <sheetView showZeros="0" workbookViewId="0">
      <selection activeCell="A9" sqref="A9"/>
    </sheetView>
  </sheetViews>
  <sheetFormatPr defaultColWidth="9.13636363636364" defaultRowHeight="12" customHeight="1"/>
  <cols>
    <col min="1" max="1" width="34.2818181818182" customWidth="1"/>
    <col min="2" max="2" width="29" customWidth="1"/>
    <col min="3" max="5" width="23.5727272727273" customWidth="1"/>
    <col min="6" max="6" width="11.2818181818182" customWidth="1"/>
    <col min="7" max="7" width="25.1363636363636" customWidth="1"/>
    <col min="8" max="8" width="15.5727272727273" customWidth="1"/>
    <col min="9" max="9" width="13.4181818181818" customWidth="1"/>
    <col min="10" max="10" width="18.8545454545455" customWidth="1"/>
  </cols>
  <sheetData>
    <row r="1" ht="16.5" customHeight="1" spans="1:10">
      <c r="J1" s="2" t="s">
        <v>548</v>
      </c>
    </row>
    <row r="2" ht="41.25" customHeight="1" spans="1:10">
      <c r="A2" s="56" t="s">
        <v>549</v>
      </c>
      <c r="B2" s="3"/>
      <c r="C2" s="3"/>
      <c r="D2" s="3"/>
      <c r="E2" s="3"/>
      <c r="F2" s="57"/>
      <c r="G2" s="3"/>
      <c r="H2" s="57"/>
      <c r="I2" s="57"/>
      <c r="J2" s="3"/>
    </row>
    <row r="3" ht="17.25" customHeight="1" spans="1:10">
      <c r="A3" s="4" t="s">
        <v>2</v>
      </c>
    </row>
    <row r="4" ht="44.25" customHeight="1" spans="1:10">
      <c r="A4" s="58" t="s">
        <v>544</v>
      </c>
      <c r="B4" s="58" t="s">
        <v>374</v>
      </c>
      <c r="C4" s="58" t="s">
        <v>375</v>
      </c>
      <c r="D4" s="58" t="s">
        <v>376</v>
      </c>
      <c r="E4" s="58" t="s">
        <v>377</v>
      </c>
      <c r="F4" s="59" t="s">
        <v>378</v>
      </c>
      <c r="G4" s="58" t="s">
        <v>379</v>
      </c>
      <c r="H4" s="59" t="s">
        <v>380</v>
      </c>
      <c r="I4" s="59" t="s">
        <v>381</v>
      </c>
      <c r="J4" s="58" t="s">
        <v>382</v>
      </c>
    </row>
    <row r="5" ht="14.25" customHeight="1" spans="1:10">
      <c r="A5" s="58">
        <v>1</v>
      </c>
      <c r="B5" s="58">
        <v>2</v>
      </c>
      <c r="C5" s="58">
        <v>3</v>
      </c>
      <c r="D5" s="58">
        <v>4</v>
      </c>
      <c r="E5" s="58">
        <v>5</v>
      </c>
      <c r="F5" s="59">
        <v>6</v>
      </c>
      <c r="G5" s="58">
        <v>7</v>
      </c>
      <c r="H5" s="59">
        <v>8</v>
      </c>
      <c r="I5" s="59">
        <v>9</v>
      </c>
      <c r="J5" s="58">
        <v>10</v>
      </c>
    </row>
    <row r="6" ht="42" customHeight="1" spans="1:10">
      <c r="A6" s="28"/>
      <c r="B6" s="60"/>
      <c r="C6" s="60"/>
      <c r="D6" s="60"/>
      <c r="E6" s="49"/>
      <c r="F6" s="61"/>
      <c r="G6" s="49"/>
      <c r="H6" s="61"/>
      <c r="I6" s="61"/>
      <c r="J6" s="49"/>
    </row>
    <row r="7" ht="42" customHeight="1" spans="1:10">
      <c r="A7" s="28"/>
      <c r="B7" s="20"/>
      <c r="C7" s="20"/>
      <c r="D7" s="20"/>
      <c r="E7" s="28"/>
      <c r="F7" s="20"/>
      <c r="G7" s="28"/>
      <c r="H7" s="20"/>
      <c r="I7" s="20"/>
      <c r="J7" s="28"/>
    </row>
    <row r="9" customHeight="1" spans="1:10">
      <c r="A9" t="s">
        <v>550</v>
      </c>
    </row>
  </sheetData>
  <mergeCells count="2">
    <mergeCell ref="A2:J2"/>
    <mergeCell ref="A3:H3"/>
  </mergeCells>
  <printOptions horizontalCentered="1"/>
  <pageMargins left="0.96" right="0.96" top="0.72" bottom="0.72" header="0" footer="0"/>
  <pageSetup paperSize="9" scale="50"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H8"/>
  <sheetViews>
    <sheetView showZeros="0" workbookViewId="0">
      <selection activeCell="C12" sqref="C12"/>
    </sheetView>
  </sheetViews>
  <sheetFormatPr defaultColWidth="10.4181818181818" defaultRowHeight="14.25" customHeight="1" outlineLevelRow="7" outlineLevelCol="7"/>
  <cols>
    <col min="1" max="2" width="33.7090909090909" customWidth="1"/>
    <col min="3" max="3" width="45.5727272727273" customWidth="1"/>
    <col min="4" max="4" width="27.5727272727273" customWidth="1"/>
    <col min="5" max="5" width="21.7090909090909" customWidth="1"/>
    <col min="6" max="8" width="26.2818181818182" customWidth="1"/>
  </cols>
  <sheetData>
    <row r="1" customHeight="1" spans="1:8">
      <c r="A1" s="35"/>
      <c r="B1" s="35"/>
      <c r="C1" s="36"/>
      <c r="D1" s="36"/>
      <c r="E1" s="36"/>
      <c r="F1" s="35"/>
      <c r="G1" s="35"/>
      <c r="H1" s="36"/>
    </row>
    <row r="2" ht="41.25" customHeight="1" spans="1:8">
      <c r="A2" s="37"/>
      <c r="B2" s="37"/>
      <c r="C2" s="38"/>
      <c r="D2" s="38"/>
      <c r="E2" s="38"/>
      <c r="F2" s="37"/>
      <c r="G2" s="37"/>
      <c r="H2" s="38"/>
    </row>
    <row r="3" customHeight="1" spans="1:8">
      <c r="A3" s="39" t="s">
        <v>2</v>
      </c>
      <c r="B3" s="39"/>
      <c r="C3" s="40"/>
      <c r="E3" s="38"/>
      <c r="F3" s="37"/>
      <c r="G3" s="37"/>
      <c r="H3" s="41" t="s">
        <v>3</v>
      </c>
    </row>
    <row r="4" ht="28.5" customHeight="1" spans="1:8">
      <c r="A4" s="42" t="s">
        <v>229</v>
      </c>
      <c r="B4" s="43" t="s">
        <v>551</v>
      </c>
      <c r="C4" s="44" t="s">
        <v>552</v>
      </c>
      <c r="D4" s="44" t="s">
        <v>553</v>
      </c>
      <c r="E4" s="44" t="s">
        <v>554</v>
      </c>
      <c r="F4" s="42" t="s">
        <v>555</v>
      </c>
      <c r="G4" s="27"/>
      <c r="H4" s="44"/>
    </row>
    <row r="5" ht="21" customHeight="1" spans="1:8">
      <c r="A5" s="45"/>
      <c r="B5" s="45"/>
      <c r="C5" s="46"/>
      <c r="D5" s="45"/>
      <c r="E5" s="45"/>
      <c r="F5" s="42" t="s">
        <v>526</v>
      </c>
      <c r="G5" s="42" t="s">
        <v>556</v>
      </c>
      <c r="H5" s="42" t="s">
        <v>557</v>
      </c>
    </row>
    <row r="6" ht="17.25" customHeight="1" spans="1:8">
      <c r="A6" s="47">
        <v>1</v>
      </c>
      <c r="B6" s="48">
        <v>2</v>
      </c>
      <c r="C6" s="49">
        <v>3</v>
      </c>
      <c r="D6" s="48">
        <v>4</v>
      </c>
      <c r="E6" s="47">
        <v>5</v>
      </c>
      <c r="F6" s="50">
        <v>6</v>
      </c>
      <c r="G6" s="49">
        <v>7</v>
      </c>
      <c r="H6" s="49">
        <v>8</v>
      </c>
    </row>
    <row r="7" ht="19.5" customHeight="1" spans="1:8">
      <c r="A7" s="31" t="s">
        <v>73</v>
      </c>
      <c r="B7" s="31" t="s">
        <v>558</v>
      </c>
      <c r="C7" s="28" t="s">
        <v>559</v>
      </c>
      <c r="D7" s="20" t="s">
        <v>534</v>
      </c>
      <c r="E7" s="50" t="s">
        <v>535</v>
      </c>
      <c r="F7" s="51">
        <v>20</v>
      </c>
      <c r="G7" s="52">
        <v>1500</v>
      </c>
      <c r="H7" s="52">
        <v>30000</v>
      </c>
    </row>
    <row r="8" ht="19.5" customHeight="1" spans="1:8">
      <c r="A8" s="53" t="s">
        <v>58</v>
      </c>
      <c r="B8" s="53"/>
      <c r="C8" s="54"/>
      <c r="D8" s="55"/>
      <c r="E8" s="55"/>
      <c r="F8" s="51">
        <f>SUM(F7:F7)</f>
        <v>20</v>
      </c>
      <c r="G8" s="52">
        <f>SUM(G7:G7)</f>
        <v>1500</v>
      </c>
      <c r="H8" s="52">
        <f>SUM(H7:H7)</f>
        <v>30000</v>
      </c>
    </row>
  </sheetData>
  <mergeCells count="9">
    <mergeCell ref="A1:H1"/>
    <mergeCell ref="A2:H2"/>
    <mergeCell ref="F4:H4"/>
    <mergeCell ref="A8:E8"/>
    <mergeCell ref="A4:A5"/>
    <mergeCell ref="B4:B5"/>
    <mergeCell ref="C4:C5"/>
    <mergeCell ref="D4:D5"/>
    <mergeCell ref="E4:E5"/>
  </mergeCells>
  <pageMargins left="0.67" right="0.67" top="0.72" bottom="0.72" header="0.28" footer="0.28"/>
  <pageSetup paperSize="9" scale="43" fitToHeight="0"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2"/>
  <sheetViews>
    <sheetView showZeros="0" workbookViewId="0">
      <selection activeCell="C12" sqref="C12"/>
    </sheetView>
  </sheetViews>
  <sheetFormatPr defaultColWidth="9.13636363636364" defaultRowHeight="14.25" customHeight="1"/>
  <cols>
    <col min="1" max="1" width="19.2818181818182" customWidth="1"/>
    <col min="2" max="2" width="33.8545454545455" customWidth="1"/>
    <col min="3" max="3" width="23.8545454545455" customWidth="1"/>
    <col min="4" max="4" width="11.1363636363636" customWidth="1"/>
    <col min="5" max="5" width="17.7090909090909" customWidth="1"/>
    <col min="6" max="6" width="9.85454545454546" customWidth="1"/>
    <col min="7" max="7" width="17.7090909090909" customWidth="1"/>
    <col min="8" max="11" width="23.1363636363636" customWidth="1"/>
  </cols>
  <sheetData>
    <row r="1" customHeight="1" spans="1:11">
      <c r="D1" s="1"/>
      <c r="E1" s="1"/>
      <c r="F1" s="1"/>
      <c r="G1" s="1"/>
      <c r="K1" s="2" t="s">
        <v>560</v>
      </c>
    </row>
    <row r="2" ht="41.25" customHeight="1" spans="1:11">
      <c r="A2" s="198" t="s">
        <v>561</v>
      </c>
      <c r="B2" s="3"/>
      <c r="C2" s="3"/>
      <c r="D2" s="3"/>
      <c r="E2" s="3"/>
      <c r="F2" s="3"/>
      <c r="G2" s="3"/>
      <c r="H2" s="3"/>
      <c r="I2" s="3"/>
      <c r="J2" s="3"/>
      <c r="K2" s="3"/>
    </row>
    <row r="3" ht="13.5" customHeight="1" spans="1:11">
      <c r="A3" s="4" t="s">
        <v>2</v>
      </c>
      <c r="B3" s="5"/>
      <c r="C3" s="5"/>
      <c r="D3" s="5"/>
      <c r="E3" s="5"/>
      <c r="F3" s="5"/>
      <c r="G3" s="5"/>
      <c r="H3" s="6"/>
      <c r="I3" s="6"/>
      <c r="J3" s="6"/>
      <c r="K3" s="7" t="s">
        <v>3</v>
      </c>
    </row>
    <row r="4" ht="21.75" customHeight="1" spans="1:11">
      <c r="A4" s="8" t="s">
        <v>327</v>
      </c>
      <c r="B4" s="8" t="s">
        <v>231</v>
      </c>
      <c r="C4" s="8" t="s">
        <v>328</v>
      </c>
      <c r="D4" s="9" t="s">
        <v>232</v>
      </c>
      <c r="E4" s="9" t="s">
        <v>233</v>
      </c>
      <c r="F4" s="9" t="s">
        <v>234</v>
      </c>
      <c r="G4" s="9" t="s">
        <v>235</v>
      </c>
      <c r="H4" s="25" t="s">
        <v>58</v>
      </c>
      <c r="I4" s="10" t="s">
        <v>562</v>
      </c>
      <c r="J4" s="11"/>
      <c r="K4" s="12"/>
    </row>
    <row r="5" ht="21.75" customHeight="1" spans="1:11">
      <c r="A5" s="13"/>
      <c r="B5" s="13"/>
      <c r="C5" s="13"/>
      <c r="D5" s="14"/>
      <c r="E5" s="14"/>
      <c r="F5" s="14"/>
      <c r="G5" s="14"/>
      <c r="H5" s="26"/>
      <c r="I5" s="9" t="s">
        <v>61</v>
      </c>
      <c r="J5" s="9" t="s">
        <v>62</v>
      </c>
      <c r="K5" s="9" t="s">
        <v>63</v>
      </c>
    </row>
    <row r="6" ht="40.5" customHeight="1" spans="1:11">
      <c r="A6" s="16"/>
      <c r="B6" s="16"/>
      <c r="C6" s="16"/>
      <c r="D6" s="17"/>
      <c r="E6" s="17"/>
      <c r="F6" s="17"/>
      <c r="G6" s="17"/>
      <c r="H6" s="18"/>
      <c r="I6" s="17" t="s">
        <v>60</v>
      </c>
      <c r="J6" s="17"/>
      <c r="K6" s="17"/>
    </row>
    <row r="7" ht="15" customHeight="1" spans="1:11">
      <c r="A7" s="19">
        <v>1</v>
      </c>
      <c r="B7" s="19">
        <v>2</v>
      </c>
      <c r="C7" s="19">
        <v>3</v>
      </c>
      <c r="D7" s="19">
        <v>4</v>
      </c>
      <c r="E7" s="19">
        <v>5</v>
      </c>
      <c r="F7" s="19">
        <v>6</v>
      </c>
      <c r="G7" s="19">
        <v>7</v>
      </c>
      <c r="H7" s="19">
        <v>8</v>
      </c>
      <c r="I7" s="19">
        <v>9</v>
      </c>
      <c r="J7" s="27">
        <v>10</v>
      </c>
      <c r="K7" s="27">
        <v>11</v>
      </c>
    </row>
    <row r="8" ht="18.75" customHeight="1" spans="1:11">
      <c r="A8" s="28"/>
      <c r="B8" s="20"/>
      <c r="C8" s="28"/>
      <c r="D8" s="28"/>
      <c r="E8" s="28"/>
      <c r="F8" s="28"/>
      <c r="G8" s="28"/>
      <c r="H8" s="29"/>
      <c r="I8" s="30"/>
      <c r="J8" s="30"/>
      <c r="K8" s="29"/>
    </row>
    <row r="9" ht="18.75" customHeight="1" spans="1:11">
      <c r="A9" s="31"/>
      <c r="B9" s="20"/>
      <c r="C9" s="20"/>
      <c r="D9" s="20"/>
      <c r="E9" s="20"/>
      <c r="F9" s="20"/>
      <c r="G9" s="20"/>
      <c r="H9" s="21"/>
      <c r="I9" s="21"/>
      <c r="J9" s="21"/>
      <c r="K9" s="29"/>
    </row>
    <row r="10" ht="18.75" customHeight="1" spans="1:11">
      <c r="A10" s="32" t="s">
        <v>219</v>
      </c>
      <c r="B10" s="33"/>
      <c r="C10" s="33"/>
      <c r="D10" s="33"/>
      <c r="E10" s="33"/>
      <c r="F10" s="33"/>
      <c r="G10" s="34"/>
      <c r="H10" s="21"/>
      <c r="I10" s="21"/>
      <c r="J10" s="21"/>
      <c r="K10" s="29"/>
    </row>
    <row r="12" customHeight="1" spans="1:11">
      <c r="A12" t="s">
        <v>563</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rintOptions horizontalCentered="1"/>
  <pageMargins left="0.37" right="0.37" top="0.56" bottom="0.56" header="0.48" footer="0.48"/>
  <pageSetup paperSize="9" scale="58"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4"/>
  <sheetViews>
    <sheetView showZeros="0" workbookViewId="0">
      <selection activeCell="A14" sqref="A14:D14"/>
    </sheetView>
  </sheetViews>
  <sheetFormatPr defaultColWidth="9.13636363636364" defaultRowHeight="14.25" customHeight="1" outlineLevelCol="6"/>
  <cols>
    <col min="1" max="1" width="35.2818181818182" customWidth="1"/>
    <col min="2" max="2" width="28" customWidth="1"/>
    <col min="3" max="3" width="32.1272727272727" customWidth="1"/>
    <col min="4" max="4" width="28" customWidth="1"/>
    <col min="5" max="7" width="23.8545454545455" customWidth="1"/>
  </cols>
  <sheetData>
    <row r="1" ht="13.5" customHeight="1" spans="1:7">
      <c r="D1" s="1"/>
      <c r="G1" s="2" t="s">
        <v>564</v>
      </c>
    </row>
    <row r="2" ht="41.25" customHeight="1" spans="1:7">
      <c r="A2" s="3" t="s">
        <v>565</v>
      </c>
      <c r="B2" s="3"/>
      <c r="C2" s="3"/>
      <c r="D2" s="3"/>
      <c r="E2" s="3"/>
      <c r="F2" s="3"/>
      <c r="G2" s="3"/>
    </row>
    <row r="3" ht="13.5" customHeight="1" spans="1:7">
      <c r="A3" s="4" t="s">
        <v>2</v>
      </c>
      <c r="B3" s="5"/>
      <c r="C3" s="5"/>
      <c r="D3" s="5"/>
      <c r="E3" s="6"/>
      <c r="F3" s="6"/>
      <c r="G3" s="7" t="s">
        <v>3</v>
      </c>
    </row>
    <row r="4" ht="21.75" customHeight="1" spans="1:7">
      <c r="A4" s="8" t="s">
        <v>328</v>
      </c>
      <c r="B4" s="8" t="s">
        <v>327</v>
      </c>
      <c r="C4" s="8" t="s">
        <v>231</v>
      </c>
      <c r="D4" s="9" t="s">
        <v>566</v>
      </c>
      <c r="E4" s="10" t="s">
        <v>61</v>
      </c>
      <c r="F4" s="11"/>
      <c r="G4" s="12"/>
    </row>
    <row r="5" ht="21.75" customHeight="1" spans="1:7">
      <c r="A5" s="13"/>
      <c r="B5" s="13"/>
      <c r="C5" s="13"/>
      <c r="D5" s="14"/>
      <c r="E5" s="15" t="s">
        <v>567</v>
      </c>
      <c r="F5" s="9" t="s">
        <v>568</v>
      </c>
      <c r="G5" s="9" t="s">
        <v>569</v>
      </c>
    </row>
    <row r="6" ht="40.5" customHeight="1" spans="1:7">
      <c r="A6" s="16"/>
      <c r="B6" s="16"/>
      <c r="C6" s="16"/>
      <c r="D6" s="17"/>
      <c r="E6" s="18"/>
      <c r="F6" s="17" t="s">
        <v>60</v>
      </c>
      <c r="G6" s="17"/>
    </row>
    <row r="7" ht="15" customHeight="1" spans="1:7">
      <c r="A7" s="19">
        <v>1</v>
      </c>
      <c r="B7" s="19">
        <v>2</v>
      </c>
      <c r="C7" s="19">
        <v>3</v>
      </c>
      <c r="D7" s="19">
        <v>4</v>
      </c>
      <c r="E7" s="19">
        <v>5</v>
      </c>
      <c r="F7" s="19">
        <v>6</v>
      </c>
      <c r="G7" s="19">
        <v>7</v>
      </c>
    </row>
    <row r="8" ht="18.75" customHeight="1" spans="1:7">
      <c r="A8" s="20" t="s">
        <v>73</v>
      </c>
      <c r="B8" s="20" t="s">
        <v>570</v>
      </c>
      <c r="C8" s="20" t="s">
        <v>333</v>
      </c>
      <c r="D8" s="20" t="s">
        <v>571</v>
      </c>
      <c r="E8" s="21">
        <v>1466767</v>
      </c>
      <c r="F8" s="21">
        <v>1266285.01</v>
      </c>
      <c r="G8" s="21">
        <v>1266285.01</v>
      </c>
    </row>
    <row r="9" ht="18.75" customHeight="1" spans="1:7">
      <c r="A9" s="20" t="s">
        <v>73</v>
      </c>
      <c r="B9" s="20" t="s">
        <v>570</v>
      </c>
      <c r="C9" s="20" t="s">
        <v>337</v>
      </c>
      <c r="D9" s="20" t="s">
        <v>571</v>
      </c>
      <c r="E9" s="21">
        <v>713000</v>
      </c>
      <c r="F9" s="21">
        <v>713000</v>
      </c>
      <c r="G9" s="21">
        <v>713000</v>
      </c>
    </row>
    <row r="10" ht="18.75" customHeight="1" spans="1:7">
      <c r="A10" s="20" t="s">
        <v>73</v>
      </c>
      <c r="B10" s="20" t="s">
        <v>570</v>
      </c>
      <c r="C10" s="20" t="s">
        <v>339</v>
      </c>
      <c r="D10" s="20" t="s">
        <v>571</v>
      </c>
      <c r="E10" s="21">
        <v>16680</v>
      </c>
      <c r="F10" s="21">
        <v>16680</v>
      </c>
      <c r="G10" s="21">
        <v>16680</v>
      </c>
    </row>
    <row r="11" ht="18.75" customHeight="1" spans="1:7">
      <c r="A11" s="20" t="s">
        <v>73</v>
      </c>
      <c r="B11" s="20" t="s">
        <v>570</v>
      </c>
      <c r="C11" s="20" t="s">
        <v>345</v>
      </c>
      <c r="D11" s="20" t="s">
        <v>571</v>
      </c>
      <c r="E11" s="21">
        <v>167532</v>
      </c>
      <c r="F11" s="21">
        <v>167532</v>
      </c>
      <c r="G11" s="21">
        <v>167532</v>
      </c>
    </row>
    <row r="12" ht="18.75" customHeight="1" spans="1:7">
      <c r="A12" s="20" t="s">
        <v>73</v>
      </c>
      <c r="B12" s="20" t="s">
        <v>570</v>
      </c>
      <c r="C12" s="20" t="s">
        <v>353</v>
      </c>
      <c r="D12" s="20" t="s">
        <v>571</v>
      </c>
      <c r="E12" s="21">
        <v>274200</v>
      </c>
      <c r="F12" s="21">
        <v>274200</v>
      </c>
      <c r="G12" s="21">
        <v>274200</v>
      </c>
    </row>
    <row r="13" ht="18.75" customHeight="1" spans="1:7">
      <c r="A13" s="20" t="s">
        <v>73</v>
      </c>
      <c r="B13" s="20" t="s">
        <v>572</v>
      </c>
      <c r="C13" s="20" t="s">
        <v>362</v>
      </c>
      <c r="D13" s="20" t="s">
        <v>571</v>
      </c>
      <c r="E13" s="21">
        <v>2474640</v>
      </c>
      <c r="F13" s="21">
        <v>2474640</v>
      </c>
      <c r="G13" s="21">
        <v>2474640</v>
      </c>
    </row>
    <row r="14" ht="18.75" customHeight="1" spans="1:7">
      <c r="A14" s="22" t="s">
        <v>58</v>
      </c>
      <c r="B14" s="23" t="s">
        <v>573</v>
      </c>
      <c r="C14" s="23"/>
      <c r="D14" s="24"/>
      <c r="E14" s="21">
        <v>5112819</v>
      </c>
      <c r="F14" s="21">
        <f>SUM(F8:F13)</f>
        <v>4912337.01</v>
      </c>
      <c r="G14" s="21">
        <v>4912337.01</v>
      </c>
    </row>
  </sheetData>
  <mergeCells count="11">
    <mergeCell ref="A2:G2"/>
    <mergeCell ref="A3:D3"/>
    <mergeCell ref="E4:G4"/>
    <mergeCell ref="A14:D14"/>
    <mergeCell ref="A4:A6"/>
    <mergeCell ref="B4:B6"/>
    <mergeCell ref="C4:C6"/>
    <mergeCell ref="D4:D6"/>
    <mergeCell ref="E5:E6"/>
    <mergeCell ref="F5:F6"/>
    <mergeCell ref="G5:G6"/>
  </mergeCells>
  <printOptions horizontalCentered="1"/>
  <pageMargins left="0.37" right="0.37" top="0.56" bottom="0.56" header="0.48" footer="0.48"/>
  <pageSetup paperSize="9" scale="63"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0"/>
  <sheetViews>
    <sheetView showGridLines="0" showZeros="0" zoomScale="90" zoomScaleNormal="90" workbookViewId="0">
      <selection activeCell="A1" sqref="A1:S1"/>
    </sheetView>
  </sheetViews>
  <sheetFormatPr defaultColWidth="8.57272727272727" defaultRowHeight="12.75" customHeight="1"/>
  <cols>
    <col min="1" max="1" width="15.8909090909091" customWidth="1"/>
    <col min="2" max="2" width="35" customWidth="1"/>
    <col min="3" max="19" width="22" customWidth="1"/>
  </cols>
  <sheetData>
    <row r="1" ht="17.25" customHeight="1" spans="1:19">
      <c r="A1" s="41" t="s">
        <v>54</v>
      </c>
    </row>
    <row r="2" ht="41.25" customHeight="1" spans="1:19">
      <c r="A2" s="154" t="s">
        <v>55</v>
      </c>
    </row>
    <row r="3" ht="17.25" customHeight="1" spans="1:19">
      <c r="A3" s="155" t="s">
        <v>2</v>
      </c>
      <c r="S3" s="40" t="s">
        <v>3</v>
      </c>
    </row>
    <row r="4" ht="21.75" customHeight="1" spans="1:19">
      <c r="A4" s="180" t="s">
        <v>56</v>
      </c>
      <c r="B4" s="181" t="s">
        <v>57</v>
      </c>
      <c r="C4" s="181" t="s">
        <v>58</v>
      </c>
      <c r="D4" s="182" t="s">
        <v>59</v>
      </c>
      <c r="E4" s="182"/>
      <c r="F4" s="182"/>
      <c r="G4" s="182"/>
      <c r="H4" s="182"/>
      <c r="I4" s="121"/>
      <c r="J4" s="182"/>
      <c r="K4" s="182"/>
      <c r="L4" s="182"/>
      <c r="M4" s="182"/>
      <c r="N4" s="183"/>
      <c r="O4" s="182" t="s">
        <v>47</v>
      </c>
      <c r="P4" s="182"/>
      <c r="Q4" s="182"/>
      <c r="R4" s="182"/>
      <c r="S4" s="183"/>
    </row>
    <row r="5" ht="27" customHeight="1" spans="1:19">
      <c r="A5" s="184"/>
      <c r="B5" s="185"/>
      <c r="C5" s="185"/>
      <c r="D5" s="185" t="s">
        <v>60</v>
      </c>
      <c r="E5" s="185" t="s">
        <v>61</v>
      </c>
      <c r="F5" s="185" t="s">
        <v>62</v>
      </c>
      <c r="G5" s="185" t="s">
        <v>63</v>
      </c>
      <c r="H5" s="185" t="s">
        <v>64</v>
      </c>
      <c r="I5" s="186" t="s">
        <v>65</v>
      </c>
      <c r="J5" s="187"/>
      <c r="K5" s="187"/>
      <c r="L5" s="187"/>
      <c r="M5" s="187"/>
      <c r="N5" s="188"/>
      <c r="O5" s="185" t="s">
        <v>60</v>
      </c>
      <c r="P5" s="185" t="s">
        <v>61</v>
      </c>
      <c r="Q5" s="185" t="s">
        <v>62</v>
      </c>
      <c r="R5" s="185" t="s">
        <v>63</v>
      </c>
      <c r="S5" s="185" t="s">
        <v>66</v>
      </c>
    </row>
    <row r="6" ht="30" customHeight="1" spans="1:19">
      <c r="A6" s="189"/>
      <c r="B6" s="190"/>
      <c r="C6" s="191"/>
      <c r="D6" s="191"/>
      <c r="E6" s="191"/>
      <c r="F6" s="191"/>
      <c r="G6" s="191"/>
      <c r="H6" s="191"/>
      <c r="I6" s="61" t="s">
        <v>60</v>
      </c>
      <c r="J6" s="188" t="s">
        <v>67</v>
      </c>
      <c r="K6" s="188" t="s">
        <v>68</v>
      </c>
      <c r="L6" s="188" t="s">
        <v>69</v>
      </c>
      <c r="M6" s="188" t="s">
        <v>70</v>
      </c>
      <c r="N6" s="188" t="s">
        <v>71</v>
      </c>
      <c r="O6" s="192"/>
      <c r="P6" s="192"/>
      <c r="Q6" s="192"/>
      <c r="R6" s="192"/>
      <c r="S6" s="191"/>
    </row>
    <row r="7" ht="15" customHeight="1" spans="1:19">
      <c r="A7" s="55">
        <v>1</v>
      </c>
      <c r="B7" s="55">
        <v>2</v>
      </c>
      <c r="C7" s="55">
        <v>3</v>
      </c>
      <c r="D7" s="55">
        <v>4</v>
      </c>
      <c r="E7" s="55">
        <v>5</v>
      </c>
      <c r="F7" s="55">
        <v>6</v>
      </c>
      <c r="G7" s="55">
        <v>7</v>
      </c>
      <c r="H7" s="55">
        <v>8</v>
      </c>
      <c r="I7" s="61">
        <v>9</v>
      </c>
      <c r="J7" s="55">
        <v>10</v>
      </c>
      <c r="K7" s="55">
        <v>11</v>
      </c>
      <c r="L7" s="55">
        <v>12</v>
      </c>
      <c r="M7" s="55">
        <v>13</v>
      </c>
      <c r="N7" s="55">
        <v>14</v>
      </c>
      <c r="O7" s="55">
        <v>15</v>
      </c>
      <c r="P7" s="55">
        <v>16</v>
      </c>
      <c r="Q7" s="55">
        <v>17</v>
      </c>
      <c r="R7" s="55">
        <v>18</v>
      </c>
      <c r="S7" s="55">
        <v>19</v>
      </c>
    </row>
    <row r="8" ht="18" customHeight="1" spans="1:19">
      <c r="A8" s="20" t="s">
        <v>72</v>
      </c>
      <c r="B8" s="20" t="s">
        <v>73</v>
      </c>
      <c r="C8" s="69">
        <v>28668217.03</v>
      </c>
      <c r="D8" s="69">
        <v>23526288</v>
      </c>
      <c r="E8" s="69">
        <v>23526288</v>
      </c>
      <c r="F8" s="69"/>
      <c r="G8" s="69"/>
      <c r="H8" s="69"/>
      <c r="I8" s="69"/>
      <c r="J8" s="69"/>
      <c r="K8" s="69"/>
      <c r="L8" s="69"/>
      <c r="M8" s="69"/>
      <c r="N8" s="69"/>
      <c r="O8" s="69">
        <v>5141929.03</v>
      </c>
      <c r="P8" s="69">
        <v>4952579.03</v>
      </c>
      <c r="Q8" s="69">
        <v>189350</v>
      </c>
      <c r="R8" s="69"/>
      <c r="S8" s="69"/>
    </row>
    <row r="9" ht="18" customHeight="1" spans="1:19">
      <c r="A9" s="119" t="s">
        <v>74</v>
      </c>
      <c r="B9" s="119" t="s">
        <v>73</v>
      </c>
      <c r="C9" s="69">
        <v>28668217.03</v>
      </c>
      <c r="D9" s="69">
        <v>23526288</v>
      </c>
      <c r="E9" s="69">
        <v>23526288</v>
      </c>
      <c r="F9" s="69"/>
      <c r="G9" s="69"/>
      <c r="H9" s="69"/>
      <c r="I9" s="69"/>
      <c r="J9" s="69"/>
      <c r="K9" s="69"/>
      <c r="L9" s="69"/>
      <c r="M9" s="69"/>
      <c r="N9" s="69"/>
      <c r="O9" s="69">
        <v>5141929.03</v>
      </c>
      <c r="P9" s="69">
        <v>4952579.03</v>
      </c>
      <c r="Q9" s="69">
        <v>189350</v>
      </c>
      <c r="R9" s="69"/>
      <c r="S9" s="69"/>
    </row>
    <row r="10" ht="18" customHeight="1" spans="1:19">
      <c r="A10" s="43" t="s">
        <v>58</v>
      </c>
      <c r="B10" s="193"/>
      <c r="C10" s="69">
        <v>28668217.03</v>
      </c>
      <c r="D10" s="69">
        <v>23526288</v>
      </c>
      <c r="E10" s="69">
        <v>23526288</v>
      </c>
      <c r="F10" s="69"/>
      <c r="G10" s="69"/>
      <c r="H10" s="69"/>
      <c r="I10" s="69"/>
      <c r="J10" s="69"/>
      <c r="K10" s="69"/>
      <c r="L10" s="69"/>
      <c r="M10" s="69"/>
      <c r="N10" s="69"/>
      <c r="O10" s="69">
        <v>5141929.03</v>
      </c>
      <c r="P10" s="69">
        <v>4952579.03</v>
      </c>
      <c r="Q10" s="69">
        <v>189350</v>
      </c>
      <c r="R10" s="69"/>
      <c r="S10" s="69"/>
    </row>
  </sheetData>
  <mergeCells count="20">
    <mergeCell ref="A1:S1"/>
    <mergeCell ref="A2:S2"/>
    <mergeCell ref="A3:B3"/>
    <mergeCell ref="D4:N4"/>
    <mergeCell ref="O4:S4"/>
    <mergeCell ref="I5:N5"/>
    <mergeCell ref="A10:B10"/>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96" right="0.96" top="0.72" bottom="0.72" header="0" footer="0"/>
  <pageSetup paperSize="9" scale="28" orientation="landscape"/>
  <headerFooter>
    <oddFooter>&amp;C第&amp;P页，共&amp;N页&amp;R&amp;N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55"/>
  <sheetViews>
    <sheetView showGridLines="0" showZeros="0" topLeftCell="A41" workbookViewId="0">
      <selection activeCell="D12" sqref="D12"/>
    </sheetView>
  </sheetViews>
  <sheetFormatPr defaultColWidth="8.57272727272727" defaultRowHeight="12.75" customHeight="1"/>
  <cols>
    <col min="1" max="1" width="14.2818181818182" customWidth="1"/>
    <col min="2" max="2" width="37.5727272727273" customWidth="1"/>
    <col min="3" max="8" width="24.5727272727273" customWidth="1"/>
    <col min="9" max="9" width="26.7090909090909" customWidth="1"/>
    <col min="10" max="11" width="24.4181818181818" customWidth="1"/>
    <col min="12" max="15" width="24.5727272727273" customWidth="1"/>
  </cols>
  <sheetData>
    <row r="1" ht="17.25" customHeight="1" spans="1:15">
      <c r="A1" s="40" t="s">
        <v>75</v>
      </c>
    </row>
    <row r="2" ht="41.25" customHeight="1" spans="1:15">
      <c r="A2" s="154" t="s">
        <v>76</v>
      </c>
    </row>
    <row r="3" ht="17.25" customHeight="1" spans="1:15">
      <c r="A3" s="155" t="s">
        <v>2</v>
      </c>
      <c r="O3" s="40" t="s">
        <v>3</v>
      </c>
    </row>
    <row r="4" ht="27" customHeight="1" spans="1:15">
      <c r="A4" s="163" t="s">
        <v>77</v>
      </c>
      <c r="B4" s="163" t="s">
        <v>78</v>
      </c>
      <c r="C4" s="163" t="s">
        <v>58</v>
      </c>
      <c r="D4" s="164" t="s">
        <v>61</v>
      </c>
      <c r="E4" s="165"/>
      <c r="F4" s="166"/>
      <c r="G4" s="167" t="s">
        <v>62</v>
      </c>
      <c r="H4" s="167" t="s">
        <v>63</v>
      </c>
      <c r="I4" s="167" t="s">
        <v>79</v>
      </c>
      <c r="J4" s="164" t="s">
        <v>65</v>
      </c>
      <c r="K4" s="165"/>
      <c r="L4" s="165"/>
      <c r="M4" s="165"/>
      <c r="N4" s="168"/>
      <c r="O4" s="169"/>
    </row>
    <row r="5" ht="42" customHeight="1" spans="1:15">
      <c r="A5" s="170"/>
      <c r="B5" s="170"/>
      <c r="C5" s="171"/>
      <c r="D5" s="172" t="s">
        <v>60</v>
      </c>
      <c r="E5" s="172" t="s">
        <v>80</v>
      </c>
      <c r="F5" s="172" t="s">
        <v>81</v>
      </c>
      <c r="G5" s="171"/>
      <c r="H5" s="171"/>
      <c r="I5" s="173"/>
      <c r="J5" s="172" t="s">
        <v>60</v>
      </c>
      <c r="K5" s="157" t="s">
        <v>82</v>
      </c>
      <c r="L5" s="157" t="s">
        <v>83</v>
      </c>
      <c r="M5" s="157" t="s">
        <v>84</v>
      </c>
      <c r="N5" s="157" t="s">
        <v>85</v>
      </c>
      <c r="O5" s="157" t="s">
        <v>86</v>
      </c>
    </row>
    <row r="6" ht="18" customHeight="1" spans="1:15">
      <c r="A6" s="48" t="s">
        <v>87</v>
      </c>
      <c r="B6" s="48" t="s">
        <v>88</v>
      </c>
      <c r="C6" s="48" t="s">
        <v>89</v>
      </c>
      <c r="D6" s="50" t="s">
        <v>90</v>
      </c>
      <c r="E6" s="50" t="s">
        <v>91</v>
      </c>
      <c r="F6" s="50" t="s">
        <v>92</v>
      </c>
      <c r="G6" s="50" t="s">
        <v>93</v>
      </c>
      <c r="H6" s="50" t="s">
        <v>94</v>
      </c>
      <c r="I6" s="50" t="s">
        <v>95</v>
      </c>
      <c r="J6" s="50" t="s">
        <v>96</v>
      </c>
      <c r="K6" s="50" t="s">
        <v>97</v>
      </c>
      <c r="L6" s="50" t="s">
        <v>98</v>
      </c>
      <c r="M6" s="50" t="s">
        <v>99</v>
      </c>
      <c r="N6" s="48" t="s">
        <v>100</v>
      </c>
      <c r="O6" s="50" t="s">
        <v>101</v>
      </c>
    </row>
    <row r="7" ht="21" customHeight="1" spans="1:15">
      <c r="A7" s="174" t="s">
        <v>102</v>
      </c>
      <c r="B7" s="174" t="s">
        <v>103</v>
      </c>
      <c r="C7" s="69">
        <v>14946081</v>
      </c>
      <c r="D7" s="69">
        <v>14946081</v>
      </c>
      <c r="E7" s="69">
        <v>9783262</v>
      </c>
      <c r="F7" s="69">
        <v>5162819</v>
      </c>
      <c r="G7" s="69"/>
      <c r="H7" s="69"/>
      <c r="I7" s="69"/>
      <c r="J7" s="69"/>
      <c r="K7" s="69"/>
      <c r="L7" s="69"/>
      <c r="M7" s="69"/>
      <c r="N7" s="69"/>
      <c r="O7" s="69"/>
    </row>
    <row r="8" ht="21" customHeight="1" spans="1:15">
      <c r="A8" s="175" t="s">
        <v>104</v>
      </c>
      <c r="B8" s="175" t="s">
        <v>105</v>
      </c>
      <c r="C8" s="69">
        <v>12421441</v>
      </c>
      <c r="D8" s="69">
        <v>12421441</v>
      </c>
      <c r="E8" s="69">
        <v>9783262</v>
      </c>
      <c r="F8" s="69">
        <v>2638179</v>
      </c>
      <c r="G8" s="69"/>
      <c r="H8" s="69"/>
      <c r="I8" s="69"/>
      <c r="J8" s="69"/>
      <c r="K8" s="69"/>
      <c r="L8" s="69"/>
      <c r="M8" s="69"/>
      <c r="N8" s="69"/>
      <c r="O8" s="69"/>
    </row>
    <row r="9" ht="21" customHeight="1" spans="1:15">
      <c r="A9" s="176" t="s">
        <v>106</v>
      </c>
      <c r="B9" s="176" t="s">
        <v>107</v>
      </c>
      <c r="C9" s="69">
        <v>10057462</v>
      </c>
      <c r="D9" s="69">
        <v>10057462</v>
      </c>
      <c r="E9" s="69">
        <v>9783262</v>
      </c>
      <c r="F9" s="69">
        <v>274200</v>
      </c>
      <c r="G9" s="69"/>
      <c r="H9" s="69"/>
      <c r="I9" s="69"/>
      <c r="J9" s="69"/>
      <c r="K9" s="69"/>
      <c r="L9" s="69"/>
      <c r="M9" s="69"/>
      <c r="N9" s="69"/>
      <c r="O9" s="69"/>
    </row>
    <row r="10" ht="21" customHeight="1" spans="1:15">
      <c r="A10" s="176" t="s">
        <v>108</v>
      </c>
      <c r="B10" s="176" t="s">
        <v>109</v>
      </c>
      <c r="C10" s="69">
        <v>2363979</v>
      </c>
      <c r="D10" s="69">
        <v>2363979</v>
      </c>
      <c r="E10" s="69"/>
      <c r="F10" s="69">
        <v>2363979</v>
      </c>
      <c r="G10" s="69"/>
      <c r="H10" s="69"/>
      <c r="I10" s="69"/>
      <c r="J10" s="69"/>
      <c r="K10" s="69"/>
      <c r="L10" s="69"/>
      <c r="M10" s="69"/>
      <c r="N10" s="69"/>
      <c r="O10" s="69"/>
    </row>
    <row r="11" ht="21" customHeight="1" spans="1:15">
      <c r="A11" s="175" t="s">
        <v>110</v>
      </c>
      <c r="B11" s="175" t="s">
        <v>111</v>
      </c>
      <c r="C11" s="69">
        <v>50000</v>
      </c>
      <c r="D11" s="69">
        <v>50000</v>
      </c>
      <c r="E11" s="69"/>
      <c r="F11" s="69">
        <v>50000</v>
      </c>
      <c r="G11" s="69"/>
      <c r="H11" s="69"/>
      <c r="I11" s="69"/>
      <c r="J11" s="69"/>
      <c r="K11" s="69"/>
      <c r="L11" s="69"/>
      <c r="M11" s="69"/>
      <c r="N11" s="69"/>
      <c r="O11" s="69"/>
    </row>
    <row r="12" ht="21" customHeight="1" spans="1:15">
      <c r="A12" s="176" t="s">
        <v>112</v>
      </c>
      <c r="B12" s="176" t="s">
        <v>109</v>
      </c>
      <c r="C12" s="69">
        <v>50000</v>
      </c>
      <c r="D12" s="69">
        <v>50000</v>
      </c>
      <c r="E12" s="69"/>
      <c r="F12" s="69">
        <v>50000</v>
      </c>
      <c r="G12" s="69"/>
      <c r="H12" s="69"/>
      <c r="I12" s="69"/>
      <c r="J12" s="69"/>
      <c r="K12" s="69"/>
      <c r="L12" s="69"/>
      <c r="M12" s="69"/>
      <c r="N12" s="69"/>
      <c r="O12" s="69"/>
    </row>
    <row r="13" ht="21" customHeight="1" spans="1:15">
      <c r="A13" s="175" t="s">
        <v>113</v>
      </c>
      <c r="B13" s="175" t="s">
        <v>114</v>
      </c>
      <c r="C13" s="69">
        <v>2474640</v>
      </c>
      <c r="D13" s="69">
        <v>2474640</v>
      </c>
      <c r="E13" s="69"/>
      <c r="F13" s="69">
        <v>2474640</v>
      </c>
      <c r="G13" s="69"/>
      <c r="H13" s="69"/>
      <c r="I13" s="69"/>
      <c r="J13" s="69"/>
      <c r="K13" s="69"/>
      <c r="L13" s="69"/>
      <c r="M13" s="69"/>
      <c r="N13" s="69"/>
      <c r="O13" s="69"/>
    </row>
    <row r="14" ht="21" customHeight="1" spans="1:15">
      <c r="A14" s="176">
        <v>2013904</v>
      </c>
      <c r="B14" s="176" t="s">
        <v>115</v>
      </c>
      <c r="C14" s="69">
        <v>2474640</v>
      </c>
      <c r="D14" s="69">
        <v>2474640</v>
      </c>
      <c r="E14" s="69"/>
      <c r="F14" s="69">
        <v>2474640</v>
      </c>
      <c r="G14" s="69"/>
      <c r="H14" s="69"/>
      <c r="I14" s="69"/>
      <c r="J14" s="69"/>
      <c r="K14" s="69"/>
      <c r="L14" s="69"/>
      <c r="M14" s="69"/>
      <c r="N14" s="69"/>
      <c r="O14" s="69"/>
    </row>
    <row r="15" ht="21" customHeight="1" spans="1:15">
      <c r="A15" s="174" t="s">
        <v>116</v>
      </c>
      <c r="B15" s="174" t="s">
        <v>117</v>
      </c>
      <c r="C15" s="69">
        <v>36402</v>
      </c>
      <c r="D15" s="69">
        <v>36402</v>
      </c>
      <c r="E15" s="69"/>
      <c r="F15" s="69">
        <v>36402</v>
      </c>
      <c r="G15" s="69"/>
      <c r="H15" s="69"/>
      <c r="I15" s="69"/>
      <c r="J15" s="69"/>
      <c r="K15" s="69"/>
      <c r="L15" s="69"/>
      <c r="M15" s="69"/>
      <c r="N15" s="69"/>
      <c r="O15" s="69"/>
    </row>
    <row r="16" ht="21" customHeight="1" spans="1:15">
      <c r="A16" s="175" t="s">
        <v>118</v>
      </c>
      <c r="B16" s="175" t="s">
        <v>119</v>
      </c>
      <c r="C16" s="69">
        <v>36402</v>
      </c>
      <c r="D16" s="69">
        <v>36402</v>
      </c>
      <c r="E16" s="69"/>
      <c r="F16" s="69">
        <v>36402</v>
      </c>
      <c r="G16" s="69"/>
      <c r="H16" s="69"/>
      <c r="I16" s="69"/>
      <c r="J16" s="69"/>
      <c r="K16" s="69"/>
      <c r="L16" s="69"/>
      <c r="M16" s="69"/>
      <c r="N16" s="69"/>
      <c r="O16" s="69"/>
    </row>
    <row r="17" ht="21" customHeight="1" spans="1:15">
      <c r="A17" s="176">
        <v>2070109</v>
      </c>
      <c r="B17" s="176" t="s">
        <v>120</v>
      </c>
      <c r="C17" s="69">
        <v>5902</v>
      </c>
      <c r="D17" s="69">
        <v>5902</v>
      </c>
      <c r="E17" s="69"/>
      <c r="F17" s="69">
        <v>5902</v>
      </c>
      <c r="G17" s="69"/>
      <c r="H17" s="69"/>
      <c r="I17" s="69"/>
      <c r="J17" s="69"/>
      <c r="K17" s="69"/>
      <c r="L17" s="69"/>
      <c r="M17" s="69"/>
      <c r="N17" s="69"/>
      <c r="O17" s="69"/>
    </row>
    <row r="18" ht="21" customHeight="1" spans="1:15">
      <c r="A18" s="176">
        <v>2070199</v>
      </c>
      <c r="B18" s="176" t="s">
        <v>121</v>
      </c>
      <c r="C18" s="69">
        <v>30500</v>
      </c>
      <c r="D18" s="69">
        <v>30500</v>
      </c>
      <c r="E18" s="69"/>
      <c r="F18" s="69">
        <v>30500</v>
      </c>
      <c r="G18" s="69"/>
      <c r="H18" s="69"/>
      <c r="I18" s="69"/>
      <c r="J18" s="69"/>
      <c r="K18" s="69"/>
      <c r="L18" s="69"/>
      <c r="M18" s="69"/>
      <c r="N18" s="69"/>
      <c r="O18" s="69"/>
    </row>
    <row r="19" ht="21" customHeight="1" spans="1:15">
      <c r="A19" s="174" t="s">
        <v>122</v>
      </c>
      <c r="B19" s="174" t="s">
        <v>123</v>
      </c>
      <c r="C19" s="69">
        <v>2568520</v>
      </c>
      <c r="D19" s="69">
        <v>2568520</v>
      </c>
      <c r="E19" s="69">
        <v>2563220</v>
      </c>
      <c r="F19" s="69">
        <v>5300</v>
      </c>
      <c r="G19" s="69"/>
      <c r="H19" s="69"/>
      <c r="I19" s="69"/>
      <c r="J19" s="69"/>
      <c r="K19" s="69"/>
      <c r="L19" s="69"/>
      <c r="M19" s="69"/>
      <c r="N19" s="69"/>
      <c r="O19" s="69"/>
    </row>
    <row r="20" ht="21" customHeight="1" spans="1:15">
      <c r="A20" s="175" t="s">
        <v>124</v>
      </c>
      <c r="B20" s="175" t="s">
        <v>125</v>
      </c>
      <c r="C20" s="69">
        <v>2504820</v>
      </c>
      <c r="D20" s="69">
        <v>2504820</v>
      </c>
      <c r="E20" s="69">
        <v>2504820</v>
      </c>
      <c r="F20" s="69"/>
      <c r="G20" s="69"/>
      <c r="H20" s="69"/>
      <c r="I20" s="69"/>
      <c r="J20" s="69"/>
      <c r="K20" s="69"/>
      <c r="L20" s="69"/>
      <c r="M20" s="69"/>
      <c r="N20" s="69"/>
      <c r="O20" s="69"/>
    </row>
    <row r="21" ht="21" customHeight="1" spans="1:15">
      <c r="A21" s="176" t="s">
        <v>126</v>
      </c>
      <c r="B21" s="176" t="s">
        <v>127</v>
      </c>
      <c r="C21" s="69">
        <v>882000</v>
      </c>
      <c r="D21" s="69">
        <v>882000</v>
      </c>
      <c r="E21" s="69">
        <v>882000</v>
      </c>
      <c r="F21" s="69"/>
      <c r="G21" s="69"/>
      <c r="H21" s="69"/>
      <c r="I21" s="69"/>
      <c r="J21" s="69"/>
      <c r="K21" s="69"/>
      <c r="L21" s="69"/>
      <c r="M21" s="69"/>
      <c r="N21" s="69"/>
      <c r="O21" s="69"/>
    </row>
    <row r="22" ht="21" customHeight="1" spans="1:15">
      <c r="A22" s="176" t="s">
        <v>128</v>
      </c>
      <c r="B22" s="176" t="s">
        <v>129</v>
      </c>
      <c r="C22" s="69">
        <v>469200</v>
      </c>
      <c r="D22" s="69">
        <v>469200</v>
      </c>
      <c r="E22" s="69">
        <v>469200</v>
      </c>
      <c r="F22" s="69"/>
      <c r="G22" s="69"/>
      <c r="H22" s="69"/>
      <c r="I22" s="69"/>
      <c r="J22" s="69"/>
      <c r="K22" s="69"/>
      <c r="L22" s="69"/>
      <c r="M22" s="69"/>
      <c r="N22" s="69"/>
      <c r="O22" s="69"/>
    </row>
    <row r="23" ht="21" customHeight="1" spans="1:15">
      <c r="A23" s="176" t="s">
        <v>130</v>
      </c>
      <c r="B23" s="176" t="s">
        <v>131</v>
      </c>
      <c r="C23" s="69">
        <v>1153620</v>
      </c>
      <c r="D23" s="69">
        <v>1153620</v>
      </c>
      <c r="E23" s="69">
        <v>1153620</v>
      </c>
      <c r="F23" s="69"/>
      <c r="G23" s="69"/>
      <c r="H23" s="69"/>
      <c r="I23" s="69"/>
      <c r="J23" s="69"/>
      <c r="K23" s="69"/>
      <c r="L23" s="69"/>
      <c r="M23" s="69"/>
      <c r="N23" s="69"/>
      <c r="O23" s="69"/>
    </row>
    <row r="24" ht="21" customHeight="1" spans="1:15">
      <c r="A24" s="175" t="s">
        <v>132</v>
      </c>
      <c r="B24" s="175" t="s">
        <v>133</v>
      </c>
      <c r="C24" s="69">
        <v>5300</v>
      </c>
      <c r="D24" s="69">
        <v>5300</v>
      </c>
      <c r="E24" s="69"/>
      <c r="F24" s="69">
        <v>5300</v>
      </c>
      <c r="G24" s="69"/>
      <c r="H24" s="69"/>
      <c r="I24" s="69"/>
      <c r="J24" s="69"/>
      <c r="K24" s="69"/>
      <c r="L24" s="69"/>
      <c r="M24" s="69"/>
      <c r="N24" s="69"/>
      <c r="O24" s="69"/>
    </row>
    <row r="25" ht="21" customHeight="1" spans="1:15">
      <c r="A25" s="176">
        <v>2080799</v>
      </c>
      <c r="B25" s="176" t="s">
        <v>134</v>
      </c>
      <c r="C25" s="69">
        <v>5300</v>
      </c>
      <c r="D25" s="69">
        <v>5300</v>
      </c>
      <c r="E25" s="69"/>
      <c r="F25" s="69">
        <v>5300</v>
      </c>
      <c r="G25" s="69"/>
      <c r="H25" s="69"/>
      <c r="I25" s="69"/>
      <c r="J25" s="69"/>
      <c r="K25" s="69"/>
      <c r="L25" s="69"/>
      <c r="M25" s="69"/>
      <c r="N25" s="69"/>
      <c r="O25" s="69"/>
    </row>
    <row r="26" ht="21" customHeight="1" spans="1:15">
      <c r="A26" s="175" t="s">
        <v>135</v>
      </c>
      <c r="B26" s="175" t="s">
        <v>136</v>
      </c>
      <c r="C26" s="69">
        <v>58400</v>
      </c>
      <c r="D26" s="69">
        <v>58400</v>
      </c>
      <c r="E26" s="69">
        <v>58400</v>
      </c>
      <c r="F26" s="69"/>
      <c r="G26" s="69"/>
      <c r="H26" s="69"/>
      <c r="I26" s="69"/>
      <c r="J26" s="69"/>
      <c r="K26" s="69"/>
      <c r="L26" s="69"/>
      <c r="M26" s="69"/>
      <c r="N26" s="69"/>
      <c r="O26" s="69"/>
    </row>
    <row r="27" ht="21" customHeight="1" spans="1:15">
      <c r="A27" s="176" t="s">
        <v>137</v>
      </c>
      <c r="B27" s="176" t="s">
        <v>109</v>
      </c>
      <c r="C27" s="69">
        <v>58400</v>
      </c>
      <c r="D27" s="69">
        <v>58400</v>
      </c>
      <c r="E27" s="69">
        <v>58400</v>
      </c>
      <c r="F27" s="69"/>
      <c r="G27" s="69"/>
      <c r="H27" s="69"/>
      <c r="I27" s="69"/>
      <c r="J27" s="69"/>
      <c r="K27" s="69"/>
      <c r="L27" s="69"/>
      <c r="M27" s="69"/>
      <c r="N27" s="69"/>
      <c r="O27" s="69"/>
    </row>
    <row r="28" ht="21" customHeight="1" spans="1:15">
      <c r="A28" s="174" t="s">
        <v>138</v>
      </c>
      <c r="B28" s="174" t="s">
        <v>139</v>
      </c>
      <c r="C28" s="69">
        <v>1168647</v>
      </c>
      <c r="D28" s="69">
        <v>1168647</v>
      </c>
      <c r="E28" s="69">
        <v>1168647</v>
      </c>
      <c r="F28" s="69"/>
      <c r="G28" s="69"/>
      <c r="H28" s="69"/>
      <c r="I28" s="69"/>
      <c r="J28" s="69"/>
      <c r="K28" s="69"/>
      <c r="L28" s="69"/>
      <c r="M28" s="69"/>
      <c r="N28" s="69"/>
      <c r="O28" s="69"/>
    </row>
    <row r="29" ht="21" customHeight="1" spans="1:15">
      <c r="A29" s="175" t="s">
        <v>140</v>
      </c>
      <c r="B29" s="175" t="s">
        <v>141</v>
      </c>
      <c r="C29" s="69">
        <v>1168647</v>
      </c>
      <c r="D29" s="69">
        <v>1168647</v>
      </c>
      <c r="E29" s="69">
        <v>1168647</v>
      </c>
      <c r="F29" s="69"/>
      <c r="G29" s="69"/>
      <c r="H29" s="69"/>
      <c r="I29" s="69"/>
      <c r="J29" s="69"/>
      <c r="K29" s="69"/>
      <c r="L29" s="69"/>
      <c r="M29" s="69"/>
      <c r="N29" s="69"/>
      <c r="O29" s="69"/>
    </row>
    <row r="30" ht="21" customHeight="1" spans="1:15">
      <c r="A30" s="176" t="s">
        <v>142</v>
      </c>
      <c r="B30" s="176" t="s">
        <v>143</v>
      </c>
      <c r="C30" s="69">
        <v>331024</v>
      </c>
      <c r="D30" s="69">
        <v>331024</v>
      </c>
      <c r="E30" s="69">
        <v>331024</v>
      </c>
      <c r="F30" s="69"/>
      <c r="G30" s="69"/>
      <c r="H30" s="69"/>
      <c r="I30" s="69"/>
      <c r="J30" s="69"/>
      <c r="K30" s="69"/>
      <c r="L30" s="69"/>
      <c r="M30" s="69"/>
      <c r="N30" s="69"/>
      <c r="O30" s="69"/>
    </row>
    <row r="31" ht="21" customHeight="1" spans="1:15">
      <c r="A31" s="176" t="s">
        <v>144</v>
      </c>
      <c r="B31" s="176" t="s">
        <v>145</v>
      </c>
      <c r="C31" s="69">
        <v>243400</v>
      </c>
      <c r="D31" s="69">
        <v>243400</v>
      </c>
      <c r="E31" s="69">
        <v>243400</v>
      </c>
      <c r="F31" s="69"/>
      <c r="G31" s="69"/>
      <c r="H31" s="69"/>
      <c r="I31" s="69"/>
      <c r="J31" s="69"/>
      <c r="K31" s="69"/>
      <c r="L31" s="69"/>
      <c r="M31" s="69"/>
      <c r="N31" s="69"/>
      <c r="O31" s="69"/>
    </row>
    <row r="32" ht="21" customHeight="1" spans="1:15">
      <c r="A32" s="176" t="s">
        <v>146</v>
      </c>
      <c r="B32" s="176" t="s">
        <v>147</v>
      </c>
      <c r="C32" s="69">
        <v>521561</v>
      </c>
      <c r="D32" s="69">
        <v>521561</v>
      </c>
      <c r="E32" s="69">
        <v>521561</v>
      </c>
      <c r="F32" s="69"/>
      <c r="G32" s="69"/>
      <c r="H32" s="69"/>
      <c r="I32" s="69"/>
      <c r="J32" s="69"/>
      <c r="K32" s="69"/>
      <c r="L32" s="69"/>
      <c r="M32" s="69"/>
      <c r="N32" s="69"/>
      <c r="O32" s="69"/>
    </row>
    <row r="33" ht="21" customHeight="1" spans="1:15">
      <c r="A33" s="176" t="s">
        <v>148</v>
      </c>
      <c r="B33" s="176" t="s">
        <v>149</v>
      </c>
      <c r="C33" s="69">
        <v>72662</v>
      </c>
      <c r="D33" s="69">
        <v>72662</v>
      </c>
      <c r="E33" s="69">
        <v>72662</v>
      </c>
      <c r="F33" s="69"/>
      <c r="G33" s="69"/>
      <c r="H33" s="69"/>
      <c r="I33" s="69"/>
      <c r="J33" s="69"/>
      <c r="K33" s="69"/>
      <c r="L33" s="69"/>
      <c r="M33" s="69"/>
      <c r="N33" s="69"/>
      <c r="O33" s="69"/>
    </row>
    <row r="34" ht="21" customHeight="1" spans="1:15">
      <c r="A34" s="174" t="s">
        <v>150</v>
      </c>
      <c r="B34" s="174" t="s">
        <v>151</v>
      </c>
      <c r="C34" s="69">
        <v>3862380</v>
      </c>
      <c r="D34" s="69">
        <v>3862380</v>
      </c>
      <c r="E34" s="69">
        <v>3862380</v>
      </c>
      <c r="F34" s="69"/>
      <c r="G34" s="69"/>
      <c r="H34" s="69"/>
      <c r="I34" s="69"/>
      <c r="J34" s="69"/>
      <c r="K34" s="69"/>
      <c r="L34" s="69"/>
      <c r="M34" s="69"/>
      <c r="N34" s="69"/>
      <c r="O34" s="69"/>
    </row>
    <row r="35" ht="21" customHeight="1" spans="1:15">
      <c r="A35" s="175" t="s">
        <v>152</v>
      </c>
      <c r="B35" s="175" t="s">
        <v>153</v>
      </c>
      <c r="C35" s="69">
        <v>3862380</v>
      </c>
      <c r="D35" s="69">
        <v>3862380</v>
      </c>
      <c r="E35" s="69">
        <v>3862380</v>
      </c>
      <c r="F35" s="69"/>
      <c r="G35" s="69"/>
      <c r="H35" s="69"/>
      <c r="I35" s="69"/>
      <c r="J35" s="69"/>
      <c r="K35" s="69"/>
      <c r="L35" s="69"/>
      <c r="M35" s="69"/>
      <c r="N35" s="69"/>
      <c r="O35" s="69"/>
    </row>
    <row r="36" ht="21" customHeight="1" spans="1:15">
      <c r="A36" s="176" t="s">
        <v>154</v>
      </c>
      <c r="B36" s="176" t="s">
        <v>107</v>
      </c>
      <c r="C36" s="69">
        <v>3862380</v>
      </c>
      <c r="D36" s="69">
        <v>3862380</v>
      </c>
      <c r="E36" s="69">
        <v>3862380</v>
      </c>
      <c r="F36" s="69"/>
      <c r="G36" s="69"/>
      <c r="H36" s="69"/>
      <c r="I36" s="69"/>
      <c r="J36" s="69"/>
      <c r="K36" s="69"/>
      <c r="L36" s="69"/>
      <c r="M36" s="69"/>
      <c r="N36" s="69"/>
      <c r="O36" s="69"/>
    </row>
    <row r="37" ht="21" customHeight="1" spans="1:15">
      <c r="A37" s="174" t="s">
        <v>155</v>
      </c>
      <c r="B37" s="174" t="s">
        <v>156</v>
      </c>
      <c r="C37" s="69">
        <v>174773.78</v>
      </c>
      <c r="D37" s="69">
        <v>174773.78</v>
      </c>
      <c r="E37" s="69"/>
      <c r="F37" s="69">
        <v>174773.78</v>
      </c>
      <c r="G37" s="69"/>
      <c r="H37" s="69"/>
      <c r="I37" s="69"/>
      <c r="J37" s="69"/>
      <c r="K37" s="69"/>
      <c r="L37" s="69"/>
      <c r="M37" s="69"/>
      <c r="N37" s="69"/>
      <c r="O37" s="69"/>
    </row>
    <row r="38" ht="21" customHeight="1" spans="1:15">
      <c r="A38" s="175" t="s">
        <v>157</v>
      </c>
      <c r="B38" s="175" t="s">
        <v>158</v>
      </c>
      <c r="C38" s="69">
        <v>174773.78</v>
      </c>
      <c r="D38" s="69">
        <v>174773.78</v>
      </c>
      <c r="E38" s="69"/>
      <c r="F38" s="69">
        <v>174773.78</v>
      </c>
      <c r="G38" s="69"/>
      <c r="H38" s="69"/>
      <c r="I38" s="69"/>
      <c r="J38" s="69"/>
      <c r="K38" s="69"/>
      <c r="L38" s="69"/>
      <c r="M38" s="69"/>
      <c r="N38" s="69"/>
      <c r="O38" s="69"/>
    </row>
    <row r="39" ht="21" customHeight="1" spans="1:15">
      <c r="A39" s="176">
        <v>2149999</v>
      </c>
      <c r="B39" s="176" t="s">
        <v>158</v>
      </c>
      <c r="C39" s="69">
        <v>174773.78</v>
      </c>
      <c r="D39" s="69">
        <v>174773.78</v>
      </c>
      <c r="E39" s="69"/>
      <c r="F39" s="69">
        <v>174773.78</v>
      </c>
      <c r="G39" s="69"/>
      <c r="H39" s="69"/>
      <c r="I39" s="69"/>
      <c r="J39" s="69"/>
      <c r="K39" s="69"/>
      <c r="L39" s="69"/>
      <c r="M39" s="69"/>
      <c r="N39" s="69"/>
      <c r="O39" s="69"/>
    </row>
    <row r="40" ht="21" customHeight="1" spans="1:15">
      <c r="A40" s="174" t="s">
        <v>159</v>
      </c>
      <c r="B40" s="174" t="s">
        <v>160</v>
      </c>
      <c r="C40" s="69">
        <v>5722063.25</v>
      </c>
      <c r="D40" s="69">
        <v>5722063.25</v>
      </c>
      <c r="E40" s="69">
        <v>1035960</v>
      </c>
      <c r="F40" s="69">
        <v>4686103.25</v>
      </c>
      <c r="G40" s="69"/>
      <c r="H40" s="69"/>
      <c r="I40" s="69"/>
      <c r="J40" s="69"/>
      <c r="K40" s="69"/>
      <c r="L40" s="69"/>
      <c r="M40" s="69"/>
      <c r="N40" s="69"/>
      <c r="O40" s="69"/>
    </row>
    <row r="41" ht="21" customHeight="1" spans="1:15">
      <c r="A41" s="175" t="s">
        <v>161</v>
      </c>
      <c r="B41" s="175" t="s">
        <v>162</v>
      </c>
      <c r="C41" s="69">
        <v>4686103.25</v>
      </c>
      <c r="D41" s="69">
        <v>4686103.25</v>
      </c>
      <c r="E41" s="69"/>
      <c r="F41" s="69">
        <v>4686103.25</v>
      </c>
      <c r="G41" s="69"/>
      <c r="H41" s="69"/>
      <c r="I41" s="69"/>
      <c r="J41" s="69"/>
      <c r="K41" s="69"/>
      <c r="L41" s="69"/>
      <c r="M41" s="69"/>
      <c r="N41" s="69"/>
      <c r="O41" s="69"/>
    </row>
    <row r="42" ht="21" customHeight="1" spans="1:15">
      <c r="A42" s="176">
        <v>2210108</v>
      </c>
      <c r="B42" s="176" t="s">
        <v>163</v>
      </c>
      <c r="C42" s="69">
        <v>4686103.25</v>
      </c>
      <c r="D42" s="69">
        <v>4686103.25</v>
      </c>
      <c r="E42" s="69"/>
      <c r="F42" s="69">
        <v>4686103.25</v>
      </c>
      <c r="G42" s="69"/>
      <c r="H42" s="69"/>
      <c r="I42" s="69"/>
      <c r="J42" s="69"/>
      <c r="K42" s="69"/>
      <c r="L42" s="69"/>
      <c r="M42" s="69"/>
      <c r="N42" s="69"/>
      <c r="O42" s="69"/>
    </row>
    <row r="43" ht="21" customHeight="1" spans="1:15">
      <c r="A43" s="175" t="s">
        <v>164</v>
      </c>
      <c r="B43" s="175" t="s">
        <v>165</v>
      </c>
      <c r="C43" s="69">
        <v>1035960</v>
      </c>
      <c r="D43" s="69">
        <v>1035960</v>
      </c>
      <c r="E43" s="69">
        <v>1035960</v>
      </c>
      <c r="F43" s="69"/>
      <c r="G43" s="69"/>
      <c r="H43" s="69"/>
      <c r="I43" s="69"/>
      <c r="J43" s="69"/>
      <c r="K43" s="69"/>
      <c r="L43" s="69"/>
      <c r="M43" s="69"/>
      <c r="N43" s="69"/>
      <c r="O43" s="69"/>
    </row>
    <row r="44" ht="21" customHeight="1" spans="1:15">
      <c r="A44" s="176" t="s">
        <v>166</v>
      </c>
      <c r="B44" s="176" t="s">
        <v>167</v>
      </c>
      <c r="C44" s="69">
        <v>1035960</v>
      </c>
      <c r="D44" s="69">
        <v>1035960</v>
      </c>
      <c r="E44" s="69">
        <v>1035960</v>
      </c>
      <c r="F44" s="69"/>
      <c r="G44" s="69"/>
      <c r="H44" s="69"/>
      <c r="I44" s="69"/>
      <c r="J44" s="69"/>
      <c r="K44" s="69"/>
      <c r="L44" s="69"/>
      <c r="M44" s="69"/>
      <c r="N44" s="69"/>
      <c r="O44" s="69"/>
    </row>
    <row r="45" ht="21" customHeight="1" spans="1:15">
      <c r="A45" s="174" t="s">
        <v>168</v>
      </c>
      <c r="B45" s="174" t="s">
        <v>86</v>
      </c>
      <c r="C45" s="69">
        <v>189350</v>
      </c>
      <c r="D45" s="69"/>
      <c r="E45" s="69"/>
      <c r="F45" s="69"/>
      <c r="G45" s="69">
        <v>189350</v>
      </c>
      <c r="H45" s="69"/>
      <c r="I45" s="69"/>
      <c r="J45" s="69"/>
      <c r="K45" s="69"/>
      <c r="L45" s="69"/>
      <c r="M45" s="69"/>
      <c r="N45" s="69"/>
      <c r="O45" s="69"/>
    </row>
    <row r="46" ht="21" customHeight="1" spans="1:15">
      <c r="A46" s="175" t="s">
        <v>169</v>
      </c>
      <c r="B46" s="175" t="s">
        <v>170</v>
      </c>
      <c r="C46" s="69">
        <v>189350</v>
      </c>
      <c r="D46" s="69"/>
      <c r="E46" s="69"/>
      <c r="F46" s="69"/>
      <c r="G46" s="69">
        <v>189350</v>
      </c>
      <c r="H46" s="69"/>
      <c r="I46" s="69"/>
      <c r="J46" s="69"/>
      <c r="K46" s="69"/>
      <c r="L46" s="69"/>
      <c r="M46" s="69"/>
      <c r="N46" s="69"/>
      <c r="O46" s="69"/>
    </row>
    <row r="47" ht="21" customHeight="1" spans="1:15">
      <c r="A47" s="176">
        <v>2296002</v>
      </c>
      <c r="B47" s="176" t="s">
        <v>171</v>
      </c>
      <c r="C47" s="69">
        <v>176000</v>
      </c>
      <c r="D47" s="69"/>
      <c r="E47" s="69"/>
      <c r="F47" s="69"/>
      <c r="G47" s="69">
        <v>176000</v>
      </c>
      <c r="H47" s="69"/>
      <c r="I47" s="69"/>
      <c r="J47" s="69"/>
      <c r="K47" s="69"/>
      <c r="L47" s="69"/>
      <c r="M47" s="69"/>
      <c r="N47" s="69"/>
      <c r="O47" s="69"/>
    </row>
    <row r="48" ht="21" customHeight="1" spans="1:15">
      <c r="A48" s="176">
        <v>2296006</v>
      </c>
      <c r="B48" s="176" t="s">
        <v>172</v>
      </c>
      <c r="C48" s="69">
        <v>13350</v>
      </c>
      <c r="D48" s="69"/>
      <c r="E48" s="69"/>
      <c r="F48" s="69"/>
      <c r="G48" s="69">
        <v>13350</v>
      </c>
      <c r="H48" s="69"/>
      <c r="I48" s="69"/>
      <c r="J48" s="69"/>
      <c r="K48" s="69"/>
      <c r="L48" s="69"/>
      <c r="M48" s="69"/>
      <c r="N48" s="69"/>
      <c r="O48" s="69"/>
    </row>
    <row r="49" ht="21" customHeight="1" spans="1:15">
      <c r="A49" s="177" t="s">
        <v>58</v>
      </c>
      <c r="B49" s="34"/>
      <c r="C49" s="69">
        <v>28668217.03</v>
      </c>
      <c r="D49" s="69">
        <v>28478867.03</v>
      </c>
      <c r="E49" s="69">
        <v>18413469</v>
      </c>
      <c r="F49" s="69">
        <v>10065398.03</v>
      </c>
      <c r="G49" s="69">
        <v>189350</v>
      </c>
      <c r="H49" s="69"/>
      <c r="I49" s="69"/>
      <c r="J49" s="69"/>
      <c r="K49" s="69"/>
      <c r="L49" s="69"/>
      <c r="M49" s="69"/>
      <c r="N49" s="69"/>
      <c r="O49" s="69"/>
    </row>
    <row r="51" customHeight="1" spans="1:15">
      <c r="E51" s="178"/>
    </row>
    <row r="52" customHeight="1" spans="1:15">
      <c r="F52" s="178"/>
    </row>
    <row r="53" customHeight="1" spans="1:15">
      <c r="E53" s="179"/>
    </row>
    <row r="54" customHeight="1" spans="1:15">
      <c r="F54" s="179"/>
    </row>
    <row r="55" customHeight="1" spans="1:15">
      <c r="E55">
        <f t="array" ref="E55">-E51:E55</f>
        <v>0</v>
      </c>
    </row>
  </sheetData>
  <mergeCells count="12">
    <mergeCell ref="A1:O1"/>
    <mergeCell ref="A2:O2"/>
    <mergeCell ref="A3:B3"/>
    <mergeCell ref="D4:F4"/>
    <mergeCell ref="J4:O4"/>
    <mergeCell ref="A49:B49"/>
    <mergeCell ref="A4:A5"/>
    <mergeCell ref="B4:B5"/>
    <mergeCell ref="C4:C5"/>
    <mergeCell ref="G4:G5"/>
    <mergeCell ref="H4:H5"/>
    <mergeCell ref="I4:I5"/>
  </mergeCells>
  <printOptions horizontalCentered="1"/>
  <pageMargins left="0.96" right="0.96" top="0.72" bottom="0.72" header="0" footer="0"/>
  <pageSetup paperSize="9" scale="32" orientation="landscape"/>
  <headerFooter>
    <oddFooter>&amp;C第&amp;P页，共&amp;N页&amp;R&amp;N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4"/>
  <sheetViews>
    <sheetView showGridLines="0" showZeros="0" topLeftCell="C32" workbookViewId="0">
      <selection activeCell="A1" sqref="A1"/>
    </sheetView>
  </sheetViews>
  <sheetFormatPr defaultColWidth="8.57272727272727" defaultRowHeight="12.75" customHeight="1" outlineLevelCol="3"/>
  <cols>
    <col min="1" max="4" width="35.5727272727273" customWidth="1"/>
  </cols>
  <sheetData>
    <row r="1" ht="15" customHeight="1" spans="1:4">
      <c r="A1" s="37"/>
      <c r="B1" s="40"/>
      <c r="C1" s="40"/>
      <c r="D1" s="40" t="s">
        <v>173</v>
      </c>
    </row>
    <row r="2" ht="41.25" customHeight="1" spans="1:4">
      <c r="A2" s="195" t="s">
        <v>174</v>
      </c>
    </row>
    <row r="3" ht="17.25" customHeight="1" spans="1:4">
      <c r="A3" s="155" t="s">
        <v>2</v>
      </c>
      <c r="B3" s="156"/>
      <c r="D3" s="40" t="s">
        <v>3</v>
      </c>
    </row>
    <row r="4" ht="17.25" customHeight="1" spans="1:4">
      <c r="A4" s="157" t="s">
        <v>4</v>
      </c>
      <c r="B4" s="158"/>
      <c r="C4" s="157" t="s">
        <v>5</v>
      </c>
      <c r="D4" s="158"/>
    </row>
    <row r="5" ht="18.75" customHeight="1" spans="1:4">
      <c r="A5" s="157" t="s">
        <v>6</v>
      </c>
      <c r="B5" s="157" t="s">
        <v>7</v>
      </c>
      <c r="C5" s="157" t="s">
        <v>8</v>
      </c>
      <c r="D5" s="157" t="s">
        <v>7</v>
      </c>
    </row>
    <row r="6" ht="16.5" customHeight="1" spans="1:4">
      <c r="A6" s="159" t="s">
        <v>175</v>
      </c>
      <c r="B6" s="69">
        <v>23526288</v>
      </c>
      <c r="C6" s="159" t="s">
        <v>176</v>
      </c>
      <c r="D6" s="69">
        <v>28668217.03</v>
      </c>
    </row>
    <row r="7" ht="16.5" customHeight="1" spans="1:4">
      <c r="A7" s="159" t="s">
        <v>177</v>
      </c>
      <c r="B7" s="69">
        <v>23526288</v>
      </c>
      <c r="C7" s="159" t="s">
        <v>178</v>
      </c>
      <c r="D7" s="69">
        <v>14946081</v>
      </c>
    </row>
    <row r="8" ht="16.5" customHeight="1" spans="1:4">
      <c r="A8" s="159" t="s">
        <v>179</v>
      </c>
      <c r="B8" s="69"/>
      <c r="C8" s="159" t="s">
        <v>180</v>
      </c>
      <c r="D8" s="69"/>
    </row>
    <row r="9" ht="16.5" customHeight="1" spans="1:4">
      <c r="A9" s="159" t="s">
        <v>181</v>
      </c>
      <c r="B9" s="69"/>
      <c r="C9" s="159" t="s">
        <v>182</v>
      </c>
      <c r="D9" s="69"/>
    </row>
    <row r="10" ht="16.5" customHeight="1" spans="1:4">
      <c r="A10" s="159" t="s">
        <v>183</v>
      </c>
      <c r="B10" s="69">
        <v>5141929.03</v>
      </c>
      <c r="C10" s="159" t="s">
        <v>184</v>
      </c>
      <c r="D10" s="69"/>
    </row>
    <row r="11" ht="16.5" customHeight="1" spans="1:4">
      <c r="A11" s="159" t="s">
        <v>177</v>
      </c>
      <c r="B11" s="69">
        <v>4952579.03</v>
      </c>
      <c r="C11" s="159" t="s">
        <v>185</v>
      </c>
      <c r="D11" s="69"/>
    </row>
    <row r="12" ht="16.5" customHeight="1" spans="1:4">
      <c r="A12" s="140" t="s">
        <v>179</v>
      </c>
      <c r="B12" s="69">
        <v>189350</v>
      </c>
      <c r="C12" s="60" t="s">
        <v>186</v>
      </c>
      <c r="D12" s="69"/>
    </row>
    <row r="13" ht="16.5" customHeight="1" spans="1:4">
      <c r="A13" s="140" t="s">
        <v>181</v>
      </c>
      <c r="B13" s="69"/>
      <c r="C13" s="60" t="s">
        <v>187</v>
      </c>
      <c r="D13" s="69">
        <v>36402</v>
      </c>
    </row>
    <row r="14" ht="16.5" customHeight="1" spans="1:4">
      <c r="A14" s="160"/>
      <c r="B14" s="69"/>
      <c r="C14" s="60" t="s">
        <v>188</v>
      </c>
      <c r="D14" s="69">
        <v>2568520</v>
      </c>
    </row>
    <row r="15" ht="16.5" customHeight="1" spans="1:4">
      <c r="A15" s="160"/>
      <c r="B15" s="69"/>
      <c r="C15" s="60" t="s">
        <v>189</v>
      </c>
      <c r="D15" s="69">
        <v>1168647</v>
      </c>
    </row>
    <row r="16" ht="16.5" customHeight="1" spans="1:4">
      <c r="A16" s="160"/>
      <c r="B16" s="69"/>
      <c r="C16" s="60" t="s">
        <v>190</v>
      </c>
      <c r="D16" s="69"/>
    </row>
    <row r="17" ht="16.5" customHeight="1" spans="1:4">
      <c r="A17" s="160"/>
      <c r="B17" s="69"/>
      <c r="C17" s="60" t="s">
        <v>191</v>
      </c>
      <c r="D17" s="69">
        <v>3862380</v>
      </c>
    </row>
    <row r="18" ht="16.5" customHeight="1" spans="1:4">
      <c r="A18" s="160"/>
      <c r="B18" s="69"/>
      <c r="C18" s="60" t="s">
        <v>192</v>
      </c>
      <c r="D18" s="69"/>
    </row>
    <row r="19" ht="16.5" customHeight="1" spans="1:4">
      <c r="A19" s="160"/>
      <c r="B19" s="69"/>
      <c r="C19" s="60" t="s">
        <v>193</v>
      </c>
      <c r="D19" s="69">
        <v>174773.78</v>
      </c>
    </row>
    <row r="20" ht="16.5" customHeight="1" spans="1:4">
      <c r="A20" s="160"/>
      <c r="B20" s="69"/>
      <c r="C20" s="60" t="s">
        <v>194</v>
      </c>
      <c r="D20" s="69"/>
    </row>
    <row r="21" ht="16.5" customHeight="1" spans="1:4">
      <c r="A21" s="160"/>
      <c r="B21" s="69"/>
      <c r="C21" s="60" t="s">
        <v>195</v>
      </c>
      <c r="D21" s="69"/>
    </row>
    <row r="22" ht="16.5" customHeight="1" spans="1:4">
      <c r="A22" s="160"/>
      <c r="B22" s="69"/>
      <c r="C22" s="60" t="s">
        <v>196</v>
      </c>
      <c r="D22" s="69"/>
    </row>
    <row r="23" ht="16.5" customHeight="1" spans="1:4">
      <c r="A23" s="160"/>
      <c r="B23" s="69"/>
      <c r="C23" s="60" t="s">
        <v>197</v>
      </c>
      <c r="D23" s="69"/>
    </row>
    <row r="24" ht="16.5" customHeight="1" spans="1:4">
      <c r="A24" s="160"/>
      <c r="B24" s="69"/>
      <c r="C24" s="60" t="s">
        <v>198</v>
      </c>
      <c r="D24" s="69"/>
    </row>
    <row r="25" ht="16.5" customHeight="1" spans="1:4">
      <c r="A25" s="160"/>
      <c r="B25" s="69"/>
      <c r="C25" s="60" t="s">
        <v>199</v>
      </c>
      <c r="D25" s="69">
        <v>5722063.25</v>
      </c>
    </row>
    <row r="26" ht="16.5" customHeight="1" spans="1:4">
      <c r="A26" s="160"/>
      <c r="B26" s="69"/>
      <c r="C26" s="60" t="s">
        <v>200</v>
      </c>
      <c r="D26" s="69"/>
    </row>
    <row r="27" ht="16.5" customHeight="1" spans="1:4">
      <c r="A27" s="160"/>
      <c r="B27" s="69"/>
      <c r="C27" s="60" t="s">
        <v>201</v>
      </c>
      <c r="D27" s="69"/>
    </row>
    <row r="28" ht="16.5" customHeight="1" spans="1:4">
      <c r="A28" s="160"/>
      <c r="B28" s="69"/>
      <c r="C28" s="60" t="s">
        <v>202</v>
      </c>
      <c r="D28" s="69"/>
    </row>
    <row r="29" ht="16.5" customHeight="1" spans="1:4">
      <c r="A29" s="160"/>
      <c r="B29" s="69"/>
      <c r="C29" s="60" t="s">
        <v>203</v>
      </c>
      <c r="D29" s="69"/>
    </row>
    <row r="30" ht="16.5" customHeight="1" spans="1:4">
      <c r="A30" s="160"/>
      <c r="B30" s="69"/>
      <c r="C30" s="60" t="s">
        <v>204</v>
      </c>
      <c r="D30" s="69">
        <v>189350</v>
      </c>
    </row>
    <row r="31" ht="16.5" customHeight="1" spans="1:4">
      <c r="A31" s="160"/>
      <c r="B31" s="69"/>
      <c r="C31" s="140" t="s">
        <v>205</v>
      </c>
      <c r="D31" s="69"/>
    </row>
    <row r="32" ht="16.5" customHeight="1" spans="1:4">
      <c r="A32" s="160"/>
      <c r="B32" s="69"/>
      <c r="C32" s="140" t="s">
        <v>206</v>
      </c>
      <c r="D32" s="69"/>
    </row>
    <row r="33" ht="16.5" customHeight="1" spans="1:4">
      <c r="A33" s="160"/>
      <c r="B33" s="69"/>
      <c r="C33" s="28" t="s">
        <v>207</v>
      </c>
      <c r="D33" s="69"/>
    </row>
    <row r="34" ht="15" customHeight="1" spans="1:4">
      <c r="A34" s="161" t="s">
        <v>52</v>
      </c>
      <c r="B34" s="162">
        <v>28668217.03</v>
      </c>
      <c r="C34" s="161" t="s">
        <v>53</v>
      </c>
      <c r="D34" s="162">
        <v>28668217.03</v>
      </c>
    </row>
  </sheetData>
  <mergeCells count="4">
    <mergeCell ref="A2:D2"/>
    <mergeCell ref="A3:B3"/>
    <mergeCell ref="A4:B4"/>
    <mergeCell ref="C4:D4"/>
  </mergeCells>
  <printOptions horizontalCentered="1"/>
  <pageMargins left="0.96" right="0.96" top="0.72" bottom="0.72" header="0" footer="0"/>
  <pageSetup paperSize="9" scale="71" orientation="landscape"/>
  <headerFooter>
    <oddFooter>&amp;C第&amp;P页，共&amp;N页&amp;R&amp;N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45"/>
  <sheetViews>
    <sheetView showZeros="0" topLeftCell="A40" workbookViewId="0">
      <selection activeCell="G45" sqref="G45"/>
    </sheetView>
  </sheetViews>
  <sheetFormatPr defaultColWidth="9.13636363636364" defaultRowHeight="14.25" customHeight="1" outlineLevelCol="6"/>
  <cols>
    <col min="1" max="1" width="20.1363636363636" customWidth="1"/>
    <col min="2" max="2" width="44" customWidth="1"/>
    <col min="3" max="7" width="24.1363636363636" customWidth="1"/>
  </cols>
  <sheetData>
    <row r="1" customHeight="1" spans="1:7">
      <c r="D1" s="125"/>
      <c r="F1" s="62"/>
      <c r="G1" s="126" t="s">
        <v>208</v>
      </c>
    </row>
    <row r="2" ht="41.25" customHeight="1" spans="1:7">
      <c r="A2" s="111" t="s">
        <v>209</v>
      </c>
      <c r="B2" s="111"/>
      <c r="C2" s="111"/>
      <c r="D2" s="111"/>
      <c r="E2" s="111"/>
      <c r="F2" s="111"/>
      <c r="G2" s="111"/>
    </row>
    <row r="3" ht="18" customHeight="1" spans="1:7">
      <c r="A3" s="4" t="s">
        <v>2</v>
      </c>
      <c r="F3" s="108"/>
      <c r="G3" s="126" t="s">
        <v>3</v>
      </c>
    </row>
    <row r="4" ht="20.25" customHeight="1" spans="1:7">
      <c r="A4" s="149" t="s">
        <v>210</v>
      </c>
      <c r="B4" s="150"/>
      <c r="C4" s="112" t="s">
        <v>58</v>
      </c>
      <c r="D4" s="135" t="s">
        <v>80</v>
      </c>
      <c r="E4" s="11"/>
      <c r="F4" s="12"/>
      <c r="G4" s="128" t="s">
        <v>81</v>
      </c>
    </row>
    <row r="5" ht="20.25" customHeight="1" spans="1:7">
      <c r="A5" s="151" t="s">
        <v>77</v>
      </c>
      <c r="B5" s="151" t="s">
        <v>78</v>
      </c>
      <c r="C5" s="18"/>
      <c r="D5" s="117" t="s">
        <v>60</v>
      </c>
      <c r="E5" s="117" t="s">
        <v>211</v>
      </c>
      <c r="F5" s="117" t="s">
        <v>212</v>
      </c>
      <c r="G5" s="130"/>
    </row>
    <row r="6" ht="15" customHeight="1" spans="1:7">
      <c r="A6" s="54" t="s">
        <v>87</v>
      </c>
      <c r="B6" s="54" t="s">
        <v>88</v>
      </c>
      <c r="C6" s="54" t="s">
        <v>89</v>
      </c>
      <c r="D6" s="54" t="s">
        <v>90</v>
      </c>
      <c r="E6" s="54" t="s">
        <v>91</v>
      </c>
      <c r="F6" s="54" t="s">
        <v>92</v>
      </c>
      <c r="G6" s="54" t="s">
        <v>93</v>
      </c>
    </row>
    <row r="7" ht="18" customHeight="1" spans="1:7">
      <c r="A7" s="28" t="s">
        <v>102</v>
      </c>
      <c r="B7" s="28" t="s">
        <v>103</v>
      </c>
      <c r="C7" s="69">
        <v>14946081</v>
      </c>
      <c r="D7" s="69">
        <v>9783262</v>
      </c>
      <c r="E7" s="69">
        <v>8714792</v>
      </c>
      <c r="F7" s="69">
        <v>1068470</v>
      </c>
      <c r="G7" s="69">
        <v>5162819</v>
      </c>
    </row>
    <row r="8" ht="18" customHeight="1" spans="1:7">
      <c r="A8" s="152" t="s">
        <v>104</v>
      </c>
      <c r="B8" s="152" t="s">
        <v>105</v>
      </c>
      <c r="C8" s="69">
        <v>12421441</v>
      </c>
      <c r="D8" s="69">
        <v>9783262</v>
      </c>
      <c r="E8" s="69">
        <v>8714792</v>
      </c>
      <c r="F8" s="69">
        <v>1068470</v>
      </c>
      <c r="G8" s="69">
        <v>2638179</v>
      </c>
    </row>
    <row r="9" ht="18" customHeight="1" spans="1:7">
      <c r="A9" s="124" t="s">
        <v>106</v>
      </c>
      <c r="B9" s="124" t="s">
        <v>107</v>
      </c>
      <c r="C9" s="69">
        <v>10057462</v>
      </c>
      <c r="D9" s="69">
        <v>9783262</v>
      </c>
      <c r="E9" s="69">
        <v>8714792</v>
      </c>
      <c r="F9" s="69">
        <v>1068470</v>
      </c>
      <c r="G9" s="69">
        <v>274200</v>
      </c>
    </row>
    <row r="10" ht="18" customHeight="1" spans="1:7">
      <c r="A10" s="124" t="s">
        <v>108</v>
      </c>
      <c r="B10" s="124" t="s">
        <v>109</v>
      </c>
      <c r="C10" s="69">
        <v>2363979</v>
      </c>
      <c r="D10" s="69"/>
      <c r="E10" s="69"/>
      <c r="F10" s="69"/>
      <c r="G10" s="69">
        <v>2363979</v>
      </c>
    </row>
    <row r="11" ht="18" customHeight="1" spans="1:7">
      <c r="A11" s="152" t="s">
        <v>110</v>
      </c>
      <c r="B11" s="152" t="s">
        <v>111</v>
      </c>
      <c r="C11" s="69">
        <v>50000</v>
      </c>
      <c r="D11" s="69"/>
      <c r="E11" s="69"/>
      <c r="F11" s="69"/>
      <c r="G11" s="69">
        <v>50000</v>
      </c>
    </row>
    <row r="12" ht="18" customHeight="1" spans="1:7">
      <c r="A12" s="124" t="s">
        <v>112</v>
      </c>
      <c r="B12" s="124" t="s">
        <v>109</v>
      </c>
      <c r="C12" s="69">
        <v>50000</v>
      </c>
      <c r="D12" s="69"/>
      <c r="E12" s="69"/>
      <c r="F12" s="69"/>
      <c r="G12" s="69">
        <v>50000</v>
      </c>
    </row>
    <row r="13" ht="18" customHeight="1" spans="1:7">
      <c r="A13" s="152" t="s">
        <v>113</v>
      </c>
      <c r="B13" s="152" t="s">
        <v>114</v>
      </c>
      <c r="C13" s="69">
        <v>2474640</v>
      </c>
      <c r="D13" s="69"/>
      <c r="E13" s="69"/>
      <c r="F13" s="69"/>
      <c r="G13" s="69">
        <v>2474640</v>
      </c>
    </row>
    <row r="14" ht="18" customHeight="1" spans="1:7">
      <c r="A14" s="124" t="s">
        <v>213</v>
      </c>
      <c r="B14" s="124" t="s">
        <v>115</v>
      </c>
      <c r="C14" s="69">
        <v>2474640</v>
      </c>
      <c r="D14" s="69"/>
      <c r="E14" s="69"/>
      <c r="F14" s="69"/>
      <c r="G14" s="69">
        <v>2474640</v>
      </c>
    </row>
    <row r="15" ht="18" customHeight="1" spans="1:7">
      <c r="A15" s="28" t="s">
        <v>116</v>
      </c>
      <c r="B15" s="28" t="s">
        <v>117</v>
      </c>
      <c r="C15" s="69">
        <v>36402</v>
      </c>
      <c r="D15" s="69"/>
      <c r="E15" s="69"/>
      <c r="F15" s="69"/>
      <c r="G15" s="69">
        <v>36402</v>
      </c>
    </row>
    <row r="16" ht="18" customHeight="1" spans="1:7">
      <c r="A16" s="152" t="s">
        <v>118</v>
      </c>
      <c r="B16" s="152" t="s">
        <v>119</v>
      </c>
      <c r="C16" s="69">
        <v>36402</v>
      </c>
      <c r="D16" s="69"/>
      <c r="E16" s="69"/>
      <c r="F16" s="69"/>
      <c r="G16" s="69">
        <v>36402</v>
      </c>
    </row>
    <row r="17" ht="18" customHeight="1" spans="1:7">
      <c r="A17" s="124" t="s">
        <v>214</v>
      </c>
      <c r="B17" s="124" t="s">
        <v>120</v>
      </c>
      <c r="C17" s="69">
        <v>5902</v>
      </c>
      <c r="D17" s="69"/>
      <c r="E17" s="69"/>
      <c r="F17" s="69"/>
      <c r="G17" s="69">
        <v>5902</v>
      </c>
    </row>
    <row r="18" ht="18" customHeight="1" spans="1:7">
      <c r="A18" s="124" t="s">
        <v>215</v>
      </c>
      <c r="B18" s="124" t="s">
        <v>121</v>
      </c>
      <c r="C18" s="69">
        <v>30500</v>
      </c>
      <c r="D18" s="69"/>
      <c r="E18" s="69"/>
      <c r="F18" s="69"/>
      <c r="G18" s="69">
        <v>30500</v>
      </c>
    </row>
    <row r="19" ht="18" customHeight="1" spans="1:7">
      <c r="A19" s="28" t="s">
        <v>122</v>
      </c>
      <c r="B19" s="28" t="s">
        <v>123</v>
      </c>
      <c r="C19" s="69">
        <v>2568520</v>
      </c>
      <c r="D19" s="69">
        <v>2563220</v>
      </c>
      <c r="E19" s="69">
        <v>2563220</v>
      </c>
      <c r="F19" s="69"/>
      <c r="G19" s="69">
        <v>5300</v>
      </c>
    </row>
    <row r="20" ht="18" customHeight="1" spans="1:7">
      <c r="A20" s="152" t="s">
        <v>124</v>
      </c>
      <c r="B20" s="152" t="s">
        <v>125</v>
      </c>
      <c r="C20" s="69">
        <v>2504820</v>
      </c>
      <c r="D20" s="69">
        <v>2504820</v>
      </c>
      <c r="E20" s="69">
        <v>2504820</v>
      </c>
      <c r="F20" s="69"/>
      <c r="G20" s="69"/>
    </row>
    <row r="21" ht="18" customHeight="1" spans="1:7">
      <c r="A21" s="124" t="s">
        <v>126</v>
      </c>
      <c r="B21" s="124" t="s">
        <v>127</v>
      </c>
      <c r="C21" s="69">
        <v>882000</v>
      </c>
      <c r="D21" s="69">
        <v>882000</v>
      </c>
      <c r="E21" s="69">
        <v>882000</v>
      </c>
      <c r="F21" s="69"/>
      <c r="G21" s="69"/>
    </row>
    <row r="22" ht="18" customHeight="1" spans="1:7">
      <c r="A22" s="124" t="s">
        <v>128</v>
      </c>
      <c r="B22" s="124" t="s">
        <v>129</v>
      </c>
      <c r="C22" s="69">
        <v>469200</v>
      </c>
      <c r="D22" s="69">
        <v>469200</v>
      </c>
      <c r="E22" s="69">
        <v>469200</v>
      </c>
      <c r="F22" s="69"/>
      <c r="G22" s="69"/>
    </row>
    <row r="23" ht="18" customHeight="1" spans="1:7">
      <c r="A23" s="124" t="s">
        <v>130</v>
      </c>
      <c r="B23" s="124" t="s">
        <v>131</v>
      </c>
      <c r="C23" s="69">
        <v>1153620</v>
      </c>
      <c r="D23" s="69">
        <v>1153620</v>
      </c>
      <c r="E23" s="69">
        <v>1153620</v>
      </c>
      <c r="F23" s="69"/>
      <c r="G23" s="69"/>
    </row>
    <row r="24" ht="18" customHeight="1" spans="1:7">
      <c r="A24" s="152" t="s">
        <v>132</v>
      </c>
      <c r="B24" s="152" t="s">
        <v>133</v>
      </c>
      <c r="C24" s="69">
        <v>5300</v>
      </c>
      <c r="D24" s="69"/>
      <c r="E24" s="69"/>
      <c r="F24" s="69"/>
      <c r="G24" s="69">
        <v>5300</v>
      </c>
    </row>
    <row r="25" ht="18" customHeight="1" spans="1:7">
      <c r="A25" s="124" t="s">
        <v>216</v>
      </c>
      <c r="B25" s="124" t="s">
        <v>134</v>
      </c>
      <c r="C25" s="69">
        <v>5300</v>
      </c>
      <c r="D25" s="69"/>
      <c r="E25" s="69"/>
      <c r="F25" s="69"/>
      <c r="G25" s="69">
        <v>5300</v>
      </c>
    </row>
    <row r="26" ht="18" customHeight="1" spans="1:7">
      <c r="A26" s="152" t="s">
        <v>135</v>
      </c>
      <c r="B26" s="152" t="s">
        <v>136</v>
      </c>
      <c r="C26" s="69">
        <v>58400</v>
      </c>
      <c r="D26" s="69">
        <v>58400</v>
      </c>
      <c r="E26" s="69">
        <v>58400</v>
      </c>
      <c r="F26" s="69"/>
      <c r="G26" s="69"/>
    </row>
    <row r="27" ht="18" customHeight="1" spans="1:7">
      <c r="A27" s="124" t="s">
        <v>137</v>
      </c>
      <c r="B27" s="124" t="s">
        <v>109</v>
      </c>
      <c r="C27" s="69">
        <v>58400</v>
      </c>
      <c r="D27" s="69">
        <v>58400</v>
      </c>
      <c r="E27" s="69">
        <v>58400</v>
      </c>
      <c r="F27" s="69"/>
      <c r="G27" s="69"/>
    </row>
    <row r="28" ht="18" customHeight="1" spans="1:7">
      <c r="A28" s="28" t="s">
        <v>138</v>
      </c>
      <c r="B28" s="28" t="s">
        <v>139</v>
      </c>
      <c r="C28" s="69">
        <v>1168647</v>
      </c>
      <c r="D28" s="69">
        <v>1168647</v>
      </c>
      <c r="E28" s="69">
        <v>1168647</v>
      </c>
      <c r="F28" s="69"/>
      <c r="G28" s="69"/>
    </row>
    <row r="29" ht="18" customHeight="1" spans="1:7">
      <c r="A29" s="152" t="s">
        <v>140</v>
      </c>
      <c r="B29" s="152" t="s">
        <v>141</v>
      </c>
      <c r="C29" s="69">
        <v>1168647</v>
      </c>
      <c r="D29" s="69">
        <v>1168647</v>
      </c>
      <c r="E29" s="69">
        <v>1168647</v>
      </c>
      <c r="F29" s="69"/>
      <c r="G29" s="69"/>
    </row>
    <row r="30" ht="18" customHeight="1" spans="1:7">
      <c r="A30" s="124" t="s">
        <v>142</v>
      </c>
      <c r="B30" s="124" t="s">
        <v>143</v>
      </c>
      <c r="C30" s="69">
        <v>331024</v>
      </c>
      <c r="D30" s="69">
        <v>331024</v>
      </c>
      <c r="E30" s="69">
        <v>331024</v>
      </c>
      <c r="F30" s="69"/>
      <c r="G30" s="69"/>
    </row>
    <row r="31" ht="18" customHeight="1" spans="1:7">
      <c r="A31" s="124" t="s">
        <v>144</v>
      </c>
      <c r="B31" s="124" t="s">
        <v>145</v>
      </c>
      <c r="C31" s="69">
        <v>243400</v>
      </c>
      <c r="D31" s="69">
        <v>243400</v>
      </c>
      <c r="E31" s="69">
        <v>243400</v>
      </c>
      <c r="F31" s="69"/>
      <c r="G31" s="69"/>
    </row>
    <row r="32" ht="18" customHeight="1" spans="1:7">
      <c r="A32" s="124" t="s">
        <v>146</v>
      </c>
      <c r="B32" s="124" t="s">
        <v>147</v>
      </c>
      <c r="C32" s="69">
        <v>521561</v>
      </c>
      <c r="D32" s="69">
        <v>521561</v>
      </c>
      <c r="E32" s="69">
        <v>521561</v>
      </c>
      <c r="F32" s="69"/>
      <c r="G32" s="69"/>
    </row>
    <row r="33" ht="18" customHeight="1" spans="1:7">
      <c r="A33" s="124" t="s">
        <v>148</v>
      </c>
      <c r="B33" s="124" t="s">
        <v>149</v>
      </c>
      <c r="C33" s="69">
        <v>72662</v>
      </c>
      <c r="D33" s="69">
        <v>72662</v>
      </c>
      <c r="E33" s="69">
        <v>72662</v>
      </c>
      <c r="F33" s="69"/>
      <c r="G33" s="69"/>
    </row>
    <row r="34" ht="18" customHeight="1" spans="1:7">
      <c r="A34" s="28" t="s">
        <v>150</v>
      </c>
      <c r="B34" s="28" t="s">
        <v>151</v>
      </c>
      <c r="C34" s="69">
        <v>3862380</v>
      </c>
      <c r="D34" s="69">
        <v>3862380</v>
      </c>
      <c r="E34" s="69">
        <v>3587205</v>
      </c>
      <c r="F34" s="69">
        <v>275175</v>
      </c>
      <c r="G34" s="69"/>
    </row>
    <row r="35" ht="18" customHeight="1" spans="1:7">
      <c r="A35" s="152" t="s">
        <v>152</v>
      </c>
      <c r="B35" s="152" t="s">
        <v>153</v>
      </c>
      <c r="C35" s="69">
        <v>3862380</v>
      </c>
      <c r="D35" s="69">
        <v>3862380</v>
      </c>
      <c r="E35" s="69">
        <v>3587205</v>
      </c>
      <c r="F35" s="69">
        <v>275175</v>
      </c>
      <c r="G35" s="69"/>
    </row>
    <row r="36" ht="18" customHeight="1" spans="1:7">
      <c r="A36" s="124" t="s">
        <v>154</v>
      </c>
      <c r="B36" s="124" t="s">
        <v>107</v>
      </c>
      <c r="C36" s="69">
        <v>3862380</v>
      </c>
      <c r="D36" s="69">
        <v>3862380</v>
      </c>
      <c r="E36" s="69">
        <v>3587205</v>
      </c>
      <c r="F36" s="69">
        <v>275175</v>
      </c>
      <c r="G36" s="69"/>
    </row>
    <row r="37" ht="18" customHeight="1" spans="1:7">
      <c r="A37" s="28" t="s">
        <v>155</v>
      </c>
      <c r="B37" s="28" t="s">
        <v>156</v>
      </c>
      <c r="C37" s="69">
        <v>174773.78</v>
      </c>
      <c r="D37" s="69"/>
      <c r="E37" s="69"/>
      <c r="F37" s="69"/>
      <c r="G37" s="69">
        <v>174773.78</v>
      </c>
    </row>
    <row r="38" ht="18" customHeight="1" spans="1:7">
      <c r="A38" s="152" t="s">
        <v>157</v>
      </c>
      <c r="B38" s="152" t="s">
        <v>158</v>
      </c>
      <c r="C38" s="69">
        <v>174773.78</v>
      </c>
      <c r="D38" s="69"/>
      <c r="E38" s="69"/>
      <c r="F38" s="69"/>
      <c r="G38" s="69">
        <v>174773.78</v>
      </c>
    </row>
    <row r="39" ht="18" customHeight="1" spans="1:7">
      <c r="A39" s="124" t="s">
        <v>217</v>
      </c>
      <c r="B39" s="124" t="s">
        <v>158</v>
      </c>
      <c r="C39" s="69">
        <v>174773.78</v>
      </c>
      <c r="D39" s="69"/>
      <c r="E39" s="69"/>
      <c r="F39" s="69"/>
      <c r="G39" s="69">
        <v>174773.78</v>
      </c>
    </row>
    <row r="40" ht="18" customHeight="1" spans="1:7">
      <c r="A40" s="28" t="s">
        <v>159</v>
      </c>
      <c r="B40" s="28" t="s">
        <v>160</v>
      </c>
      <c r="C40" s="69">
        <v>5722063.25</v>
      </c>
      <c r="D40" s="69">
        <v>1035960</v>
      </c>
      <c r="E40" s="69">
        <v>1035960</v>
      </c>
      <c r="F40" s="69"/>
      <c r="G40" s="69">
        <v>4686103.25</v>
      </c>
    </row>
    <row r="41" ht="18" customHeight="1" spans="1:7">
      <c r="A41" s="152" t="s">
        <v>161</v>
      </c>
      <c r="B41" s="152" t="s">
        <v>162</v>
      </c>
      <c r="C41" s="69">
        <v>4686103.25</v>
      </c>
      <c r="D41" s="69"/>
      <c r="E41" s="69"/>
      <c r="F41" s="69"/>
      <c r="G41" s="69">
        <v>4686103.25</v>
      </c>
    </row>
    <row r="42" ht="18" customHeight="1" spans="1:7">
      <c r="A42" s="124" t="s">
        <v>218</v>
      </c>
      <c r="B42" s="124" t="s">
        <v>163</v>
      </c>
      <c r="C42" s="69">
        <v>4686103.25</v>
      </c>
      <c r="D42" s="69"/>
      <c r="E42" s="69"/>
      <c r="F42" s="69"/>
      <c r="G42" s="69">
        <v>4686103.25</v>
      </c>
    </row>
    <row r="43" ht="18" customHeight="1" spans="1:7">
      <c r="A43" s="152" t="s">
        <v>164</v>
      </c>
      <c r="B43" s="152" t="s">
        <v>165</v>
      </c>
      <c r="C43" s="69">
        <v>1035960</v>
      </c>
      <c r="D43" s="69">
        <v>1035960</v>
      </c>
      <c r="E43" s="69">
        <v>1035960</v>
      </c>
      <c r="F43" s="69"/>
      <c r="G43" s="69"/>
    </row>
    <row r="44" ht="18" customHeight="1" spans="1:7">
      <c r="A44" s="124" t="s">
        <v>166</v>
      </c>
      <c r="B44" s="124" t="s">
        <v>167</v>
      </c>
      <c r="C44" s="69">
        <v>1035960</v>
      </c>
      <c r="D44" s="69">
        <v>1035960</v>
      </c>
      <c r="E44" s="69">
        <v>1035960</v>
      </c>
      <c r="F44" s="69"/>
      <c r="G44" s="69"/>
    </row>
    <row r="45" ht="18" customHeight="1" spans="1:7">
      <c r="A45" s="68" t="s">
        <v>219</v>
      </c>
      <c r="B45" s="153" t="s">
        <v>219</v>
      </c>
      <c r="C45" s="69">
        <v>28478867.03</v>
      </c>
      <c r="D45" s="69">
        <v>18413469</v>
      </c>
      <c r="E45" s="69">
        <v>17069824</v>
      </c>
      <c r="F45" s="69">
        <v>1343645</v>
      </c>
      <c r="G45" s="69">
        <v>10065398.03</v>
      </c>
    </row>
  </sheetData>
  <mergeCells count="6">
    <mergeCell ref="A2:G2"/>
    <mergeCell ref="A4:B4"/>
    <mergeCell ref="D4:F4"/>
    <mergeCell ref="A45:B45"/>
    <mergeCell ref="C4:C5"/>
    <mergeCell ref="G4:G5"/>
  </mergeCells>
  <printOptions horizontalCentered="1"/>
  <pageMargins left="0.37" right="0.37" top="0.56" bottom="0.56" header="0.48" footer="0.48"/>
  <pageSetup paperSize="9" scale="69" fitToHeight="10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7"/>
  <sheetViews>
    <sheetView showZeros="0" workbookViewId="0">
      <selection activeCell="A1" sqref="A1"/>
    </sheetView>
  </sheetViews>
  <sheetFormatPr defaultColWidth="10.4181818181818" defaultRowHeight="14.25" customHeight="1" outlineLevelRow="6" outlineLevelCol="5"/>
  <cols>
    <col min="1" max="6" width="28.1363636363636" customWidth="1"/>
  </cols>
  <sheetData>
    <row r="1" customHeight="1" spans="1:6">
      <c r="A1" s="38"/>
      <c r="B1" s="38"/>
      <c r="C1" s="38"/>
      <c r="D1" s="38"/>
      <c r="E1" s="37"/>
      <c r="F1" s="144" t="s">
        <v>220</v>
      </c>
    </row>
    <row r="2" ht="41.25" customHeight="1" spans="1:6">
      <c r="A2" s="145" t="s">
        <v>221</v>
      </c>
      <c r="B2" s="38"/>
      <c r="C2" s="38"/>
      <c r="D2" s="38"/>
      <c r="E2" s="37"/>
      <c r="F2" s="38"/>
    </row>
    <row r="3" customHeight="1" spans="1:6">
      <c r="A3" s="146" t="s">
        <v>2</v>
      </c>
      <c r="B3" s="147"/>
      <c r="D3" s="38"/>
      <c r="E3" s="37"/>
      <c r="F3" s="41" t="s">
        <v>3</v>
      </c>
    </row>
    <row r="4" ht="27" customHeight="1" spans="1:6">
      <c r="A4" s="44" t="s">
        <v>222</v>
      </c>
      <c r="B4" s="44" t="s">
        <v>223</v>
      </c>
      <c r="C4" s="43" t="s">
        <v>224</v>
      </c>
      <c r="D4" s="44"/>
      <c r="E4" s="42"/>
      <c r="F4" s="44" t="s">
        <v>225</v>
      </c>
    </row>
    <row r="5" ht="28.5" customHeight="1" spans="1:6">
      <c r="A5" s="148"/>
      <c r="B5" s="46"/>
      <c r="C5" s="42" t="s">
        <v>60</v>
      </c>
      <c r="D5" s="42" t="s">
        <v>226</v>
      </c>
      <c r="E5" s="42" t="s">
        <v>227</v>
      </c>
      <c r="F5" s="45"/>
    </row>
    <row r="6" ht="17.25" customHeight="1" spans="1:6">
      <c r="A6" s="50" t="s">
        <v>87</v>
      </c>
      <c r="B6" s="50" t="s">
        <v>88</v>
      </c>
      <c r="C6" s="50" t="s">
        <v>89</v>
      </c>
      <c r="D6" s="50" t="s">
        <v>90</v>
      </c>
      <c r="E6" s="50" t="s">
        <v>91</v>
      </c>
      <c r="F6" s="50" t="s">
        <v>92</v>
      </c>
    </row>
    <row r="7" ht="17.25" customHeight="1" spans="1:6">
      <c r="A7" s="69">
        <v>44000</v>
      </c>
      <c r="B7" s="69"/>
      <c r="C7" s="69">
        <v>44000</v>
      </c>
      <c r="D7" s="69"/>
      <c r="E7" s="69">
        <v>44000</v>
      </c>
      <c r="F7" s="69"/>
    </row>
  </sheetData>
  <mergeCells count="6">
    <mergeCell ref="A2:F2"/>
    <mergeCell ref="A3:B3"/>
    <mergeCell ref="C4:E4"/>
    <mergeCell ref="A4:A5"/>
    <mergeCell ref="B4:B5"/>
    <mergeCell ref="F4:F5"/>
  </mergeCells>
  <pageMargins left="0.67" right="0.67" top="0.72" bottom="0.72" header="0.28" footer="0.28"/>
  <pageSetup paperSize="9" scale="68" fitToHeight="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75"/>
  <sheetViews>
    <sheetView showZeros="0" topLeftCell="A66" workbookViewId="0">
      <selection activeCell="G12" sqref="G12"/>
    </sheetView>
  </sheetViews>
  <sheetFormatPr defaultColWidth="9.13636363636364" defaultRowHeight="14.25" customHeight="1"/>
  <cols>
    <col min="1" max="1" width="32.8545454545455" customWidth="1"/>
    <col min="2" max="2" width="20.7090909090909" customWidth="1"/>
    <col min="3" max="3" width="31.2818181818182" customWidth="1"/>
    <col min="4" max="4" width="10.1363636363636" customWidth="1"/>
    <col min="5" max="5" width="27.1272727272727" customWidth="1"/>
    <col min="6" max="6" width="10.2818181818182" customWidth="1"/>
    <col min="7" max="7" width="23.7545454545455" customWidth="1"/>
    <col min="8" max="23" width="18.7090909090909" customWidth="1"/>
  </cols>
  <sheetData>
    <row r="1" ht="13.5" customHeight="1" spans="1:23">
      <c r="A1" s="125"/>
      <c r="B1" s="131"/>
      <c r="D1" s="132"/>
      <c r="E1" s="132"/>
      <c r="F1" s="132"/>
      <c r="G1" s="132"/>
      <c r="H1" s="70"/>
      <c r="I1" s="70"/>
      <c r="J1" s="70"/>
      <c r="K1" s="70"/>
      <c r="L1" s="70"/>
      <c r="M1" s="70"/>
      <c r="Q1" s="70"/>
      <c r="U1" s="131"/>
      <c r="W1" s="2" t="s">
        <v>228</v>
      </c>
    </row>
    <row r="2" ht="45.75" customHeight="1" spans="1:23">
      <c r="A2" s="3"/>
      <c r="B2" s="57"/>
      <c r="C2" s="57"/>
      <c r="D2" s="57"/>
      <c r="E2" s="57"/>
      <c r="F2" s="57"/>
      <c r="G2" s="57"/>
      <c r="H2" s="57"/>
      <c r="I2" s="57"/>
      <c r="J2" s="57"/>
      <c r="K2" s="57"/>
      <c r="L2" s="57"/>
      <c r="M2" s="57"/>
      <c r="N2" s="3"/>
      <c r="O2" s="3"/>
      <c r="P2" s="3"/>
      <c r="Q2" s="57"/>
      <c r="R2" s="57"/>
      <c r="S2" s="57"/>
      <c r="T2" s="57"/>
      <c r="U2" s="57"/>
      <c r="V2" s="57"/>
      <c r="W2" s="57"/>
    </row>
    <row r="3" ht="18.75" customHeight="1" spans="1:23">
      <c r="A3" s="133" t="s">
        <v>2</v>
      </c>
      <c r="B3" s="133"/>
      <c r="C3" s="133"/>
      <c r="D3" s="133"/>
      <c r="E3" s="133"/>
      <c r="F3" s="133"/>
      <c r="G3" s="133"/>
      <c r="H3" s="134"/>
      <c r="I3" s="134"/>
      <c r="J3" s="134"/>
      <c r="K3" s="134"/>
      <c r="L3" s="134"/>
      <c r="M3" s="134"/>
      <c r="N3" s="6"/>
      <c r="O3" s="6"/>
      <c r="P3" s="6"/>
      <c r="Q3" s="134"/>
      <c r="U3" s="131"/>
      <c r="W3" s="2" t="s">
        <v>3</v>
      </c>
    </row>
    <row r="4" ht="18" customHeight="1" spans="1:23">
      <c r="A4" s="8" t="s">
        <v>229</v>
      </c>
      <c r="B4" s="8" t="s">
        <v>230</v>
      </c>
      <c r="C4" s="8" t="s">
        <v>231</v>
      </c>
      <c r="D4" s="8" t="s">
        <v>232</v>
      </c>
      <c r="E4" s="8" t="s">
        <v>233</v>
      </c>
      <c r="F4" s="8" t="s">
        <v>234</v>
      </c>
      <c r="G4" s="8" t="s">
        <v>235</v>
      </c>
      <c r="H4" s="135" t="s">
        <v>236</v>
      </c>
      <c r="I4" s="82" t="s">
        <v>236</v>
      </c>
      <c r="J4" s="82"/>
      <c r="K4" s="82"/>
      <c r="L4" s="82"/>
      <c r="M4" s="82"/>
      <c r="N4" s="11"/>
      <c r="O4" s="11"/>
      <c r="P4" s="11"/>
      <c r="Q4" s="81" t="s">
        <v>64</v>
      </c>
      <c r="R4" s="82" t="s">
        <v>65</v>
      </c>
      <c r="S4" s="82"/>
      <c r="T4" s="82"/>
      <c r="U4" s="82"/>
      <c r="V4" s="82"/>
      <c r="W4" s="83"/>
    </row>
    <row r="5" ht="18" customHeight="1" spans="1:23">
      <c r="A5" s="26"/>
      <c r="B5" s="114"/>
      <c r="C5" s="13"/>
      <c r="D5" s="13"/>
      <c r="E5" s="13"/>
      <c r="F5" s="13"/>
      <c r="G5" s="13"/>
      <c r="H5" s="112" t="s">
        <v>237</v>
      </c>
      <c r="I5" s="135" t="s">
        <v>61</v>
      </c>
      <c r="J5" s="82"/>
      <c r="K5" s="82"/>
      <c r="L5" s="82"/>
      <c r="M5" s="83"/>
      <c r="N5" s="10" t="s">
        <v>238</v>
      </c>
      <c r="O5" s="11"/>
      <c r="P5" s="12"/>
      <c r="Q5" s="8" t="s">
        <v>64</v>
      </c>
      <c r="R5" s="135" t="s">
        <v>65</v>
      </c>
      <c r="S5" s="81" t="s">
        <v>67</v>
      </c>
      <c r="T5" s="82" t="s">
        <v>65</v>
      </c>
      <c r="U5" s="81" t="s">
        <v>69</v>
      </c>
      <c r="V5" s="81" t="s">
        <v>70</v>
      </c>
      <c r="W5" s="136" t="s">
        <v>71</v>
      </c>
    </row>
    <row r="6" ht="19.5" customHeight="1" spans="1:23">
      <c r="A6" s="26"/>
      <c r="B6" s="26"/>
      <c r="C6" s="26"/>
      <c r="D6" s="26"/>
      <c r="E6" s="26"/>
      <c r="F6" s="26"/>
      <c r="G6" s="26"/>
      <c r="H6" s="26"/>
      <c r="I6" s="137" t="s">
        <v>239</v>
      </c>
      <c r="J6" s="8" t="s">
        <v>240</v>
      </c>
      <c r="K6" s="8" t="s">
        <v>241</v>
      </c>
      <c r="L6" s="8" t="s">
        <v>242</v>
      </c>
      <c r="M6" s="8" t="s">
        <v>243</v>
      </c>
      <c r="N6" s="8" t="s">
        <v>61</v>
      </c>
      <c r="O6" s="8" t="s">
        <v>62</v>
      </c>
      <c r="P6" s="8" t="s">
        <v>63</v>
      </c>
      <c r="Q6" s="26"/>
      <c r="R6" s="8" t="s">
        <v>60</v>
      </c>
      <c r="S6" s="8" t="s">
        <v>67</v>
      </c>
      <c r="T6" s="8" t="s">
        <v>244</v>
      </c>
      <c r="U6" s="8" t="s">
        <v>69</v>
      </c>
      <c r="V6" s="8" t="s">
        <v>70</v>
      </c>
      <c r="W6" s="8" t="s">
        <v>71</v>
      </c>
    </row>
    <row r="7" ht="37.5" customHeight="1" spans="1:23">
      <c r="A7" s="18"/>
      <c r="B7" s="138"/>
      <c r="C7" s="138"/>
      <c r="D7" s="138"/>
      <c r="E7" s="138"/>
      <c r="F7" s="138"/>
      <c r="G7" s="138"/>
      <c r="H7" s="138"/>
      <c r="I7" s="139" t="s">
        <v>60</v>
      </c>
      <c r="J7" s="16" t="s">
        <v>245</v>
      </c>
      <c r="K7" s="16" t="s">
        <v>241</v>
      </c>
      <c r="L7" s="16" t="s">
        <v>242</v>
      </c>
      <c r="M7" s="16" t="s">
        <v>243</v>
      </c>
      <c r="N7" s="16" t="s">
        <v>241</v>
      </c>
      <c r="O7" s="16" t="s">
        <v>242</v>
      </c>
      <c r="P7" s="16" t="s">
        <v>243</v>
      </c>
      <c r="Q7" s="16" t="s">
        <v>64</v>
      </c>
      <c r="R7" s="16" t="s">
        <v>60</v>
      </c>
      <c r="S7" s="16" t="s">
        <v>67</v>
      </c>
      <c r="T7" s="16" t="s">
        <v>244</v>
      </c>
      <c r="U7" s="16" t="s">
        <v>69</v>
      </c>
      <c r="V7" s="16" t="s">
        <v>70</v>
      </c>
      <c r="W7" s="16" t="s">
        <v>71</v>
      </c>
    </row>
    <row r="8" customHeight="1" spans="1:23">
      <c r="A8" s="27">
        <v>1</v>
      </c>
      <c r="B8" s="27">
        <v>2</v>
      </c>
      <c r="C8" s="27">
        <v>3</v>
      </c>
      <c r="D8" s="27">
        <v>4</v>
      </c>
      <c r="E8" s="27">
        <v>5</v>
      </c>
      <c r="F8" s="27">
        <v>6</v>
      </c>
      <c r="G8" s="27">
        <v>7</v>
      </c>
      <c r="H8" s="27">
        <v>8</v>
      </c>
      <c r="I8" s="27">
        <v>9</v>
      </c>
      <c r="J8" s="27">
        <v>10</v>
      </c>
      <c r="K8" s="27">
        <v>11</v>
      </c>
      <c r="L8" s="27">
        <v>12</v>
      </c>
      <c r="M8" s="27">
        <v>13</v>
      </c>
      <c r="N8" s="27">
        <v>14</v>
      </c>
      <c r="O8" s="27">
        <v>15</v>
      </c>
      <c r="P8" s="27">
        <v>16</v>
      </c>
      <c r="Q8" s="27">
        <v>17</v>
      </c>
      <c r="R8" s="27">
        <v>18</v>
      </c>
      <c r="S8" s="27">
        <v>19</v>
      </c>
      <c r="T8" s="27">
        <v>20</v>
      </c>
      <c r="U8" s="27">
        <v>21</v>
      </c>
      <c r="V8" s="27">
        <v>22</v>
      </c>
      <c r="W8" s="27">
        <v>23</v>
      </c>
    </row>
    <row r="9" ht="20.25" customHeight="1" spans="1:23">
      <c r="A9" s="140" t="s">
        <v>73</v>
      </c>
      <c r="B9" s="140" t="s">
        <v>246</v>
      </c>
      <c r="C9" s="140" t="s">
        <v>247</v>
      </c>
      <c r="D9" s="140" t="s">
        <v>106</v>
      </c>
      <c r="E9" s="140" t="s">
        <v>107</v>
      </c>
      <c r="F9" s="140" t="s">
        <v>248</v>
      </c>
      <c r="G9" s="140" t="s">
        <v>249</v>
      </c>
      <c r="H9" s="69">
        <v>1727028</v>
      </c>
      <c r="I9" s="69">
        <v>1727028</v>
      </c>
      <c r="J9" s="69"/>
      <c r="K9" s="69"/>
      <c r="L9" s="69">
        <v>1727028</v>
      </c>
      <c r="M9" s="69"/>
      <c r="N9" s="69"/>
      <c r="O9" s="69"/>
      <c r="P9" s="69"/>
      <c r="Q9" s="69"/>
      <c r="R9" s="69"/>
      <c r="S9" s="69"/>
      <c r="T9" s="69"/>
      <c r="U9" s="69"/>
      <c r="V9" s="69"/>
      <c r="W9" s="69"/>
    </row>
    <row r="10" ht="20.25" customHeight="1" spans="1:23">
      <c r="A10" s="140" t="s">
        <v>73</v>
      </c>
      <c r="B10" s="140" t="s">
        <v>246</v>
      </c>
      <c r="C10" s="140" t="s">
        <v>247</v>
      </c>
      <c r="D10" s="140" t="s">
        <v>106</v>
      </c>
      <c r="E10" s="140" t="s">
        <v>107</v>
      </c>
      <c r="F10" s="140" t="s">
        <v>250</v>
      </c>
      <c r="G10" s="140" t="s">
        <v>251</v>
      </c>
      <c r="H10" s="69">
        <v>2185416</v>
      </c>
      <c r="I10" s="69">
        <v>2185416</v>
      </c>
      <c r="J10" s="118"/>
      <c r="K10" s="118"/>
      <c r="L10" s="69">
        <v>2185416</v>
      </c>
      <c r="M10" s="118"/>
      <c r="N10" s="69"/>
      <c r="O10" s="69"/>
      <c r="P10" s="69"/>
      <c r="Q10" s="69"/>
      <c r="R10" s="69"/>
      <c r="S10" s="69"/>
      <c r="T10" s="69"/>
      <c r="U10" s="69"/>
      <c r="V10" s="69"/>
      <c r="W10" s="69"/>
    </row>
    <row r="11" ht="20.25" customHeight="1" spans="1:23">
      <c r="A11" s="140" t="s">
        <v>73</v>
      </c>
      <c r="B11" s="140" t="s">
        <v>246</v>
      </c>
      <c r="C11" s="140" t="s">
        <v>247</v>
      </c>
      <c r="D11" s="140" t="s">
        <v>106</v>
      </c>
      <c r="E11" s="140" t="s">
        <v>107</v>
      </c>
      <c r="F11" s="140" t="s">
        <v>252</v>
      </c>
      <c r="G11" s="140" t="s">
        <v>253</v>
      </c>
      <c r="H11" s="69">
        <v>143919</v>
      </c>
      <c r="I11" s="69">
        <v>143919</v>
      </c>
      <c r="J11" s="118"/>
      <c r="K11" s="118"/>
      <c r="L11" s="69">
        <v>143919</v>
      </c>
      <c r="M11" s="118"/>
      <c r="N11" s="69"/>
      <c r="O11" s="69"/>
      <c r="P11" s="69"/>
      <c r="Q11" s="69"/>
      <c r="R11" s="69"/>
      <c r="S11" s="69"/>
      <c r="T11" s="69"/>
      <c r="U11" s="69"/>
      <c r="V11" s="69"/>
      <c r="W11" s="69"/>
    </row>
    <row r="12" ht="20.25" customHeight="1" spans="1:23">
      <c r="A12" s="140" t="s">
        <v>73</v>
      </c>
      <c r="B12" s="140" t="s">
        <v>246</v>
      </c>
      <c r="C12" s="140" t="s">
        <v>247</v>
      </c>
      <c r="D12" s="140" t="s">
        <v>106</v>
      </c>
      <c r="E12" s="140" t="s">
        <v>107</v>
      </c>
      <c r="F12" s="140" t="s">
        <v>252</v>
      </c>
      <c r="G12" s="140" t="s">
        <v>253</v>
      </c>
      <c r="H12" s="69">
        <v>12000</v>
      </c>
      <c r="I12" s="69">
        <v>12000</v>
      </c>
      <c r="J12" s="118"/>
      <c r="K12" s="118"/>
      <c r="L12" s="69">
        <v>12000</v>
      </c>
      <c r="M12" s="118"/>
      <c r="N12" s="69"/>
      <c r="O12" s="69"/>
      <c r="P12" s="69"/>
      <c r="Q12" s="69"/>
      <c r="R12" s="69"/>
      <c r="S12" s="69"/>
      <c r="T12" s="69"/>
      <c r="U12" s="69"/>
      <c r="V12" s="69"/>
      <c r="W12" s="69"/>
    </row>
    <row r="13" ht="20.25" customHeight="1" spans="1:23">
      <c r="A13" s="140" t="s">
        <v>73</v>
      </c>
      <c r="B13" s="140" t="s">
        <v>254</v>
      </c>
      <c r="C13" s="140" t="s">
        <v>255</v>
      </c>
      <c r="D13" s="140" t="s">
        <v>154</v>
      </c>
      <c r="E13" s="140" t="s">
        <v>107</v>
      </c>
      <c r="F13" s="140" t="s">
        <v>248</v>
      </c>
      <c r="G13" s="140" t="s">
        <v>249</v>
      </c>
      <c r="H13" s="69">
        <v>960636</v>
      </c>
      <c r="I13" s="69">
        <v>960636</v>
      </c>
      <c r="J13" s="118"/>
      <c r="K13" s="118"/>
      <c r="L13" s="69">
        <v>960636</v>
      </c>
      <c r="M13" s="118"/>
      <c r="N13" s="69"/>
      <c r="O13" s="69"/>
      <c r="P13" s="69"/>
      <c r="Q13" s="69"/>
      <c r="R13" s="69"/>
      <c r="S13" s="69"/>
      <c r="T13" s="69"/>
      <c r="U13" s="69"/>
      <c r="V13" s="69"/>
      <c r="W13" s="69"/>
    </row>
    <row r="14" ht="20.25" customHeight="1" spans="1:23">
      <c r="A14" s="140" t="s">
        <v>73</v>
      </c>
      <c r="B14" s="140" t="s">
        <v>254</v>
      </c>
      <c r="C14" s="140" t="s">
        <v>255</v>
      </c>
      <c r="D14" s="140" t="s">
        <v>154</v>
      </c>
      <c r="E14" s="140" t="s">
        <v>107</v>
      </c>
      <c r="F14" s="140" t="s">
        <v>250</v>
      </c>
      <c r="G14" s="140" t="s">
        <v>251</v>
      </c>
      <c r="H14" s="69">
        <v>150000</v>
      </c>
      <c r="I14" s="69">
        <v>150000</v>
      </c>
      <c r="J14" s="118"/>
      <c r="K14" s="118"/>
      <c r="L14" s="69">
        <v>150000</v>
      </c>
      <c r="M14" s="118"/>
      <c r="N14" s="69"/>
      <c r="O14" s="69"/>
      <c r="P14" s="69"/>
      <c r="Q14" s="69"/>
      <c r="R14" s="69"/>
      <c r="S14" s="69"/>
      <c r="T14" s="69"/>
      <c r="U14" s="69"/>
      <c r="V14" s="69"/>
      <c r="W14" s="69"/>
    </row>
    <row r="15" ht="20.25" customHeight="1" spans="1:23">
      <c r="A15" s="140" t="s">
        <v>73</v>
      </c>
      <c r="B15" s="140" t="s">
        <v>254</v>
      </c>
      <c r="C15" s="140" t="s">
        <v>255</v>
      </c>
      <c r="D15" s="140" t="s">
        <v>154</v>
      </c>
      <c r="E15" s="140" t="s">
        <v>107</v>
      </c>
      <c r="F15" s="140" t="s">
        <v>250</v>
      </c>
      <c r="G15" s="140" t="s">
        <v>251</v>
      </c>
      <c r="H15" s="69">
        <v>60</v>
      </c>
      <c r="I15" s="69">
        <v>60</v>
      </c>
      <c r="J15" s="118"/>
      <c r="K15" s="118"/>
      <c r="L15" s="69">
        <v>60</v>
      </c>
      <c r="M15" s="118"/>
      <c r="N15" s="69"/>
      <c r="O15" s="69"/>
      <c r="P15" s="69"/>
      <c r="Q15" s="69"/>
      <c r="R15" s="69"/>
      <c r="S15" s="69"/>
      <c r="T15" s="69"/>
      <c r="U15" s="69"/>
      <c r="V15" s="69"/>
      <c r="W15" s="69"/>
    </row>
    <row r="16" ht="20.25" customHeight="1" spans="1:23">
      <c r="A16" s="140" t="s">
        <v>73</v>
      </c>
      <c r="B16" s="140" t="s">
        <v>254</v>
      </c>
      <c r="C16" s="140" t="s">
        <v>255</v>
      </c>
      <c r="D16" s="140" t="s">
        <v>154</v>
      </c>
      <c r="E16" s="140" t="s">
        <v>107</v>
      </c>
      <c r="F16" s="140" t="s">
        <v>252</v>
      </c>
      <c r="G16" s="140" t="s">
        <v>253</v>
      </c>
      <c r="H16" s="69">
        <v>9000</v>
      </c>
      <c r="I16" s="69">
        <v>9000</v>
      </c>
      <c r="J16" s="118"/>
      <c r="K16" s="118"/>
      <c r="L16" s="69">
        <v>9000</v>
      </c>
      <c r="M16" s="118"/>
      <c r="N16" s="69"/>
      <c r="O16" s="69"/>
      <c r="P16" s="69"/>
      <c r="Q16" s="69"/>
      <c r="R16" s="69"/>
      <c r="S16" s="69"/>
      <c r="T16" s="69"/>
      <c r="U16" s="69"/>
      <c r="V16" s="69"/>
      <c r="W16" s="69"/>
    </row>
    <row r="17" ht="20.25" customHeight="1" spans="1:23">
      <c r="A17" s="140" t="s">
        <v>73</v>
      </c>
      <c r="B17" s="140" t="s">
        <v>254</v>
      </c>
      <c r="C17" s="140" t="s">
        <v>255</v>
      </c>
      <c r="D17" s="140" t="s">
        <v>154</v>
      </c>
      <c r="E17" s="140" t="s">
        <v>107</v>
      </c>
      <c r="F17" s="140" t="s">
        <v>252</v>
      </c>
      <c r="G17" s="140" t="s">
        <v>253</v>
      </c>
      <c r="H17" s="69">
        <v>80053</v>
      </c>
      <c r="I17" s="69">
        <v>80053</v>
      </c>
      <c r="J17" s="118"/>
      <c r="K17" s="118"/>
      <c r="L17" s="69">
        <v>80053</v>
      </c>
      <c r="M17" s="118"/>
      <c r="N17" s="69"/>
      <c r="O17" s="69"/>
      <c r="P17" s="69"/>
      <c r="Q17" s="69"/>
      <c r="R17" s="69"/>
      <c r="S17" s="69"/>
      <c r="T17" s="69"/>
      <c r="U17" s="69"/>
      <c r="V17" s="69"/>
      <c r="W17" s="69"/>
    </row>
    <row r="18" ht="20.25" customHeight="1" spans="1:23">
      <c r="A18" s="140" t="s">
        <v>73</v>
      </c>
      <c r="B18" s="140" t="s">
        <v>254</v>
      </c>
      <c r="C18" s="140" t="s">
        <v>255</v>
      </c>
      <c r="D18" s="140" t="s">
        <v>154</v>
      </c>
      <c r="E18" s="140" t="s">
        <v>107</v>
      </c>
      <c r="F18" s="140" t="s">
        <v>256</v>
      </c>
      <c r="G18" s="140" t="s">
        <v>257</v>
      </c>
      <c r="H18" s="69">
        <v>720384</v>
      </c>
      <c r="I18" s="69">
        <v>720384</v>
      </c>
      <c r="J18" s="118"/>
      <c r="K18" s="118"/>
      <c r="L18" s="69">
        <v>720384</v>
      </c>
      <c r="M18" s="118"/>
      <c r="N18" s="69"/>
      <c r="O18" s="69"/>
      <c r="P18" s="69"/>
      <c r="Q18" s="69"/>
      <c r="R18" s="69"/>
      <c r="S18" s="69"/>
      <c r="T18" s="69"/>
      <c r="U18" s="69"/>
      <c r="V18" s="69"/>
      <c r="W18" s="69"/>
    </row>
    <row r="19" ht="20.25" customHeight="1" spans="1:23">
      <c r="A19" s="140" t="s">
        <v>73</v>
      </c>
      <c r="B19" s="140" t="s">
        <v>254</v>
      </c>
      <c r="C19" s="140" t="s">
        <v>255</v>
      </c>
      <c r="D19" s="140" t="s">
        <v>154</v>
      </c>
      <c r="E19" s="140" t="s">
        <v>107</v>
      </c>
      <c r="F19" s="140" t="s">
        <v>256</v>
      </c>
      <c r="G19" s="140" t="s">
        <v>257</v>
      </c>
      <c r="H19" s="69">
        <v>448620</v>
      </c>
      <c r="I19" s="69">
        <v>448620</v>
      </c>
      <c r="J19" s="118"/>
      <c r="K19" s="118"/>
      <c r="L19" s="69">
        <v>448620</v>
      </c>
      <c r="M19" s="118"/>
      <c r="N19" s="69"/>
      <c r="O19" s="69"/>
      <c r="P19" s="69"/>
      <c r="Q19" s="69"/>
      <c r="R19" s="69"/>
      <c r="S19" s="69"/>
      <c r="T19" s="69"/>
      <c r="U19" s="69"/>
      <c r="V19" s="69"/>
      <c r="W19" s="69"/>
    </row>
    <row r="20" ht="20.25" customHeight="1" spans="1:23">
      <c r="A20" s="140" t="s">
        <v>73</v>
      </c>
      <c r="B20" s="140" t="s">
        <v>258</v>
      </c>
      <c r="C20" s="140" t="s">
        <v>259</v>
      </c>
      <c r="D20" s="140" t="s">
        <v>130</v>
      </c>
      <c r="E20" s="140" t="s">
        <v>131</v>
      </c>
      <c r="F20" s="140" t="s">
        <v>260</v>
      </c>
      <c r="G20" s="140" t="s">
        <v>261</v>
      </c>
      <c r="H20" s="69">
        <v>1153620</v>
      </c>
      <c r="I20" s="69">
        <v>1153620</v>
      </c>
      <c r="J20" s="118"/>
      <c r="K20" s="118"/>
      <c r="L20" s="69">
        <v>1153620</v>
      </c>
      <c r="M20" s="118"/>
      <c r="N20" s="69"/>
      <c r="O20" s="69"/>
      <c r="P20" s="69"/>
      <c r="Q20" s="69"/>
      <c r="R20" s="69"/>
      <c r="S20" s="69"/>
      <c r="T20" s="69"/>
      <c r="U20" s="69"/>
      <c r="V20" s="69"/>
      <c r="W20" s="69"/>
    </row>
    <row r="21" ht="20.25" customHeight="1" spans="1:23">
      <c r="A21" s="140" t="s">
        <v>73</v>
      </c>
      <c r="B21" s="140" t="s">
        <v>258</v>
      </c>
      <c r="C21" s="140" t="s">
        <v>259</v>
      </c>
      <c r="D21" s="140" t="s">
        <v>142</v>
      </c>
      <c r="E21" s="140" t="s">
        <v>143</v>
      </c>
      <c r="F21" s="140" t="s">
        <v>262</v>
      </c>
      <c r="G21" s="140" t="s">
        <v>263</v>
      </c>
      <c r="H21" s="69">
        <v>331024</v>
      </c>
      <c r="I21" s="69">
        <v>331024</v>
      </c>
      <c r="J21" s="118"/>
      <c r="K21" s="118"/>
      <c r="L21" s="69">
        <v>331024</v>
      </c>
      <c r="M21" s="118"/>
      <c r="N21" s="69"/>
      <c r="O21" s="69"/>
      <c r="P21" s="69"/>
      <c r="Q21" s="69"/>
      <c r="R21" s="69"/>
      <c r="S21" s="69"/>
      <c r="T21" s="69"/>
      <c r="U21" s="69"/>
      <c r="V21" s="69"/>
      <c r="W21" s="69"/>
    </row>
    <row r="22" ht="20.25" customHeight="1" spans="1:23">
      <c r="A22" s="140" t="s">
        <v>73</v>
      </c>
      <c r="B22" s="140" t="s">
        <v>258</v>
      </c>
      <c r="C22" s="140" t="s">
        <v>259</v>
      </c>
      <c r="D22" s="140" t="s">
        <v>144</v>
      </c>
      <c r="E22" s="140" t="s">
        <v>145</v>
      </c>
      <c r="F22" s="140" t="s">
        <v>262</v>
      </c>
      <c r="G22" s="140" t="s">
        <v>263</v>
      </c>
      <c r="H22" s="69">
        <v>243400</v>
      </c>
      <c r="I22" s="69">
        <v>243400</v>
      </c>
      <c r="J22" s="118"/>
      <c r="K22" s="118"/>
      <c r="L22" s="69">
        <v>243400</v>
      </c>
      <c r="M22" s="118"/>
      <c r="N22" s="69"/>
      <c r="O22" s="69"/>
      <c r="P22" s="69"/>
      <c r="Q22" s="69"/>
      <c r="R22" s="69"/>
      <c r="S22" s="69"/>
      <c r="T22" s="69"/>
      <c r="U22" s="69"/>
      <c r="V22" s="69"/>
      <c r="W22" s="69"/>
    </row>
    <row r="23" ht="20.25" customHeight="1" spans="1:23">
      <c r="A23" s="140" t="s">
        <v>73</v>
      </c>
      <c r="B23" s="140" t="s">
        <v>258</v>
      </c>
      <c r="C23" s="140" t="s">
        <v>259</v>
      </c>
      <c r="D23" s="140" t="s">
        <v>146</v>
      </c>
      <c r="E23" s="140" t="s">
        <v>147</v>
      </c>
      <c r="F23" s="140" t="s">
        <v>264</v>
      </c>
      <c r="G23" s="140" t="s">
        <v>265</v>
      </c>
      <c r="H23" s="69">
        <v>319721</v>
      </c>
      <c r="I23" s="69">
        <v>319721</v>
      </c>
      <c r="J23" s="118"/>
      <c r="K23" s="118"/>
      <c r="L23" s="69">
        <v>319721</v>
      </c>
      <c r="M23" s="118"/>
      <c r="N23" s="69"/>
      <c r="O23" s="69"/>
      <c r="P23" s="69"/>
      <c r="Q23" s="69"/>
      <c r="R23" s="69"/>
      <c r="S23" s="69"/>
      <c r="T23" s="69"/>
      <c r="U23" s="69"/>
      <c r="V23" s="69"/>
      <c r="W23" s="69"/>
    </row>
    <row r="24" ht="20.25" customHeight="1" spans="1:23">
      <c r="A24" s="140" t="s">
        <v>73</v>
      </c>
      <c r="B24" s="140" t="s">
        <v>258</v>
      </c>
      <c r="C24" s="140" t="s">
        <v>259</v>
      </c>
      <c r="D24" s="140" t="s">
        <v>146</v>
      </c>
      <c r="E24" s="140" t="s">
        <v>147</v>
      </c>
      <c r="F24" s="140" t="s">
        <v>264</v>
      </c>
      <c r="G24" s="140" t="s">
        <v>265</v>
      </c>
      <c r="H24" s="69">
        <v>201840</v>
      </c>
      <c r="I24" s="69">
        <v>201840</v>
      </c>
      <c r="J24" s="118"/>
      <c r="K24" s="118"/>
      <c r="L24" s="69">
        <v>201840</v>
      </c>
      <c r="M24" s="118"/>
      <c r="N24" s="69"/>
      <c r="O24" s="69"/>
      <c r="P24" s="69"/>
      <c r="Q24" s="69"/>
      <c r="R24" s="69"/>
      <c r="S24" s="69"/>
      <c r="T24" s="69"/>
      <c r="U24" s="69"/>
      <c r="V24" s="69"/>
      <c r="W24" s="69"/>
    </row>
    <row r="25" ht="20.25" customHeight="1" spans="1:23">
      <c r="A25" s="140" t="s">
        <v>73</v>
      </c>
      <c r="B25" s="140" t="s">
        <v>258</v>
      </c>
      <c r="C25" s="140" t="s">
        <v>259</v>
      </c>
      <c r="D25" s="140" t="s">
        <v>106</v>
      </c>
      <c r="E25" s="140" t="s">
        <v>107</v>
      </c>
      <c r="F25" s="140" t="s">
        <v>266</v>
      </c>
      <c r="G25" s="140" t="s">
        <v>267</v>
      </c>
      <c r="H25" s="69">
        <v>3036</v>
      </c>
      <c r="I25" s="69">
        <v>3036</v>
      </c>
      <c r="J25" s="118"/>
      <c r="K25" s="118"/>
      <c r="L25" s="69">
        <v>3036</v>
      </c>
      <c r="M25" s="118"/>
      <c r="N25" s="69"/>
      <c r="O25" s="69"/>
      <c r="P25" s="69"/>
      <c r="Q25" s="69"/>
      <c r="R25" s="69"/>
      <c r="S25" s="69"/>
      <c r="T25" s="69"/>
      <c r="U25" s="69"/>
      <c r="V25" s="69"/>
      <c r="W25" s="69"/>
    </row>
    <row r="26" ht="20.25" customHeight="1" spans="1:23">
      <c r="A26" s="140" t="s">
        <v>73</v>
      </c>
      <c r="B26" s="140" t="s">
        <v>258</v>
      </c>
      <c r="C26" s="140" t="s">
        <v>259</v>
      </c>
      <c r="D26" s="140" t="s">
        <v>148</v>
      </c>
      <c r="E26" s="140" t="s">
        <v>149</v>
      </c>
      <c r="F26" s="140" t="s">
        <v>266</v>
      </c>
      <c r="G26" s="140" t="s">
        <v>267</v>
      </c>
      <c r="H26" s="69">
        <v>6100</v>
      </c>
      <c r="I26" s="69">
        <v>6100</v>
      </c>
      <c r="J26" s="118"/>
      <c r="K26" s="118"/>
      <c r="L26" s="69">
        <v>6100</v>
      </c>
      <c r="M26" s="118"/>
      <c r="N26" s="69"/>
      <c r="O26" s="69"/>
      <c r="P26" s="69"/>
      <c r="Q26" s="69"/>
      <c r="R26" s="69"/>
      <c r="S26" s="69"/>
      <c r="T26" s="69"/>
      <c r="U26" s="69"/>
      <c r="V26" s="69"/>
      <c r="W26" s="69"/>
    </row>
    <row r="27" ht="20.25" customHeight="1" spans="1:23">
      <c r="A27" s="140" t="s">
        <v>73</v>
      </c>
      <c r="B27" s="140" t="s">
        <v>258</v>
      </c>
      <c r="C27" s="140" t="s">
        <v>259</v>
      </c>
      <c r="D27" s="140" t="s">
        <v>148</v>
      </c>
      <c r="E27" s="140" t="s">
        <v>149</v>
      </c>
      <c r="F27" s="140" t="s">
        <v>266</v>
      </c>
      <c r="G27" s="140" t="s">
        <v>267</v>
      </c>
      <c r="H27" s="69">
        <v>8296</v>
      </c>
      <c r="I27" s="69">
        <v>8296</v>
      </c>
      <c r="J27" s="118"/>
      <c r="K27" s="118"/>
      <c r="L27" s="69">
        <v>8296</v>
      </c>
      <c r="M27" s="118"/>
      <c r="N27" s="69"/>
      <c r="O27" s="69"/>
      <c r="P27" s="69"/>
      <c r="Q27" s="69"/>
      <c r="R27" s="69"/>
      <c r="S27" s="69"/>
      <c r="T27" s="69"/>
      <c r="U27" s="69"/>
      <c r="V27" s="69"/>
      <c r="W27" s="69"/>
    </row>
    <row r="28" ht="20.25" customHeight="1" spans="1:23">
      <c r="A28" s="140" t="s">
        <v>73</v>
      </c>
      <c r="B28" s="140" t="s">
        <v>258</v>
      </c>
      <c r="C28" s="140" t="s">
        <v>259</v>
      </c>
      <c r="D28" s="140" t="s">
        <v>148</v>
      </c>
      <c r="E28" s="140" t="s">
        <v>149</v>
      </c>
      <c r="F28" s="140" t="s">
        <v>266</v>
      </c>
      <c r="G28" s="140" t="s">
        <v>267</v>
      </c>
      <c r="H28" s="69">
        <v>11454</v>
      </c>
      <c r="I28" s="69">
        <v>11454</v>
      </c>
      <c r="J28" s="118"/>
      <c r="K28" s="118"/>
      <c r="L28" s="69">
        <v>11454</v>
      </c>
      <c r="M28" s="118"/>
      <c r="N28" s="69"/>
      <c r="O28" s="69"/>
      <c r="P28" s="69"/>
      <c r="Q28" s="69"/>
      <c r="R28" s="69"/>
      <c r="S28" s="69"/>
      <c r="T28" s="69"/>
      <c r="U28" s="69"/>
      <c r="V28" s="69"/>
      <c r="W28" s="69"/>
    </row>
    <row r="29" ht="20.25" customHeight="1" spans="1:23">
      <c r="A29" s="140" t="s">
        <v>73</v>
      </c>
      <c r="B29" s="140" t="s">
        <v>258</v>
      </c>
      <c r="C29" s="140" t="s">
        <v>259</v>
      </c>
      <c r="D29" s="140" t="s">
        <v>148</v>
      </c>
      <c r="E29" s="140" t="s">
        <v>149</v>
      </c>
      <c r="F29" s="140" t="s">
        <v>266</v>
      </c>
      <c r="G29" s="140" t="s">
        <v>267</v>
      </c>
      <c r="H29" s="69">
        <v>16932</v>
      </c>
      <c r="I29" s="69">
        <v>16932</v>
      </c>
      <c r="J29" s="118"/>
      <c r="K29" s="118"/>
      <c r="L29" s="69">
        <v>16932</v>
      </c>
      <c r="M29" s="118"/>
      <c r="N29" s="69"/>
      <c r="O29" s="69"/>
      <c r="P29" s="69"/>
      <c r="Q29" s="69"/>
      <c r="R29" s="69"/>
      <c r="S29" s="69"/>
      <c r="T29" s="69"/>
      <c r="U29" s="69"/>
      <c r="V29" s="69"/>
      <c r="W29" s="69"/>
    </row>
    <row r="30" ht="20.25" customHeight="1" spans="1:23">
      <c r="A30" s="140" t="s">
        <v>73</v>
      </c>
      <c r="B30" s="140" t="s">
        <v>258</v>
      </c>
      <c r="C30" s="140" t="s">
        <v>259</v>
      </c>
      <c r="D30" s="140" t="s">
        <v>148</v>
      </c>
      <c r="E30" s="140" t="s">
        <v>149</v>
      </c>
      <c r="F30" s="140" t="s">
        <v>266</v>
      </c>
      <c r="G30" s="140" t="s">
        <v>267</v>
      </c>
      <c r="H30" s="69">
        <v>12450</v>
      </c>
      <c r="I30" s="69">
        <v>12450</v>
      </c>
      <c r="J30" s="118"/>
      <c r="K30" s="118"/>
      <c r="L30" s="69">
        <v>12450</v>
      </c>
      <c r="M30" s="118"/>
      <c r="N30" s="69"/>
      <c r="O30" s="69"/>
      <c r="P30" s="69"/>
      <c r="Q30" s="69"/>
      <c r="R30" s="69"/>
      <c r="S30" s="69"/>
      <c r="T30" s="69"/>
      <c r="U30" s="69"/>
      <c r="V30" s="69"/>
      <c r="W30" s="69"/>
    </row>
    <row r="31" ht="20.25" customHeight="1" spans="1:23">
      <c r="A31" s="140" t="s">
        <v>73</v>
      </c>
      <c r="B31" s="140" t="s">
        <v>258</v>
      </c>
      <c r="C31" s="140" t="s">
        <v>259</v>
      </c>
      <c r="D31" s="140" t="s">
        <v>148</v>
      </c>
      <c r="E31" s="140" t="s">
        <v>149</v>
      </c>
      <c r="F31" s="140" t="s">
        <v>266</v>
      </c>
      <c r="G31" s="140" t="s">
        <v>267</v>
      </c>
      <c r="H31" s="69">
        <v>17430</v>
      </c>
      <c r="I31" s="69">
        <v>17430</v>
      </c>
      <c r="J31" s="118"/>
      <c r="K31" s="118"/>
      <c r="L31" s="69">
        <v>17430</v>
      </c>
      <c r="M31" s="118"/>
      <c r="N31" s="69"/>
      <c r="O31" s="69"/>
      <c r="P31" s="69"/>
      <c r="Q31" s="69"/>
      <c r="R31" s="69"/>
      <c r="S31" s="69"/>
      <c r="T31" s="69"/>
      <c r="U31" s="69"/>
      <c r="V31" s="69"/>
      <c r="W31" s="69"/>
    </row>
    <row r="32" ht="20.25" customHeight="1" spans="1:23">
      <c r="A32" s="140" t="s">
        <v>73</v>
      </c>
      <c r="B32" s="140" t="s">
        <v>258</v>
      </c>
      <c r="C32" s="140" t="s">
        <v>259</v>
      </c>
      <c r="D32" s="140" t="s">
        <v>154</v>
      </c>
      <c r="E32" s="140" t="s">
        <v>107</v>
      </c>
      <c r="F32" s="140" t="s">
        <v>266</v>
      </c>
      <c r="G32" s="140" t="s">
        <v>267</v>
      </c>
      <c r="H32" s="69">
        <v>18975</v>
      </c>
      <c r="I32" s="69">
        <v>18975</v>
      </c>
      <c r="J32" s="118"/>
      <c r="K32" s="118"/>
      <c r="L32" s="69">
        <v>18975</v>
      </c>
      <c r="M32" s="118"/>
      <c r="N32" s="69"/>
      <c r="O32" s="69"/>
      <c r="P32" s="69"/>
      <c r="Q32" s="69"/>
      <c r="R32" s="69"/>
      <c r="S32" s="69"/>
      <c r="T32" s="69"/>
      <c r="U32" s="69"/>
      <c r="V32" s="69"/>
      <c r="W32" s="69"/>
    </row>
    <row r="33" ht="20.25" customHeight="1" spans="1:23">
      <c r="A33" s="140" t="s">
        <v>73</v>
      </c>
      <c r="B33" s="140" t="s">
        <v>268</v>
      </c>
      <c r="C33" s="140" t="s">
        <v>167</v>
      </c>
      <c r="D33" s="140" t="s">
        <v>166</v>
      </c>
      <c r="E33" s="140" t="s">
        <v>167</v>
      </c>
      <c r="F33" s="140" t="s">
        <v>269</v>
      </c>
      <c r="G33" s="140" t="s">
        <v>167</v>
      </c>
      <c r="H33" s="69">
        <v>1035960</v>
      </c>
      <c r="I33" s="69">
        <v>1035960</v>
      </c>
      <c r="J33" s="118"/>
      <c r="K33" s="118"/>
      <c r="L33" s="69">
        <v>1035960</v>
      </c>
      <c r="M33" s="118"/>
      <c r="N33" s="69"/>
      <c r="O33" s="69"/>
      <c r="P33" s="69"/>
      <c r="Q33" s="69"/>
      <c r="R33" s="69"/>
      <c r="S33" s="69"/>
      <c r="T33" s="69"/>
      <c r="U33" s="69"/>
      <c r="V33" s="69"/>
      <c r="W33" s="69"/>
    </row>
    <row r="34" ht="20.25" customHeight="1" spans="1:23">
      <c r="A34" s="140" t="s">
        <v>73</v>
      </c>
      <c r="B34" s="140" t="s">
        <v>270</v>
      </c>
      <c r="C34" s="140" t="s">
        <v>271</v>
      </c>
      <c r="D34" s="140" t="s">
        <v>106</v>
      </c>
      <c r="E34" s="140" t="s">
        <v>107</v>
      </c>
      <c r="F34" s="140" t="s">
        <v>272</v>
      </c>
      <c r="G34" s="140" t="s">
        <v>273</v>
      </c>
      <c r="H34" s="69">
        <v>44000</v>
      </c>
      <c r="I34" s="69">
        <v>44000</v>
      </c>
      <c r="J34" s="118"/>
      <c r="K34" s="118"/>
      <c r="L34" s="69">
        <v>44000</v>
      </c>
      <c r="M34" s="118"/>
      <c r="N34" s="69"/>
      <c r="O34" s="69"/>
      <c r="P34" s="69"/>
      <c r="Q34" s="69"/>
      <c r="R34" s="69"/>
      <c r="S34" s="69"/>
      <c r="T34" s="69"/>
      <c r="U34" s="69"/>
      <c r="V34" s="69"/>
      <c r="W34" s="69"/>
    </row>
    <row r="35" ht="20.25" customHeight="1" spans="1:23">
      <c r="A35" s="140" t="s">
        <v>73</v>
      </c>
      <c r="B35" s="140" t="s">
        <v>274</v>
      </c>
      <c r="C35" s="140" t="s">
        <v>275</v>
      </c>
      <c r="D35" s="140" t="s">
        <v>106</v>
      </c>
      <c r="E35" s="140" t="s">
        <v>107</v>
      </c>
      <c r="F35" s="140" t="s">
        <v>276</v>
      </c>
      <c r="G35" s="140" t="s">
        <v>277</v>
      </c>
      <c r="H35" s="69">
        <v>328200</v>
      </c>
      <c r="I35" s="69">
        <v>328200</v>
      </c>
      <c r="J35" s="118"/>
      <c r="K35" s="118"/>
      <c r="L35" s="69">
        <v>328200</v>
      </c>
      <c r="M35" s="118"/>
      <c r="N35" s="69"/>
      <c r="O35" s="69"/>
      <c r="P35" s="69"/>
      <c r="Q35" s="69"/>
      <c r="R35" s="69"/>
      <c r="S35" s="69"/>
      <c r="T35" s="69"/>
      <c r="U35" s="69"/>
      <c r="V35" s="69"/>
      <c r="W35" s="69"/>
    </row>
    <row r="36" ht="20.25" customHeight="1" spans="1:23">
      <c r="A36" s="140" t="s">
        <v>73</v>
      </c>
      <c r="B36" s="140" t="s">
        <v>278</v>
      </c>
      <c r="C36" s="140" t="s">
        <v>279</v>
      </c>
      <c r="D36" s="140" t="s">
        <v>106</v>
      </c>
      <c r="E36" s="140" t="s">
        <v>107</v>
      </c>
      <c r="F36" s="140" t="s">
        <v>276</v>
      </c>
      <c r="G36" s="140" t="s">
        <v>277</v>
      </c>
      <c r="H36" s="69">
        <v>32820</v>
      </c>
      <c r="I36" s="69">
        <v>32820</v>
      </c>
      <c r="J36" s="118"/>
      <c r="K36" s="118"/>
      <c r="L36" s="69">
        <v>32820</v>
      </c>
      <c r="M36" s="118"/>
      <c r="N36" s="69"/>
      <c r="O36" s="69"/>
      <c r="P36" s="69"/>
      <c r="Q36" s="69"/>
      <c r="R36" s="69"/>
      <c r="S36" s="69"/>
      <c r="T36" s="69"/>
      <c r="U36" s="69"/>
      <c r="V36" s="69"/>
      <c r="W36" s="69"/>
    </row>
    <row r="37" ht="20.25" customHeight="1" spans="1:23">
      <c r="A37" s="140" t="s">
        <v>73</v>
      </c>
      <c r="B37" s="140" t="s">
        <v>280</v>
      </c>
      <c r="C37" s="140" t="s">
        <v>281</v>
      </c>
      <c r="D37" s="140" t="s">
        <v>106</v>
      </c>
      <c r="E37" s="140" t="s">
        <v>107</v>
      </c>
      <c r="F37" s="140" t="s">
        <v>282</v>
      </c>
      <c r="G37" s="140" t="s">
        <v>283</v>
      </c>
      <c r="H37" s="69">
        <v>34800</v>
      </c>
      <c r="I37" s="69">
        <v>34800</v>
      </c>
      <c r="J37" s="118"/>
      <c r="K37" s="118"/>
      <c r="L37" s="69">
        <v>34800</v>
      </c>
      <c r="M37" s="118"/>
      <c r="N37" s="69"/>
      <c r="O37" s="69"/>
      <c r="P37" s="69"/>
      <c r="Q37" s="69"/>
      <c r="R37" s="69"/>
      <c r="S37" s="69"/>
      <c r="T37" s="69"/>
      <c r="U37" s="69"/>
      <c r="V37" s="69"/>
      <c r="W37" s="69"/>
    </row>
    <row r="38" ht="20.25" customHeight="1" spans="1:23">
      <c r="A38" s="140" t="s">
        <v>73</v>
      </c>
      <c r="B38" s="140" t="s">
        <v>280</v>
      </c>
      <c r="C38" s="140" t="s">
        <v>281</v>
      </c>
      <c r="D38" s="140" t="s">
        <v>106</v>
      </c>
      <c r="E38" s="140" t="s">
        <v>107</v>
      </c>
      <c r="F38" s="140" t="s">
        <v>282</v>
      </c>
      <c r="G38" s="140" t="s">
        <v>283</v>
      </c>
      <c r="H38" s="69">
        <v>74290</v>
      </c>
      <c r="I38" s="69">
        <v>74290</v>
      </c>
      <c r="J38" s="118"/>
      <c r="K38" s="118"/>
      <c r="L38" s="69">
        <v>74290</v>
      </c>
      <c r="M38" s="118"/>
      <c r="N38" s="69"/>
      <c r="O38" s="69"/>
      <c r="P38" s="69"/>
      <c r="Q38" s="69"/>
      <c r="R38" s="69"/>
      <c r="S38" s="69"/>
      <c r="T38" s="69"/>
      <c r="U38" s="69"/>
      <c r="V38" s="69"/>
      <c r="W38" s="69"/>
    </row>
    <row r="39" ht="20.25" customHeight="1" spans="1:23">
      <c r="A39" s="140" t="s">
        <v>73</v>
      </c>
      <c r="B39" s="140" t="s">
        <v>280</v>
      </c>
      <c r="C39" s="140" t="s">
        <v>281</v>
      </c>
      <c r="D39" s="140" t="s">
        <v>154</v>
      </c>
      <c r="E39" s="140" t="s">
        <v>107</v>
      </c>
      <c r="F39" s="140" t="s">
        <v>282</v>
      </c>
      <c r="G39" s="140" t="s">
        <v>283</v>
      </c>
      <c r="H39" s="69">
        <v>54625</v>
      </c>
      <c r="I39" s="69">
        <v>54625</v>
      </c>
      <c r="J39" s="118"/>
      <c r="K39" s="118"/>
      <c r="L39" s="69">
        <v>54625</v>
      </c>
      <c r="M39" s="118"/>
      <c r="N39" s="69"/>
      <c r="O39" s="69"/>
      <c r="P39" s="69"/>
      <c r="Q39" s="69"/>
      <c r="R39" s="69"/>
      <c r="S39" s="69"/>
      <c r="T39" s="69"/>
      <c r="U39" s="69"/>
      <c r="V39" s="69"/>
      <c r="W39" s="69"/>
    </row>
    <row r="40" ht="20.25" customHeight="1" spans="1:23">
      <c r="A40" s="140" t="s">
        <v>73</v>
      </c>
      <c r="B40" s="140" t="s">
        <v>280</v>
      </c>
      <c r="C40" s="140" t="s">
        <v>281</v>
      </c>
      <c r="D40" s="140" t="s">
        <v>106</v>
      </c>
      <c r="E40" s="140" t="s">
        <v>107</v>
      </c>
      <c r="F40" s="140" t="s">
        <v>284</v>
      </c>
      <c r="G40" s="140" t="s">
        <v>285</v>
      </c>
      <c r="H40" s="69">
        <v>12920</v>
      </c>
      <c r="I40" s="69">
        <v>12920</v>
      </c>
      <c r="J40" s="118"/>
      <c r="K40" s="118"/>
      <c r="L40" s="69">
        <v>12920</v>
      </c>
      <c r="M40" s="118"/>
      <c r="N40" s="69"/>
      <c r="O40" s="69"/>
      <c r="P40" s="69"/>
      <c r="Q40" s="69"/>
      <c r="R40" s="69"/>
      <c r="S40" s="69"/>
      <c r="T40" s="69"/>
      <c r="U40" s="69"/>
      <c r="V40" s="69"/>
      <c r="W40" s="69"/>
    </row>
    <row r="41" ht="20.25" customHeight="1" spans="1:23">
      <c r="A41" s="140" t="s">
        <v>73</v>
      </c>
      <c r="B41" s="140" t="s">
        <v>280</v>
      </c>
      <c r="C41" s="140" t="s">
        <v>281</v>
      </c>
      <c r="D41" s="140" t="s">
        <v>106</v>
      </c>
      <c r="E41" s="140" t="s">
        <v>107</v>
      </c>
      <c r="F41" s="140" t="s">
        <v>284</v>
      </c>
      <c r="G41" s="140" t="s">
        <v>285</v>
      </c>
      <c r="H41" s="69">
        <v>20591</v>
      </c>
      <c r="I41" s="69">
        <v>20591</v>
      </c>
      <c r="J41" s="118"/>
      <c r="K41" s="118"/>
      <c r="L41" s="69">
        <v>20591</v>
      </c>
      <c r="M41" s="118"/>
      <c r="N41" s="69"/>
      <c r="O41" s="69"/>
      <c r="P41" s="69"/>
      <c r="Q41" s="69"/>
      <c r="R41" s="69"/>
      <c r="S41" s="69"/>
      <c r="T41" s="69"/>
      <c r="U41" s="69"/>
      <c r="V41" s="69"/>
      <c r="W41" s="69"/>
    </row>
    <row r="42" ht="20.25" customHeight="1" spans="1:23">
      <c r="A42" s="140" t="s">
        <v>73</v>
      </c>
      <c r="B42" s="140" t="s">
        <v>280</v>
      </c>
      <c r="C42" s="140" t="s">
        <v>281</v>
      </c>
      <c r="D42" s="140" t="s">
        <v>154</v>
      </c>
      <c r="E42" s="140" t="s">
        <v>107</v>
      </c>
      <c r="F42" s="140" t="s">
        <v>284</v>
      </c>
      <c r="G42" s="140" t="s">
        <v>285</v>
      </c>
      <c r="H42" s="69">
        <v>9500</v>
      </c>
      <c r="I42" s="69">
        <v>9500</v>
      </c>
      <c r="J42" s="118"/>
      <c r="K42" s="118"/>
      <c r="L42" s="69">
        <v>9500</v>
      </c>
      <c r="M42" s="118"/>
      <c r="N42" s="69"/>
      <c r="O42" s="69"/>
      <c r="P42" s="69"/>
      <c r="Q42" s="69"/>
      <c r="R42" s="69"/>
      <c r="S42" s="69"/>
      <c r="T42" s="69"/>
      <c r="U42" s="69"/>
      <c r="V42" s="69"/>
      <c r="W42" s="69"/>
    </row>
    <row r="43" ht="20.25" customHeight="1" spans="1:23">
      <c r="A43" s="140" t="s">
        <v>73</v>
      </c>
      <c r="B43" s="140" t="s">
        <v>280</v>
      </c>
      <c r="C43" s="140" t="s">
        <v>281</v>
      </c>
      <c r="D43" s="140" t="s">
        <v>106</v>
      </c>
      <c r="E43" s="140" t="s">
        <v>107</v>
      </c>
      <c r="F43" s="140" t="s">
        <v>286</v>
      </c>
      <c r="G43" s="140" t="s">
        <v>287</v>
      </c>
      <c r="H43" s="69">
        <v>31801</v>
      </c>
      <c r="I43" s="69">
        <v>31801</v>
      </c>
      <c r="J43" s="118"/>
      <c r="K43" s="118"/>
      <c r="L43" s="69">
        <v>31801</v>
      </c>
      <c r="M43" s="118"/>
      <c r="N43" s="69"/>
      <c r="O43" s="69"/>
      <c r="P43" s="69"/>
      <c r="Q43" s="69"/>
      <c r="R43" s="69"/>
      <c r="S43" s="69"/>
      <c r="T43" s="69"/>
      <c r="U43" s="69"/>
      <c r="V43" s="69"/>
      <c r="W43" s="69"/>
    </row>
    <row r="44" ht="20.25" customHeight="1" spans="1:23">
      <c r="A44" s="140" t="s">
        <v>73</v>
      </c>
      <c r="B44" s="140" t="s">
        <v>280</v>
      </c>
      <c r="C44" s="140" t="s">
        <v>281</v>
      </c>
      <c r="D44" s="140" t="s">
        <v>106</v>
      </c>
      <c r="E44" s="140" t="s">
        <v>107</v>
      </c>
      <c r="F44" s="140" t="s">
        <v>288</v>
      </c>
      <c r="G44" s="140" t="s">
        <v>289</v>
      </c>
      <c r="H44" s="69">
        <v>33354</v>
      </c>
      <c r="I44" s="69">
        <v>33354</v>
      </c>
      <c r="J44" s="118"/>
      <c r="K44" s="118"/>
      <c r="L44" s="69">
        <v>33354</v>
      </c>
      <c r="M44" s="118"/>
      <c r="N44" s="69"/>
      <c r="O44" s="69"/>
      <c r="P44" s="69"/>
      <c r="Q44" s="69"/>
      <c r="R44" s="69"/>
      <c r="S44" s="69"/>
      <c r="T44" s="69"/>
      <c r="U44" s="69"/>
      <c r="V44" s="69"/>
      <c r="W44" s="69"/>
    </row>
    <row r="45" ht="20.25" customHeight="1" spans="1:23">
      <c r="A45" s="140" t="s">
        <v>73</v>
      </c>
      <c r="B45" s="140" t="s">
        <v>280</v>
      </c>
      <c r="C45" s="140" t="s">
        <v>281</v>
      </c>
      <c r="D45" s="140" t="s">
        <v>154</v>
      </c>
      <c r="E45" s="140" t="s">
        <v>107</v>
      </c>
      <c r="F45" s="140" t="s">
        <v>288</v>
      </c>
      <c r="G45" s="140" t="s">
        <v>289</v>
      </c>
      <c r="H45" s="69">
        <v>24525</v>
      </c>
      <c r="I45" s="69">
        <v>24525</v>
      </c>
      <c r="J45" s="118"/>
      <c r="K45" s="118"/>
      <c r="L45" s="69">
        <v>24525</v>
      </c>
      <c r="M45" s="118"/>
      <c r="N45" s="69"/>
      <c r="O45" s="69"/>
      <c r="P45" s="69"/>
      <c r="Q45" s="69"/>
      <c r="R45" s="69"/>
      <c r="S45" s="69"/>
      <c r="T45" s="69"/>
      <c r="U45" s="69"/>
      <c r="V45" s="69"/>
      <c r="W45" s="69"/>
    </row>
    <row r="46" ht="20.25" customHeight="1" spans="1:23">
      <c r="A46" s="140" t="s">
        <v>73</v>
      </c>
      <c r="B46" s="140" t="s">
        <v>280</v>
      </c>
      <c r="C46" s="140" t="s">
        <v>281</v>
      </c>
      <c r="D46" s="140" t="s">
        <v>106</v>
      </c>
      <c r="E46" s="140" t="s">
        <v>107</v>
      </c>
      <c r="F46" s="140" t="s">
        <v>290</v>
      </c>
      <c r="G46" s="140" t="s">
        <v>291</v>
      </c>
      <c r="H46" s="69">
        <v>48450</v>
      </c>
      <c r="I46" s="69">
        <v>48450</v>
      </c>
      <c r="J46" s="118"/>
      <c r="K46" s="118"/>
      <c r="L46" s="69">
        <v>48450</v>
      </c>
      <c r="M46" s="118"/>
      <c r="N46" s="69"/>
      <c r="O46" s="69"/>
      <c r="P46" s="69"/>
      <c r="Q46" s="69"/>
      <c r="R46" s="69"/>
      <c r="S46" s="69"/>
      <c r="T46" s="69"/>
      <c r="U46" s="69"/>
      <c r="V46" s="69"/>
      <c r="W46" s="69"/>
    </row>
    <row r="47" ht="20.25" customHeight="1" spans="1:23">
      <c r="A47" s="140" t="s">
        <v>73</v>
      </c>
      <c r="B47" s="140" t="s">
        <v>280</v>
      </c>
      <c r="C47" s="140" t="s">
        <v>281</v>
      </c>
      <c r="D47" s="140" t="s">
        <v>154</v>
      </c>
      <c r="E47" s="140" t="s">
        <v>107</v>
      </c>
      <c r="F47" s="140" t="s">
        <v>290</v>
      </c>
      <c r="G47" s="140" t="s">
        <v>291</v>
      </c>
      <c r="H47" s="69">
        <v>35625</v>
      </c>
      <c r="I47" s="69">
        <v>35625</v>
      </c>
      <c r="J47" s="118"/>
      <c r="K47" s="118"/>
      <c r="L47" s="69">
        <v>35625</v>
      </c>
      <c r="M47" s="118"/>
      <c r="N47" s="69"/>
      <c r="O47" s="69"/>
      <c r="P47" s="69"/>
      <c r="Q47" s="69"/>
      <c r="R47" s="69"/>
      <c r="S47" s="69"/>
      <c r="T47" s="69"/>
      <c r="U47" s="69"/>
      <c r="V47" s="69"/>
      <c r="W47" s="69"/>
    </row>
    <row r="48" ht="20.25" customHeight="1" spans="1:23">
      <c r="A48" s="140" t="s">
        <v>73</v>
      </c>
      <c r="B48" s="140" t="s">
        <v>280</v>
      </c>
      <c r="C48" s="140" t="s">
        <v>281</v>
      </c>
      <c r="D48" s="140" t="s">
        <v>106</v>
      </c>
      <c r="E48" s="140" t="s">
        <v>107</v>
      </c>
      <c r="F48" s="140" t="s">
        <v>292</v>
      </c>
      <c r="G48" s="140" t="s">
        <v>293</v>
      </c>
      <c r="H48" s="69">
        <v>51680</v>
      </c>
      <c r="I48" s="69">
        <v>51680</v>
      </c>
      <c r="J48" s="118"/>
      <c r="K48" s="118"/>
      <c r="L48" s="69">
        <v>51680</v>
      </c>
      <c r="M48" s="118"/>
      <c r="N48" s="69"/>
      <c r="O48" s="69"/>
      <c r="P48" s="69"/>
      <c r="Q48" s="69"/>
      <c r="R48" s="69"/>
      <c r="S48" s="69"/>
      <c r="T48" s="69"/>
      <c r="U48" s="69"/>
      <c r="V48" s="69"/>
      <c r="W48" s="69"/>
    </row>
    <row r="49" ht="20.25" customHeight="1" spans="1:23">
      <c r="A49" s="140" t="s">
        <v>73</v>
      </c>
      <c r="B49" s="140" t="s">
        <v>280</v>
      </c>
      <c r="C49" s="140" t="s">
        <v>281</v>
      </c>
      <c r="D49" s="140" t="s">
        <v>154</v>
      </c>
      <c r="E49" s="140" t="s">
        <v>107</v>
      </c>
      <c r="F49" s="140" t="s">
        <v>292</v>
      </c>
      <c r="G49" s="140" t="s">
        <v>293</v>
      </c>
      <c r="H49" s="69">
        <v>38000</v>
      </c>
      <c r="I49" s="69">
        <v>38000</v>
      </c>
      <c r="J49" s="118"/>
      <c r="K49" s="118"/>
      <c r="L49" s="69">
        <v>38000</v>
      </c>
      <c r="M49" s="118"/>
      <c r="N49" s="69"/>
      <c r="O49" s="69"/>
      <c r="P49" s="69"/>
      <c r="Q49" s="69"/>
      <c r="R49" s="69"/>
      <c r="S49" s="69"/>
      <c r="T49" s="69"/>
      <c r="U49" s="69"/>
      <c r="V49" s="69"/>
      <c r="W49" s="69"/>
    </row>
    <row r="50" ht="20.25" customHeight="1" spans="1:23">
      <c r="A50" s="140" t="s">
        <v>73</v>
      </c>
      <c r="B50" s="140" t="s">
        <v>280</v>
      </c>
      <c r="C50" s="140" t="s">
        <v>281</v>
      </c>
      <c r="D50" s="140" t="s">
        <v>106</v>
      </c>
      <c r="E50" s="140" t="s">
        <v>107</v>
      </c>
      <c r="F50" s="140" t="s">
        <v>294</v>
      </c>
      <c r="G50" s="140" t="s">
        <v>295</v>
      </c>
      <c r="H50" s="69">
        <v>19380</v>
      </c>
      <c r="I50" s="69">
        <v>19380</v>
      </c>
      <c r="J50" s="118"/>
      <c r="K50" s="118"/>
      <c r="L50" s="69">
        <v>19380</v>
      </c>
      <c r="M50" s="118"/>
      <c r="N50" s="69"/>
      <c r="O50" s="69"/>
      <c r="P50" s="69"/>
      <c r="Q50" s="69"/>
      <c r="R50" s="69"/>
      <c r="S50" s="69"/>
      <c r="T50" s="69"/>
      <c r="U50" s="69"/>
      <c r="V50" s="69"/>
      <c r="W50" s="69"/>
    </row>
    <row r="51" ht="20.25" customHeight="1" spans="1:23">
      <c r="A51" s="140" t="s">
        <v>73</v>
      </c>
      <c r="B51" s="140" t="s">
        <v>280</v>
      </c>
      <c r="C51" s="140" t="s">
        <v>281</v>
      </c>
      <c r="D51" s="140" t="s">
        <v>154</v>
      </c>
      <c r="E51" s="140" t="s">
        <v>107</v>
      </c>
      <c r="F51" s="140" t="s">
        <v>294</v>
      </c>
      <c r="G51" s="140" t="s">
        <v>295</v>
      </c>
      <c r="H51" s="69">
        <v>14250</v>
      </c>
      <c r="I51" s="69">
        <v>14250</v>
      </c>
      <c r="J51" s="118"/>
      <c r="K51" s="118"/>
      <c r="L51" s="69">
        <v>14250</v>
      </c>
      <c r="M51" s="118"/>
      <c r="N51" s="69"/>
      <c r="O51" s="69"/>
      <c r="P51" s="69"/>
      <c r="Q51" s="69"/>
      <c r="R51" s="69"/>
      <c r="S51" s="69"/>
      <c r="T51" s="69"/>
      <c r="U51" s="69"/>
      <c r="V51" s="69"/>
      <c r="W51" s="69"/>
    </row>
    <row r="52" ht="20.25" customHeight="1" spans="1:23">
      <c r="A52" s="140" t="s">
        <v>73</v>
      </c>
      <c r="B52" s="140" t="s">
        <v>280</v>
      </c>
      <c r="C52" s="140" t="s">
        <v>281</v>
      </c>
      <c r="D52" s="140" t="s">
        <v>106</v>
      </c>
      <c r="E52" s="140" t="s">
        <v>107</v>
      </c>
      <c r="F52" s="140" t="s">
        <v>296</v>
      </c>
      <c r="G52" s="140" t="s">
        <v>297</v>
      </c>
      <c r="H52" s="69">
        <v>20400</v>
      </c>
      <c r="I52" s="69">
        <v>20400</v>
      </c>
      <c r="J52" s="118"/>
      <c r="K52" s="118"/>
      <c r="L52" s="69">
        <v>20400</v>
      </c>
      <c r="M52" s="118"/>
      <c r="N52" s="69"/>
      <c r="O52" s="69"/>
      <c r="P52" s="69"/>
      <c r="Q52" s="69"/>
      <c r="R52" s="69"/>
      <c r="S52" s="69"/>
      <c r="T52" s="69"/>
      <c r="U52" s="69"/>
      <c r="V52" s="69"/>
      <c r="W52" s="69"/>
    </row>
    <row r="53" ht="20.25" customHeight="1" spans="1:23">
      <c r="A53" s="140" t="s">
        <v>73</v>
      </c>
      <c r="B53" s="140" t="s">
        <v>280</v>
      </c>
      <c r="C53" s="140" t="s">
        <v>281</v>
      </c>
      <c r="D53" s="140" t="s">
        <v>106</v>
      </c>
      <c r="E53" s="140" t="s">
        <v>107</v>
      </c>
      <c r="F53" s="140" t="s">
        <v>296</v>
      </c>
      <c r="G53" s="140" t="s">
        <v>297</v>
      </c>
      <c r="H53" s="69">
        <v>81600</v>
      </c>
      <c r="I53" s="69">
        <v>81600</v>
      </c>
      <c r="J53" s="118"/>
      <c r="K53" s="118"/>
      <c r="L53" s="69">
        <v>81600</v>
      </c>
      <c r="M53" s="118"/>
      <c r="N53" s="69"/>
      <c r="O53" s="69"/>
      <c r="P53" s="69"/>
      <c r="Q53" s="69"/>
      <c r="R53" s="69"/>
      <c r="S53" s="69"/>
      <c r="T53" s="69"/>
      <c r="U53" s="69"/>
      <c r="V53" s="69"/>
      <c r="W53" s="69"/>
    </row>
    <row r="54" ht="20.25" customHeight="1" spans="1:23">
      <c r="A54" s="140" t="s">
        <v>73</v>
      </c>
      <c r="B54" s="140" t="s">
        <v>280</v>
      </c>
      <c r="C54" s="140" t="s">
        <v>281</v>
      </c>
      <c r="D54" s="140" t="s">
        <v>154</v>
      </c>
      <c r="E54" s="140" t="s">
        <v>107</v>
      </c>
      <c r="F54" s="140" t="s">
        <v>296</v>
      </c>
      <c r="G54" s="140" t="s">
        <v>297</v>
      </c>
      <c r="H54" s="69">
        <v>60000</v>
      </c>
      <c r="I54" s="69">
        <v>60000</v>
      </c>
      <c r="J54" s="118"/>
      <c r="K54" s="118"/>
      <c r="L54" s="69">
        <v>60000</v>
      </c>
      <c r="M54" s="118"/>
      <c r="N54" s="69"/>
      <c r="O54" s="69"/>
      <c r="P54" s="69"/>
      <c r="Q54" s="69"/>
      <c r="R54" s="69"/>
      <c r="S54" s="69"/>
      <c r="T54" s="69"/>
      <c r="U54" s="69"/>
      <c r="V54" s="69"/>
      <c r="W54" s="69"/>
    </row>
    <row r="55" ht="20.25" customHeight="1" spans="1:23">
      <c r="A55" s="140" t="s">
        <v>73</v>
      </c>
      <c r="B55" s="140" t="s">
        <v>280</v>
      </c>
      <c r="C55" s="140" t="s">
        <v>281</v>
      </c>
      <c r="D55" s="140" t="s">
        <v>154</v>
      </c>
      <c r="E55" s="140" t="s">
        <v>107</v>
      </c>
      <c r="F55" s="140" t="s">
        <v>296</v>
      </c>
      <c r="G55" s="140" t="s">
        <v>297</v>
      </c>
      <c r="H55" s="69">
        <v>15000</v>
      </c>
      <c r="I55" s="69">
        <v>15000</v>
      </c>
      <c r="J55" s="118"/>
      <c r="K55" s="118"/>
      <c r="L55" s="69">
        <v>15000</v>
      </c>
      <c r="M55" s="118"/>
      <c r="N55" s="69"/>
      <c r="O55" s="69"/>
      <c r="P55" s="69"/>
      <c r="Q55" s="69"/>
      <c r="R55" s="69"/>
      <c r="S55" s="69"/>
      <c r="T55" s="69"/>
      <c r="U55" s="69"/>
      <c r="V55" s="69"/>
      <c r="W55" s="69"/>
    </row>
    <row r="56" ht="20.25" customHeight="1" spans="1:23">
      <c r="A56" s="140" t="s">
        <v>73</v>
      </c>
      <c r="B56" s="140" t="s">
        <v>298</v>
      </c>
      <c r="C56" s="140" t="s">
        <v>299</v>
      </c>
      <c r="D56" s="140" t="s">
        <v>106</v>
      </c>
      <c r="E56" s="140" t="s">
        <v>107</v>
      </c>
      <c r="F56" s="140" t="s">
        <v>300</v>
      </c>
      <c r="G56" s="140" t="s">
        <v>299</v>
      </c>
      <c r="H56" s="69">
        <v>32164</v>
      </c>
      <c r="I56" s="69">
        <v>32164</v>
      </c>
      <c r="J56" s="118"/>
      <c r="K56" s="118"/>
      <c r="L56" s="69">
        <v>32164</v>
      </c>
      <c r="M56" s="118"/>
      <c r="N56" s="69"/>
      <c r="O56" s="69"/>
      <c r="P56" s="69"/>
      <c r="Q56" s="69"/>
      <c r="R56" s="69"/>
      <c r="S56" s="69"/>
      <c r="T56" s="69"/>
      <c r="U56" s="69"/>
      <c r="V56" s="69"/>
      <c r="W56" s="69"/>
    </row>
    <row r="57" ht="20.25" customHeight="1" spans="1:23">
      <c r="A57" s="140" t="s">
        <v>73</v>
      </c>
      <c r="B57" s="140" t="s">
        <v>298</v>
      </c>
      <c r="C57" s="140" t="s">
        <v>299</v>
      </c>
      <c r="D57" s="140" t="s">
        <v>154</v>
      </c>
      <c r="E57" s="140" t="s">
        <v>107</v>
      </c>
      <c r="F57" s="140" t="s">
        <v>300</v>
      </c>
      <c r="G57" s="140" t="s">
        <v>299</v>
      </c>
      <c r="H57" s="69">
        <v>23650</v>
      </c>
      <c r="I57" s="69">
        <v>23650</v>
      </c>
      <c r="J57" s="118"/>
      <c r="K57" s="118"/>
      <c r="L57" s="69">
        <v>23650</v>
      </c>
      <c r="M57" s="118"/>
      <c r="N57" s="69"/>
      <c r="O57" s="69"/>
      <c r="P57" s="69"/>
      <c r="Q57" s="69"/>
      <c r="R57" s="69"/>
      <c r="S57" s="69"/>
      <c r="T57" s="69"/>
      <c r="U57" s="69"/>
      <c r="V57" s="69"/>
      <c r="W57" s="69"/>
    </row>
    <row r="58" ht="20.25" customHeight="1" spans="1:23">
      <c r="A58" s="140" t="s">
        <v>73</v>
      </c>
      <c r="B58" s="140" t="s">
        <v>301</v>
      </c>
      <c r="C58" s="140" t="s">
        <v>302</v>
      </c>
      <c r="D58" s="140" t="s">
        <v>126</v>
      </c>
      <c r="E58" s="140" t="s">
        <v>127</v>
      </c>
      <c r="F58" s="140" t="s">
        <v>303</v>
      </c>
      <c r="G58" s="140" t="s">
        <v>304</v>
      </c>
      <c r="H58" s="69">
        <v>882000</v>
      </c>
      <c r="I58" s="69">
        <v>882000</v>
      </c>
      <c r="J58" s="118"/>
      <c r="K58" s="118"/>
      <c r="L58" s="69">
        <v>882000</v>
      </c>
      <c r="M58" s="118"/>
      <c r="N58" s="69"/>
      <c r="O58" s="69"/>
      <c r="P58" s="69"/>
      <c r="Q58" s="69"/>
      <c r="R58" s="69"/>
      <c r="S58" s="69"/>
      <c r="T58" s="69"/>
      <c r="U58" s="69"/>
      <c r="V58" s="69"/>
      <c r="W58" s="69"/>
    </row>
    <row r="59" ht="20.25" customHeight="1" spans="1:23">
      <c r="A59" s="140" t="s">
        <v>73</v>
      </c>
      <c r="B59" s="140" t="s">
        <v>301</v>
      </c>
      <c r="C59" s="140" t="s">
        <v>302</v>
      </c>
      <c r="D59" s="140" t="s">
        <v>128</v>
      </c>
      <c r="E59" s="140" t="s">
        <v>129</v>
      </c>
      <c r="F59" s="140" t="s">
        <v>303</v>
      </c>
      <c r="G59" s="140" t="s">
        <v>304</v>
      </c>
      <c r="H59" s="69">
        <v>469200</v>
      </c>
      <c r="I59" s="69">
        <v>469200</v>
      </c>
      <c r="J59" s="118"/>
      <c r="K59" s="118"/>
      <c r="L59" s="69">
        <v>469200</v>
      </c>
      <c r="M59" s="118"/>
      <c r="N59" s="69"/>
      <c r="O59" s="69"/>
      <c r="P59" s="69"/>
      <c r="Q59" s="69"/>
      <c r="R59" s="69"/>
      <c r="S59" s="69"/>
      <c r="T59" s="69"/>
      <c r="U59" s="69"/>
      <c r="V59" s="69"/>
      <c r="W59" s="69"/>
    </row>
    <row r="60" ht="20.25" customHeight="1" spans="1:23">
      <c r="A60" s="140" t="s">
        <v>73</v>
      </c>
      <c r="B60" s="140" t="s">
        <v>305</v>
      </c>
      <c r="C60" s="140" t="s">
        <v>306</v>
      </c>
      <c r="D60" s="140" t="s">
        <v>106</v>
      </c>
      <c r="E60" s="140" t="s">
        <v>107</v>
      </c>
      <c r="F60" s="140" t="s">
        <v>250</v>
      </c>
      <c r="G60" s="140" t="s">
        <v>251</v>
      </c>
      <c r="H60" s="69">
        <v>204000</v>
      </c>
      <c r="I60" s="69">
        <v>204000</v>
      </c>
      <c r="J60" s="118"/>
      <c r="K60" s="118"/>
      <c r="L60" s="69">
        <v>204000</v>
      </c>
      <c r="M60" s="118"/>
      <c r="N60" s="69"/>
      <c r="O60" s="69"/>
      <c r="P60" s="69"/>
      <c r="Q60" s="69"/>
      <c r="R60" s="69"/>
      <c r="S60" s="69"/>
      <c r="T60" s="69"/>
      <c r="U60" s="69"/>
      <c r="V60" s="69"/>
      <c r="W60" s="69"/>
    </row>
    <row r="61" ht="20.25" customHeight="1" spans="1:23">
      <c r="A61" s="140" t="s">
        <v>73</v>
      </c>
      <c r="B61" s="140" t="s">
        <v>307</v>
      </c>
      <c r="C61" s="140" t="s">
        <v>308</v>
      </c>
      <c r="D61" s="140" t="s">
        <v>106</v>
      </c>
      <c r="E61" s="140" t="s">
        <v>107</v>
      </c>
      <c r="F61" s="140" t="s">
        <v>252</v>
      </c>
      <c r="G61" s="140" t="s">
        <v>253</v>
      </c>
      <c r="H61" s="69">
        <v>585713</v>
      </c>
      <c r="I61" s="69">
        <v>585713</v>
      </c>
      <c r="J61" s="118"/>
      <c r="K61" s="118"/>
      <c r="L61" s="69">
        <v>585713</v>
      </c>
      <c r="M61" s="118"/>
      <c r="N61" s="69"/>
      <c r="O61" s="69"/>
      <c r="P61" s="69"/>
      <c r="Q61" s="69"/>
      <c r="R61" s="69"/>
      <c r="S61" s="69"/>
      <c r="T61" s="69"/>
      <c r="U61" s="69"/>
      <c r="V61" s="69"/>
      <c r="W61" s="69"/>
    </row>
    <row r="62" ht="20.25" customHeight="1" spans="1:23">
      <c r="A62" s="140" t="s">
        <v>73</v>
      </c>
      <c r="B62" s="140" t="s">
        <v>307</v>
      </c>
      <c r="C62" s="140" t="s">
        <v>308</v>
      </c>
      <c r="D62" s="140" t="s">
        <v>106</v>
      </c>
      <c r="E62" s="140" t="s">
        <v>107</v>
      </c>
      <c r="F62" s="140" t="s">
        <v>252</v>
      </c>
      <c r="G62" s="140" t="s">
        <v>253</v>
      </c>
      <c r="H62" s="69">
        <v>823680</v>
      </c>
      <c r="I62" s="69">
        <v>823680</v>
      </c>
      <c r="J62" s="118"/>
      <c r="K62" s="118"/>
      <c r="L62" s="69">
        <v>823680</v>
      </c>
      <c r="M62" s="118"/>
      <c r="N62" s="69"/>
      <c r="O62" s="69"/>
      <c r="P62" s="69"/>
      <c r="Q62" s="69"/>
      <c r="R62" s="69"/>
      <c r="S62" s="69"/>
      <c r="T62" s="69"/>
      <c r="U62" s="69"/>
      <c r="V62" s="69"/>
      <c r="W62" s="69"/>
    </row>
    <row r="63" ht="20.25" customHeight="1" spans="1:23">
      <c r="A63" s="140" t="s">
        <v>73</v>
      </c>
      <c r="B63" s="140" t="s">
        <v>309</v>
      </c>
      <c r="C63" s="140" t="s">
        <v>310</v>
      </c>
      <c r="D63" s="140" t="s">
        <v>154</v>
      </c>
      <c r="E63" s="140" t="s">
        <v>107</v>
      </c>
      <c r="F63" s="140" t="s">
        <v>252</v>
      </c>
      <c r="G63" s="140" t="s">
        <v>253</v>
      </c>
      <c r="H63" s="69">
        <v>345600</v>
      </c>
      <c r="I63" s="69">
        <v>345600</v>
      </c>
      <c r="J63" s="118"/>
      <c r="K63" s="118"/>
      <c r="L63" s="69">
        <v>345600</v>
      </c>
      <c r="M63" s="118"/>
      <c r="N63" s="69"/>
      <c r="O63" s="69"/>
      <c r="P63" s="69"/>
      <c r="Q63" s="69"/>
      <c r="R63" s="69"/>
      <c r="S63" s="69"/>
      <c r="T63" s="69"/>
      <c r="U63" s="69"/>
      <c r="V63" s="69"/>
      <c r="W63" s="69"/>
    </row>
    <row r="64" ht="20.25" customHeight="1" spans="1:23">
      <c r="A64" s="140" t="s">
        <v>73</v>
      </c>
      <c r="B64" s="140" t="s">
        <v>309</v>
      </c>
      <c r="C64" s="140" t="s">
        <v>310</v>
      </c>
      <c r="D64" s="140" t="s">
        <v>154</v>
      </c>
      <c r="E64" s="140" t="s">
        <v>107</v>
      </c>
      <c r="F64" s="140" t="s">
        <v>252</v>
      </c>
      <c r="G64" s="140" t="s">
        <v>253</v>
      </c>
      <c r="H64" s="69">
        <v>403877</v>
      </c>
      <c r="I64" s="69">
        <v>403877</v>
      </c>
      <c r="J64" s="118"/>
      <c r="K64" s="118"/>
      <c r="L64" s="69">
        <v>403877</v>
      </c>
      <c r="M64" s="118"/>
      <c r="N64" s="69"/>
      <c r="O64" s="69"/>
      <c r="P64" s="69"/>
      <c r="Q64" s="69"/>
      <c r="R64" s="69"/>
      <c r="S64" s="69"/>
      <c r="T64" s="69"/>
      <c r="U64" s="69"/>
      <c r="V64" s="69"/>
      <c r="W64" s="69"/>
    </row>
    <row r="65" ht="20.25" customHeight="1" spans="1:23">
      <c r="A65" s="140" t="s">
        <v>73</v>
      </c>
      <c r="B65" s="140" t="s">
        <v>309</v>
      </c>
      <c r="C65" s="140" t="s">
        <v>310</v>
      </c>
      <c r="D65" s="140" t="s">
        <v>154</v>
      </c>
      <c r="E65" s="140" t="s">
        <v>107</v>
      </c>
      <c r="F65" s="140" t="s">
        <v>256</v>
      </c>
      <c r="G65" s="140" t="s">
        <v>257</v>
      </c>
      <c r="H65" s="69">
        <v>450000</v>
      </c>
      <c r="I65" s="69">
        <v>450000</v>
      </c>
      <c r="J65" s="118"/>
      <c r="K65" s="118"/>
      <c r="L65" s="69">
        <v>450000</v>
      </c>
      <c r="M65" s="118"/>
      <c r="N65" s="69"/>
      <c r="O65" s="69"/>
      <c r="P65" s="69"/>
      <c r="Q65" s="69"/>
      <c r="R65" s="69"/>
      <c r="S65" s="69"/>
      <c r="T65" s="69"/>
      <c r="U65" s="69"/>
      <c r="V65" s="69"/>
      <c r="W65" s="69"/>
    </row>
    <row r="66" ht="20.25" customHeight="1" spans="1:23">
      <c r="A66" s="140" t="s">
        <v>73</v>
      </c>
      <c r="B66" s="140" t="s">
        <v>311</v>
      </c>
      <c r="C66" s="140" t="s">
        <v>312</v>
      </c>
      <c r="D66" s="140" t="s">
        <v>106</v>
      </c>
      <c r="E66" s="140" t="s">
        <v>107</v>
      </c>
      <c r="F66" s="140" t="s">
        <v>296</v>
      </c>
      <c r="G66" s="140" t="s">
        <v>297</v>
      </c>
      <c r="H66" s="69">
        <v>139200</v>
      </c>
      <c r="I66" s="69">
        <v>139200</v>
      </c>
      <c r="J66" s="118"/>
      <c r="K66" s="118"/>
      <c r="L66" s="69">
        <v>139200</v>
      </c>
      <c r="M66" s="118"/>
      <c r="N66" s="69"/>
      <c r="O66" s="69"/>
      <c r="P66" s="69"/>
      <c r="Q66" s="69"/>
      <c r="R66" s="69"/>
      <c r="S66" s="69"/>
      <c r="T66" s="69"/>
      <c r="U66" s="69"/>
      <c r="V66" s="69"/>
      <c r="W66" s="69"/>
    </row>
    <row r="67" ht="20.25" customHeight="1" spans="1:23">
      <c r="A67" s="140" t="s">
        <v>73</v>
      </c>
      <c r="B67" s="140" t="s">
        <v>313</v>
      </c>
      <c r="C67" s="140" t="s">
        <v>314</v>
      </c>
      <c r="D67" s="140" t="s">
        <v>106</v>
      </c>
      <c r="E67" s="140" t="s">
        <v>107</v>
      </c>
      <c r="F67" s="140" t="s">
        <v>315</v>
      </c>
      <c r="G67" s="140" t="s">
        <v>316</v>
      </c>
      <c r="H67" s="69">
        <v>22500</v>
      </c>
      <c r="I67" s="69">
        <v>22500</v>
      </c>
      <c r="J67" s="118"/>
      <c r="K67" s="118"/>
      <c r="L67" s="69">
        <v>22500</v>
      </c>
      <c r="M67" s="118"/>
      <c r="N67" s="69"/>
      <c r="O67" s="69"/>
      <c r="P67" s="69"/>
      <c r="Q67" s="69"/>
      <c r="R67" s="69"/>
      <c r="S67" s="69"/>
      <c r="T67" s="69"/>
      <c r="U67" s="69"/>
      <c r="V67" s="69"/>
      <c r="W67" s="69"/>
    </row>
    <row r="68" ht="20.25" customHeight="1" spans="1:23">
      <c r="A68" s="140" t="s">
        <v>73</v>
      </c>
      <c r="B68" s="140" t="s">
        <v>313</v>
      </c>
      <c r="C68" s="140" t="s">
        <v>314</v>
      </c>
      <c r="D68" s="140" t="s">
        <v>106</v>
      </c>
      <c r="E68" s="140" t="s">
        <v>107</v>
      </c>
      <c r="F68" s="140" t="s">
        <v>315</v>
      </c>
      <c r="G68" s="140" t="s">
        <v>316</v>
      </c>
      <c r="H68" s="69">
        <v>6000</v>
      </c>
      <c r="I68" s="69">
        <v>6000</v>
      </c>
      <c r="J68" s="118"/>
      <c r="K68" s="118"/>
      <c r="L68" s="69">
        <v>6000</v>
      </c>
      <c r="M68" s="118"/>
      <c r="N68" s="69"/>
      <c r="O68" s="69"/>
      <c r="P68" s="69"/>
      <c r="Q68" s="69"/>
      <c r="R68" s="69"/>
      <c r="S68" s="69"/>
      <c r="T68" s="69"/>
      <c r="U68" s="69"/>
      <c r="V68" s="69"/>
      <c r="W68" s="69"/>
    </row>
    <row r="69" ht="20.25" customHeight="1" spans="1:23">
      <c r="A69" s="140" t="s">
        <v>73</v>
      </c>
      <c r="B69" s="140" t="s">
        <v>313</v>
      </c>
      <c r="C69" s="140" t="s">
        <v>314</v>
      </c>
      <c r="D69" s="140" t="s">
        <v>106</v>
      </c>
      <c r="E69" s="140" t="s">
        <v>107</v>
      </c>
      <c r="F69" s="140" t="s">
        <v>315</v>
      </c>
      <c r="G69" s="140" t="s">
        <v>316</v>
      </c>
      <c r="H69" s="69">
        <v>10200</v>
      </c>
      <c r="I69" s="69">
        <v>10200</v>
      </c>
      <c r="J69" s="118"/>
      <c r="K69" s="118"/>
      <c r="L69" s="69">
        <v>10200</v>
      </c>
      <c r="M69" s="118"/>
      <c r="N69" s="69"/>
      <c r="O69" s="69"/>
      <c r="P69" s="69"/>
      <c r="Q69" s="69"/>
      <c r="R69" s="69"/>
      <c r="S69" s="69"/>
      <c r="T69" s="69"/>
      <c r="U69" s="69"/>
      <c r="V69" s="69"/>
      <c r="W69" s="69"/>
    </row>
    <row r="70" ht="20.25" customHeight="1" spans="1:23">
      <c r="A70" s="140" t="s">
        <v>73</v>
      </c>
      <c r="B70" s="140" t="s">
        <v>313</v>
      </c>
      <c r="C70" s="140" t="s">
        <v>314</v>
      </c>
      <c r="D70" s="140" t="s">
        <v>106</v>
      </c>
      <c r="E70" s="140" t="s">
        <v>107</v>
      </c>
      <c r="F70" s="140" t="s">
        <v>315</v>
      </c>
      <c r="G70" s="140" t="s">
        <v>316</v>
      </c>
      <c r="H70" s="69">
        <v>24120</v>
      </c>
      <c r="I70" s="69">
        <v>24120</v>
      </c>
      <c r="J70" s="118"/>
      <c r="K70" s="118"/>
      <c r="L70" s="69">
        <v>24120</v>
      </c>
      <c r="M70" s="118"/>
      <c r="N70" s="69"/>
      <c r="O70" s="69"/>
      <c r="P70" s="69"/>
      <c r="Q70" s="69"/>
      <c r="R70" s="69"/>
      <c r="S70" s="69"/>
      <c r="T70" s="69"/>
      <c r="U70" s="69"/>
      <c r="V70" s="69"/>
      <c r="W70" s="69"/>
    </row>
    <row r="71" ht="20.25" customHeight="1" spans="1:23">
      <c r="A71" s="140" t="s">
        <v>73</v>
      </c>
      <c r="B71" s="140" t="s">
        <v>317</v>
      </c>
      <c r="C71" s="140" t="s">
        <v>318</v>
      </c>
      <c r="D71" s="140" t="s">
        <v>106</v>
      </c>
      <c r="E71" s="140" t="s">
        <v>107</v>
      </c>
      <c r="F71" s="140" t="s">
        <v>319</v>
      </c>
      <c r="G71" s="140" t="s">
        <v>320</v>
      </c>
      <c r="H71" s="69">
        <v>1802000</v>
      </c>
      <c r="I71" s="69">
        <v>1802000</v>
      </c>
      <c r="J71" s="118"/>
      <c r="K71" s="118"/>
      <c r="L71" s="69">
        <v>1802000</v>
      </c>
      <c r="M71" s="118"/>
      <c r="N71" s="69"/>
      <c r="O71" s="69"/>
      <c r="P71" s="69"/>
      <c r="Q71" s="69"/>
      <c r="R71" s="69"/>
      <c r="S71" s="69"/>
      <c r="T71" s="69"/>
      <c r="U71" s="69"/>
      <c r="V71" s="69"/>
      <c r="W71" s="69"/>
    </row>
    <row r="72" ht="20.25" customHeight="1" spans="1:23">
      <c r="A72" s="140" t="s">
        <v>73</v>
      </c>
      <c r="B72" s="140" t="s">
        <v>317</v>
      </c>
      <c r="C72" s="140" t="s">
        <v>318</v>
      </c>
      <c r="D72" s="140" t="s">
        <v>106</v>
      </c>
      <c r="E72" s="140" t="s">
        <v>107</v>
      </c>
      <c r="F72" s="140" t="s">
        <v>319</v>
      </c>
      <c r="G72" s="140" t="s">
        <v>320</v>
      </c>
      <c r="H72" s="69">
        <v>1088000</v>
      </c>
      <c r="I72" s="69">
        <v>1088000</v>
      </c>
      <c r="J72" s="118"/>
      <c r="K72" s="118"/>
      <c r="L72" s="69">
        <v>1088000</v>
      </c>
      <c r="M72" s="118"/>
      <c r="N72" s="69"/>
      <c r="O72" s="69"/>
      <c r="P72" s="69"/>
      <c r="Q72" s="69"/>
      <c r="R72" s="69"/>
      <c r="S72" s="69"/>
      <c r="T72" s="69"/>
      <c r="U72" s="69"/>
      <c r="V72" s="69"/>
      <c r="W72" s="69"/>
    </row>
    <row r="73" ht="20.25" customHeight="1" spans="1:23">
      <c r="A73" s="140" t="s">
        <v>73</v>
      </c>
      <c r="B73" s="140" t="s">
        <v>321</v>
      </c>
      <c r="C73" s="140" t="s">
        <v>322</v>
      </c>
      <c r="D73" s="140" t="s">
        <v>137</v>
      </c>
      <c r="E73" s="140" t="s">
        <v>109</v>
      </c>
      <c r="F73" s="140" t="s">
        <v>303</v>
      </c>
      <c r="G73" s="140" t="s">
        <v>304</v>
      </c>
      <c r="H73" s="69">
        <v>58400</v>
      </c>
      <c r="I73" s="69">
        <v>58400</v>
      </c>
      <c r="J73" s="118"/>
      <c r="K73" s="118"/>
      <c r="L73" s="69">
        <v>58400</v>
      </c>
      <c r="M73" s="118"/>
      <c r="N73" s="69"/>
      <c r="O73" s="69"/>
      <c r="P73" s="69"/>
      <c r="Q73" s="69"/>
      <c r="R73" s="69"/>
      <c r="S73" s="69"/>
      <c r="T73" s="69"/>
      <c r="U73" s="69"/>
      <c r="V73" s="69"/>
      <c r="W73" s="69"/>
    </row>
    <row r="74" ht="20.25" customHeight="1" spans="1:23">
      <c r="A74" s="140" t="s">
        <v>73</v>
      </c>
      <c r="B74" s="140" t="s">
        <v>323</v>
      </c>
      <c r="C74" s="140" t="s">
        <v>324</v>
      </c>
      <c r="D74" s="140" t="s">
        <v>106</v>
      </c>
      <c r="E74" s="140" t="s">
        <v>107</v>
      </c>
      <c r="F74" s="140" t="s">
        <v>266</v>
      </c>
      <c r="G74" s="140" t="s">
        <v>267</v>
      </c>
      <c r="H74" s="69">
        <v>140000</v>
      </c>
      <c r="I74" s="69">
        <v>140000</v>
      </c>
      <c r="J74" s="118"/>
      <c r="K74" s="118"/>
      <c r="L74" s="69">
        <v>140000</v>
      </c>
      <c r="M74" s="118"/>
      <c r="N74" s="69"/>
      <c r="O74" s="69"/>
      <c r="P74" s="69"/>
      <c r="Q74" s="69"/>
      <c r="R74" s="69"/>
      <c r="S74" s="69"/>
      <c r="T74" s="69"/>
      <c r="U74" s="69"/>
      <c r="V74" s="69"/>
      <c r="W74" s="69"/>
    </row>
    <row r="75" ht="17.25" customHeight="1" spans="1:23">
      <c r="A75" s="141" t="s">
        <v>58</v>
      </c>
      <c r="B75" s="142"/>
      <c r="C75" s="142"/>
      <c r="D75" s="142"/>
      <c r="E75" s="142"/>
      <c r="F75" s="142"/>
      <c r="G75" s="143"/>
      <c r="H75" s="69">
        <v>18413469</v>
      </c>
      <c r="I75" s="69">
        <v>18413469</v>
      </c>
      <c r="J75" s="69"/>
      <c r="K75" s="69"/>
      <c r="L75" s="69">
        <v>18413469</v>
      </c>
      <c r="M75" s="69"/>
      <c r="N75" s="69"/>
      <c r="O75" s="69"/>
      <c r="P75" s="69"/>
      <c r="Q75" s="69"/>
      <c r="R75" s="69"/>
      <c r="S75" s="69"/>
      <c r="T75" s="69"/>
      <c r="U75" s="69"/>
      <c r="V75" s="69"/>
      <c r="W75" s="69"/>
    </row>
  </sheetData>
  <mergeCells count="29">
    <mergeCell ref="A2:W2"/>
    <mergeCell ref="H4:W4"/>
    <mergeCell ref="I5:M5"/>
    <mergeCell ref="N5:P5"/>
    <mergeCell ref="R5:W5"/>
    <mergeCell ref="A75:G75"/>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rintOptions horizontalCentered="1"/>
  <pageMargins left="0.37" right="0.37" top="0.56" bottom="0.56" header="0.48" footer="0.48"/>
  <pageSetup paperSize="9" scale="27" fitToHeight="0"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28"/>
  <sheetViews>
    <sheetView showZeros="0" topLeftCell="A14" workbookViewId="0">
      <selection activeCell="C12" sqref="C12"/>
    </sheetView>
  </sheetViews>
  <sheetFormatPr defaultColWidth="9.13636363636364" defaultRowHeight="14.25" customHeight="1"/>
  <cols>
    <col min="1" max="1" width="10.2818181818182" customWidth="1"/>
    <col min="2" max="2" width="13.4181818181818" customWidth="1"/>
    <col min="3" max="3" width="32.8545454545455" customWidth="1"/>
    <col min="4" max="4" width="23.8545454545455" customWidth="1"/>
    <col min="5" max="5" width="11.1363636363636" customWidth="1"/>
    <col min="6" max="6" width="17.7090909090909" customWidth="1"/>
    <col min="7" max="7" width="9.85454545454546" customWidth="1"/>
    <col min="8" max="8" width="17.7090909090909" customWidth="1"/>
    <col min="9" max="13" width="20" customWidth="1"/>
    <col min="14" max="14" width="12.2818181818182" customWidth="1"/>
    <col min="15" max="15" width="12.7090909090909" customWidth="1"/>
    <col min="16" max="16" width="11.1363636363636" customWidth="1"/>
    <col min="17" max="21" width="19.8545454545455" customWidth="1"/>
    <col min="22" max="22" width="20" customWidth="1"/>
    <col min="23" max="23" width="19.8545454545455" customWidth="1"/>
  </cols>
  <sheetData>
    <row r="1" ht="13.5" customHeight="1" spans="1:23">
      <c r="B1" s="125"/>
      <c r="E1" s="1"/>
      <c r="F1" s="1"/>
      <c r="G1" s="1"/>
      <c r="H1" s="1"/>
      <c r="U1" s="125"/>
      <c r="W1" s="126" t="s">
        <v>325</v>
      </c>
    </row>
    <row r="2" ht="46.5" customHeight="1" spans="1:23">
      <c r="A2" s="3" t="s">
        <v>326</v>
      </c>
      <c r="B2" s="3"/>
      <c r="C2" s="3"/>
      <c r="D2" s="3"/>
      <c r="E2" s="3"/>
      <c r="F2" s="3"/>
      <c r="G2" s="3"/>
      <c r="H2" s="3"/>
      <c r="I2" s="3"/>
      <c r="J2" s="3"/>
      <c r="K2" s="3"/>
      <c r="L2" s="3"/>
      <c r="M2" s="3"/>
      <c r="N2" s="3"/>
      <c r="O2" s="3"/>
      <c r="P2" s="3"/>
      <c r="Q2" s="3"/>
      <c r="R2" s="3"/>
      <c r="S2" s="3"/>
      <c r="T2" s="3"/>
      <c r="U2" s="3"/>
      <c r="V2" s="3"/>
      <c r="W2" s="3"/>
    </row>
    <row r="3" ht="13.5" customHeight="1" spans="1:23">
      <c r="A3" s="4" t="s">
        <v>2</v>
      </c>
      <c r="B3" s="5"/>
      <c r="C3" s="5"/>
      <c r="D3" s="5"/>
      <c r="E3" s="5"/>
      <c r="F3" s="5"/>
      <c r="G3" s="5"/>
      <c r="H3" s="5"/>
      <c r="I3" s="6"/>
      <c r="J3" s="6"/>
      <c r="K3" s="6"/>
      <c r="L3" s="6"/>
      <c r="M3" s="6"/>
      <c r="N3" s="6"/>
      <c r="O3" s="6"/>
      <c r="P3" s="6"/>
      <c r="Q3" s="6"/>
      <c r="U3" s="125"/>
      <c r="W3" s="96" t="s">
        <v>3</v>
      </c>
    </row>
    <row r="4" ht="21.75" customHeight="1" spans="1:23">
      <c r="A4" s="8" t="s">
        <v>327</v>
      </c>
      <c r="B4" s="9" t="s">
        <v>230</v>
      </c>
      <c r="C4" s="8" t="s">
        <v>231</v>
      </c>
      <c r="D4" s="8" t="s">
        <v>328</v>
      </c>
      <c r="E4" s="9" t="s">
        <v>232</v>
      </c>
      <c r="F4" s="9" t="s">
        <v>233</v>
      </c>
      <c r="G4" s="9" t="s">
        <v>234</v>
      </c>
      <c r="H4" s="9" t="s">
        <v>235</v>
      </c>
      <c r="I4" s="25" t="s">
        <v>58</v>
      </c>
      <c r="J4" s="10" t="s">
        <v>329</v>
      </c>
      <c r="K4" s="11"/>
      <c r="L4" s="11"/>
      <c r="M4" s="12"/>
      <c r="N4" s="10" t="s">
        <v>238</v>
      </c>
      <c r="O4" s="11"/>
      <c r="P4" s="12"/>
      <c r="Q4" s="9" t="s">
        <v>64</v>
      </c>
      <c r="R4" s="10" t="s">
        <v>65</v>
      </c>
      <c r="S4" s="11"/>
      <c r="T4" s="11"/>
      <c r="U4" s="11"/>
      <c r="V4" s="11"/>
      <c r="W4" s="12"/>
    </row>
    <row r="5" ht="21.75" customHeight="1" spans="1:23">
      <c r="A5" s="13"/>
      <c r="B5" s="26"/>
      <c r="C5" s="13"/>
      <c r="D5" s="13"/>
      <c r="E5" s="14"/>
      <c r="F5" s="14"/>
      <c r="G5" s="14"/>
      <c r="H5" s="14"/>
      <c r="I5" s="26"/>
      <c r="J5" s="127" t="s">
        <v>61</v>
      </c>
      <c r="K5" s="128"/>
      <c r="L5" s="9" t="s">
        <v>62</v>
      </c>
      <c r="M5" s="9" t="s">
        <v>63</v>
      </c>
      <c r="N5" s="9" t="s">
        <v>61</v>
      </c>
      <c r="O5" s="9" t="s">
        <v>62</v>
      </c>
      <c r="P5" s="9" t="s">
        <v>63</v>
      </c>
      <c r="Q5" s="14"/>
      <c r="R5" s="9" t="s">
        <v>60</v>
      </c>
      <c r="S5" s="9" t="s">
        <v>67</v>
      </c>
      <c r="T5" s="9" t="s">
        <v>244</v>
      </c>
      <c r="U5" s="9" t="s">
        <v>69</v>
      </c>
      <c r="V5" s="9" t="s">
        <v>70</v>
      </c>
      <c r="W5" s="9" t="s">
        <v>71</v>
      </c>
    </row>
    <row r="6" ht="21" customHeight="1" spans="1:23">
      <c r="A6" s="26"/>
      <c r="B6" s="26"/>
      <c r="C6" s="26"/>
      <c r="D6" s="26"/>
      <c r="E6" s="26"/>
      <c r="F6" s="26"/>
      <c r="G6" s="26"/>
      <c r="H6" s="26"/>
      <c r="I6" s="26"/>
      <c r="J6" s="129" t="s">
        <v>60</v>
      </c>
      <c r="K6" s="130"/>
      <c r="L6" s="26"/>
      <c r="M6" s="26"/>
      <c r="N6" s="26"/>
      <c r="O6" s="26"/>
      <c r="P6" s="26"/>
      <c r="Q6" s="26"/>
      <c r="R6" s="26"/>
      <c r="S6" s="26"/>
      <c r="T6" s="26"/>
      <c r="U6" s="26"/>
      <c r="V6" s="26"/>
      <c r="W6" s="26"/>
    </row>
    <row r="7" ht="39.75" customHeight="1" spans="1:23">
      <c r="A7" s="16"/>
      <c r="B7" s="18"/>
      <c r="C7" s="16"/>
      <c r="D7" s="16"/>
      <c r="E7" s="17"/>
      <c r="F7" s="17"/>
      <c r="G7" s="17"/>
      <c r="H7" s="17"/>
      <c r="I7" s="18"/>
      <c r="J7" s="58" t="s">
        <v>60</v>
      </c>
      <c r="K7" s="58" t="s">
        <v>330</v>
      </c>
      <c r="L7" s="17"/>
      <c r="M7" s="17"/>
      <c r="N7" s="17"/>
      <c r="O7" s="17"/>
      <c r="P7" s="17"/>
      <c r="Q7" s="17"/>
      <c r="R7" s="17"/>
      <c r="S7" s="17"/>
      <c r="T7" s="17"/>
      <c r="U7" s="18"/>
      <c r="V7" s="17"/>
      <c r="W7" s="17"/>
    </row>
    <row r="8" ht="15" customHeight="1" spans="1:23">
      <c r="A8" s="19">
        <v>1</v>
      </c>
      <c r="B8" s="19">
        <v>2</v>
      </c>
      <c r="C8" s="19">
        <v>3</v>
      </c>
      <c r="D8" s="19">
        <v>4</v>
      </c>
      <c r="E8" s="19">
        <v>5</v>
      </c>
      <c r="F8" s="19">
        <v>6</v>
      </c>
      <c r="G8" s="19">
        <v>7</v>
      </c>
      <c r="H8" s="19">
        <v>8</v>
      </c>
      <c r="I8" s="19">
        <v>9</v>
      </c>
      <c r="J8" s="19">
        <v>10</v>
      </c>
      <c r="K8" s="19">
        <v>11</v>
      </c>
      <c r="L8" s="27">
        <v>12</v>
      </c>
      <c r="M8" s="27">
        <v>13</v>
      </c>
      <c r="N8" s="27">
        <v>14</v>
      </c>
      <c r="O8" s="27">
        <v>15</v>
      </c>
      <c r="P8" s="27">
        <v>16</v>
      </c>
      <c r="Q8" s="27">
        <v>17</v>
      </c>
      <c r="R8" s="27">
        <v>18</v>
      </c>
      <c r="S8" s="27">
        <v>19</v>
      </c>
      <c r="T8" s="27">
        <v>20</v>
      </c>
      <c r="U8" s="19">
        <v>21</v>
      </c>
      <c r="V8" s="27">
        <v>22</v>
      </c>
      <c r="W8" s="19">
        <v>23</v>
      </c>
    </row>
    <row r="9" ht="21.75" customHeight="1" spans="1:23">
      <c r="A9" s="60" t="s">
        <v>331</v>
      </c>
      <c r="B9" s="60" t="s">
        <v>332</v>
      </c>
      <c r="C9" s="60" t="s">
        <v>333</v>
      </c>
      <c r="D9" s="60" t="s">
        <v>73</v>
      </c>
      <c r="E9" s="60" t="s">
        <v>108</v>
      </c>
      <c r="F9" s="60" t="s">
        <v>109</v>
      </c>
      <c r="G9" s="60" t="s">
        <v>282</v>
      </c>
      <c r="H9" s="60" t="s">
        <v>283</v>
      </c>
      <c r="I9" s="69">
        <v>1166767</v>
      </c>
      <c r="J9" s="69">
        <v>1166767</v>
      </c>
      <c r="K9" s="69">
        <v>1166767</v>
      </c>
      <c r="L9" s="69"/>
      <c r="M9" s="69"/>
      <c r="N9" s="69"/>
      <c r="O9" s="69"/>
      <c r="P9" s="69"/>
      <c r="Q9" s="69"/>
      <c r="R9" s="69"/>
      <c r="S9" s="69"/>
      <c r="T9" s="69"/>
      <c r="U9" s="69"/>
      <c r="V9" s="69"/>
      <c r="W9" s="69"/>
    </row>
    <row r="10" ht="21.75" customHeight="1" spans="1:23">
      <c r="A10" s="60" t="s">
        <v>331</v>
      </c>
      <c r="B10" s="60" t="s">
        <v>332</v>
      </c>
      <c r="C10" s="60" t="s">
        <v>333</v>
      </c>
      <c r="D10" s="60" t="s">
        <v>73</v>
      </c>
      <c r="E10" s="60" t="s">
        <v>108</v>
      </c>
      <c r="F10" s="60" t="s">
        <v>109</v>
      </c>
      <c r="G10" s="60" t="s">
        <v>334</v>
      </c>
      <c r="H10" s="60" t="s">
        <v>335</v>
      </c>
      <c r="I10" s="69">
        <v>300000</v>
      </c>
      <c r="J10" s="69">
        <v>300000</v>
      </c>
      <c r="K10" s="69">
        <v>300000</v>
      </c>
      <c r="L10" s="69"/>
      <c r="M10" s="69"/>
      <c r="N10" s="69"/>
      <c r="O10" s="69"/>
      <c r="P10" s="69"/>
      <c r="Q10" s="69"/>
      <c r="R10" s="69"/>
      <c r="S10" s="69"/>
      <c r="T10" s="69"/>
      <c r="U10" s="69"/>
      <c r="V10" s="69"/>
      <c r="W10" s="69"/>
    </row>
    <row r="11" ht="21.75" customHeight="1" spans="1:23">
      <c r="A11" s="60" t="s">
        <v>331</v>
      </c>
      <c r="B11" s="60" t="s">
        <v>336</v>
      </c>
      <c r="C11" s="60" t="s">
        <v>337</v>
      </c>
      <c r="D11" s="60" t="s">
        <v>73</v>
      </c>
      <c r="E11" s="60" t="s">
        <v>108</v>
      </c>
      <c r="F11" s="60" t="s">
        <v>109</v>
      </c>
      <c r="G11" s="60" t="s">
        <v>334</v>
      </c>
      <c r="H11" s="60" t="s">
        <v>335</v>
      </c>
      <c r="I11" s="69">
        <v>713000</v>
      </c>
      <c r="J11" s="69">
        <v>713000</v>
      </c>
      <c r="K11" s="69">
        <v>713000</v>
      </c>
      <c r="L11" s="69"/>
      <c r="M11" s="69"/>
      <c r="N11" s="69"/>
      <c r="O11" s="69"/>
      <c r="P11" s="69"/>
      <c r="Q11" s="69"/>
      <c r="R11" s="69"/>
      <c r="S11" s="69"/>
      <c r="T11" s="69"/>
      <c r="U11" s="69"/>
      <c r="V11" s="69"/>
      <c r="W11" s="69"/>
    </row>
    <row r="12" ht="21.75" customHeight="1" spans="1:23">
      <c r="A12" s="60" t="s">
        <v>331</v>
      </c>
      <c r="B12" s="60" t="s">
        <v>338</v>
      </c>
      <c r="C12" s="60" t="s">
        <v>339</v>
      </c>
      <c r="D12" s="60" t="s">
        <v>73</v>
      </c>
      <c r="E12" s="60" t="s">
        <v>108</v>
      </c>
      <c r="F12" s="60" t="s">
        <v>109</v>
      </c>
      <c r="G12" s="60" t="s">
        <v>282</v>
      </c>
      <c r="H12" s="60" t="s">
        <v>283</v>
      </c>
      <c r="I12" s="69">
        <v>16680</v>
      </c>
      <c r="J12" s="69">
        <v>16680</v>
      </c>
      <c r="K12" s="69">
        <v>16680</v>
      </c>
      <c r="L12" s="69"/>
      <c r="M12" s="69"/>
      <c r="N12" s="69"/>
      <c r="O12" s="69"/>
      <c r="P12" s="69"/>
      <c r="Q12" s="69"/>
      <c r="R12" s="69"/>
      <c r="S12" s="69"/>
      <c r="T12" s="69"/>
      <c r="U12" s="69"/>
      <c r="V12" s="69"/>
      <c r="W12" s="69"/>
    </row>
    <row r="13" ht="26" customHeight="1" spans="1:23">
      <c r="A13" s="60" t="s">
        <v>331</v>
      </c>
      <c r="B13" s="60" t="s">
        <v>340</v>
      </c>
      <c r="C13" s="60" t="s">
        <v>341</v>
      </c>
      <c r="D13" s="60" t="s">
        <v>73</v>
      </c>
      <c r="E13" s="60" t="s">
        <v>218</v>
      </c>
      <c r="F13" s="60" t="s">
        <v>163</v>
      </c>
      <c r="G13" s="60" t="s">
        <v>342</v>
      </c>
      <c r="H13" s="60" t="s">
        <v>343</v>
      </c>
      <c r="I13" s="69">
        <v>2936103.25</v>
      </c>
      <c r="J13" s="69"/>
      <c r="K13" s="69"/>
      <c r="L13" s="69"/>
      <c r="M13" s="69"/>
      <c r="N13" s="69">
        <v>2936103.25</v>
      </c>
      <c r="O13" s="69"/>
      <c r="P13" s="69"/>
      <c r="Q13" s="69"/>
      <c r="R13" s="69"/>
      <c r="S13" s="69"/>
      <c r="T13" s="69"/>
      <c r="U13" s="69"/>
      <c r="V13" s="69"/>
      <c r="W13" s="69"/>
    </row>
    <row r="14" ht="24" customHeight="1" spans="1:23">
      <c r="A14" s="60" t="s">
        <v>331</v>
      </c>
      <c r="B14" s="60" t="s">
        <v>340</v>
      </c>
      <c r="C14" s="60" t="s">
        <v>341</v>
      </c>
      <c r="D14" s="60" t="s">
        <v>73</v>
      </c>
      <c r="E14" s="60" t="s">
        <v>218</v>
      </c>
      <c r="F14" s="60" t="s">
        <v>163</v>
      </c>
      <c r="G14" s="60" t="s">
        <v>342</v>
      </c>
      <c r="H14" s="60" t="s">
        <v>343</v>
      </c>
      <c r="I14" s="69">
        <v>1750000</v>
      </c>
      <c r="J14" s="69"/>
      <c r="K14" s="69"/>
      <c r="L14" s="69"/>
      <c r="M14" s="69"/>
      <c r="N14" s="69">
        <v>1750000</v>
      </c>
      <c r="O14" s="69"/>
      <c r="P14" s="69"/>
      <c r="Q14" s="69"/>
      <c r="R14" s="69"/>
      <c r="S14" s="69"/>
      <c r="T14" s="69"/>
      <c r="U14" s="69"/>
      <c r="V14" s="69"/>
      <c r="W14" s="69"/>
    </row>
    <row r="15" ht="21.75" customHeight="1" spans="1:23">
      <c r="A15" s="60" t="s">
        <v>331</v>
      </c>
      <c r="B15" s="60" t="s">
        <v>344</v>
      </c>
      <c r="C15" s="60" t="s">
        <v>345</v>
      </c>
      <c r="D15" s="60" t="s">
        <v>73</v>
      </c>
      <c r="E15" s="60" t="s">
        <v>108</v>
      </c>
      <c r="F15" s="60" t="s">
        <v>109</v>
      </c>
      <c r="G15" s="60" t="s">
        <v>334</v>
      </c>
      <c r="H15" s="60" t="s">
        <v>335</v>
      </c>
      <c r="I15" s="69">
        <v>167532</v>
      </c>
      <c r="J15" s="69">
        <v>167532</v>
      </c>
      <c r="K15" s="69">
        <v>167532</v>
      </c>
      <c r="L15" s="69"/>
      <c r="M15" s="69"/>
      <c r="N15" s="69"/>
      <c r="O15" s="69"/>
      <c r="P15" s="69"/>
      <c r="Q15" s="69"/>
      <c r="R15" s="69"/>
      <c r="S15" s="69"/>
      <c r="T15" s="69"/>
      <c r="U15" s="69"/>
      <c r="V15" s="69"/>
      <c r="W15" s="69"/>
    </row>
    <row r="16" ht="21.75" customHeight="1" spans="1:23">
      <c r="A16" s="60" t="s">
        <v>331</v>
      </c>
      <c r="B16" s="60" t="s">
        <v>346</v>
      </c>
      <c r="C16" s="60" t="s">
        <v>347</v>
      </c>
      <c r="D16" s="60" t="s">
        <v>73</v>
      </c>
      <c r="E16" s="60" t="s">
        <v>216</v>
      </c>
      <c r="F16" s="60" t="s">
        <v>134</v>
      </c>
      <c r="G16" s="60" t="s">
        <v>282</v>
      </c>
      <c r="H16" s="60" t="s">
        <v>283</v>
      </c>
      <c r="I16" s="69">
        <v>5300</v>
      </c>
      <c r="J16" s="69"/>
      <c r="K16" s="69"/>
      <c r="L16" s="69"/>
      <c r="M16" s="69"/>
      <c r="N16" s="69">
        <v>5300</v>
      </c>
      <c r="O16" s="69"/>
      <c r="P16" s="69"/>
      <c r="Q16" s="69"/>
      <c r="R16" s="69"/>
      <c r="S16" s="69"/>
      <c r="T16" s="69"/>
      <c r="U16" s="69"/>
      <c r="V16" s="69"/>
      <c r="W16" s="69"/>
    </row>
    <row r="17" ht="21.75" customHeight="1" spans="1:23">
      <c r="A17" s="60" t="s">
        <v>331</v>
      </c>
      <c r="B17" s="60" t="s">
        <v>348</v>
      </c>
      <c r="C17" s="60" t="s">
        <v>349</v>
      </c>
      <c r="D17" s="60" t="s">
        <v>73</v>
      </c>
      <c r="E17" s="60" t="s">
        <v>112</v>
      </c>
      <c r="F17" s="60" t="s">
        <v>109</v>
      </c>
      <c r="G17" s="60" t="s">
        <v>282</v>
      </c>
      <c r="H17" s="60" t="s">
        <v>283</v>
      </c>
      <c r="I17" s="69">
        <v>50000</v>
      </c>
      <c r="J17" s="69"/>
      <c r="K17" s="69"/>
      <c r="L17" s="69"/>
      <c r="M17" s="69"/>
      <c r="N17" s="69">
        <v>50000</v>
      </c>
      <c r="O17" s="69"/>
      <c r="P17" s="69"/>
      <c r="Q17" s="69"/>
      <c r="R17" s="69"/>
      <c r="S17" s="69"/>
      <c r="T17" s="69"/>
      <c r="U17" s="69"/>
      <c r="V17" s="69"/>
      <c r="W17" s="69"/>
    </row>
    <row r="18" ht="26" customHeight="1" spans="1:23">
      <c r="A18" s="60" t="s">
        <v>331</v>
      </c>
      <c r="B18" s="60" t="s">
        <v>350</v>
      </c>
      <c r="C18" s="60" t="s">
        <v>351</v>
      </c>
      <c r="D18" s="60" t="s">
        <v>73</v>
      </c>
      <c r="E18" s="60" t="s">
        <v>217</v>
      </c>
      <c r="F18" s="60" t="s">
        <v>158</v>
      </c>
      <c r="G18" s="60" t="s">
        <v>315</v>
      </c>
      <c r="H18" s="60" t="s">
        <v>316</v>
      </c>
      <c r="I18" s="69">
        <v>174773.78</v>
      </c>
      <c r="J18" s="69"/>
      <c r="K18" s="69"/>
      <c r="L18" s="69"/>
      <c r="M18" s="69"/>
      <c r="N18" s="69">
        <v>174773.78</v>
      </c>
      <c r="O18" s="69"/>
      <c r="P18" s="69"/>
      <c r="Q18" s="69"/>
      <c r="R18" s="69"/>
      <c r="S18" s="69"/>
      <c r="T18" s="69"/>
      <c r="U18" s="69"/>
      <c r="V18" s="69"/>
      <c r="W18" s="69"/>
    </row>
    <row r="19" ht="21.75" customHeight="1" spans="1:23">
      <c r="A19" s="60" t="s">
        <v>331</v>
      </c>
      <c r="B19" s="60" t="s">
        <v>352</v>
      </c>
      <c r="C19" s="60" t="s">
        <v>353</v>
      </c>
      <c r="D19" s="60" t="s">
        <v>73</v>
      </c>
      <c r="E19" s="60" t="s">
        <v>106</v>
      </c>
      <c r="F19" s="60" t="s">
        <v>107</v>
      </c>
      <c r="G19" s="60" t="s">
        <v>282</v>
      </c>
      <c r="H19" s="60" t="s">
        <v>283</v>
      </c>
      <c r="I19" s="69">
        <v>274200</v>
      </c>
      <c r="J19" s="69">
        <v>274200</v>
      </c>
      <c r="K19" s="69">
        <v>274200</v>
      </c>
      <c r="L19" s="69"/>
      <c r="M19" s="69"/>
      <c r="N19" s="69"/>
      <c r="O19" s="69"/>
      <c r="P19" s="69"/>
      <c r="Q19" s="69"/>
      <c r="R19" s="69"/>
      <c r="S19" s="69"/>
      <c r="T19" s="69"/>
      <c r="U19" s="69"/>
      <c r="V19" s="69"/>
      <c r="W19" s="69"/>
    </row>
    <row r="20" ht="21.75" customHeight="1" spans="1:23">
      <c r="A20" s="60" t="s">
        <v>354</v>
      </c>
      <c r="B20" s="60" t="s">
        <v>355</v>
      </c>
      <c r="C20" s="60" t="s">
        <v>356</v>
      </c>
      <c r="D20" s="60" t="s">
        <v>73</v>
      </c>
      <c r="E20" s="60" t="s">
        <v>357</v>
      </c>
      <c r="F20" s="60" t="s">
        <v>172</v>
      </c>
      <c r="G20" s="60" t="s">
        <v>334</v>
      </c>
      <c r="H20" s="60" t="s">
        <v>335</v>
      </c>
      <c r="I20" s="69">
        <v>13350</v>
      </c>
      <c r="J20" s="69"/>
      <c r="K20" s="69"/>
      <c r="L20" s="69"/>
      <c r="M20" s="69"/>
      <c r="N20" s="69"/>
      <c r="O20" s="69">
        <v>13350</v>
      </c>
      <c r="P20" s="69"/>
      <c r="Q20" s="69"/>
      <c r="R20" s="69"/>
      <c r="S20" s="69"/>
      <c r="T20" s="69"/>
      <c r="U20" s="69"/>
      <c r="V20" s="69"/>
      <c r="W20" s="69"/>
    </row>
    <row r="21" ht="28" customHeight="1" spans="1:23">
      <c r="A21" s="60" t="s">
        <v>354</v>
      </c>
      <c r="B21" s="60" t="s">
        <v>358</v>
      </c>
      <c r="C21" s="60" t="s">
        <v>359</v>
      </c>
      <c r="D21" s="60" t="s">
        <v>73</v>
      </c>
      <c r="E21" s="60" t="s">
        <v>360</v>
      </c>
      <c r="F21" s="60" t="s">
        <v>171</v>
      </c>
      <c r="G21" s="60" t="s">
        <v>292</v>
      </c>
      <c r="H21" s="60" t="s">
        <v>293</v>
      </c>
      <c r="I21" s="69">
        <v>176000</v>
      </c>
      <c r="J21" s="69"/>
      <c r="K21" s="69"/>
      <c r="L21" s="69"/>
      <c r="M21" s="69"/>
      <c r="N21" s="69"/>
      <c r="O21" s="69">
        <v>176000</v>
      </c>
      <c r="P21" s="69"/>
      <c r="Q21" s="69"/>
      <c r="R21" s="69"/>
      <c r="S21" s="69"/>
      <c r="T21" s="69"/>
      <c r="U21" s="69"/>
      <c r="V21" s="69"/>
      <c r="W21" s="69"/>
    </row>
    <row r="22" ht="21.75" customHeight="1" spans="1:23">
      <c r="A22" s="60" t="s">
        <v>354</v>
      </c>
      <c r="B22" s="60" t="s">
        <v>361</v>
      </c>
      <c r="C22" s="60" t="s">
        <v>362</v>
      </c>
      <c r="D22" s="60" t="s">
        <v>73</v>
      </c>
      <c r="E22" s="60" t="s">
        <v>213</v>
      </c>
      <c r="F22" s="60" t="s">
        <v>115</v>
      </c>
      <c r="G22" s="60" t="s">
        <v>315</v>
      </c>
      <c r="H22" s="60" t="s">
        <v>316</v>
      </c>
      <c r="I22" s="69">
        <v>2474640</v>
      </c>
      <c r="J22" s="69">
        <v>2474640</v>
      </c>
      <c r="K22" s="69">
        <v>2474640</v>
      </c>
      <c r="L22" s="69"/>
      <c r="M22" s="69"/>
      <c r="N22" s="69"/>
      <c r="O22" s="69"/>
      <c r="P22" s="69"/>
      <c r="Q22" s="69"/>
      <c r="R22" s="69"/>
      <c r="S22" s="69"/>
      <c r="T22" s="69"/>
      <c r="U22" s="69"/>
      <c r="V22" s="69"/>
      <c r="W22" s="69"/>
    </row>
    <row r="23" ht="28" customHeight="1" spans="1:23">
      <c r="A23" s="60" t="s">
        <v>363</v>
      </c>
      <c r="B23" s="60" t="s">
        <v>364</v>
      </c>
      <c r="C23" s="60" t="s">
        <v>365</v>
      </c>
      <c r="D23" s="60" t="s">
        <v>73</v>
      </c>
      <c r="E23" s="60" t="s">
        <v>215</v>
      </c>
      <c r="F23" s="60" t="s">
        <v>121</v>
      </c>
      <c r="G23" s="60" t="s">
        <v>334</v>
      </c>
      <c r="H23" s="60" t="s">
        <v>335</v>
      </c>
      <c r="I23" s="69">
        <v>2000</v>
      </c>
      <c r="J23" s="69"/>
      <c r="K23" s="69"/>
      <c r="L23" s="69"/>
      <c r="M23" s="69"/>
      <c r="N23" s="69">
        <v>2000</v>
      </c>
      <c r="O23" s="69"/>
      <c r="P23" s="69"/>
      <c r="Q23" s="69"/>
      <c r="R23" s="69"/>
      <c r="S23" s="69"/>
      <c r="T23" s="69"/>
      <c r="U23" s="69"/>
      <c r="V23" s="69"/>
      <c r="W23" s="69"/>
    </row>
    <row r="24" ht="26" customHeight="1" spans="1:23">
      <c r="A24" s="60" t="s">
        <v>363</v>
      </c>
      <c r="B24" s="60" t="s">
        <v>364</v>
      </c>
      <c r="C24" s="60" t="s">
        <v>365</v>
      </c>
      <c r="D24" s="60" t="s">
        <v>73</v>
      </c>
      <c r="E24" s="60" t="s">
        <v>215</v>
      </c>
      <c r="F24" s="60" t="s">
        <v>121</v>
      </c>
      <c r="G24" s="60" t="s">
        <v>334</v>
      </c>
      <c r="H24" s="60" t="s">
        <v>335</v>
      </c>
      <c r="I24" s="69">
        <v>1600</v>
      </c>
      <c r="J24" s="69"/>
      <c r="K24" s="69"/>
      <c r="L24" s="69"/>
      <c r="M24" s="69"/>
      <c r="N24" s="69">
        <v>1600</v>
      </c>
      <c r="O24" s="69"/>
      <c r="P24" s="69"/>
      <c r="Q24" s="69"/>
      <c r="R24" s="69"/>
      <c r="S24" s="69"/>
      <c r="T24" s="69"/>
      <c r="U24" s="69"/>
      <c r="V24" s="69"/>
      <c r="W24" s="69"/>
    </row>
    <row r="25" ht="27" customHeight="1" spans="1:23">
      <c r="A25" s="60" t="s">
        <v>363</v>
      </c>
      <c r="B25" s="60" t="s">
        <v>366</v>
      </c>
      <c r="C25" s="60" t="s">
        <v>367</v>
      </c>
      <c r="D25" s="60" t="s">
        <v>73</v>
      </c>
      <c r="E25" s="60" t="s">
        <v>215</v>
      </c>
      <c r="F25" s="60" t="s">
        <v>121</v>
      </c>
      <c r="G25" s="60" t="s">
        <v>334</v>
      </c>
      <c r="H25" s="60" t="s">
        <v>335</v>
      </c>
      <c r="I25" s="69">
        <v>26300</v>
      </c>
      <c r="J25" s="69"/>
      <c r="K25" s="69"/>
      <c r="L25" s="69"/>
      <c r="M25" s="69"/>
      <c r="N25" s="69">
        <v>26300</v>
      </c>
      <c r="O25" s="69"/>
      <c r="P25" s="69"/>
      <c r="Q25" s="69"/>
      <c r="R25" s="69"/>
      <c r="S25" s="69"/>
      <c r="T25" s="69"/>
      <c r="U25" s="69"/>
      <c r="V25" s="69"/>
      <c r="W25" s="69"/>
    </row>
    <row r="26" ht="21.75" customHeight="1" spans="1:23">
      <c r="A26" s="60" t="s">
        <v>363</v>
      </c>
      <c r="B26" s="60" t="s">
        <v>368</v>
      </c>
      <c r="C26" s="60" t="s">
        <v>369</v>
      </c>
      <c r="D26" s="60" t="s">
        <v>73</v>
      </c>
      <c r="E26" s="60" t="s">
        <v>214</v>
      </c>
      <c r="F26" s="60" t="s">
        <v>120</v>
      </c>
      <c r="G26" s="60" t="s">
        <v>334</v>
      </c>
      <c r="H26" s="60" t="s">
        <v>335</v>
      </c>
      <c r="I26" s="69">
        <v>5902</v>
      </c>
      <c r="J26" s="69"/>
      <c r="K26" s="69"/>
      <c r="L26" s="69"/>
      <c r="M26" s="69"/>
      <c r="N26" s="69">
        <v>5902</v>
      </c>
      <c r="O26" s="69"/>
      <c r="P26" s="69"/>
      <c r="Q26" s="69"/>
      <c r="R26" s="69"/>
      <c r="S26" s="69"/>
      <c r="T26" s="69"/>
      <c r="U26" s="69"/>
      <c r="V26" s="69"/>
      <c r="W26" s="69"/>
    </row>
    <row r="27" ht="28" customHeight="1" spans="1:23">
      <c r="A27" s="60" t="s">
        <v>363</v>
      </c>
      <c r="B27" s="60" t="s">
        <v>370</v>
      </c>
      <c r="C27" s="60" t="s">
        <v>371</v>
      </c>
      <c r="D27" s="60" t="s">
        <v>73</v>
      </c>
      <c r="E27" s="60" t="s">
        <v>215</v>
      </c>
      <c r="F27" s="60" t="s">
        <v>121</v>
      </c>
      <c r="G27" s="60" t="s">
        <v>334</v>
      </c>
      <c r="H27" s="60" t="s">
        <v>335</v>
      </c>
      <c r="I27" s="69">
        <v>600</v>
      </c>
      <c r="J27" s="69"/>
      <c r="K27" s="69"/>
      <c r="L27" s="69"/>
      <c r="M27" s="69"/>
      <c r="N27" s="69">
        <v>600</v>
      </c>
      <c r="O27" s="69"/>
      <c r="P27" s="69"/>
      <c r="Q27" s="69"/>
      <c r="R27" s="69"/>
      <c r="S27" s="69"/>
      <c r="T27" s="69"/>
      <c r="U27" s="69"/>
      <c r="V27" s="69"/>
      <c r="W27" s="69"/>
    </row>
    <row r="28" ht="18.75" customHeight="1" spans="1:23">
      <c r="A28" s="32" t="s">
        <v>219</v>
      </c>
      <c r="B28" s="33"/>
      <c r="C28" s="33"/>
      <c r="D28" s="33"/>
      <c r="E28" s="33"/>
      <c r="F28" s="33"/>
      <c r="G28" s="33"/>
      <c r="H28" s="34"/>
      <c r="I28" s="69">
        <v>10254748.03</v>
      </c>
      <c r="J28" s="69">
        <v>5112819</v>
      </c>
      <c r="K28" s="69">
        <v>5112819</v>
      </c>
      <c r="L28" s="69"/>
      <c r="M28" s="69"/>
      <c r="N28" s="69">
        <v>4952579.03</v>
      </c>
      <c r="O28" s="69">
        <v>189350</v>
      </c>
      <c r="P28" s="69"/>
      <c r="Q28" s="69"/>
      <c r="R28" s="69"/>
      <c r="S28" s="69"/>
      <c r="T28" s="69"/>
      <c r="U28" s="69"/>
      <c r="V28" s="69"/>
      <c r="W28" s="69"/>
    </row>
  </sheetData>
  <autoFilter xmlns:etc="http://www.wps.cn/officeDocument/2017/etCustomData" ref="A7:W28" etc:filterBottomFollowUsedRange="0">
    <extLst/>
  </autoFilter>
  <mergeCells count="28">
    <mergeCell ref="A2:W2"/>
    <mergeCell ref="A3:H3"/>
    <mergeCell ref="J4:M4"/>
    <mergeCell ref="N4:P4"/>
    <mergeCell ref="R4:W4"/>
    <mergeCell ref="A28:H28"/>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rintOptions horizontalCentered="1"/>
  <pageMargins left="0.37" right="0.37" top="0.56" bottom="0.56" header="0.48" footer="0.48"/>
  <pageSetup paperSize="9" scale="33" fitToHeight="0"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52"/>
  <sheetViews>
    <sheetView showZeros="0" topLeftCell="A51" workbookViewId="0">
      <selection activeCell="J25" sqref="J25"/>
    </sheetView>
  </sheetViews>
  <sheetFormatPr defaultColWidth="9.13636363636364" defaultRowHeight="12" customHeight="1"/>
  <cols>
    <col min="1" max="1" width="34.2818181818182" customWidth="1"/>
    <col min="2" max="2" width="29" customWidth="1"/>
    <col min="3" max="5" width="23.5727272727273" customWidth="1"/>
    <col min="6" max="6" width="11.2818181818182" customWidth="1"/>
    <col min="7" max="7" width="25.1363636363636" customWidth="1"/>
    <col min="8" max="8" width="15.5727272727273" customWidth="1"/>
    <col min="9" max="9" width="13.4181818181818" customWidth="1"/>
    <col min="10" max="10" width="18.8545454545455" customWidth="1"/>
  </cols>
  <sheetData>
    <row r="1" ht="18" customHeight="1" spans="1:10">
      <c r="J1" s="2" t="s">
        <v>372</v>
      </c>
    </row>
    <row r="2" ht="39.75" customHeight="1" spans="1:10">
      <c r="A2" s="196" t="s">
        <v>373</v>
      </c>
      <c r="B2" s="3"/>
      <c r="C2" s="3"/>
      <c r="D2" s="3"/>
      <c r="E2" s="3"/>
      <c r="F2" s="57"/>
      <c r="G2" s="3"/>
      <c r="H2" s="57"/>
      <c r="I2" s="57"/>
      <c r="J2" s="3"/>
    </row>
    <row r="3" ht="17.25" customHeight="1" spans="1:10">
      <c r="A3" s="4" t="s">
        <v>2</v>
      </c>
    </row>
    <row r="4" ht="44.25" customHeight="1" spans="1:10">
      <c r="A4" s="58" t="s">
        <v>231</v>
      </c>
      <c r="B4" s="58" t="s">
        <v>374</v>
      </c>
      <c r="C4" s="58" t="s">
        <v>375</v>
      </c>
      <c r="D4" s="58" t="s">
        <v>376</v>
      </c>
      <c r="E4" s="58" t="s">
        <v>377</v>
      </c>
      <c r="F4" s="59" t="s">
        <v>378</v>
      </c>
      <c r="G4" s="58" t="s">
        <v>379</v>
      </c>
      <c r="H4" s="59" t="s">
        <v>380</v>
      </c>
      <c r="I4" s="59" t="s">
        <v>381</v>
      </c>
      <c r="J4" s="58" t="s">
        <v>382</v>
      </c>
    </row>
    <row r="5" ht="18.75" customHeight="1" spans="1:10">
      <c r="A5" s="123">
        <v>1</v>
      </c>
      <c r="B5" s="123">
        <v>2</v>
      </c>
      <c r="C5" s="123">
        <v>3</v>
      </c>
      <c r="D5" s="123">
        <v>4</v>
      </c>
      <c r="E5" s="123">
        <v>5</v>
      </c>
      <c r="F5" s="27">
        <v>6</v>
      </c>
      <c r="G5" s="123">
        <v>7</v>
      </c>
      <c r="H5" s="27">
        <v>8</v>
      </c>
      <c r="I5" s="27">
        <v>9</v>
      </c>
      <c r="J5" s="123">
        <v>10</v>
      </c>
    </row>
    <row r="6" ht="42" customHeight="1" spans="1:10">
      <c r="A6" s="124" t="s">
        <v>345</v>
      </c>
      <c r="B6" s="20" t="s">
        <v>383</v>
      </c>
      <c r="C6" s="20" t="s">
        <v>384</v>
      </c>
      <c r="D6" s="20" t="s">
        <v>385</v>
      </c>
      <c r="E6" s="28" t="s">
        <v>386</v>
      </c>
      <c r="F6" s="20" t="s">
        <v>387</v>
      </c>
      <c r="G6" s="28" t="s">
        <v>388</v>
      </c>
      <c r="H6" s="20" t="s">
        <v>389</v>
      </c>
      <c r="I6" s="20" t="s">
        <v>390</v>
      </c>
      <c r="J6" s="28" t="s">
        <v>391</v>
      </c>
    </row>
    <row r="7" ht="42" customHeight="1" spans="1:10">
      <c r="A7" s="124" t="s">
        <v>345</v>
      </c>
      <c r="B7" s="20" t="s">
        <v>383</v>
      </c>
      <c r="C7" s="20" t="s">
        <v>384</v>
      </c>
      <c r="D7" s="20" t="s">
        <v>392</v>
      </c>
      <c r="E7" s="28" t="s">
        <v>393</v>
      </c>
      <c r="F7" s="20" t="s">
        <v>387</v>
      </c>
      <c r="G7" s="28" t="s">
        <v>394</v>
      </c>
      <c r="H7" s="20" t="s">
        <v>395</v>
      </c>
      <c r="I7" s="20" t="s">
        <v>390</v>
      </c>
      <c r="J7" s="28" t="s">
        <v>396</v>
      </c>
    </row>
    <row r="8" ht="42" customHeight="1" spans="1:10">
      <c r="A8" s="124" t="s">
        <v>345</v>
      </c>
      <c r="B8" s="20" t="s">
        <v>383</v>
      </c>
      <c r="C8" s="20" t="s">
        <v>384</v>
      </c>
      <c r="D8" s="20" t="s">
        <v>397</v>
      </c>
      <c r="E8" s="28" t="s">
        <v>398</v>
      </c>
      <c r="F8" s="20" t="s">
        <v>387</v>
      </c>
      <c r="G8" s="28" t="s">
        <v>399</v>
      </c>
      <c r="H8" s="20" t="s">
        <v>400</v>
      </c>
      <c r="I8" s="20" t="s">
        <v>390</v>
      </c>
      <c r="J8" s="28" t="s">
        <v>399</v>
      </c>
    </row>
    <row r="9" ht="42" customHeight="1" spans="1:10">
      <c r="A9" s="124" t="s">
        <v>345</v>
      </c>
      <c r="B9" s="20" t="s">
        <v>383</v>
      </c>
      <c r="C9" s="20" t="s">
        <v>401</v>
      </c>
      <c r="D9" s="20" t="s">
        <v>402</v>
      </c>
      <c r="E9" s="28" t="s">
        <v>403</v>
      </c>
      <c r="F9" s="20" t="s">
        <v>387</v>
      </c>
      <c r="G9" s="28" t="s">
        <v>404</v>
      </c>
      <c r="H9" s="20" t="s">
        <v>400</v>
      </c>
      <c r="I9" s="20" t="s">
        <v>405</v>
      </c>
      <c r="J9" s="28" t="s">
        <v>406</v>
      </c>
    </row>
    <row r="10" ht="42" customHeight="1" spans="1:10">
      <c r="A10" s="124" t="s">
        <v>345</v>
      </c>
      <c r="B10" s="20" t="s">
        <v>383</v>
      </c>
      <c r="C10" s="20" t="s">
        <v>407</v>
      </c>
      <c r="D10" s="20" t="s">
        <v>408</v>
      </c>
      <c r="E10" s="28" t="s">
        <v>409</v>
      </c>
      <c r="F10" s="20" t="s">
        <v>410</v>
      </c>
      <c r="G10" s="28" t="s">
        <v>411</v>
      </c>
      <c r="H10" s="20" t="s">
        <v>395</v>
      </c>
      <c r="I10" s="20" t="s">
        <v>390</v>
      </c>
      <c r="J10" s="28" t="s">
        <v>412</v>
      </c>
    </row>
    <row r="11" ht="42" customHeight="1" spans="1:10">
      <c r="A11" s="124" t="s">
        <v>339</v>
      </c>
      <c r="B11" s="20" t="s">
        <v>413</v>
      </c>
      <c r="C11" s="20" t="s">
        <v>384</v>
      </c>
      <c r="D11" s="20" t="s">
        <v>385</v>
      </c>
      <c r="E11" s="28" t="s">
        <v>414</v>
      </c>
      <c r="F11" s="20" t="s">
        <v>387</v>
      </c>
      <c r="G11" s="28" t="s">
        <v>87</v>
      </c>
      <c r="H11" s="20" t="s">
        <v>415</v>
      </c>
      <c r="I11" s="20" t="s">
        <v>390</v>
      </c>
      <c r="J11" s="28" t="s">
        <v>416</v>
      </c>
    </row>
    <row r="12" ht="42" customHeight="1" spans="1:10">
      <c r="A12" s="124" t="s">
        <v>339</v>
      </c>
      <c r="B12" s="20" t="s">
        <v>413</v>
      </c>
      <c r="C12" s="20" t="s">
        <v>384</v>
      </c>
      <c r="D12" s="20" t="s">
        <v>385</v>
      </c>
      <c r="E12" s="28" t="s">
        <v>417</v>
      </c>
      <c r="F12" s="20" t="s">
        <v>387</v>
      </c>
      <c r="G12" s="28" t="s">
        <v>87</v>
      </c>
      <c r="H12" s="20" t="s">
        <v>415</v>
      </c>
      <c r="I12" s="20" t="s">
        <v>390</v>
      </c>
      <c r="J12" s="28" t="s">
        <v>418</v>
      </c>
    </row>
    <row r="13" ht="42" customHeight="1" spans="1:10">
      <c r="A13" s="124" t="s">
        <v>339</v>
      </c>
      <c r="B13" s="20" t="s">
        <v>413</v>
      </c>
      <c r="C13" s="20" t="s">
        <v>384</v>
      </c>
      <c r="D13" s="20" t="s">
        <v>385</v>
      </c>
      <c r="E13" s="28" t="s">
        <v>419</v>
      </c>
      <c r="F13" s="20" t="s">
        <v>387</v>
      </c>
      <c r="G13" s="28" t="s">
        <v>89</v>
      </c>
      <c r="H13" s="20" t="s">
        <v>415</v>
      </c>
      <c r="I13" s="20" t="s">
        <v>390</v>
      </c>
      <c r="J13" s="28" t="s">
        <v>420</v>
      </c>
    </row>
    <row r="14" ht="42" customHeight="1" spans="1:10">
      <c r="A14" s="124" t="s">
        <v>339</v>
      </c>
      <c r="B14" s="20" t="s">
        <v>413</v>
      </c>
      <c r="C14" s="20" t="s">
        <v>384</v>
      </c>
      <c r="D14" s="20" t="s">
        <v>392</v>
      </c>
      <c r="E14" s="28" t="s">
        <v>393</v>
      </c>
      <c r="F14" s="20" t="s">
        <v>387</v>
      </c>
      <c r="G14" s="28" t="s">
        <v>394</v>
      </c>
      <c r="H14" s="20" t="s">
        <v>395</v>
      </c>
      <c r="I14" s="20" t="s">
        <v>390</v>
      </c>
      <c r="J14" s="28" t="s">
        <v>421</v>
      </c>
    </row>
    <row r="15" ht="42" customHeight="1" spans="1:10">
      <c r="A15" s="124" t="s">
        <v>339</v>
      </c>
      <c r="B15" s="20" t="s">
        <v>413</v>
      </c>
      <c r="C15" s="20" t="s">
        <v>384</v>
      </c>
      <c r="D15" s="20" t="s">
        <v>397</v>
      </c>
      <c r="E15" s="28" t="s">
        <v>422</v>
      </c>
      <c r="F15" s="20" t="s">
        <v>387</v>
      </c>
      <c r="G15" s="28" t="s">
        <v>394</v>
      </c>
      <c r="H15" s="20" t="s">
        <v>395</v>
      </c>
      <c r="I15" s="20" t="s">
        <v>390</v>
      </c>
      <c r="J15" s="28" t="s">
        <v>423</v>
      </c>
    </row>
    <row r="16" ht="42" customHeight="1" spans="1:10">
      <c r="A16" s="124" t="s">
        <v>339</v>
      </c>
      <c r="B16" s="20" t="s">
        <v>413</v>
      </c>
      <c r="C16" s="20" t="s">
        <v>401</v>
      </c>
      <c r="D16" s="20" t="s">
        <v>424</v>
      </c>
      <c r="E16" s="28" t="s">
        <v>425</v>
      </c>
      <c r="F16" s="20" t="s">
        <v>387</v>
      </c>
      <c r="G16" s="28" t="s">
        <v>426</v>
      </c>
      <c r="H16" s="20" t="s">
        <v>395</v>
      </c>
      <c r="I16" s="20" t="s">
        <v>390</v>
      </c>
      <c r="J16" s="28" t="s">
        <v>425</v>
      </c>
    </row>
    <row r="17" ht="42" customHeight="1" spans="1:10">
      <c r="A17" s="124" t="s">
        <v>339</v>
      </c>
      <c r="B17" s="20" t="s">
        <v>413</v>
      </c>
      <c r="C17" s="20" t="s">
        <v>401</v>
      </c>
      <c r="D17" s="20" t="s">
        <v>427</v>
      </c>
      <c r="E17" s="28" t="s">
        <v>428</v>
      </c>
      <c r="F17" s="20" t="s">
        <v>387</v>
      </c>
      <c r="G17" s="28" t="s">
        <v>429</v>
      </c>
      <c r="H17" s="20" t="s">
        <v>395</v>
      </c>
      <c r="I17" s="20" t="s">
        <v>390</v>
      </c>
      <c r="J17" s="28" t="s">
        <v>428</v>
      </c>
    </row>
    <row r="18" ht="42" customHeight="1" spans="1:10">
      <c r="A18" s="124" t="s">
        <v>339</v>
      </c>
      <c r="B18" s="20" t="s">
        <v>413</v>
      </c>
      <c r="C18" s="20" t="s">
        <v>407</v>
      </c>
      <c r="D18" s="20" t="s">
        <v>408</v>
      </c>
      <c r="E18" s="28" t="s">
        <v>430</v>
      </c>
      <c r="F18" s="20" t="s">
        <v>410</v>
      </c>
      <c r="G18" s="28" t="s">
        <v>431</v>
      </c>
      <c r="H18" s="20" t="s">
        <v>395</v>
      </c>
      <c r="I18" s="20" t="s">
        <v>390</v>
      </c>
      <c r="J18" s="28" t="s">
        <v>432</v>
      </c>
    </row>
    <row r="19" ht="42" customHeight="1" spans="1:10">
      <c r="A19" s="124" t="s">
        <v>353</v>
      </c>
      <c r="B19" s="20" t="s">
        <v>433</v>
      </c>
      <c r="C19" s="20" t="s">
        <v>384</v>
      </c>
      <c r="D19" s="20" t="s">
        <v>385</v>
      </c>
      <c r="E19" s="28" t="s">
        <v>434</v>
      </c>
      <c r="F19" s="20" t="s">
        <v>387</v>
      </c>
      <c r="G19" s="28" t="s">
        <v>434</v>
      </c>
      <c r="H19" s="20" t="s">
        <v>389</v>
      </c>
      <c r="I19" s="20" t="s">
        <v>390</v>
      </c>
      <c r="J19" s="28" t="s">
        <v>434</v>
      </c>
    </row>
    <row r="20" ht="42" customHeight="1" spans="1:10">
      <c r="A20" s="124" t="s">
        <v>353</v>
      </c>
      <c r="B20" s="20" t="s">
        <v>433</v>
      </c>
      <c r="C20" s="20" t="s">
        <v>384</v>
      </c>
      <c r="D20" s="20" t="s">
        <v>385</v>
      </c>
      <c r="E20" s="28" t="s">
        <v>435</v>
      </c>
      <c r="F20" s="20" t="s">
        <v>387</v>
      </c>
      <c r="G20" s="28" t="s">
        <v>434</v>
      </c>
      <c r="H20" s="20" t="s">
        <v>389</v>
      </c>
      <c r="I20" s="20" t="s">
        <v>390</v>
      </c>
      <c r="J20" s="28" t="s">
        <v>435</v>
      </c>
    </row>
    <row r="21" ht="42" customHeight="1" spans="1:10">
      <c r="A21" s="124" t="s">
        <v>353</v>
      </c>
      <c r="B21" s="20" t="s">
        <v>433</v>
      </c>
      <c r="C21" s="20" t="s">
        <v>384</v>
      </c>
      <c r="D21" s="20" t="s">
        <v>385</v>
      </c>
      <c r="E21" s="28" t="s">
        <v>436</v>
      </c>
      <c r="F21" s="20" t="s">
        <v>387</v>
      </c>
      <c r="G21" s="28" t="s">
        <v>91</v>
      </c>
      <c r="H21" s="20" t="s">
        <v>389</v>
      </c>
      <c r="I21" s="20" t="s">
        <v>390</v>
      </c>
      <c r="J21" s="28" t="s">
        <v>437</v>
      </c>
    </row>
    <row r="22" ht="42" customHeight="1" spans="1:10">
      <c r="A22" s="124" t="s">
        <v>353</v>
      </c>
      <c r="B22" s="20" t="s">
        <v>433</v>
      </c>
      <c r="C22" s="20" t="s">
        <v>384</v>
      </c>
      <c r="D22" s="20" t="s">
        <v>392</v>
      </c>
      <c r="E22" s="28" t="s">
        <v>438</v>
      </c>
      <c r="F22" s="20" t="s">
        <v>410</v>
      </c>
      <c r="G22" s="28" t="s">
        <v>439</v>
      </c>
      <c r="H22" s="20" t="s">
        <v>395</v>
      </c>
      <c r="I22" s="20" t="s">
        <v>390</v>
      </c>
      <c r="J22" s="28" t="s">
        <v>440</v>
      </c>
    </row>
    <row r="23" ht="42" customHeight="1" spans="1:10">
      <c r="A23" s="124" t="s">
        <v>353</v>
      </c>
      <c r="B23" s="20" t="s">
        <v>433</v>
      </c>
      <c r="C23" s="20" t="s">
        <v>384</v>
      </c>
      <c r="D23" s="20" t="s">
        <v>392</v>
      </c>
      <c r="E23" s="28" t="s">
        <v>441</v>
      </c>
      <c r="F23" s="20" t="s">
        <v>442</v>
      </c>
      <c r="G23" s="28" t="s">
        <v>443</v>
      </c>
      <c r="H23" s="20" t="s">
        <v>444</v>
      </c>
      <c r="I23" s="20" t="s">
        <v>390</v>
      </c>
      <c r="J23" s="28" t="s">
        <v>445</v>
      </c>
    </row>
    <row r="24" ht="42" customHeight="1" spans="1:10">
      <c r="A24" s="124" t="s">
        <v>353</v>
      </c>
      <c r="B24" s="20" t="s">
        <v>433</v>
      </c>
      <c r="C24" s="20" t="s">
        <v>384</v>
      </c>
      <c r="D24" s="20" t="s">
        <v>397</v>
      </c>
      <c r="E24" s="28" t="s">
        <v>446</v>
      </c>
      <c r="F24" s="20" t="s">
        <v>442</v>
      </c>
      <c r="G24" s="28" t="s">
        <v>447</v>
      </c>
      <c r="H24" s="20" t="s">
        <v>448</v>
      </c>
      <c r="I24" s="20" t="s">
        <v>390</v>
      </c>
      <c r="J24" s="28" t="s">
        <v>449</v>
      </c>
    </row>
    <row r="25" ht="53" customHeight="1" spans="1:10">
      <c r="A25" s="124" t="s">
        <v>353</v>
      </c>
      <c r="B25" s="20" t="s">
        <v>433</v>
      </c>
      <c r="C25" s="20" t="s">
        <v>401</v>
      </c>
      <c r="D25" s="20" t="s">
        <v>424</v>
      </c>
      <c r="E25" s="28" t="s">
        <v>450</v>
      </c>
      <c r="F25" s="20" t="s">
        <v>387</v>
      </c>
      <c r="G25" s="28" t="s">
        <v>451</v>
      </c>
      <c r="H25" s="20" t="s">
        <v>400</v>
      </c>
      <c r="I25" s="20" t="s">
        <v>405</v>
      </c>
      <c r="J25" s="28" t="s">
        <v>452</v>
      </c>
    </row>
    <row r="26" ht="42" customHeight="1" spans="1:10">
      <c r="A26" s="124" t="s">
        <v>353</v>
      </c>
      <c r="B26" s="20" t="s">
        <v>433</v>
      </c>
      <c r="C26" s="20" t="s">
        <v>401</v>
      </c>
      <c r="D26" s="20" t="s">
        <v>424</v>
      </c>
      <c r="E26" s="28" t="s">
        <v>453</v>
      </c>
      <c r="F26" s="20" t="s">
        <v>387</v>
      </c>
      <c r="G26" s="28" t="s">
        <v>454</v>
      </c>
      <c r="H26" s="20" t="s">
        <v>400</v>
      </c>
      <c r="I26" s="20" t="s">
        <v>405</v>
      </c>
      <c r="J26" s="28" t="s">
        <v>455</v>
      </c>
    </row>
    <row r="27" ht="42" customHeight="1" spans="1:10">
      <c r="A27" s="124" t="s">
        <v>353</v>
      </c>
      <c r="B27" s="20" t="s">
        <v>433</v>
      </c>
      <c r="C27" s="20" t="s">
        <v>407</v>
      </c>
      <c r="D27" s="20" t="s">
        <v>408</v>
      </c>
      <c r="E27" s="28" t="s">
        <v>409</v>
      </c>
      <c r="F27" s="20" t="s">
        <v>410</v>
      </c>
      <c r="G27" s="28" t="s">
        <v>431</v>
      </c>
      <c r="H27" s="20" t="s">
        <v>395</v>
      </c>
      <c r="I27" s="20" t="s">
        <v>390</v>
      </c>
      <c r="J27" s="28" t="s">
        <v>456</v>
      </c>
    </row>
    <row r="28" ht="42" customHeight="1" spans="1:10">
      <c r="A28" s="124" t="s">
        <v>353</v>
      </c>
      <c r="B28" s="20" t="s">
        <v>433</v>
      </c>
      <c r="C28" s="20" t="s">
        <v>407</v>
      </c>
      <c r="D28" s="20" t="s">
        <v>408</v>
      </c>
      <c r="E28" s="28" t="s">
        <v>457</v>
      </c>
      <c r="F28" s="20" t="s">
        <v>410</v>
      </c>
      <c r="G28" s="28" t="s">
        <v>431</v>
      </c>
      <c r="H28" s="20" t="s">
        <v>395</v>
      </c>
      <c r="I28" s="20" t="s">
        <v>390</v>
      </c>
      <c r="J28" s="28" t="s">
        <v>458</v>
      </c>
    </row>
    <row r="29" ht="42" customHeight="1" spans="1:10">
      <c r="A29" s="124" t="s">
        <v>362</v>
      </c>
      <c r="B29" s="20" t="s">
        <v>459</v>
      </c>
      <c r="C29" s="20" t="s">
        <v>384</v>
      </c>
      <c r="D29" s="20" t="s">
        <v>385</v>
      </c>
      <c r="E29" s="28" t="s">
        <v>460</v>
      </c>
      <c r="F29" s="20" t="s">
        <v>387</v>
      </c>
      <c r="G29" s="28" t="s">
        <v>461</v>
      </c>
      <c r="H29" s="20" t="s">
        <v>415</v>
      </c>
      <c r="I29" s="20" t="s">
        <v>390</v>
      </c>
      <c r="J29" s="28" t="s">
        <v>462</v>
      </c>
    </row>
    <row r="30" ht="42" customHeight="1" spans="1:10">
      <c r="A30" s="124" t="s">
        <v>362</v>
      </c>
      <c r="B30" s="20" t="s">
        <v>459</v>
      </c>
      <c r="C30" s="20" t="s">
        <v>384</v>
      </c>
      <c r="D30" s="20" t="s">
        <v>392</v>
      </c>
      <c r="E30" s="28" t="s">
        <v>441</v>
      </c>
      <c r="F30" s="20" t="s">
        <v>442</v>
      </c>
      <c r="G30" s="28" t="s">
        <v>443</v>
      </c>
      <c r="H30" s="20" t="s">
        <v>444</v>
      </c>
      <c r="I30" s="20" t="s">
        <v>390</v>
      </c>
      <c r="J30" s="28" t="s">
        <v>463</v>
      </c>
    </row>
    <row r="31" ht="42" customHeight="1" spans="1:10">
      <c r="A31" s="124" t="s">
        <v>362</v>
      </c>
      <c r="B31" s="20" t="s">
        <v>459</v>
      </c>
      <c r="C31" s="20" t="s">
        <v>384</v>
      </c>
      <c r="D31" s="20" t="s">
        <v>392</v>
      </c>
      <c r="E31" s="28" t="s">
        <v>464</v>
      </c>
      <c r="F31" s="20" t="s">
        <v>387</v>
      </c>
      <c r="G31" s="28" t="s">
        <v>394</v>
      </c>
      <c r="H31" s="20" t="s">
        <v>395</v>
      </c>
      <c r="I31" s="20" t="s">
        <v>390</v>
      </c>
      <c r="J31" s="28" t="s">
        <v>464</v>
      </c>
    </row>
    <row r="32" ht="42" customHeight="1" spans="1:10">
      <c r="A32" s="124" t="s">
        <v>362</v>
      </c>
      <c r="B32" s="20" t="s">
        <v>459</v>
      </c>
      <c r="C32" s="20" t="s">
        <v>384</v>
      </c>
      <c r="D32" s="20" t="s">
        <v>397</v>
      </c>
      <c r="E32" s="28" t="s">
        <v>465</v>
      </c>
      <c r="F32" s="20" t="s">
        <v>387</v>
      </c>
      <c r="G32" s="28" t="s">
        <v>466</v>
      </c>
      <c r="H32" s="20" t="s">
        <v>467</v>
      </c>
      <c r="I32" s="20" t="s">
        <v>405</v>
      </c>
      <c r="J32" s="28" t="s">
        <v>465</v>
      </c>
    </row>
    <row r="33" ht="42" customHeight="1" spans="1:10">
      <c r="A33" s="124" t="s">
        <v>362</v>
      </c>
      <c r="B33" s="20" t="s">
        <v>459</v>
      </c>
      <c r="C33" s="20" t="s">
        <v>401</v>
      </c>
      <c r="D33" s="20" t="s">
        <v>424</v>
      </c>
      <c r="E33" s="28" t="s">
        <v>468</v>
      </c>
      <c r="F33" s="20" t="s">
        <v>387</v>
      </c>
      <c r="G33" s="28" t="s">
        <v>469</v>
      </c>
      <c r="H33" s="20" t="s">
        <v>400</v>
      </c>
      <c r="I33" s="20" t="s">
        <v>405</v>
      </c>
      <c r="J33" s="28" t="s">
        <v>470</v>
      </c>
    </row>
    <row r="34" ht="42" customHeight="1" spans="1:10">
      <c r="A34" s="124" t="s">
        <v>362</v>
      </c>
      <c r="B34" s="20" t="s">
        <v>459</v>
      </c>
      <c r="C34" s="20" t="s">
        <v>407</v>
      </c>
      <c r="D34" s="20" t="s">
        <v>408</v>
      </c>
      <c r="E34" s="28" t="s">
        <v>471</v>
      </c>
      <c r="F34" s="20" t="s">
        <v>410</v>
      </c>
      <c r="G34" s="28" t="s">
        <v>431</v>
      </c>
      <c r="H34" s="20" t="s">
        <v>395</v>
      </c>
      <c r="I34" s="20" t="s">
        <v>390</v>
      </c>
      <c r="J34" s="28" t="s">
        <v>472</v>
      </c>
    </row>
    <row r="35" ht="42" customHeight="1" spans="1:10">
      <c r="A35" s="124" t="s">
        <v>337</v>
      </c>
      <c r="B35" s="20" t="s">
        <v>473</v>
      </c>
      <c r="C35" s="20" t="s">
        <v>384</v>
      </c>
      <c r="D35" s="20" t="s">
        <v>385</v>
      </c>
      <c r="E35" s="28" t="s">
        <v>474</v>
      </c>
      <c r="F35" s="20" t="s">
        <v>387</v>
      </c>
      <c r="G35" s="28" t="s">
        <v>88</v>
      </c>
      <c r="H35" s="20" t="s">
        <v>475</v>
      </c>
      <c r="I35" s="20" t="s">
        <v>390</v>
      </c>
      <c r="J35" s="28" t="s">
        <v>476</v>
      </c>
    </row>
    <row r="36" ht="42" customHeight="1" spans="1:10">
      <c r="A36" s="124" t="s">
        <v>337</v>
      </c>
      <c r="B36" s="20" t="s">
        <v>473</v>
      </c>
      <c r="C36" s="20" t="s">
        <v>384</v>
      </c>
      <c r="D36" s="20" t="s">
        <v>385</v>
      </c>
      <c r="E36" s="28" t="s">
        <v>477</v>
      </c>
      <c r="F36" s="20" t="s">
        <v>410</v>
      </c>
      <c r="G36" s="28" t="s">
        <v>89</v>
      </c>
      <c r="H36" s="20" t="s">
        <v>415</v>
      </c>
      <c r="I36" s="20" t="s">
        <v>390</v>
      </c>
      <c r="J36" s="28" t="s">
        <v>478</v>
      </c>
    </row>
    <row r="37" ht="42" customHeight="1" spans="1:10">
      <c r="A37" s="124" t="s">
        <v>337</v>
      </c>
      <c r="B37" s="20" t="s">
        <v>473</v>
      </c>
      <c r="C37" s="20" t="s">
        <v>384</v>
      </c>
      <c r="D37" s="20" t="s">
        <v>392</v>
      </c>
      <c r="E37" s="28" t="s">
        <v>479</v>
      </c>
      <c r="F37" s="20" t="s">
        <v>387</v>
      </c>
      <c r="G37" s="28" t="s">
        <v>480</v>
      </c>
      <c r="H37" s="20" t="s">
        <v>481</v>
      </c>
      <c r="I37" s="20" t="s">
        <v>390</v>
      </c>
      <c r="J37" s="28" t="s">
        <v>482</v>
      </c>
    </row>
    <row r="38" ht="42" customHeight="1" spans="1:10">
      <c r="A38" s="124" t="s">
        <v>337</v>
      </c>
      <c r="B38" s="20" t="s">
        <v>473</v>
      </c>
      <c r="C38" s="20" t="s">
        <v>384</v>
      </c>
      <c r="D38" s="20" t="s">
        <v>397</v>
      </c>
      <c r="E38" s="28" t="s">
        <v>422</v>
      </c>
      <c r="F38" s="20" t="s">
        <v>387</v>
      </c>
      <c r="G38" s="28" t="s">
        <v>394</v>
      </c>
      <c r="H38" s="20" t="s">
        <v>395</v>
      </c>
      <c r="I38" s="20" t="s">
        <v>390</v>
      </c>
      <c r="J38" s="28" t="s">
        <v>483</v>
      </c>
    </row>
    <row r="39" ht="42" customHeight="1" spans="1:10">
      <c r="A39" s="124" t="s">
        <v>337</v>
      </c>
      <c r="B39" s="20" t="s">
        <v>473</v>
      </c>
      <c r="C39" s="20" t="s">
        <v>401</v>
      </c>
      <c r="D39" s="20" t="s">
        <v>424</v>
      </c>
      <c r="E39" s="28" t="s">
        <v>484</v>
      </c>
      <c r="F39" s="20" t="s">
        <v>387</v>
      </c>
      <c r="G39" s="28" t="s">
        <v>485</v>
      </c>
      <c r="H39" s="20" t="s">
        <v>400</v>
      </c>
      <c r="I39" s="20" t="s">
        <v>405</v>
      </c>
      <c r="J39" s="28" t="s">
        <v>486</v>
      </c>
    </row>
    <row r="40" ht="50" customHeight="1" spans="1:10">
      <c r="A40" s="124" t="s">
        <v>337</v>
      </c>
      <c r="B40" s="20" t="s">
        <v>473</v>
      </c>
      <c r="C40" s="20" t="s">
        <v>401</v>
      </c>
      <c r="D40" s="20" t="s">
        <v>427</v>
      </c>
      <c r="E40" s="28" t="s">
        <v>487</v>
      </c>
      <c r="F40" s="20" t="s">
        <v>387</v>
      </c>
      <c r="G40" s="28" t="s">
        <v>488</v>
      </c>
      <c r="H40" s="20" t="s">
        <v>400</v>
      </c>
      <c r="I40" s="20" t="s">
        <v>390</v>
      </c>
      <c r="J40" s="28" t="s">
        <v>489</v>
      </c>
    </row>
    <row r="41" ht="42" customHeight="1" spans="1:10">
      <c r="A41" s="124" t="s">
        <v>337</v>
      </c>
      <c r="B41" s="20" t="s">
        <v>473</v>
      </c>
      <c r="C41" s="20" t="s">
        <v>407</v>
      </c>
      <c r="D41" s="20" t="s">
        <v>408</v>
      </c>
      <c r="E41" s="28" t="s">
        <v>490</v>
      </c>
      <c r="F41" s="20" t="s">
        <v>410</v>
      </c>
      <c r="G41" s="28" t="s">
        <v>411</v>
      </c>
      <c r="H41" s="20" t="s">
        <v>395</v>
      </c>
      <c r="I41" s="20" t="s">
        <v>390</v>
      </c>
      <c r="J41" s="28" t="s">
        <v>491</v>
      </c>
    </row>
    <row r="42" ht="73" customHeight="1" spans="1:10">
      <c r="A42" s="124" t="s">
        <v>333</v>
      </c>
      <c r="B42" s="20" t="s">
        <v>492</v>
      </c>
      <c r="C42" s="20" t="s">
        <v>384</v>
      </c>
      <c r="D42" s="20" t="s">
        <v>385</v>
      </c>
      <c r="E42" s="28" t="s">
        <v>493</v>
      </c>
      <c r="F42" s="20" t="s">
        <v>387</v>
      </c>
      <c r="G42" s="28" t="s">
        <v>494</v>
      </c>
      <c r="H42" s="20" t="s">
        <v>389</v>
      </c>
      <c r="I42" s="20" t="s">
        <v>390</v>
      </c>
      <c r="J42" s="28" t="s">
        <v>495</v>
      </c>
    </row>
    <row r="43" ht="42" customHeight="1" spans="1:10">
      <c r="A43" s="124" t="s">
        <v>333</v>
      </c>
      <c r="B43" s="20" t="s">
        <v>492</v>
      </c>
      <c r="C43" s="20" t="s">
        <v>384</v>
      </c>
      <c r="D43" s="20" t="s">
        <v>385</v>
      </c>
      <c r="E43" s="28" t="s">
        <v>496</v>
      </c>
      <c r="F43" s="20" t="s">
        <v>387</v>
      </c>
      <c r="G43" s="28" t="s">
        <v>92</v>
      </c>
      <c r="H43" s="20" t="s">
        <v>497</v>
      </c>
      <c r="I43" s="20" t="s">
        <v>390</v>
      </c>
      <c r="J43" s="28" t="s">
        <v>498</v>
      </c>
    </row>
    <row r="44" ht="42" customHeight="1" spans="1:10">
      <c r="A44" s="124" t="s">
        <v>333</v>
      </c>
      <c r="B44" s="20" t="s">
        <v>492</v>
      </c>
      <c r="C44" s="20" t="s">
        <v>384</v>
      </c>
      <c r="D44" s="20" t="s">
        <v>392</v>
      </c>
      <c r="E44" s="28" t="s">
        <v>499</v>
      </c>
      <c r="F44" s="20" t="s">
        <v>387</v>
      </c>
      <c r="G44" s="28" t="s">
        <v>394</v>
      </c>
      <c r="H44" s="20" t="s">
        <v>395</v>
      </c>
      <c r="I44" s="20" t="s">
        <v>390</v>
      </c>
      <c r="J44" s="28" t="s">
        <v>500</v>
      </c>
    </row>
    <row r="45" ht="42" customHeight="1" spans="1:10">
      <c r="A45" s="124" t="s">
        <v>333</v>
      </c>
      <c r="B45" s="20" t="s">
        <v>492</v>
      </c>
      <c r="C45" s="20" t="s">
        <v>384</v>
      </c>
      <c r="D45" s="20" t="s">
        <v>392</v>
      </c>
      <c r="E45" s="28" t="s">
        <v>501</v>
      </c>
      <c r="F45" s="20" t="s">
        <v>387</v>
      </c>
      <c r="G45" s="28" t="s">
        <v>394</v>
      </c>
      <c r="H45" s="20" t="s">
        <v>395</v>
      </c>
      <c r="I45" s="20" t="s">
        <v>390</v>
      </c>
      <c r="J45" s="28" t="s">
        <v>502</v>
      </c>
    </row>
    <row r="46" ht="42" customHeight="1" spans="1:10">
      <c r="A46" s="124" t="s">
        <v>333</v>
      </c>
      <c r="B46" s="20" t="s">
        <v>492</v>
      </c>
      <c r="C46" s="20" t="s">
        <v>384</v>
      </c>
      <c r="D46" s="20" t="s">
        <v>397</v>
      </c>
      <c r="E46" s="28" t="s">
        <v>483</v>
      </c>
      <c r="F46" s="20" t="s">
        <v>387</v>
      </c>
      <c r="G46" s="28" t="s">
        <v>503</v>
      </c>
      <c r="H46" s="20" t="s">
        <v>467</v>
      </c>
      <c r="I46" s="20" t="s">
        <v>390</v>
      </c>
      <c r="J46" s="28" t="s">
        <v>483</v>
      </c>
    </row>
    <row r="47" ht="42" customHeight="1" spans="1:10">
      <c r="A47" s="124" t="s">
        <v>333</v>
      </c>
      <c r="B47" s="20" t="s">
        <v>492</v>
      </c>
      <c r="C47" s="20" t="s">
        <v>401</v>
      </c>
      <c r="D47" s="20" t="s">
        <v>402</v>
      </c>
      <c r="E47" s="28" t="s">
        <v>504</v>
      </c>
      <c r="F47" s="20" t="s">
        <v>387</v>
      </c>
      <c r="G47" s="28" t="s">
        <v>505</v>
      </c>
      <c r="H47" s="20" t="s">
        <v>400</v>
      </c>
      <c r="I47" s="20" t="s">
        <v>405</v>
      </c>
      <c r="J47" s="28" t="s">
        <v>506</v>
      </c>
    </row>
    <row r="48" ht="42" customHeight="1" spans="1:10">
      <c r="A48" s="124" t="s">
        <v>333</v>
      </c>
      <c r="B48" s="20" t="s">
        <v>492</v>
      </c>
      <c r="C48" s="20" t="s">
        <v>401</v>
      </c>
      <c r="D48" s="20" t="s">
        <v>402</v>
      </c>
      <c r="E48" s="28" t="s">
        <v>507</v>
      </c>
      <c r="F48" s="20" t="s">
        <v>387</v>
      </c>
      <c r="G48" s="28" t="s">
        <v>508</v>
      </c>
      <c r="H48" s="20" t="s">
        <v>400</v>
      </c>
      <c r="I48" s="20" t="s">
        <v>405</v>
      </c>
      <c r="J48" s="28" t="s">
        <v>509</v>
      </c>
    </row>
    <row r="49" ht="42" customHeight="1" spans="1:10">
      <c r="A49" s="124" t="s">
        <v>333</v>
      </c>
      <c r="B49" s="20" t="s">
        <v>492</v>
      </c>
      <c r="C49" s="20" t="s">
        <v>401</v>
      </c>
      <c r="D49" s="20" t="s">
        <v>424</v>
      </c>
      <c r="E49" s="28" t="s">
        <v>450</v>
      </c>
      <c r="F49" s="20" t="s">
        <v>387</v>
      </c>
      <c r="G49" s="28" t="s">
        <v>451</v>
      </c>
      <c r="H49" s="20" t="s">
        <v>400</v>
      </c>
      <c r="I49" s="20" t="s">
        <v>405</v>
      </c>
      <c r="J49" s="28" t="s">
        <v>510</v>
      </c>
    </row>
    <row r="50" ht="42" customHeight="1" spans="1:10">
      <c r="A50" s="124" t="s">
        <v>333</v>
      </c>
      <c r="B50" s="20" t="s">
        <v>492</v>
      </c>
      <c r="C50" s="20" t="s">
        <v>401</v>
      </c>
      <c r="D50" s="20" t="s">
        <v>427</v>
      </c>
      <c r="E50" s="28" t="s">
        <v>453</v>
      </c>
      <c r="F50" s="20" t="s">
        <v>387</v>
      </c>
      <c r="G50" s="28" t="s">
        <v>454</v>
      </c>
      <c r="H50" s="20" t="s">
        <v>400</v>
      </c>
      <c r="I50" s="20" t="s">
        <v>405</v>
      </c>
      <c r="J50" s="28" t="s">
        <v>511</v>
      </c>
    </row>
    <row r="51" ht="42" customHeight="1" spans="1:10">
      <c r="A51" s="124" t="s">
        <v>333</v>
      </c>
      <c r="B51" s="20" t="s">
        <v>492</v>
      </c>
      <c r="C51" s="20" t="s">
        <v>401</v>
      </c>
      <c r="D51" s="20" t="s">
        <v>427</v>
      </c>
      <c r="E51" s="28" t="s">
        <v>512</v>
      </c>
      <c r="F51" s="20" t="s">
        <v>387</v>
      </c>
      <c r="G51" s="28" t="s">
        <v>513</v>
      </c>
      <c r="H51" s="20" t="s">
        <v>400</v>
      </c>
      <c r="I51" s="20" t="s">
        <v>405</v>
      </c>
      <c r="J51" s="28" t="s">
        <v>512</v>
      </c>
    </row>
    <row r="52" ht="42" customHeight="1" spans="1:10">
      <c r="A52" s="124" t="s">
        <v>333</v>
      </c>
      <c r="B52" s="20" t="s">
        <v>492</v>
      </c>
      <c r="C52" s="20" t="s">
        <v>407</v>
      </c>
      <c r="D52" s="20" t="s">
        <v>408</v>
      </c>
      <c r="E52" s="28" t="s">
        <v>514</v>
      </c>
      <c r="F52" s="20" t="s">
        <v>410</v>
      </c>
      <c r="G52" s="28" t="s">
        <v>411</v>
      </c>
      <c r="H52" s="20" t="s">
        <v>395</v>
      </c>
      <c r="I52" s="20" t="s">
        <v>390</v>
      </c>
      <c r="J52" s="28" t="s">
        <v>515</v>
      </c>
    </row>
  </sheetData>
  <mergeCells count="14">
    <mergeCell ref="A2:J2"/>
    <mergeCell ref="A3:H3"/>
    <mergeCell ref="A6:A10"/>
    <mergeCell ref="A11:A18"/>
    <mergeCell ref="A19:A28"/>
    <mergeCell ref="A29:A34"/>
    <mergeCell ref="A35:A41"/>
    <mergeCell ref="A42:A52"/>
    <mergeCell ref="B6:B10"/>
    <mergeCell ref="B11:B18"/>
    <mergeCell ref="B19:B28"/>
    <mergeCell ref="B29:B34"/>
    <mergeCell ref="B35:B41"/>
    <mergeCell ref="B42:B52"/>
  </mergeCells>
  <printOptions horizontalCentered="1"/>
  <pageMargins left="0.96" right="0.96" top="0.72" bottom="0.72" header="0" footer="0"/>
  <pageSetup paperSize="9" scale="50"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对下转移支付预算表09-1</vt:lpstr>
      <vt:lpstr>对下转移支付绩效目标表09-2</vt:lpstr>
      <vt:lpstr>新增资产配置表10</vt:lpstr>
      <vt:lpstr>上级转移支付补助项目支出预算表11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☀️美尔巴</cp:lastModifiedBy>
  <dcterms:created xsi:type="dcterms:W3CDTF">2026-03-01T07:25:00Z</dcterms:created>
  <dcterms:modified xsi:type="dcterms:W3CDTF">2026-03-17T03:12:13Z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8D738B22FDAF4B3D9F77AEA06A5AC137_13</vt:lpwstr>
  </property>
  <property fmtid="{D5CDD505-2E9C-101B-9397-08002B2CF9AE}" pid="3" name="KSOProductBuildVer">
    <vt:lpwstr>2052-12.1.0.25225</vt:lpwstr>
  </property>
  <property fmtid="{D5CDD505-2E9C-101B-9397-08002B2CF9AE}" pid="4" name="CalculationRule">
    <vt:i4>0</vt:i4>
  </property>
</Properties>
</file>