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本级）05-2" sheetId="10" r:id="rId9"/>
    <sheet name="部门政府性基金预算支出预算表06" sheetId="11" r:id="rId10"/>
    <sheet name="部门政府采购预算表07" sheetId="12" r:id="rId11"/>
    <sheet name="部门政府购买服务预算表08" sheetId="13" r:id="rId12"/>
    <sheet name="对下转移支付预算表09" sheetId="14" r:id="rId13"/>
    <sheet name="对下转移支付绩效目标表09-2" sheetId="19"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Area" localSheetId="10">部门政府采购预算表07!$A$1:$Q$11</definedName>
    <definedName name="_xlnm.Print_Titles" localSheetId="13">'对下转移支付绩效目标表09-2'!$A:$A,'对下转移支付绩效目标表09-2'!$1:$1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<sst xmlns="http://schemas.openxmlformats.org/spreadsheetml/2006/main" count="3542" uniqueCount="846">
  <si>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</si>
  <si>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</si>
  <si>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</si>
  <si>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</si>
  <si>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</si>
  <si>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</si>
  <si>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</si>
  <si>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</si>
  <si>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</si>
  <si>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</si>
  <si>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</si>
  <si>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</si>
  <si>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</si>
  <si>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</si>
  <si>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</si>
  <si>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</si>
  <si>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</si>
  <si>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</si>
  <si>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</si>
  <si>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</si>
  <si>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</si>
  <si>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</si>
  <si>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</si>
  <si>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</si>
  <si>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</si>
  <si>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</si>
  <si>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</si>
  <si>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</si>
  <si>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</si>
  <si>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</si>
  <si>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</si>
  <si>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</si>
  <si>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</si>
  <si>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</si>
  <si>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</si>
  <si>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</si>
  <si>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</si>
  <si>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</si>
  <si>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</si>
  <si>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</si>
  <si>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</si>
  <si>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</si>
  <si>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</si>
  <si>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</si>
  <si>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</si>
  <si>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</si>
  <si>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</si>
  <si>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</si>
  <si>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</si>
  <si>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</si>
  <si>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</si>
  <si>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</si>
  <si>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</si>
  <si>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</si>
  <si>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</si>
  <si>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</si>
  <si>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</si>
  <si>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</si>
  <si>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</si>
  <si>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</si>
  <si>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</si>
  <si>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</si>
  <si>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</si>
  <si>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</si>
  <si>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</si>
  <si>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</si>
  <si>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</si>
  <si>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</si>
  <si>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</si>
  <si>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昆明市盘龙区文化和旅游局</t>
  </si>
  <si>
    <t>129001</t>
  </si>
  <si>
    <t>129004</t>
  </si>
  <si>
    <t>昆明市盘龙区博物馆</t>
  </si>
  <si>
    <t>129005</t>
  </si>
  <si>
    <t>昆明市盘龙区文化馆</t>
  </si>
  <si>
    <t>129007</t>
  </si>
  <si>
    <t>昆明少年儿童图书馆</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</si>
  <si>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</si>
  <si>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</si>
  <si>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</si>
  <si>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</si>
  <si>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</si>
  <si>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</si>
  <si>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</si>
  <si>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</si>
  <si>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</si>
  <si>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</si>
  <si>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</si>
  <si>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</si>
  <si>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</si>
  <si>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</si>
  <si>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</si>
  <si>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</si>
  <si>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</si>
  <si>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</si>
  <si>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</si>
  <si>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</si>
  <si>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</si>
  <si>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</si>
  <si>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</si>
  <si>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</si>
  <si>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</si>
  <si>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</si>
  <si>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</si>
  <si>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</si>
  <si>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</si>
  <si>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</si>
  <si>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</si>
  <si>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</si>
  <si>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</si>
  <si>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</si>
  <si>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2070109</t>
  </si>
  <si>
    <t>群众文化</t>
  </si>
  <si>
    <t>2070113</t>
  </si>
  <si>
    <t>旅游宣传</t>
  </si>
  <si>
    <t>2070199</t>
  </si>
  <si>
    <t>其他文化和旅游支出</t>
  </si>
  <si>
    <t>20702</t>
  </si>
  <si>
    <t>文物</t>
  </si>
  <si>
    <t>2070204</t>
  </si>
  <si>
    <t>文物保护</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</si>
  <si>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</si>
  <si>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</si>
  <si>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</si>
  <si>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</si>
  <si>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</si>
  <si>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</si>
  <si>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</si>
  <si>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</si>
  <si>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</si>
  <si>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</si>
  <si>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</si>
  <si>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</si>
  <si>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</si>
  <si>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</si>
  <si>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</si>
  <si>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</si>
  <si>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</si>
  <si>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</si>
  <si>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</si>
  <si>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</si>
  <si>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</si>
  <si>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</si>
  <si>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</si>
  <si>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</si>
  <si>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</si>
  <si>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</si>
  <si>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</si>
  <si>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</si>
  <si>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2026年部门财政拨款收支预算总表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</si>
  <si>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</si>
  <si>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</si>
  <si>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</si>
  <si>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</si>
  <si>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</si>
  <si>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</si>
  <si>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</si>
  <si>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</si>
  <si>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</si>
  <si>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</si>
  <si>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</si>
  <si>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</si>
  <si>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</si>
  <si>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</si>
  <si>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</si>
  <si>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</si>
  <si>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</si>
  <si>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</si>
  <si>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</si>
  <si>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</si>
  <si>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</si>
  <si>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</si>
  <si>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</si>
  <si>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</si>
  <si>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</si>
  <si>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</si>
  <si>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</si>
  <si>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</si>
  <si>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</si>
  <si>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</si>
  <si>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</si>
  <si>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</si>
  <si>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</si>
  <si>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2026年一般公共预算支出预算表（按功能科目分类）</t>
  </si>
  <si>
    <t>部门预算支出功能分类科目</t>
  </si>
  <si>
    <t>人员经费</t>
  </si>
  <si>
    <t>公用经费</t>
  </si>
  <si>
    <t>合  计</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</si>
  <si>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</si>
  <si>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</si>
  <si>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</si>
  <si>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</si>
  <si>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</si>
  <si>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</si>
  <si>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</si>
  <si>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</si>
  <si>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</si>
  <si>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单位名称：昆明市盘龙区文化和旅游局</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</si>
  <si>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</si>
  <si>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</si>
  <si>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</si>
  <si>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</si>
  <si>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</si>
  <si>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</si>
  <si>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</si>
  <si>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</si>
  <si>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</si>
  <si>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</si>
  <si>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</si>
  <si>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</si>
  <si>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</si>
  <si>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</si>
  <si>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</si>
  <si>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</si>
  <si>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530103231100001419402</t>
  </si>
  <si>
    <t>离退休工会活动经费</t>
  </si>
  <si>
    <t>30299</t>
  </si>
  <si>
    <t>其他商品和服务支出</t>
  </si>
  <si>
    <t>530103210000000004570</t>
  </si>
  <si>
    <t>工会经费</t>
  </si>
  <si>
    <t>30228</t>
  </si>
  <si>
    <t>530103210000000002224</t>
  </si>
  <si>
    <t>一般公用经费</t>
  </si>
  <si>
    <t>30201</t>
  </si>
  <si>
    <t>办公费</t>
  </si>
  <si>
    <t>30205</t>
  </si>
  <si>
    <t>水费</t>
  </si>
  <si>
    <t>30207</t>
  </si>
  <si>
    <t>邮电费</t>
  </si>
  <si>
    <t>30211</t>
  </si>
  <si>
    <t>差旅费</t>
  </si>
  <si>
    <t>30216</t>
  </si>
  <si>
    <t>培训费</t>
  </si>
  <si>
    <t>30213</t>
  </si>
  <si>
    <t>维修（护）费</t>
  </si>
  <si>
    <t>530103231100001580459</t>
  </si>
  <si>
    <t>离退休人员支出</t>
  </si>
  <si>
    <t>30305</t>
  </si>
  <si>
    <t>生活补助</t>
  </si>
  <si>
    <t>530103241100002392833</t>
  </si>
  <si>
    <t>其他人员支出</t>
  </si>
  <si>
    <t>30199</t>
  </si>
  <si>
    <t>其他工资福利支出</t>
  </si>
  <si>
    <t>530103210000000002220</t>
  </si>
  <si>
    <t>公共交通经费</t>
  </si>
  <si>
    <t>30239</t>
  </si>
  <si>
    <t>其他交通费用</t>
  </si>
  <si>
    <t>530103210000000002217</t>
  </si>
  <si>
    <t>30113</t>
  </si>
  <si>
    <t>530103210000000002216</t>
  </si>
  <si>
    <t>社会保障缴费</t>
  </si>
  <si>
    <t>30108</t>
  </si>
  <si>
    <t>机关事业单位基本养老保险缴费</t>
  </si>
  <si>
    <t>30110</t>
  </si>
  <si>
    <t>职工基本医疗保险缴费</t>
  </si>
  <si>
    <t>30111</t>
  </si>
  <si>
    <t>公务员医疗补助缴费</t>
  </si>
  <si>
    <t>30112</t>
  </si>
  <si>
    <t>其他社会保障缴费</t>
  </si>
  <si>
    <t>530103231100001409805</t>
  </si>
  <si>
    <t>残疾人保障金</t>
  </si>
  <si>
    <t>530103210000000002214</t>
  </si>
  <si>
    <t>行政人员支出工资</t>
  </si>
  <si>
    <t>30101</t>
  </si>
  <si>
    <t>基本工资</t>
  </si>
  <si>
    <t>30102</t>
  </si>
  <si>
    <t>津贴补贴</t>
  </si>
  <si>
    <t>30103</t>
  </si>
  <si>
    <t>奖金</t>
  </si>
  <si>
    <t>530103231100001419401</t>
  </si>
  <si>
    <t>行政人员绩效奖励</t>
  </si>
  <si>
    <t>530103210000000002222</t>
  </si>
  <si>
    <t>行政人员公务交通补贴</t>
  </si>
  <si>
    <t>530103210000000002219</t>
  </si>
  <si>
    <t>30217</t>
  </si>
  <si>
    <t>530103231100001415070</t>
  </si>
  <si>
    <t>530103210000000004062</t>
  </si>
  <si>
    <t>530103210000000004061</t>
  </si>
  <si>
    <t>530103210000000004060</t>
  </si>
  <si>
    <t>事业人员支出工资</t>
  </si>
  <si>
    <t>30107</t>
  </si>
  <si>
    <t>绩效工资</t>
  </si>
  <si>
    <t>530103231100001415069</t>
  </si>
  <si>
    <t>事业人员绩效奖励</t>
  </si>
  <si>
    <t>530103251100003645196</t>
  </si>
  <si>
    <t>530103251100003645216</t>
  </si>
  <si>
    <t>公务用车定额包干经费</t>
  </si>
  <si>
    <t>530103210000000004239</t>
  </si>
  <si>
    <t>530103210000000004064</t>
  </si>
  <si>
    <t>530103210000000004068</t>
  </si>
  <si>
    <t>530103231100001409881</t>
  </si>
  <si>
    <t>530103221100000254445</t>
  </si>
  <si>
    <t>530103241100002286835</t>
  </si>
  <si>
    <t>530103251100003652296</t>
  </si>
  <si>
    <t>530103210000000002861</t>
  </si>
  <si>
    <t>530103241100002286819</t>
  </si>
  <si>
    <t>530103231100001414317</t>
  </si>
  <si>
    <t>530103210000000002867</t>
  </si>
  <si>
    <t>30206</t>
  </si>
  <si>
    <t>电费</t>
  </si>
  <si>
    <t>530103231100001410346</t>
  </si>
  <si>
    <t>530103231100001414315</t>
  </si>
  <si>
    <t>530103210000000002859</t>
  </si>
  <si>
    <t>530103210000000002860</t>
  </si>
  <si>
    <t>530103210000000002232</t>
  </si>
  <si>
    <t>530103231100001381597</t>
  </si>
  <si>
    <t>530103210000000002230</t>
  </si>
  <si>
    <t>530103241100002490359</t>
  </si>
  <si>
    <t>530103231100001414912</t>
  </si>
  <si>
    <t>530103241100002279414</t>
  </si>
  <si>
    <t>530103210000000002238</t>
  </si>
  <si>
    <t>530103210000000002231</t>
  </si>
  <si>
    <t>530103210000000002234</t>
  </si>
  <si>
    <t>530103210000000004939</t>
  </si>
  <si>
    <t>530103231100001414889</t>
  </si>
  <si>
    <t>预算05-1表</t>
  </si>
  <si>
    <t>2026年部门项目支出预算表</t>
  </si>
  <si>
    <t>项目分类</t>
  </si>
  <si>
    <t>项目单位</t>
  </si>
  <si>
    <t>本年拨款</t>
  </si>
  <si>
    <t>其中：本次下达</t>
  </si>
  <si>
    <t>事业发展类</t>
  </si>
  <si>
    <t>530103251100004372323</t>
  </si>
  <si>
    <t>2025年中央补助地方公共文化服务体系建设资金</t>
  </si>
  <si>
    <t>30227</t>
  </si>
  <si>
    <t>委托业务费</t>
  </si>
  <si>
    <t>530103210000000002949</t>
  </si>
  <si>
    <t>基层公共文化服务经费</t>
  </si>
  <si>
    <t>530103210000000004322</t>
  </si>
  <si>
    <t>全区社区文化站室免费开放经费</t>
  </si>
  <si>
    <t>530103231100001284241</t>
  </si>
  <si>
    <t>离退休干部党组织工作经费</t>
  </si>
  <si>
    <t>530103251100004034211</t>
  </si>
  <si>
    <t>全区社区文化站室免费开放（非三保部分）经费</t>
  </si>
  <si>
    <t>530103261100004972396</t>
  </si>
  <si>
    <t>文化旅游市场监督管理经费</t>
  </si>
  <si>
    <t>专项业务类</t>
  </si>
  <si>
    <t>530103210000000004182</t>
  </si>
  <si>
    <t>文物保护经费</t>
  </si>
  <si>
    <t>530103210000000004201</t>
  </si>
  <si>
    <t>文物巡查业务经费</t>
  </si>
  <si>
    <t>530103210000000004209</t>
  </si>
  <si>
    <t>博物馆事业发展工作经费</t>
  </si>
  <si>
    <t>530103251100004040085</t>
  </si>
  <si>
    <t>博物馆事业发展工作（非三保部分）经费</t>
  </si>
  <si>
    <t>530103251100004397734</t>
  </si>
  <si>
    <t>2024年度省级重点文物保护补助资金</t>
  </si>
  <si>
    <t>530103251100004657199</t>
  </si>
  <si>
    <t>龙泉观碑刻石质文物科技保护及保护设施修缮项目经费</t>
  </si>
  <si>
    <t>530103251100004366946</t>
  </si>
  <si>
    <t>2025年度美术馆、公共图书馆、文化馆（站）免费开放市级补助资金</t>
  </si>
  <si>
    <t>530103210000000002474</t>
  </si>
  <si>
    <t>文化馆公共设施免费开放补助经费</t>
  </si>
  <si>
    <t>530103210000000002490</t>
  </si>
  <si>
    <t>文艺精品创作经费</t>
  </si>
  <si>
    <t>530103210000000002509</t>
  </si>
  <si>
    <t>非物质文化遗产传承项目经费</t>
  </si>
  <si>
    <t>530103261100005125898</t>
  </si>
  <si>
    <t>非物质文化遗产传承人补助经费</t>
  </si>
  <si>
    <t>530103251100004510646</t>
  </si>
  <si>
    <t>530103251100004591980</t>
  </si>
  <si>
    <t>非物质文化遗产代表性传承人区级传承补助经费</t>
  </si>
  <si>
    <t>530103251100004507908</t>
  </si>
  <si>
    <t>下达2024年美术馆、公共图书馆、文化馆（站）免费开放省级配套资金</t>
  </si>
  <si>
    <t>530103251100004520834</t>
  </si>
  <si>
    <t>530103210000000001477</t>
  </si>
  <si>
    <t>图书馆免费开放保障经费</t>
  </si>
  <si>
    <t>530103210000000002044</t>
  </si>
  <si>
    <t>盘龙区图书馆总分馆制建设（第一期）管理运行维护经费</t>
  </si>
  <si>
    <t>530103251100004305061</t>
  </si>
  <si>
    <t>31003</t>
  </si>
  <si>
    <t>专用设备购置</t>
  </si>
  <si>
    <t>530103261100004965701</t>
  </si>
  <si>
    <t>图书馆大楼日常、网络维护经费</t>
  </si>
  <si>
    <t>530103261100005043211</t>
  </si>
  <si>
    <t>图书馆大楼电梯购置经费</t>
  </si>
  <si>
    <t>530103251100004366615</t>
  </si>
  <si>
    <t>公共图书馆、美术馆、文化馆（站）免费开放补助资金</t>
  </si>
  <si>
    <t>530103251100004366657</t>
  </si>
  <si>
    <t>2026年部门项目支出绩效目标表</t>
  </si>
  <si>
    <t>项目年度绩效目标</t>
  </si>
  <si>
    <t>一级指标</t>
  </si>
  <si>
    <t>二级指标</t>
  </si>
  <si>
    <t>三级指标</t>
  </si>
  <si>
    <t>指标性质</t>
  </si>
  <si>
    <t>指标值</t>
  </si>
  <si>
    <t>度量单位</t>
  </si>
  <si>
    <t>指标属性</t>
  </si>
  <si>
    <t>指标内容</t>
  </si>
  <si>
    <t>根据《云南省文化厅关于印发&lt;云南省公共图书馆免费开放管理办法（试行）&gt;等相关管理办法的通知》（云文社〔2013〕25号）文件精神，为了不断满足人民群众不断增长的文化需求，更好地发挥公共文化设施的公益作用，盘龙区所属街道文化站、社区（村）文化室空间、场地、设施免费向社会开放服务；利用图书阅览、各类讲座、培训班、展览、电子阅览、电影放映等免费对辖区群众开放。切实保障人民群众的基本文化权益，全面推进全市基层公共文化服务建设，提供良好的基层公共文化服务。</t>
  </si>
  <si>
    <t>产出指标</t>
  </si>
  <si>
    <t>数量指标</t>
  </si>
  <si>
    <t>街道文化站免费开放数</t>
  </si>
  <si>
    <t>&gt;=</t>
  </si>
  <si>
    <t>个</t>
  </si>
  <si>
    <t>定量指标</t>
  </si>
  <si>
    <t>反映12个街道文化站免费开放数</t>
  </si>
  <si>
    <t>社区（村）文化站免费开放数</t>
  </si>
  <si>
    <t>108</t>
  </si>
  <si>
    <t>反映105个社区（村）文化站免费开放数</t>
  </si>
  <si>
    <t>质量指标</t>
  </si>
  <si>
    <t>各项工作任务完成率</t>
  </si>
  <si>
    <t>90</t>
  </si>
  <si>
    <t>%</t>
  </si>
  <si>
    <t>工作任务完成率=完成的工作任务/工作总任务*100%</t>
  </si>
  <si>
    <t>各项工作完成质量达标率</t>
  </si>
  <si>
    <t>质量达标率=验收通过的工作任务数/工作总任务*100%</t>
  </si>
  <si>
    <t>文化站（室）免费开放时长</t>
  </si>
  <si>
    <t>小时</t>
  </si>
  <si>
    <t>反映文化站工作日免费开放时长</t>
  </si>
  <si>
    <t>时效指标</t>
  </si>
  <si>
    <t>项目完成时限</t>
  </si>
  <si>
    <t>&lt;=</t>
  </si>
  <si>
    <t>2026年12月中旬以前</t>
  </si>
  <si>
    <t>是/否</t>
  </si>
  <si>
    <t>定性指标</t>
  </si>
  <si>
    <t>项目实际完成时间与计划完成时间的比较，用以反映和考核项目产出时效目标的实现程度</t>
  </si>
  <si>
    <t>效益指标</t>
  </si>
  <si>
    <t>可持续影响</t>
  </si>
  <si>
    <t>提供良好的基层公共文化服务</t>
  </si>
  <si>
    <t>=</t>
  </si>
  <si>
    <t>不断提供</t>
  </si>
  <si>
    <t>持续免费对辖区群众开放文化站，形成长效机制</t>
  </si>
  <si>
    <t>满意度指标</t>
  </si>
  <si>
    <t>服务对象满意度</t>
  </si>
  <si>
    <t>辖区群众满意度</t>
  </si>
  <si>
    <t>反映辖区群众满意度</t>
  </si>
  <si>
    <t>2026年，昆明市盘龙区文化和旅游局将以年度预算为支撑，延续推进基层公共文化服务经费项目实施。严格依据《昆明市推进基层综合性文化服务中心建设实施方案》要求，聚焦乡村文化振兴重点任务，优先保障水源区文化活动开展，打造一批公共文化共享空间，进一步完善城乡兼顾、均衡发展的公共文化服务体系；抓实盘龙文旅MoreLife信息平台运营维护，做好平台更新升级与线上线下活动策划推广，提升公共文化服务数字化水平；依托基层文化阵地开展系列公共文化特色活动，壮大文化志愿者队伍，落实年度考核与扶持资金挂钩机制，持续擦亮盘龙江文化艺术节等特色品牌，确保公益文体服务覆盖更广人群，切实将基层公共文化服务中心建成社区（村）治理中重要的群众活动平台，提升群众文化获得感与满意度。</t>
  </si>
  <si>
    <t>开展基层公共文化特色活动数</t>
  </si>
  <si>
    <t>20</t>
  </si>
  <si>
    <t>反映开展基层公共文化特色活动数</t>
  </si>
  <si>
    <t>戏曲进乡村、惠民演出数</t>
  </si>
  <si>
    <t>120</t>
  </si>
  <si>
    <t>场</t>
  </si>
  <si>
    <t>反映庭院剧惠民演出数</t>
  </si>
  <si>
    <t>盘龙江文化艺术节开幕式</t>
  </si>
  <si>
    <t>反映盘龙江文化艺术节开幕式</t>
  </si>
  <si>
    <t>非物质文化遗产获补对象数</t>
  </si>
  <si>
    <t>24</t>
  </si>
  <si>
    <t>人</t>
  </si>
  <si>
    <t>反映涉及全区非遗补助人员的数量情况</t>
  </si>
  <si>
    <t>补助标准合规性</t>
  </si>
  <si>
    <t>100</t>
  </si>
  <si>
    <t>资金使用合规性</t>
  </si>
  <si>
    <t>2026年度</t>
  </si>
  <si>
    <t>项目实际完成时间与计划完成时间的比较，用以反映和考核项目产出时效目标的实现程度。</t>
  </si>
  <si>
    <t>社会效益</t>
  </si>
  <si>
    <t>提高群众文化生活质量</t>
  </si>
  <si>
    <t>提高</t>
  </si>
  <si>
    <t>举办各类精彩文艺表演丰富群众文化生活</t>
  </si>
  <si>
    <t>丰富</t>
  </si>
  <si>
    <t>推动当地文化创新发展</t>
  </si>
  <si>
    <t>有效推动</t>
  </si>
  <si>
    <t>推动当地文化创新发展，形成长效机制</t>
  </si>
  <si>
    <t>群众满意度</t>
  </si>
  <si>
    <t>成本指标</t>
  </si>
  <si>
    <t>经济成本指标</t>
  </si>
  <si>
    <t>预算批复金额</t>
  </si>
  <si>
    <t>元</t>
  </si>
  <si>
    <t>成本控制在年度预算批复内</t>
  </si>
  <si>
    <t>根据《关于加强新时代离退休干部党的建设工作具体措施》（盘办发【2023】7号）和《盘龙区离退休干部党支部“5+X”主题党日活动指导意见》文件精神，推动退休支部规范化建设，凝聚退休支部党员先锋力量，建强退休支部。</t>
  </si>
  <si>
    <t>离退休党员干部走访慰问活动</t>
  </si>
  <si>
    <t>次</t>
  </si>
  <si>
    <t>离退休党员干部走访慰问活动大于1次</t>
  </si>
  <si>
    <t>退休支部开展活动数</t>
  </si>
  <si>
    <t>切实加强离退休干部党组织建设</t>
  </si>
  <si>
    <t>补贴人员</t>
  </si>
  <si>
    <t>按标准执行</t>
  </si>
  <si>
    <t>2026年12月底以前</t>
  </si>
  <si>
    <t>2026年度内完成</t>
  </si>
  <si>
    <t>加强</t>
  </si>
  <si>
    <t>离退休干部满意度</t>
  </si>
  <si>
    <t>90%</t>
  </si>
  <si>
    <t>提升离退休党组织建设工作质量和水平，提升基层党组织凝聚力和战斗力，培育建设党建品牌，完善党群服务中心功能，服务好离退休党员</t>
  </si>
  <si>
    <t>开展旅游市场安全生产、综治维稳、打非治违、旅游市场秩序等年度专项整治行动 等，详细记录参与检查(核查)人数、完成检查报告数量、开展检查（核查）次数等整治信息，保障盘龙旅游市场有序、健康发展。</t>
  </si>
  <si>
    <t>参与检查(核查)人数</t>
  </si>
  <si>
    <t>反映参与检查核查的工作人数</t>
  </si>
  <si>
    <t>完成检查报告数量</t>
  </si>
  <si>
    <t>150</t>
  </si>
  <si>
    <t>份</t>
  </si>
  <si>
    <t>反映检查核查形成的报告（总结）个数</t>
  </si>
  <si>
    <t>开展检查（核查）次数</t>
  </si>
  <si>
    <t>800</t>
  </si>
  <si>
    <t>反映检查核查的次数情况</t>
  </si>
  <si>
    <t>检查（核查）任务完成率</t>
  </si>
  <si>
    <t>95</t>
  </si>
  <si>
    <t>反映检查工作的执行情况
检查任务完成率=实际完成检查（核查）任务数/计划完成检查（核查）任务数*100%</t>
  </si>
  <si>
    <t>项目完成时间</t>
  </si>
  <si>
    <t>项目在2026年度内完成</t>
  </si>
  <si>
    <t>检查（核查）结果公开率</t>
  </si>
  <si>
    <t xml:space="preserve">反映相关检查核查结果依法公开情况。
</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</si>
  <si>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</si>
  <si>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</si>
  <si>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</si>
  <si>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</si>
  <si>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成本控制在预算批复内</t>
  </si>
  <si>
    <t>2026年全区社区文化站室免费开放经费预算年度目标，严格依据《云南省文化厅关于印发 &lt;云南省公共图书馆免费开放管理办法（试行）&gt; 等相关管理办法的通知》（云文社〔2013〕25号）及表格绩效指标设定，计划投入7.68万元，重点实现以下目标：在产出指标方面，数量上确保12个街道文化站、108个社区（村）文化站全部免费开放，且文化站（室）工作日免费开放时长不低于8小时；质量上保证各项工作任务完成率、工作完成质量达标率均不低于90%；项目完成时限为2026年12月31日前，确保按时完成全部工作。在效益指标方面，社会效益上通过开展图书阅览、讲座、培训、展览等丰富多彩的文化活动，不断满足全区群众日益增长的精神文化需求；可持续影响上建立文化站室持续免费开放长效机制，有效提供基层公共文化服务。在满意度指标方面，通过问卷调查确保群众满意度不低于90%。在成本指标方面，将经济成本严格控制在年度预算批复金额内，切实保障群众基本文化权益，推动基层公共文化服务均等化、常态化发展。</t>
  </si>
  <si>
    <t>反映108个社区（村）文化站免费开放数</t>
  </si>
  <si>
    <t>满足全区人民群众生活需要</t>
  </si>
  <si>
    <t>不断满足</t>
  </si>
  <si>
    <t>开展文化活动，满足全区人民群众日益增长的美好生活需要</t>
  </si>
  <si>
    <t>有效提供</t>
  </si>
  <si>
    <t>反映群众满意度</t>
  </si>
  <si>
    <t>完成龙泉古镇博物馆群落中联大故事主题馆内部展陈布置工作，积极推进地面历史文化遗产保护工作、扎实开展文物修缮工作根据国务院印发通知在盘龙区内开展文物调查工作，进一步挖掘盘龙区的文物资源。完成盘龙区第四次全国文物普查工作，收集区内各类文物普查线索131项。</t>
  </si>
  <si>
    <t>完成布展场地面积</t>
  </si>
  <si>
    <t>400</t>
  </si>
  <si>
    <t>平方米</t>
  </si>
  <si>
    <t>反映年度完成博物馆群落中展陈布置面积目标。</t>
  </si>
  <si>
    <t>举办展览（展会）次数</t>
  </si>
  <si>
    <t>反映年度完成博物馆专题展览个数目标。</t>
  </si>
  <si>
    <t>展示品目种类</t>
  </si>
  <si>
    <t>类</t>
  </si>
  <si>
    <t>反映展览、展会展示品目数量目标</t>
  </si>
  <si>
    <t>免费开放时长</t>
  </si>
  <si>
    <t>2400</t>
  </si>
  <si>
    <t>完成时限</t>
  </si>
  <si>
    <t>年度内</t>
  </si>
  <si>
    <t>年</t>
  </si>
  <si>
    <t>预计2026年1月至12月正常教育教学工作开展。</t>
  </si>
  <si>
    <t>经济效益</t>
  </si>
  <si>
    <t>促成合作项目数</t>
  </si>
  <si>
    <t>反映展览、展会促成文化旅游合作项目数的目标</t>
  </si>
  <si>
    <t>达成展览（展会）参加人次</t>
  </si>
  <si>
    <t>1000</t>
  </si>
  <si>
    <t>人次</t>
  </si>
  <si>
    <t>反映参加盘龙区博物馆群落专题展览人数目标。</t>
  </si>
  <si>
    <t>促成宣传报道次数</t>
  </si>
  <si>
    <t>举办的展览、展会被媒体宣传报道次数、力度目标。</t>
  </si>
  <si>
    <t>参会人员满意度</t>
  </si>
  <si>
    <t>调查问卷中，对展览基本满意人数占受访人群的比率。</t>
  </si>
  <si>
    <t>完成对辖区内156项各级文物保护单位每年不少于4次的经常性文物检查巡查工作，确保各级文物日常安全。</t>
  </si>
  <si>
    <t>反映参与文物巡查工作的工作人数要求。</t>
  </si>
  <si>
    <t>反映检查形成的报告（总结）个数。</t>
  </si>
  <si>
    <t>反映文物巡查的次数情况。</t>
  </si>
  <si>
    <t>检查（核查）覆盖率</t>
  </si>
  <si>
    <t>反映检查（核查）工作覆盖面情况。
检查（核查）覆盖率=实际完成检查（核查）覆盖面/检查（核查）计划覆盖面*100%</t>
  </si>
  <si>
    <t>预算执行率=（实际支出资金/实际到位资金）×100%。
实际支出资金：年度内项目实际拨付的资金
实际到位资金：年度内项目实际到位资金</t>
  </si>
  <si>
    <t>受益对象满意度</t>
  </si>
  <si>
    <t>反映服务对象对核查工作的整体满意情况。</t>
  </si>
  <si>
    <t>完成龙泉古镇博物馆群落中联大故事主题馆内部展陈布置工作。</t>
  </si>
  <si>
    <t>反映年完成博物馆专题展览个数目标。</t>
  </si>
  <si>
    <t>根据《关于对2026年度文物工作进行考核评价的通知》要求，完成辖区内区级文物公布事宜，确保各级文物日常安全，完成辖区内各项不可移动文物巡查、公布、申报和修缮保护工作经费支出。</t>
  </si>
  <si>
    <t>工程数量</t>
  </si>
  <si>
    <t>个/标段</t>
  </si>
  <si>
    <t>反映工程设计实现的功能数量或工程的相对独立单元的数量。</t>
  </si>
  <si>
    <t>安全事故发生率</t>
  </si>
  <si>
    <t>0</t>
  </si>
  <si>
    <t>反映工程实施期间的安全目标。</t>
  </si>
  <si>
    <t>竣工验收合格率</t>
  </si>
  <si>
    <t xml:space="preserve">竣工验收合格率，反映项目验收情况。
</t>
  </si>
  <si>
    <t>主体工程完工率</t>
  </si>
  <si>
    <t>反映主体工程完工率情况</t>
  </si>
  <si>
    <t>反映项目完成及时情况。</t>
  </si>
  <si>
    <t>确保辖区内一般不可移动文物安全</t>
  </si>
  <si>
    <t>确保安全</t>
  </si>
  <si>
    <t>实施该项目产生的社会效果和影响</t>
  </si>
  <si>
    <t>受益人群满意度</t>
  </si>
  <si>
    <t>调查人群中对设施建设或设施运行的满意度。
受益人群覆盖率=（调查人群中对设施建设或设施运行的人数/问卷调查人数）*100%</t>
  </si>
  <si>
    <t>根据《中央补助地方美术馆、公共图书馆、文化馆（站）免费开放专项资金管理暂行办法》、《关于推进全国美术馆公共图书馆文化馆（站）免费开放工作的意见》（文财务发〔2011〕5号）文件精神，依据文化馆2026年计划完成文化馆各类免费开放、小型演出、公益性讲座等免费开放的文化服务工作，按时按质完成举办公益演出场次大于等于4次、宣传报道次数大于等于4次；做好文化馆的场地维修、对老化线路进行更换、部分废旧设施设备等工作，提高文化馆服务工作质量；按照年初预算执行并控制成本不超过25600元；力争群众满意度达到95%以上的目标，以提高文化馆免费开放文化服务工作，增强公共文化服务能力。</t>
  </si>
  <si>
    <t>举办公益演出的场次</t>
  </si>
  <si>
    <t>反映2026年度举办公益演出的场次大于等于4次。</t>
  </si>
  <si>
    <t>宣传报道次数</t>
  </si>
  <si>
    <t>反映年度宣传报道次数大于等于4次，加强宣传报道。</t>
  </si>
  <si>
    <t>设备完好率</t>
  </si>
  <si>
    <t>做好文化馆的场地维修、对老化线路进行更换、部分废旧设施设备等工作，提高文化馆服务工作质量。</t>
  </si>
  <si>
    <t>2026年12月前</t>
  </si>
  <si>
    <t>项目在2026年内完成。</t>
  </si>
  <si>
    <t>提高文化馆服务工作质量</t>
  </si>
  <si>
    <t>有效提高</t>
  </si>
  <si>
    <t>提高了文化馆免费开放文化服务工作，增强了公共文化服务能力</t>
  </si>
  <si>
    <t>社会公众满意度</t>
  </si>
  <si>
    <t xml:space="preserve">反映社会公众对公共文化服务设施免费开放的满意度
</t>
  </si>
  <si>
    <t>预算执行数</t>
  </si>
  <si>
    <t>年初预算批复</t>
  </si>
  <si>
    <t>成本控制在年度预算批复25600元内</t>
  </si>
  <si>
    <t xml:space="preserve">根据《昆明市盘龙区非物质文化遗产保护中心工作职责》，做好非物质文化遗产项目及代表性传承人的申报、非遗联展、组织举办非遗等活动、传承发展，活化非物质文化遗产。通过宣传活动举办不低于4次，发布短视频数量不低于4个，力争在本年内完成工作，成本控制不超预算资金56000元，宣传活动参与人次大于50000人，宣传内容知晓率达到25%以上，群众满意度达到95%以上，加强盘龙区非物质文化遗产保护工作。
</t>
  </si>
  <si>
    <t>宣传活动举办次数</t>
  </si>
  <si>
    <t>反映组织宣传活动次数不低于4次，加强非物质文化遗产保护与传承宣传。</t>
  </si>
  <si>
    <t>发布短视频数量</t>
  </si>
  <si>
    <t>反映通过相关媒体、网络等发布或推送短视频的数不低于4个，加强宣传。</t>
  </si>
  <si>
    <t>宣传活动参与人次</t>
  </si>
  <si>
    <t>50000</t>
  </si>
  <si>
    <t>宣传活动参与人次不低于50000人次</t>
  </si>
  <si>
    <t>发布短视频原创率</t>
  </si>
  <si>
    <t>反映坚持原创，自主创新创作，拒绝抄袭等情况，</t>
  </si>
  <si>
    <t>规定年度内完成</t>
  </si>
  <si>
    <t>报刊（杂志、公众号）订阅区域增长率</t>
  </si>
  <si>
    <t>25</t>
  </si>
  <si>
    <t>反映宣传辐射区域范围增长情况。
报刊（杂志、公众号）订阅区域增长率=（本年订阅区域量-上年订阅区域量）/上年订阅区域量*100%</t>
  </si>
  <si>
    <t>宣传内容知晓率</t>
  </si>
  <si>
    <t>反映通过抽查方式完成，相关受众群体对宣传内容的知晓程度。
宣传内容知晓率=被调查对象中知晓人数/被调查对象的人数*100%</t>
  </si>
  <si>
    <t>推进非遗文化保护与发展</t>
  </si>
  <si>
    <t>有效推进</t>
  </si>
  <si>
    <t>增强群众的参与感，推进非遗文化保护与发展</t>
  </si>
  <si>
    <t>反映社会公众对非物质文化遗产保护传承工作的满意程度</t>
  </si>
  <si>
    <t>根据《中共云南省委关于加强文艺工作的实施意见》文件精神，文化馆将资金用于打造1至2个精品节目参加省市组织的文艺展演及比赛，年度公益演出节目数量至少4个，保证创艺类演出节目占比达到100%，保证在本年内完成工作，成本控制在50000元内，奖励扶持获得市级以上演出的比赛节目。观众人次达到6000人次，宣传报道5次及以上，以起到引领示范作用，社会群众满意度达95%以上，开创云南文艺繁荣发展新局面。</t>
  </si>
  <si>
    <t>打造精品节目</t>
  </si>
  <si>
    <t>打造1至2个精品节目参加省市组织的文艺展演及比赛</t>
  </si>
  <si>
    <t>年度公益演出节目数量</t>
  </si>
  <si>
    <t>反映年度公益演出节目或主题数量。</t>
  </si>
  <si>
    <t>创艺类演出节目占比</t>
  </si>
  <si>
    <t>创艺类演出节目占比=创艺类演出节目数量/节目总数量*100%</t>
  </si>
  <si>
    <t>2026年内完成</t>
  </si>
  <si>
    <t>观众人次</t>
  </si>
  <si>
    <t>6000</t>
  </si>
  <si>
    <t>观看节目的观众人次情况，反映项目受众度及影响力情况。</t>
  </si>
  <si>
    <t>举办的公益演出活动被媒体宣传报道的次数，反映其引领示范作用的体现情况。</t>
  </si>
  <si>
    <t>社会群众满意度</t>
  </si>
  <si>
    <t xml:space="preserve">反映社会公众对文艺精品节目的满意程度
</t>
  </si>
  <si>
    <t>根据《昆明市盘龙区文化和旅游局关于公布第七批区级非物质文化遗产代表性传承人的通知》的政策文件精神，保护传承传统文化，补助24名区级代表性传承人、32名非物质文化遗产代表性传承人，带动社会文化事业的发展，并使国家有价值有历史的文化得到发扬光大，让全区人民参与保护和发展非物遗产文化，有利于我国非物质文化遗产的完好以及传承人的开展，为全区文化建立事业提供坚实的根底。</t>
  </si>
  <si>
    <t>区级代表性传承人</t>
  </si>
  <si>
    <t>反映全区区级代表性传承人数量</t>
  </si>
  <si>
    <t>区级非遗传承人</t>
  </si>
  <si>
    <t>32</t>
  </si>
  <si>
    <t>反映区级非遗传承人数量</t>
  </si>
  <si>
    <t>反映补助标准合规性</t>
  </si>
  <si>
    <t>提高非遗传承人传承补助政策知晓率</t>
  </si>
  <si>
    <t>有所提高</t>
  </si>
  <si>
    <t>获补对象满意度</t>
  </si>
  <si>
    <t>反映获补对象满意程度</t>
  </si>
  <si>
    <t>根据昆财教[2011]31号、云财教[2016]383号、[2017]33号文件精神，由地方财政补助免费开放保障经费25600元，专项用于公共图书馆免费开放运转并提供基本公共文化服务支出。公共图书馆是公共文化服务的重要阵地，应坚持公益性、基本性、均等性、便利性原则，利用本馆设施设备和文献资源为读者提供免费的基本文化服务，包括书刊借阅、参考咨询、展览、讲座和数字化等服务。</t>
  </si>
  <si>
    <t>进馆人次</t>
  </si>
  <si>
    <t>80000</t>
  </si>
  <si>
    <t>反映进馆数量情况</t>
  </si>
  <si>
    <t>借阅量数量</t>
  </si>
  <si>
    <t>110000</t>
  </si>
  <si>
    <t>册</t>
  </si>
  <si>
    <t>反映图书馆年外借册的数量情况</t>
  </si>
  <si>
    <t>免费开放时长/月</t>
  </si>
  <si>
    <t>256</t>
  </si>
  <si>
    <t>每月免费开放时长</t>
  </si>
  <si>
    <t>2026年度内</t>
  </si>
  <si>
    <t>2026年1月至12月正常免费开放图书馆，每天开馆时间不少于8小时</t>
  </si>
  <si>
    <t>促进文化知识的传播，提高读者素质教育</t>
  </si>
  <si>
    <t>有效促进</t>
  </si>
  <si>
    <t>反映该项目实施的社会影响和效果</t>
  </si>
  <si>
    <t>提高阅读群众的精神生活</t>
  </si>
  <si>
    <t>通过项目实施，不断提高阅读群众的精神生活。</t>
  </si>
  <si>
    <t>读者满意度</t>
  </si>
  <si>
    <t>反映读者满意度</t>
  </si>
  <si>
    <t>25600</t>
  </si>
  <si>
    <t>成本控制在25600元内</t>
  </si>
  <si>
    <t>2026年，昆明少年儿童图书馆将以65.09万元年度预算为支撑，全面推进图书馆大楼日常、网络维护经费项目实施。围绕“保障运营、提升服务”核心，一方面实现设施设备完好率98%以上，完成年度房舍修葺、100% 绿化养护，通过每2小时1次安全巡查、公共区域每日不少于3次保洁，确保年度安全事故发生率为0，营造安全整洁环境；另一方面保障业务系统与办公设备正常运行率99%以上，网络单次中断不超1小时，无重大网络安全事件，同时实现预算执行率95%以上、读者满意度90分以上，以完善的管理制度和高效的服务，确保图书馆免费开放工作有序开展，为盘龙区文化旅游事业发展提供坚实保障。</t>
  </si>
  <si>
    <t>签订物业管理服务合同数量</t>
  </si>
  <si>
    <t>反映签订图书馆物业管理服务合同数量</t>
  </si>
  <si>
    <t>签订网络服务公司数量</t>
  </si>
  <si>
    <t>反映签订图书馆网络维护的公司数量</t>
  </si>
  <si>
    <t>采购合规性</t>
  </si>
  <si>
    <t>反映图书馆物业管理服务采购的合规性</t>
  </si>
  <si>
    <t>网络正常运行率</t>
  </si>
  <si>
    <t>反映提供持续稳定的网络传输情况</t>
  </si>
  <si>
    <t>2026</t>
  </si>
  <si>
    <t>年度</t>
  </si>
  <si>
    <t>反映该项目完成时间情况</t>
  </si>
  <si>
    <t>提升安全整洁的工作环境</t>
  </si>
  <si>
    <t>有效提升</t>
  </si>
  <si>
    <t>提升图书馆环境，提高图书馆环境秩序</t>
  </si>
  <si>
    <t>读者及办公人员满意度</t>
  </si>
  <si>
    <t>反映读者及办公人员满意度</t>
  </si>
  <si>
    <t>不超出预算批复金额</t>
  </si>
  <si>
    <t>2026年我单位将聚焦基层文化服务提质增效，具体目标如下：在产出指标方面，数量上确保购置各综合类图书不少于10000册、举办阅读活动不少于15场、年订报刊不少于250种；质量上确保项目验收合格率达100%；时效上保证2026年12月31日前完成全部项目任务；在效益指标方面，丰富群众文化知识，通过项目实施有效提升群众文化素养；可持续影响上持续推进基层综合性文化服务中心功能完善，为后续服务奠定基础；在满意度指标方面，确保辖区群众满意度不低于90%，通过问卷调查验证成效，确保年度目标与总体规划（2026-2028 年）有效衔接，推动基层公共文化服务标准化、规范化发展。</t>
  </si>
  <si>
    <t>购置各综合类图书</t>
  </si>
  <si>
    <t>10000</t>
  </si>
  <si>
    <t>反映购置图书数量情况</t>
  </si>
  <si>
    <t>举办阅读活动数量</t>
  </si>
  <si>
    <t>反映阅读活动数量情况</t>
  </si>
  <si>
    <t>年订报刊</t>
  </si>
  <si>
    <t>250</t>
  </si>
  <si>
    <t>种</t>
  </si>
  <si>
    <t>反映购置报刊数量情况</t>
  </si>
  <si>
    <t>验收合格率</t>
  </si>
  <si>
    <t>验收合格率达100%</t>
  </si>
  <si>
    <t>2026年底以前</t>
  </si>
  <si>
    <t>2026年12月31日前完成</t>
  </si>
  <si>
    <t>丰富群众文化知识</t>
  </si>
  <si>
    <t>611200</t>
  </si>
  <si>
    <t>成本控制在611200元内</t>
  </si>
  <si>
    <t>1.2026年内先完成一部老旧电梯拆除、新电梯采购及安装工作；2.2026年内完成新电梯安全检测，取得盘龙区市场监督管理局出具的使用登记证书并正式启用；3.2026年内建立新电梯日常巡检及维护档案，确保启用后至2026年底无重大运行故障，保障人员安全出行。</t>
  </si>
  <si>
    <t>更换电梯数量</t>
  </si>
  <si>
    <t>部</t>
  </si>
  <si>
    <t>更换电梯数量1部</t>
  </si>
  <si>
    <t>新电梯取得使用登记证书数量</t>
  </si>
  <si>
    <t>新电梯取得使用登记证书数量1份</t>
  </si>
  <si>
    <t>日常巡检巡查次数</t>
  </si>
  <si>
    <t>次/年</t>
  </si>
  <si>
    <t>日常巡检巡查次数大于12次</t>
  </si>
  <si>
    <t>形成检查成果数量</t>
  </si>
  <si>
    <t>份/年</t>
  </si>
  <si>
    <t>形成检查成果数量1份/年</t>
  </si>
  <si>
    <t>新电梯检测合格率</t>
  </si>
  <si>
    <t>新电梯检测合格率为100%</t>
  </si>
  <si>
    <t>电梯拆除及安装完成时间</t>
  </si>
  <si>
    <t>2026年底前</t>
  </si>
  <si>
    <t>电梯拆除及安装完成时间为2026年底前</t>
  </si>
  <si>
    <t>大楼内人员安全出行保障率</t>
  </si>
  <si>
    <t>大楼内人员安全出行保障率为100%</t>
  </si>
  <si>
    <t>电梯使用年限</t>
  </si>
  <si>
    <t>电梯使用年限大于15年</t>
  </si>
  <si>
    <t>使用人员满意度</t>
  </si>
  <si>
    <t>大楼使用人员对新电梯满意度大于90%</t>
  </si>
  <si>
    <t>电梯更换总费用控制额</t>
  </si>
  <si>
    <t>22500</t>
  </si>
  <si>
    <t>元/部</t>
  </si>
  <si>
    <t>电梯更换总费用控制控制在22500元/部</t>
  </si>
  <si>
    <t>根据文化部、新闻出版广电总局、体育总局、发展改革委、财政部以文公共发〔2016〕38号印发《关于推进县级文化馆图书馆总分馆制建设的指导意见》、云文社【2016】11号、《云南省文化厅关于同意昆明盘龙区图书馆列为云南省县级图书馆分馆总分馆制建设试点单位的批复》、盘文体旅【2017】56号文件精神，盘龙区图书馆总分馆制建设及评估定级相关项目已建成并正常运行，2020年涉及到该项目的设备、系统及网站平台运行维护，包含：WAF（Web服务器反病毒防篡改系统）维护、图书馆微信公众服务平台运行管理、图书馆集群自动化管理系统（总馆）软件系统维护、读者服务平台(opac)软件系统维护、自助办证机RFID接口软件系统维护、RFID自助借还模块软件系统维护等。</t>
  </si>
  <si>
    <t>总分馆数量</t>
  </si>
  <si>
    <t>需要管理运行维护的总分馆数量情况</t>
  </si>
  <si>
    <t>系统正常运行率</t>
  </si>
  <si>
    <t>反映系统正常运行率</t>
  </si>
  <si>
    <t>2026年1月-12月</t>
  </si>
  <si>
    <t>2026年1月-12月维护到位，更新及时，内容丰富。</t>
  </si>
  <si>
    <t>拓展图书馆的功能及作用</t>
  </si>
  <si>
    <t>有效拓展</t>
  </si>
  <si>
    <t>实现辖区内的资源共享</t>
  </si>
  <si>
    <t>实现</t>
  </si>
  <si>
    <t>实施该项目产生的可持续性效果和影响</t>
  </si>
  <si>
    <t>反映群众满意度情况</t>
  </si>
  <si>
    <t>48547</t>
  </si>
  <si>
    <t>2026年部门政府性基金预算支出预算表</t>
  </si>
  <si>
    <t>本年政府性基金预算支出</t>
  </si>
  <si>
    <t>昆明市盘龙区文化和旅游局2026年无部门政府性基金预算支出，故此表为空。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</si>
  <si>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</si>
  <si>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</si>
  <si>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</si>
  <si>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</si>
  <si>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</si>
  <si>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</si>
  <si>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</si>
  <si>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</si>
  <si>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</si>
  <si>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</si>
  <si>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</si>
  <si>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</si>
  <si>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办公用品采购</t>
  </si>
  <si>
    <t>复印纸</t>
  </si>
  <si>
    <t>项</t>
  </si>
  <si>
    <t>2025年图书馆大楼物业管理服务项目</t>
  </si>
  <si>
    <t>物业管理服务</t>
  </si>
  <si>
    <t>采购图书馆大楼1部电梯</t>
  </si>
  <si>
    <t>电梯</t>
  </si>
  <si>
    <t>预算08表</t>
  </si>
  <si>
    <t>2026年部门政府购买服务预算表</t>
  </si>
  <si>
    <t>政府购买服务项目</t>
  </si>
  <si>
    <t>政府购买服务目录</t>
  </si>
  <si>
    <t>昆明市盘龙区文化和旅游局2026年无部门政府购买服务预算支出，故此表为空。</t>
  </si>
  <si>
    <t>预算09-1表</t>
  </si>
  <si>
    <t>2026年对下转移支付预算表</t>
  </si>
  <si>
    <t>单位名称（项目）</t>
  </si>
  <si>
    <t>地区</t>
  </si>
  <si>
    <t>昆明市盘龙区文化和旅游局2026年无部门对下转移支付预算支出，故此表为空。</t>
  </si>
  <si>
    <t>预算09-2表</t>
  </si>
  <si>
    <t>2026年对下转移支付绩效目标表</t>
  </si>
  <si>
    <t>单位名称、项目名称</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</si>
  <si>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</si>
  <si>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</si>
  <si>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</si>
  <si>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</si>
  <si>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</si>
  <si>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</si>
  <si>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</si>
  <si>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</si>
  <si>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</si>
  <si>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</si>
  <si>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昆明市盘龙区文化和旅游局2026年无部门新增资产配置预算支出，故此表为空。</t>
  </si>
  <si>
    <t>预算11表</t>
  </si>
  <si>
    <t>2026年上级转移支付补助项目支出预算表</t>
  </si>
  <si>
    <t>上级补助</t>
  </si>
  <si>
    <t>昆明市盘龙区文化和旅游局2026年无部门上级转移支付补助项目预算支出，故此表为空。</t>
  </si>
  <si>
    <t>预算12表</t>
  </si>
  <si>
    <t>项目级次</t>
  </si>
  <si>
    <t>2026年</t>
  </si>
  <si>
    <t>2027年</t>
  </si>
  <si>
    <t>2028年</t>
  </si>
  <si>
    <t>313 事业发展类</t>
  </si>
  <si>
    <t>本级</t>
  </si>
  <si>
    <t>311 专项业务类</t>
  </si>
  <si>
    <t>2026-2028年部门整体支出绩效目标</t>
  </si>
  <si>
    <t>部门名称</t>
  </si>
  <si>
    <t>内容</t>
  </si>
  <si>
    <t>说明</t>
  </si>
  <si>
    <t>部门总体目标</t>
  </si>
  <si>
    <t>部门职责</t>
  </si>
  <si>
    <t>1、贯彻执行国家、省、市文化和旅游工作的方针政策，研究拟定全区文化和旅游政策措施。
2、统筹规划全区文化事业、文化产业和旅游业发展，拟定发展规划并组织实施，推进文化和旅游融合发展，推进文化和旅游体制机制改革。
3、组织、协调全区性重大文化艺术活动，负责全区重点文化设施建设，组织全区旅游整体形象推广，促进全区文化产业和旅游产业对外合作和国际、国内市场推广，制定旅游市场开发战略并组织实施，推进全域旅游。
4、指导、管理文艺事业，指导艺术创作生产，扶持体现社会主义核心价值观、具有导向性代表示范性的文艺作品，推动各门类艺术、各艺术品种发展。
5、负责公共文化事业发展，推进全区公共文化服务体系建设和旅游公共文化服务建设，深入实施文化惠民工程，统筹推进基本公共文化服务标准化、均等化。
6、指导、推进文化和旅游科技创新发展，推进非物质文化和旅游行业信息化、标准化建设，负责全区指挥旅游建设。
7、负责非物质文化遗产保护工作，推动非物质文化遗产的保护、传承、普及、弘扬和振兴。
8、拟定文物、博物馆事业发展规划并组织实施，管理、指导文物、博物工作。
9、统筹规划文化产业和旅游产业，组织实施文化和旅游资源普查、挖掘、保护和利用工作，促进文化产业和旅游产业发展。
10、指导文化和旅游市场发展，对文化和旅游市场经验进行行业监管，推进文化和旅游行业信用体系建设，依法规范文化和旅游市场。
11、指导全区文化和旅游综合行政执法工作，组织查处文化、文物、出版、电影、旅游等市场的贵伐行为，维护市场秩序，负责本行业领域的安全生产监管工作。
12、负责全区文化艺术和旅游人才队伍建设，加强中青年文化艺术人才和少数民族文化艺术人才培养，开展文化艺术及旅游人才技能培训。
13、完成区委、区政府和上级部门交办的其他任务。</t>
  </si>
  <si>
    <t>根据三定方案归纳</t>
  </si>
  <si>
    <r>
      <rPr>
        <sz val="11"/>
        <rFont val="宋体"/>
        <charset val="134"/>
      </rPr>
      <t>总体绩效目标</t>
    </r>
    <r>
      <rPr>
        <sz val="11"/>
        <rFont val="Source Han Sans CN"/>
        <charset val="134"/>
      </rPr>
      <t xml:space="preserve">
</t>
    </r>
    <r>
      <rPr>
        <sz val="11"/>
        <rFont val="宋体"/>
        <charset val="134"/>
      </rPr>
      <t>（2026-2028年期间）</t>
    </r>
  </si>
  <si>
    <t xml:space="preserve">1.保障部门正常运行、职责履行；努力培育社会主义核心价值观、推动社会主义先进文化大发展大繁荣。不断促进城乡统筹、实现城乡一体化发展，维护社会稳定、建设和谐社会提供保障，形成持续有效、特色鲜明的公共文化体系运行机制建设制度体系。
2.保证大楼室内外安全、环境整洁，并保障图书馆大楼公共区域设施、场地的良好维护。
3.全面提升公共文化服务质量水平，保障水源区文化活动开展，形成城乡兼顾、均衡的公共文化服务体系，切实开展盘龙江文化艺术节，基层公共文化特色活动，示范点打造，站(室)日常工作。
4.持续推进旅游产业高质量发展，加快文旅融合进程，展示盘龙美好形象，促进文旅产业全域发展，为盘龙区的经济社会发展注入新动力。
5.持续加强文化遗产保护利用，不断提高文物保护利用水平，改善文物保存状况。依托各类民俗节庆，组织举办展示展演活动。积极推进传统工艺振兴行动计划、民族传统文化生态保护区建设、“非遗进校园”等工作，推动优秀传统文化传承发展。
6.常态化加强文化旅游市场监管，做好文化市场综合执法改革后续工作，坚持依法行政，理顺市场监管工作机制，提高服务水平和监管效率，切实维护文化旅游市场秩序。
</t>
  </si>
  <si>
    <t>根据部门职责，中长期规划，区委，区政府要求归纳</t>
  </si>
  <si>
    <t>部门年度目标</t>
  </si>
  <si>
    <r>
      <rPr>
        <sz val="11"/>
        <rFont val="宋体"/>
        <charset val="134"/>
      </rPr>
      <t>预算年度（2026年）</t>
    </r>
    <r>
      <rPr>
        <sz val="11"/>
        <rFont val="Source Han Sans CN"/>
        <charset val="134"/>
      </rPr>
      <t xml:space="preserve">
</t>
    </r>
    <r>
      <rPr>
        <sz val="11"/>
        <rFont val="宋体"/>
        <charset val="134"/>
      </rPr>
      <t>绩效目标</t>
    </r>
  </si>
  <si>
    <t>（一）持续推进旅游产业高质量发展
全方位打造特色旅游线路，按照区委、区政府的统一部署安排，按照“系统谋划、串珠成线、整体打造”的思路，加大整合景区资源力度，将核心旅游资源通过体验式交通观光产品或者景观廊道进行串联，打造生物多样性主题游线。紧紧围绕打造“大世博片区”生态科普旅游线路，坚持守正创新，强化双招双引，充分发挥各类市场主体投资旅游和创业创新的积极性，在产品多元化、体验深度化、服务精细化上下功夫，内强品质、外树形象，擦亮旅游品牌，激活发展动能，讲好“有一种叫云南的生活”的盘龙故事，为昆明打造世界知名休闲度假旅游目的地提供重要支撑。树立盘龙文旅品牌IP新形象，以IP化、品牌化、流量化为指引，实现从“资源整合”到“价值创造”的跨越，推动品牌升华与流量转化，进一步促进旅游经济高质量发展，建立宣推矩阵，打造“万象盘龙”IP。
（二）打造提升文化活动品牌
锚定“文化强区”与“幸福盘龙”建设目标，加强文化设施规划建设，不断夯实提升公共文化服务基础设施，推动公共文化设施从“全覆盖”向“高品质”转型；围绕二十大“举旗帜、聚民心、育新人、兴文化、展形象”文化发展要求，策划、组织好第46届盘龙江文化艺术节系列活动，筹办主题戏剧节、流行音乐节、乡村音乐节等大型惠民文化活动。继续推进空间建设，融合公益和社会两大类空间服务，切实打通公共文化服务“最美一公里”。实施公共文化“十百千”计划（培育十个名师工作室、打造百支精品文艺团队、开展千场群众文化演出），通过盘龙江文化艺术节、四下乡、传统节庆、乡村文化振兴等文化活动形式，广泛开展精品演出进基层、百团巡演进社区、戏曲进乡村、全民阅读等文化惠民活动，切实提升群众的幸福感、获得感。
（三）推进文化遗产保护与活化利用
全面提升文物保护管理水平，全力推进省级文物保护单位龙泉观下观修缮工程，确保工程质量和进度；尽快启动国家重点文物保护单位赡思丁墓环境整治提升工程；推进真庆观等文物保护单位修缮项目的立项审批进度，争取早日启动实施；加强对已修缮开放文保单位的日常保养维护，在坚持保护第一的前提下，深入挖掘文物内涵，探索更多符合文物特点的合理利用方式。深化拓展龙泉古镇博物馆群落发展动能，围绕重要节庆、纪念日及群落特色资源，策划组织高品质、有创意的主题展览、社教活动和文化沙龙，持续保持群落热度与吸引力；加强群落整体品牌营销，利用线上线下多种渠道讲好“龙泉故事”</t>
  </si>
  <si>
    <t>部门年度重点工作任务对应的目标或措施预计的产出和效果，每项工作任务都有明确的一项或几项目标。</t>
  </si>
  <si>
    <t>二、部门年度重点工作任务</t>
  </si>
  <si>
    <t>重点工作任务</t>
  </si>
  <si>
    <t>主要内容</t>
  </si>
  <si>
    <t>对应项目</t>
  </si>
  <si>
    <t/>
  </si>
  <si>
    <t>总额</t>
  </si>
  <si>
    <t>财政拨款</t>
  </si>
  <si>
    <t>其他资金</t>
  </si>
  <si>
    <t>文化旅游运行工作</t>
  </si>
  <si>
    <t>努力培育社会主义核心价值观、推动社会主义先进文化大发展大繁荣。不断促进城乡统筹、实现城乡一体化发展，维护社会稳定、建设和谐社会提供保障，形成持续有效、特色鲜明的公共文化体系运行机制建设制度体系。指导文化和旅游市场发展，对文化和旅游市场经营进行行业监管，推进文化和旅游行业信用体系建设，依法规范文化和旅游市场。组织开展智慧旅游工作。承担旅游资源开发和保护指导、推进全域旅游。负责重点旅游区域、目的地、旅游线路的规划等相关工作。承担旅游经济运行监测、假日旅游市场监管工作。</t>
  </si>
  <si>
    <t>单击查看预算项目(32)</t>
  </si>
  <si>
    <t>基层公共文化服务</t>
  </si>
  <si>
    <t>组织全区旅游整体形象推广，促进全区文化产业和旅游产业对外合作和国际、国内市场推广，制定旅游市场开发战略并组织实施，推进全域旅游；推进文化和旅游融合发展，推进文化和旅游体制机制改革。公共图书馆是公共文化服务的重要阵地，应坚持公益性、基本性、均等性、便利性原则，利用本馆设施设备和文献资源为读者提供免费的基本文化服务，包括书刊借阅、参考咨询、展览、讲座和数字化等服务，负责公共文化事业发展，推进全区公共文化服务体系建设和旅游公共服务建设，深入实施文化惠民工程，统筹推进基本公共文化服务标准化、均等化。</t>
  </si>
  <si>
    <t>单击查看预算项目(3)</t>
  </si>
  <si>
    <t>文化建设</t>
  </si>
  <si>
    <t>负责非物质文化遗产保护工作，推动非物质文化遗产的保护、传承、普及、弘扬和振兴。抢救文物，传承优秀传统文化，改善文物环境，树立保护文物正确的舆论导向。开展辖区内各级文物保护修缮保护工程。</t>
  </si>
  <si>
    <t>单击查看预算项目(35)</t>
  </si>
  <si>
    <t>三、部门整体支出绩效指标</t>
  </si>
  <si>
    <t>绩效指标</t>
  </si>
  <si>
    <t>评（扣）分标准</t>
  </si>
  <si>
    <t>绩效指标设定依据及指标值数据来源</t>
  </si>
  <si>
    <t xml:space="preserve">二级指标 </t>
  </si>
  <si>
    <t>该指标权重10分，完成得满分，每少一项扣0.5分，扣完为止</t>
  </si>
  <si>
    <t>2025年工作总结及2026年工作计划</t>
  </si>
  <si>
    <t>文化站（室）免费开放时长/周</t>
  </si>
  <si>
    <t>42</t>
  </si>
  <si>
    <t>该指标权重5分，完成得满分，每少一项扣0.5分，扣完为止</t>
  </si>
  <si>
    <t>反映全区108个社区（村）文化站免费开放数</t>
  </si>
  <si>
    <t>传统节假日开展文旅特色活动</t>
  </si>
  <si>
    <t>该指标权重10分，完成得满分，每少一项扣2分，扣完为止</t>
  </si>
  <si>
    <t>在传统节假日期间开展文旅特色活动</t>
  </si>
  <si>
    <t>完成时间</t>
  </si>
  <si>
    <t>2026年12月中旬</t>
  </si>
  <si>
    <t>实际完成时间</t>
  </si>
  <si>
    <t>保障大楼物业管理及设施良好维护</t>
  </si>
  <si>
    <t>发现问题及时处理</t>
  </si>
  <si>
    <t>该指标权重10分，有所改善得满分，未改善不得分</t>
  </si>
  <si>
    <t>保障图书馆大楼物业管理及设施的良好维护</t>
  </si>
  <si>
    <t>文化活动进景区、进商圈</t>
  </si>
  <si>
    <t>提高群众的参与度</t>
  </si>
  <si>
    <t>该指标权重10分，有所提高得满分，未提高不得分</t>
  </si>
  <si>
    <t>文化活动进景区、进商圈，扩大辖区群众对文旅活动的参与度、知晓率</t>
  </si>
  <si>
    <t>加强基层文化建设、文化创新发展</t>
  </si>
  <si>
    <t>形成长效机制</t>
  </si>
  <si>
    <t>该指标权重5分，有所改善得满分，未改善不得分</t>
  </si>
  <si>
    <t>推动当地文化创新发展，形成长效机制化创新发展，形成长效机制</t>
  </si>
  <si>
    <t>不断提高盘龙文旅美誉度</t>
  </si>
  <si>
    <t>拓展文旅市场</t>
  </si>
  <si>
    <t>不断提高盘龙文旅美誉度，拓展文旅市场</t>
  </si>
  <si>
    <t>受益群众满意度</t>
  </si>
  <si>
    <t>该指标权重10分，据群众反馈情况评分。
①满意度≥90%得4分；
②90%＞满意度≥80%得3分
③80%＞满意度≥70%得2分；
④70%＞满意度≥60%得1分；
⑤满意度&lt;60%得0分。</t>
  </si>
  <si>
    <t>问卷调查</t>
  </si>
  <si>
    <t>7630000</t>
  </si>
  <si>
    <t>该指标权重10分，完成得满分，每少一项扣0.5分</t>
  </si>
  <si>
    <t>预算执行率=实际支出/到位资金 *100%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</si>
</sst>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b/>
      <sz val="24"/>
      <name val="宋体"/>
      <charset val="134"/>
    </font>
    <font>
      <sz val="11"/>
      <name val="宋体"/>
      <charset val="134"/>
    </font>
    <font>
      <sz val="11"/>
      <name val="Source Han Sans CN"/>
      <charset val="134"/>
    </font>
    <font>
      <b/>
      <sz val="11"/>
      <name val="宋体"/>
      <charset val="134"/>
    </font>
    <font>
      <b/>
      <sz val="11"/>
      <name val="Source Han Sans CN"/>
      <charset val="134"/>
    </font>
    <font>
      <sz val="12"/>
      <name val="Source Han Sans CN"/>
      <charset val="134"/>
    </font>
    <font>
      <sz val="9"/>
      <color rgb="FF000000"/>
      <name val="宋体"/>
      <charset val="134"/>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9.75"/>
      <color rgb="FF000000"/>
      <name val="SimSun"/>
      <charset val="134"/>
    </font>
    <font>
      <sz val="9"/>
      <color theme="1"/>
      <name val="normal"/>
      <charset val="134"/>
    </font>
    <font>
      <sz val="9"/>
      <name val="宋体"/>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rgb="FF000000"/>
      </left>
      <right style="thin">
        <color rgb="FF000000"/>
      </right>
      <top style="thin">
        <color rgb="FF000000"/>
      </top>
      <bottom/>
      <diagonal/>
    </border>
    <border>
      <left/>
      <right/>
      <top style="thin">
        <color indexed="8"/>
      </top>
      <bottom/>
      <diagonal/>
    </border>
    <border>
      <left/>
      <right style="thin">
        <color indexed="8"/>
      </right>
      <top style="thin">
        <color indexed="8"/>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2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4" applyNumberFormat="0" applyFill="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4" fillId="0" borderId="0" applyNumberFormat="0" applyFill="0" applyBorder="0" applyAlignment="0" applyProtection="0">
      <alignment vertical="center"/>
    </xf>
    <xf numFmtId="0" fontId="35" fillId="4" borderId="26" applyNumberFormat="0" applyAlignment="0" applyProtection="0">
      <alignment vertical="center"/>
    </xf>
    <xf numFmtId="0" fontId="36" fillId="5" borderId="27" applyNumberFormat="0" applyAlignment="0" applyProtection="0">
      <alignment vertical="center"/>
    </xf>
    <xf numFmtId="0" fontId="37" fillId="5" borderId="26" applyNumberFormat="0" applyAlignment="0" applyProtection="0">
      <alignment vertical="center"/>
    </xf>
    <xf numFmtId="0" fontId="38" fillId="6" borderId="28" applyNumberFormat="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176" fontId="22" fillId="0" borderId="1">
      <alignment horizontal="right" vertical="center"/>
    </xf>
    <xf numFmtId="177" fontId="22" fillId="0" borderId="1">
      <alignment horizontal="right" vertical="center"/>
    </xf>
    <xf numFmtId="10" fontId="22" fillId="0" borderId="1">
      <alignment horizontal="right" vertical="center"/>
    </xf>
    <xf numFmtId="178" fontId="22" fillId="0" borderId="1">
      <alignment horizontal="right" vertical="center"/>
    </xf>
    <xf numFmtId="49" fontId="22" fillId="0" borderId="1">
      <alignment horizontal="left" vertical="center" wrapText="1"/>
    </xf>
    <xf numFmtId="178" fontId="22" fillId="0" borderId="1">
      <alignment horizontal="right" vertical="center"/>
    </xf>
    <xf numFmtId="179" fontId="22" fillId="0" borderId="1">
      <alignment horizontal="right" vertical="center"/>
    </xf>
    <xf numFmtId="180" fontId="22" fillId="0" borderId="1">
      <alignment horizontal="right" vertical="center"/>
    </xf>
    <xf numFmtId="0" fontId="2" fillId="0" borderId="0">
      <alignment vertical="center"/>
    </xf>
  </cellStyleXfs>
  <cellXfs count="258">
    <xf numFmtId="0" fontId="0" fillId="0" borderId="0" xfId="0"/>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4" fontId="2" fillId="0" borderId="1" xfId="0" applyNumberFormat="1" applyFont="1" applyFill="1" applyBorder="1" applyAlignment="1" applyProtection="1">
      <alignment horizontal="right" vertical="center" wrapText="1"/>
    </xf>
    <xf numFmtId="0" fontId="2" fillId="0" borderId="2" xfId="0" applyNumberFormat="1" applyFont="1" applyFill="1" applyBorder="1" applyAlignment="1"/>
    <xf numFmtId="0" fontId="2" fillId="0" borderId="3" xfId="0" applyNumberFormat="1" applyFont="1" applyFill="1" applyBorder="1" applyAlignment="1"/>
    <xf numFmtId="0" fontId="5" fillId="0" borderId="1" xfId="0" applyFont="1" applyFill="1" applyBorder="1" applyAlignment="1" applyProtection="1">
      <alignment horizontal="center" vertical="center"/>
    </xf>
    <xf numFmtId="49" fontId="6" fillId="0" borderId="1" xfId="57" applyNumberFormat="1" applyFont="1" applyBorder="1" applyAlignment="1" applyProtection="1">
      <alignment horizontal="center" vertical="center" wrapText="1"/>
    </xf>
    <xf numFmtId="49" fontId="6" fillId="0" borderId="1" xfId="57" applyNumberFormat="1" applyFont="1" applyBorder="1" applyAlignment="1" applyProtection="1">
      <alignment horizontal="center" vertical="center"/>
    </xf>
    <xf numFmtId="49" fontId="6" fillId="0" borderId="1" xfId="57" applyNumberFormat="1" applyFont="1" applyBorder="1" applyAlignment="1" applyProtection="1">
      <alignment vertical="center" wrapText="1"/>
    </xf>
    <xf numFmtId="49" fontId="2" fillId="0" borderId="1" xfId="57" applyNumberFormat="1" applyBorder="1" applyAlignment="1" applyProtection="1">
      <alignment horizontal="left" vertical="center" wrapText="1"/>
    </xf>
    <xf numFmtId="49" fontId="2" fillId="0" borderId="1" xfId="57" applyNumberFormat="1" applyBorder="1" applyAlignment="1" applyProtection="1">
      <alignment vertical="center" wrapText="1"/>
    </xf>
    <xf numFmtId="49" fontId="2" fillId="0" borderId="4" xfId="57" applyNumberFormat="1" applyBorder="1" applyAlignment="1" applyProtection="1">
      <alignment horizontal="left" vertical="center" wrapText="1"/>
    </xf>
    <xf numFmtId="0" fontId="2" fillId="0" borderId="5" xfId="0" applyNumberFormat="1" applyFont="1" applyFill="1" applyBorder="1" applyAlignment="1"/>
    <xf numFmtId="0" fontId="2" fillId="0" borderId="6" xfId="0" applyNumberFormat="1" applyFont="1" applyFill="1" applyBorder="1" applyAlignment="1"/>
    <xf numFmtId="49" fontId="2" fillId="0" borderId="7" xfId="57" applyNumberFormat="1" applyBorder="1" applyAlignment="1" applyProtection="1">
      <alignment vertical="center" wrapText="1"/>
    </xf>
    <xf numFmtId="49" fontId="2" fillId="0" borderId="8" xfId="57" applyNumberFormat="1" applyBorder="1" applyAlignment="1" applyProtection="1">
      <alignment horizontal="left" vertical="center" wrapText="1"/>
    </xf>
    <xf numFmtId="0" fontId="2" fillId="0" borderId="8" xfId="0" applyNumberFormat="1" applyFont="1" applyFill="1" applyBorder="1" applyAlignment="1"/>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49" fontId="8" fillId="0" borderId="0" xfId="53" applyFont="1" applyBorder="1">
      <alignment horizontal="left" vertical="center" wrapText="1"/>
    </xf>
    <xf numFmtId="49" fontId="9" fillId="0" borderId="0" xfId="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wrapText="1"/>
    </xf>
    <xf numFmtId="49" fontId="9" fillId="0" borderId="1" xfId="53" applyFont="1" applyAlignment="1">
      <alignment horizontal="center" vertical="center" wrapText="1"/>
    </xf>
    <xf numFmtId="0" fontId="11" fillId="2" borderId="1" xfId="0" applyFont="1" applyFill="1" applyBorder="1" applyAlignment="1" applyProtection="1">
      <alignment horizontal="center" vertical="center"/>
      <protection locked="0"/>
    </xf>
    <xf numFmtId="49" fontId="12" fillId="0" borderId="1" xfId="53" applyFont="1">
      <alignment horizontal="left" vertical="center" wrapText="1"/>
    </xf>
    <xf numFmtId="178" fontId="13" fillId="0" borderId="1" xfId="54" applyFont="1">
      <alignment horizontal="right" vertical="center"/>
    </xf>
    <xf numFmtId="49" fontId="12" fillId="0" borderId="1" xfId="53" applyFont="1" applyAlignment="1">
      <alignment horizontal="left" vertical="center" wrapText="1" indent="1"/>
    </xf>
    <xf numFmtId="49" fontId="12" fillId="0" borderId="1" xfId="53" applyFont="1" applyAlignment="1">
      <alignment horizontal="center" vertical="center" wrapText="1"/>
    </xf>
    <xf numFmtId="0" fontId="0" fillId="0" borderId="0" xfId="0" applyFont="1" applyBorder="1"/>
    <xf numFmtId="49" fontId="14" fillId="0" borderId="0" xfId="0" applyNumberFormat="1" applyFont="1" applyBorder="1"/>
    <xf numFmtId="0" fontId="7" fillId="0" borderId="0" xfId="0" applyFont="1" applyBorder="1" applyAlignment="1" applyProtection="1">
      <alignment horizontal="right" vertical="center"/>
      <protection locked="0"/>
    </xf>
    <xf numFmtId="0" fontId="15" fillId="0" borderId="0" xfId="0" applyFont="1" applyBorder="1" applyAlignment="1">
      <alignment horizontal="center" vertical="center"/>
    </xf>
    <xf numFmtId="0" fontId="7" fillId="0" borderId="0" xfId="0" applyFont="1" applyBorder="1" applyAlignment="1" applyProtection="1">
      <alignment horizontal="left" vertical="center"/>
      <protection locked="0"/>
    </xf>
    <xf numFmtId="0" fontId="11" fillId="0" borderId="0" xfId="0" applyFont="1" applyBorder="1" applyAlignment="1">
      <alignment horizontal="left" vertical="center"/>
    </xf>
    <xf numFmtId="0" fontId="11" fillId="0" borderId="0" xfId="0" applyFont="1" applyBorder="1"/>
    <xf numFmtId="0" fontId="7" fillId="0" borderId="0" xfId="0" applyFont="1" applyBorder="1" applyAlignment="1" applyProtection="1">
      <alignment horizontal="right"/>
      <protection locked="0"/>
    </xf>
    <xf numFmtId="0" fontId="11" fillId="0" borderId="4" xfId="0" applyFont="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11" fillId="2" borderId="4" xfId="0" applyFont="1" applyFill="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0" fontId="11" fillId="2"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12" fillId="0" borderId="1" xfId="54" applyNumberFormat="1" applyFont="1" applyBorder="1">
      <alignment horizontal="right" vertical="center"/>
    </xf>
    <xf numFmtId="4" fontId="7" fillId="0" borderId="1" xfId="0" applyNumberFormat="1" applyFont="1" applyBorder="1" applyAlignment="1" applyProtection="1">
      <alignment horizontal="right" vertical="center" wrapText="1"/>
      <protection locked="0"/>
    </xf>
    <xf numFmtId="0" fontId="14" fillId="0" borderId="7" xfId="0" applyFont="1" applyBorder="1" applyAlignment="1" applyProtection="1">
      <alignment horizontal="center" vertical="center" wrapText="1"/>
      <protection locked="0"/>
    </xf>
    <xf numFmtId="0" fontId="7" fillId="0" borderId="9" xfId="0" applyFont="1" applyBorder="1" applyAlignment="1">
      <alignment horizontal="left" vertical="center"/>
    </xf>
    <xf numFmtId="0" fontId="7" fillId="2" borderId="10" xfId="0" applyFont="1" applyFill="1" applyBorder="1" applyAlignment="1">
      <alignment horizontal="left" vertical="center"/>
    </xf>
    <xf numFmtId="0" fontId="0" fillId="0" borderId="0" xfId="0" applyFont="1" applyBorder="1" applyAlignment="1">
      <alignment vertical="center"/>
    </xf>
    <xf numFmtId="0" fontId="7" fillId="2" borderId="0" xfId="0" applyFont="1" applyFill="1" applyBorder="1" applyAlignment="1" applyProtection="1">
      <alignment horizontal="right" vertical="top" wrapText="1"/>
      <protection locked="0"/>
    </xf>
    <xf numFmtId="0" fontId="16" fillId="0" borderId="0" xfId="0" applyFont="1" applyBorder="1" applyAlignment="1" applyProtection="1">
      <alignment vertical="top"/>
      <protection locked="0"/>
    </xf>
    <xf numFmtId="0" fontId="16" fillId="0" borderId="0" xfId="0" applyFont="1" applyBorder="1" applyAlignment="1">
      <alignment vertical="top"/>
    </xf>
    <xf numFmtId="0" fontId="17" fillId="2" borderId="0" xfId="0" applyFont="1" applyFill="1" applyBorder="1" applyAlignment="1" applyProtection="1">
      <alignment horizontal="center" vertical="center" wrapText="1"/>
      <protection locked="0"/>
    </xf>
    <xf numFmtId="0" fontId="16" fillId="0" borderId="0" xfId="0" applyFont="1" applyBorder="1" applyProtection="1">
      <protection locked="0"/>
    </xf>
    <xf numFmtId="0" fontId="16" fillId="0" borderId="0" xfId="0" applyFont="1" applyBorder="1"/>
    <xf numFmtId="0" fontId="7" fillId="2" borderId="0"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right" vertical="center"/>
      <protection locked="0"/>
    </xf>
    <xf numFmtId="0" fontId="14" fillId="2" borderId="1" xfId="0" applyFont="1" applyFill="1" applyBorder="1" applyAlignment="1" applyProtection="1">
      <alignment horizontal="righ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3" fontId="7" fillId="2" borderId="1" xfId="0" applyNumberFormat="1" applyFont="1" applyFill="1" applyBorder="1" applyAlignment="1" applyProtection="1">
      <alignment horizontal="right" vertical="center"/>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Alignment="1">
      <alignment horizontal="center" vertical="center"/>
    </xf>
    <xf numFmtId="0" fontId="7" fillId="0" borderId="1" xfId="0" applyFont="1" applyBorder="1" applyAlignment="1" applyProtection="1">
      <alignment horizontal="left"/>
      <protection locked="0"/>
    </xf>
    <xf numFmtId="0" fontId="7" fillId="0" borderId="1" xfId="0" applyFont="1" applyBorder="1" applyAlignment="1">
      <alignment horizontal="left"/>
    </xf>
    <xf numFmtId="0" fontId="7" fillId="2" borderId="1" xfId="0" applyFont="1" applyFill="1" applyBorder="1" applyAlignment="1">
      <alignment horizontal="righ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3" fontId="7" fillId="2" borderId="1" xfId="0" applyNumberFormat="1" applyFont="1" applyFill="1" applyBorder="1" applyAlignment="1" applyProtection="1">
      <alignment horizontal="left" vertical="center"/>
      <protection locked="0"/>
    </xf>
    <xf numFmtId="4" fontId="7" fillId="0" borderId="1" xfId="0" applyNumberFormat="1" applyFont="1" applyBorder="1" applyAlignment="1" applyProtection="1">
      <alignment horizontal="left" vertical="center"/>
      <protection locked="0"/>
    </xf>
    <xf numFmtId="0" fontId="18"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7" fillId="0" borderId="1" xfId="0" applyFont="1" applyBorder="1" applyAlignment="1">
      <alignment vertical="center" wrapText="1"/>
    </xf>
    <xf numFmtId="0" fontId="7" fillId="2" borderId="1" xfId="0"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18"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0" xfId="0" applyFont="1" applyBorder="1" applyAlignment="1">
      <alignment wrapText="1"/>
    </xf>
    <xf numFmtId="0" fontId="14" fillId="0" borderId="0" xfId="0" applyFont="1" applyBorder="1" applyAlignment="1">
      <alignment horizontal="right" wrapText="1"/>
    </xf>
    <xf numFmtId="0" fontId="14" fillId="0" borderId="8" xfId="0" applyFont="1" applyBorder="1" applyAlignment="1" applyProtection="1">
      <alignment horizontal="center" vertical="center"/>
      <protection locked="0"/>
    </xf>
    <xf numFmtId="0" fontId="11" fillId="0" borderId="13" xfId="0" applyFont="1" applyBorder="1" applyAlignment="1">
      <alignment horizontal="center" vertical="center" wrapText="1"/>
    </xf>
    <xf numFmtId="0" fontId="14" fillId="0" borderId="7" xfId="0" applyFont="1" applyBorder="1" applyAlignment="1">
      <alignment horizontal="center" vertical="center"/>
    </xf>
    <xf numFmtId="0" fontId="14" fillId="0" borderId="12" xfId="0" applyFont="1" applyBorder="1" applyAlignment="1" applyProtection="1">
      <alignment horizontal="center" vertical="center"/>
      <protection locked="0"/>
    </xf>
    <xf numFmtId="178" fontId="12" fillId="0" borderId="1" xfId="0" applyNumberFormat="1" applyFont="1" applyBorder="1" applyAlignment="1">
      <alignment horizontal="right" vertical="center"/>
    </xf>
    <xf numFmtId="0" fontId="14" fillId="0" borderId="0" xfId="0" applyFont="1" applyBorder="1" applyAlignment="1">
      <alignment wrapText="1"/>
    </xf>
    <xf numFmtId="0" fontId="14" fillId="0" borderId="0" xfId="0" applyFont="1" applyBorder="1" applyProtection="1">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right" vertical="center" wrapText="1"/>
      <protection locked="0"/>
    </xf>
    <xf numFmtId="0" fontId="15" fillId="0" borderId="0" xfId="0" applyFont="1" applyBorder="1" applyAlignment="1">
      <alignment horizontal="center" vertical="center" wrapText="1"/>
    </xf>
    <xf numFmtId="0" fontId="15" fillId="0" borderId="0" xfId="0" applyFont="1" applyBorder="1" applyAlignment="1" applyProtection="1">
      <alignment horizontal="center" vertical="center" wrapText="1"/>
      <protection locked="0"/>
    </xf>
    <xf numFmtId="0" fontId="11" fillId="0" borderId="0" xfId="0" applyFont="1" applyBorder="1" applyProtection="1">
      <protection locked="0"/>
    </xf>
    <xf numFmtId="0" fontId="7" fillId="0" borderId="0" xfId="0" applyFont="1" applyBorder="1" applyAlignment="1" applyProtection="1">
      <alignment horizontal="right" wrapText="1"/>
      <protection locked="0"/>
    </xf>
    <xf numFmtId="0" fontId="11" fillId="0" borderId="14"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5" xfId="0" applyFont="1" applyBorder="1" applyAlignment="1">
      <alignment horizontal="center" vertical="center" wrapText="1"/>
    </xf>
    <xf numFmtId="0" fontId="11" fillId="0" borderId="15" xfId="0" applyFont="1" applyBorder="1" applyAlignment="1" applyProtection="1">
      <alignment horizontal="center" vertical="center" wrapText="1"/>
      <protection locked="0"/>
    </xf>
    <xf numFmtId="0" fontId="11" fillId="0" borderId="16" xfId="0" applyFont="1" applyBorder="1" applyAlignment="1">
      <alignment horizontal="center" vertical="center" wrapText="1"/>
    </xf>
    <xf numFmtId="0" fontId="11" fillId="0" borderId="16" xfId="0" applyFont="1" applyBorder="1" applyAlignment="1" applyProtection="1">
      <alignment horizontal="center" vertical="center"/>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7" fillId="0" borderId="18" xfId="0" applyFont="1" applyBorder="1" applyAlignment="1">
      <alignment horizontal="left" vertical="center" wrapText="1"/>
    </xf>
    <xf numFmtId="0" fontId="7" fillId="0" borderId="1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19" xfId="0" applyFont="1" applyBorder="1" applyAlignment="1">
      <alignment horizontal="center" vertical="center"/>
    </xf>
    <xf numFmtId="0" fontId="7" fillId="0" borderId="16" xfId="0" applyFont="1" applyBorder="1" applyAlignment="1" applyProtection="1">
      <alignment horizontal="left" vertical="center"/>
      <protection locked="0"/>
    </xf>
    <xf numFmtId="0" fontId="7" fillId="0" borderId="0" xfId="0" applyFont="1" applyBorder="1" applyAlignment="1">
      <alignment horizontal="left" vertical="center"/>
    </xf>
    <xf numFmtId="0" fontId="7" fillId="0" borderId="0" xfId="0" applyFont="1" applyBorder="1" applyAlignment="1">
      <alignment horizontal="right"/>
    </xf>
    <xf numFmtId="0" fontId="11" fillId="0" borderId="14" xfId="0" applyFont="1" applyBorder="1" applyAlignment="1">
      <alignment horizontal="center" vertical="center" wrapText="1"/>
    </xf>
    <xf numFmtId="180" fontId="12" fillId="0" borderId="1" xfId="56" applyNumberFormat="1" applyFont="1" applyBorder="1" applyAlignment="1">
      <alignment horizontal="center" vertical="center"/>
    </xf>
    <xf numFmtId="180" fontId="12" fillId="0" borderId="1" xfId="0" applyNumberFormat="1" applyFont="1" applyBorder="1" applyAlignment="1">
      <alignment horizontal="center" vertical="center"/>
    </xf>
    <xf numFmtId="0" fontId="19" fillId="0" borderId="1" xfId="0" applyFont="1" applyBorder="1" applyAlignment="1" applyProtection="1">
      <alignment horizontal="left" vertical="center"/>
      <protection locked="0"/>
    </xf>
    <xf numFmtId="0" fontId="19" fillId="0" borderId="1" xfId="0" applyFont="1" applyBorder="1" applyAlignment="1">
      <alignment horizontal="left" vertical="center" wrapText="1"/>
    </xf>
    <xf numFmtId="3" fontId="19" fillId="0" borderId="1" xfId="0" applyNumberFormat="1" applyFont="1" applyBorder="1" applyAlignment="1">
      <alignment horizontal="right" vertical="center"/>
    </xf>
    <xf numFmtId="4" fontId="19" fillId="0" borderId="1" xfId="0" applyNumberFormat="1" applyFont="1" applyBorder="1" applyAlignment="1">
      <alignment horizontal="right" vertical="center"/>
    </xf>
    <xf numFmtId="0" fontId="7" fillId="0" borderId="16" xfId="0" applyFont="1" applyBorder="1" applyAlignment="1">
      <alignment horizontal="left" vertical="center"/>
    </xf>
    <xf numFmtId="0" fontId="7" fillId="2" borderId="17" xfId="0" applyFont="1" applyFill="1" applyBorder="1" applyAlignment="1">
      <alignment horizontal="right" vertical="center"/>
    </xf>
    <xf numFmtId="4" fontId="19" fillId="2" borderId="1" xfId="0" applyNumberFormat="1" applyFont="1" applyFill="1" applyBorder="1" applyAlignment="1" applyProtection="1">
      <alignment horizontal="right" vertical="center"/>
      <protection locked="0"/>
    </xf>
    <xf numFmtId="0" fontId="17" fillId="2" borderId="0" xfId="0" applyFont="1" applyFill="1" applyAlignment="1" applyProtection="1">
      <alignment horizontal="center" vertical="center" wrapText="1"/>
      <protection locked="0"/>
    </xf>
    <xf numFmtId="0" fontId="14" fillId="2" borderId="0" xfId="0" applyFont="1" applyFill="1" applyAlignment="1" applyProtection="1">
      <alignment horizontal="left" vertical="center" wrapText="1"/>
      <protection locked="0"/>
    </xf>
    <xf numFmtId="0" fontId="14" fillId="2" borderId="0" xfId="0" applyFont="1" applyFill="1" applyAlignment="1" applyProtection="1">
      <alignment horizontal="right" vertical="center" wrapText="1"/>
      <protection locked="0"/>
    </xf>
    <xf numFmtId="0" fontId="20" fillId="0" borderId="0" xfId="0" applyFont="1" applyAlignment="1">
      <alignment horizontal="right" vertical="center"/>
    </xf>
    <xf numFmtId="0" fontId="11"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6" fillId="0" borderId="9" xfId="0" applyFont="1" applyBorder="1" applyAlignment="1" applyProtection="1">
      <alignment vertical="top" wrapText="1"/>
      <protection locked="0"/>
    </xf>
    <xf numFmtId="0" fontId="16" fillId="0" borderId="10" xfId="0" applyFont="1" applyBorder="1" applyAlignment="1" applyProtection="1">
      <alignment vertical="top" wrapText="1"/>
      <protection locked="0"/>
    </xf>
    <xf numFmtId="0" fontId="11" fillId="0" borderId="8"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0" fillId="0" borderId="8"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1" xfId="0" applyBorder="1"/>
    <xf numFmtId="49" fontId="12" fillId="0" borderId="21" xfId="53" applyFont="1" applyBorder="1">
      <alignment horizontal="left" vertical="center" wrapText="1"/>
    </xf>
    <xf numFmtId="178" fontId="12" fillId="0" borderId="14" xfId="54" applyFont="1" applyBorder="1">
      <alignment horizontal="right" vertical="center"/>
    </xf>
    <xf numFmtId="178" fontId="12" fillId="0" borderId="4" xfId="54" applyFont="1" applyBorder="1">
      <alignment horizontal="right" vertical="center"/>
    </xf>
    <xf numFmtId="49" fontId="21" fillId="0" borderId="8" xfId="53" applyFont="1" applyBorder="1" applyAlignment="1">
      <alignment horizontal="center" vertical="center" wrapText="1"/>
    </xf>
    <xf numFmtId="178" fontId="12" fillId="0" borderId="8" xfId="54" applyFont="1" applyBorder="1">
      <alignment horizontal="right" vertical="center"/>
    </xf>
    <xf numFmtId="4" fontId="7" fillId="2" borderId="8" xfId="0" applyNumberFormat="1" applyFont="1" applyFill="1" applyBorder="1" applyAlignment="1" applyProtection="1">
      <alignment horizontal="right" vertical="center"/>
      <protection locked="0"/>
    </xf>
    <xf numFmtId="0" fontId="0" fillId="0" borderId="0" xfId="0" applyFont="1" applyAlignment="1">
      <alignment vertical="center"/>
    </xf>
    <xf numFmtId="0" fontId="7" fillId="0" borderId="0" xfId="0" applyFont="1" applyAlignment="1" applyProtection="1">
      <alignment horizontal="right" vertical="center"/>
      <protection locked="0"/>
    </xf>
    <xf numFmtId="0" fontId="18"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14" fillId="0" borderId="1" xfId="0" applyFont="1" applyBorder="1" applyAlignment="1">
      <alignment horizontal="center" vertical="center" wrapText="1"/>
    </xf>
    <xf numFmtId="0" fontId="7" fillId="0" borderId="1" xfId="0" applyFont="1" applyBorder="1" applyAlignment="1">
      <alignment horizontal="left" vertical="center" wrapText="1" indent="1"/>
    </xf>
    <xf numFmtId="49" fontId="12" fillId="0" borderId="1" xfId="53" applyFont="1" applyAlignment="1">
      <alignment horizontal="left" vertical="center" wrapText="1" indent="2"/>
    </xf>
    <xf numFmtId="0" fontId="0" fillId="0" borderId="0" xfId="0" applyAlignment="1"/>
    <xf numFmtId="0" fontId="14" fillId="0" borderId="0" xfId="0" applyFont="1" applyBorder="1" applyAlignment="1">
      <alignment vertical="top"/>
    </xf>
    <xf numFmtId="0" fontId="7" fillId="0" borderId="0" xfId="0" applyFont="1" applyBorder="1" applyAlignment="1">
      <alignment horizontal="righ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pplyProtection="1">
      <alignment horizontal="center" vertical="center" wrapText="1"/>
      <protection locked="0"/>
    </xf>
    <xf numFmtId="0" fontId="11" fillId="0" borderId="17" xfId="0" applyFont="1" applyBorder="1" applyAlignment="1">
      <alignment horizontal="center" vertical="center"/>
    </xf>
    <xf numFmtId="0" fontId="11" fillId="2" borderId="11" xfId="0" applyFont="1" applyFill="1" applyBorder="1" applyAlignment="1" applyProtection="1">
      <alignment horizontal="center" vertical="center" wrapText="1"/>
      <protection locked="0"/>
    </xf>
    <xf numFmtId="0" fontId="14" fillId="0" borderId="8" xfId="0" applyFont="1" applyBorder="1" applyAlignment="1">
      <alignment horizontal="center" vertical="center"/>
    </xf>
    <xf numFmtId="0" fontId="14" fillId="0" borderId="10" xfId="0" applyFont="1" applyBorder="1" applyAlignment="1" applyProtection="1">
      <alignment horizontal="center" vertical="center"/>
      <protection locked="0"/>
    </xf>
    <xf numFmtId="0" fontId="7" fillId="0" borderId="8" xfId="0" applyFont="1" applyBorder="1" applyAlignment="1">
      <alignment vertical="center" wrapText="1"/>
    </xf>
    <xf numFmtId="0" fontId="7" fillId="2" borderId="1" xfId="0" applyFont="1" applyFill="1" applyBorder="1" applyAlignment="1" applyProtection="1">
      <alignment horizontal="left" vertical="center"/>
      <protection locked="0"/>
    </xf>
    <xf numFmtId="4" fontId="7" fillId="2" borderId="1" xfId="0" applyNumberFormat="1" applyFont="1" applyFill="1" applyBorder="1" applyAlignment="1" applyProtection="1">
      <alignment horizontal="right" vertical="center"/>
      <protection locked="0"/>
    </xf>
    <xf numFmtId="178" fontId="12" fillId="0" borderId="10" xfId="0" applyNumberFormat="1" applyFont="1" applyBorder="1" applyAlignment="1">
      <alignment horizontal="right" vertical="center"/>
    </xf>
    <xf numFmtId="0" fontId="14" fillId="0" borderId="19" xfId="0" applyFont="1" applyBorder="1" applyAlignment="1" applyProtection="1">
      <alignment horizontal="center" vertical="center" wrapText="1"/>
      <protection locked="0"/>
    </xf>
    <xf numFmtId="0" fontId="7" fillId="2" borderId="17" xfId="0" applyFont="1" applyFill="1" applyBorder="1" applyAlignment="1">
      <alignment horizontal="left" vertical="center"/>
    </xf>
    <xf numFmtId="0" fontId="14" fillId="0" borderId="0" xfId="0" applyFont="1" applyBorder="1" applyAlignment="1" applyProtection="1">
      <alignment vertical="top"/>
      <protection locked="0"/>
    </xf>
    <xf numFmtId="49" fontId="14" fillId="0" borderId="0" xfId="0" applyNumberFormat="1" applyFont="1" applyBorder="1" applyProtection="1">
      <protection locked="0"/>
    </xf>
    <xf numFmtId="0" fontId="11" fillId="0" borderId="0" xfId="0" applyFont="1" applyBorder="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22" fillId="0" borderId="1" xfId="0" applyFont="1" applyBorder="1" applyAlignment="1" applyProtection="1">
      <alignment horizontal="left" vertical="center"/>
      <protection locked="0"/>
    </xf>
    <xf numFmtId="178" fontId="22" fillId="0" borderId="1" xfId="54" applyProtection="1">
      <alignment horizontal="righ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16" fillId="0" borderId="0" xfId="0" applyFont="1"/>
    <xf numFmtId="0" fontId="16" fillId="0" borderId="0" xfId="0" applyFont="1" applyProtection="1">
      <protection locked="0"/>
    </xf>
    <xf numFmtId="0" fontId="23"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pplyProtection="1">
      <alignment horizontal="right" vertical="center" wrapText="1"/>
      <protection locked="0"/>
    </xf>
    <xf numFmtId="0" fontId="24" fillId="0" borderId="0" xfId="0" applyFont="1" applyAlignment="1">
      <alignment horizontal="right"/>
    </xf>
    <xf numFmtId="0" fontId="16" fillId="2" borderId="1" xfId="0" applyFont="1" applyFill="1" applyBorder="1" applyAlignment="1" applyProtection="1">
      <alignment vertical="top" wrapText="1"/>
      <protection locked="0"/>
    </xf>
    <xf numFmtId="4" fontId="7" fillId="2" borderId="1" xfId="0" applyNumberFormat="1" applyFont="1" applyFill="1" applyBorder="1" applyAlignment="1">
      <alignment horizontal="right" vertical="top"/>
    </xf>
    <xf numFmtId="4" fontId="7" fillId="0" borderId="1" xfId="0" applyNumberFormat="1" applyFont="1" applyBorder="1" applyAlignment="1">
      <alignment horizontal="right" vertical="center"/>
    </xf>
    <xf numFmtId="0" fontId="14" fillId="0" borderId="0" xfId="0" applyFont="1" applyAlignment="1">
      <alignment vertical="top"/>
    </xf>
    <xf numFmtId="0" fontId="14" fillId="0" borderId="0" xfId="0" applyFont="1" applyAlignment="1">
      <alignment horizontal="right" vertical="center"/>
    </xf>
    <xf numFmtId="0" fontId="7" fillId="0" borderId="0" xfId="0" applyFont="1" applyAlignment="1">
      <alignment horizontal="right" vertical="center"/>
    </xf>
    <xf numFmtId="0" fontId="25" fillId="0" borderId="0" xfId="0" applyFont="1" applyAlignment="1">
      <alignment horizontal="center" vertical="center"/>
    </xf>
    <xf numFmtId="0" fontId="14" fillId="0" borderId="0" xfId="0" applyFont="1" applyAlignment="1">
      <alignment horizontal="right"/>
    </xf>
    <xf numFmtId="0" fontId="7" fillId="0" borderId="0" xfId="0" applyFont="1" applyAlignment="1">
      <alignment horizontal="right"/>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7" fillId="0" borderId="0" xfId="0" applyFont="1" applyAlignment="1" applyProtection="1">
      <alignment horizontal="left" vertical="center" wrapText="1"/>
      <protection locked="0"/>
    </xf>
    <xf numFmtId="0" fontId="16" fillId="2" borderId="0" xfId="0" applyFont="1" applyFill="1" applyAlignment="1">
      <alignment horizontal="left" vertical="center"/>
    </xf>
    <xf numFmtId="0" fontId="16"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26" fillId="0" borderId="1" xfId="0" applyFont="1" applyBorder="1" applyAlignment="1">
      <alignment horizontal="center" vertical="center"/>
    </xf>
    <xf numFmtId="0" fontId="26" fillId="0" borderId="1" xfId="0" applyFont="1" applyBorder="1" applyAlignment="1">
      <alignment horizontal="right" vertical="center"/>
    </xf>
    <xf numFmtId="0" fontId="7" fillId="0" borderId="1" xfId="0" applyFont="1" applyBorder="1" applyAlignment="1">
      <alignment horizontal="right" vertical="center"/>
    </xf>
    <xf numFmtId="0" fontId="26" fillId="0" borderId="1" xfId="0" applyFont="1" applyBorder="1" applyAlignment="1" applyProtection="1">
      <alignment horizontal="center" vertical="center" wrapText="1"/>
      <protection locked="0"/>
    </xf>
    <xf numFmtId="4" fontId="26" fillId="0" borderId="1" xfId="0" applyNumberFormat="1" applyFont="1" applyBorder="1" applyAlignment="1" applyProtection="1">
      <alignment horizontal="right" vertical="center"/>
      <protection locked="0"/>
    </xf>
    <xf numFmtId="0" fontId="11" fillId="2" borderId="1" xfId="0" applyFont="1" applyFill="1" applyBorder="1" applyAlignment="1">
      <alignment horizontal="center" vertical="center"/>
    </xf>
    <xf numFmtId="0" fontId="11" fillId="2" borderId="1" xfId="0"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0" fillId="0" borderId="0" xfId="0" applyBorder="1"/>
    <xf numFmtId="0" fontId="14"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0" fillId="0" borderId="0" xfId="0" applyBorder="1" applyAlignment="1">
      <alignment horizontal="right" vertical="center"/>
    </xf>
    <xf numFmtId="0" fontId="20" fillId="0" borderId="0" xfId="0" applyFont="1" applyBorder="1" applyAlignment="1">
      <alignment horizontal="right" vertical="center"/>
    </xf>
    <xf numFmtId="0" fontId="7" fillId="2" borderId="1" xfId="0" applyFont="1" applyFill="1" applyBorder="1" applyAlignment="1" applyProtection="1">
      <alignment horizontal="right" vertical="center"/>
      <protection locked="0"/>
    </xf>
    <xf numFmtId="0" fontId="7" fillId="2" borderId="1" xfId="0" applyFont="1" applyFill="1" applyBorder="1" applyAlignment="1">
      <alignment horizontal="center" vertical="center"/>
    </xf>
    <xf numFmtId="0" fontId="7" fillId="2" borderId="1" xfId="0" applyFont="1" applyFill="1" applyBorder="1" applyAlignment="1" applyProtection="1">
      <alignment horizontal="left" vertical="center" wrapText="1" indent="1"/>
      <protection locked="0"/>
    </xf>
    <xf numFmtId="178" fontId="12" fillId="0" borderId="0" xfId="54" applyFont="1" applyBorder="1">
      <alignment horizontal="right" vertical="center"/>
    </xf>
    <xf numFmtId="0" fontId="16" fillId="2" borderId="0" xfId="0" applyFont="1" applyFill="1" applyBorder="1" applyAlignment="1">
      <alignment horizontal="left" vertical="center"/>
    </xf>
    <xf numFmtId="0" fontId="16" fillId="0" borderId="8" xfId="0" applyFont="1" applyBorder="1" applyAlignment="1" applyProtection="1">
      <alignment vertical="top" wrapText="1"/>
      <protection locked="0"/>
    </xf>
    <xf numFmtId="0" fontId="11" fillId="0" borderId="22"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4" fontId="26" fillId="0" borderId="1" xfId="0" applyNumberFormat="1" applyFont="1" applyBorder="1" applyAlignment="1">
      <alignment horizontal="right" vertical="center"/>
    </xf>
    <xf numFmtId="0" fontId="7" fillId="0" borderId="0" xfId="0" applyFont="1" applyBorder="1" applyAlignment="1" quotePrefix="1">
      <alignment horizontal="right" vertical="center"/>
    </xf>
    <xf numFmtId="0" fontId="7" fillId="0" borderId="1" xfId="0" applyFont="1" applyBorder="1" applyAlignment="1" quotePrefix="1">
      <alignment horizontal="left" vertical="center"/>
    </xf>
    <xf numFmtId="0" fontId="7" fillId="0" borderId="1" xfId="0" applyFont="1" applyBorder="1" applyAlignment="1" quotePrefix="1">
      <alignment horizontal="left" vertical="center" wrapText="1"/>
    </xf>
    <xf numFmtId="0" fontId="7" fillId="0" borderId="8" xfId="0" applyFont="1" applyBorder="1" applyAlignment="1" quotePrefix="1">
      <alignment vertical="center" wrapText="1"/>
    </xf>
    <xf numFmtId="0" fontId="18" fillId="0" borderId="0" xfId="0" applyFont="1" applyBorder="1" applyAlignment="1" quotePrefix="1">
      <alignment horizontal="center" vertical="center" wrapText="1"/>
    </xf>
    <xf numFmtId="0" fontId="15"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view="pageBreakPreview" zoomScaleNormal="100" workbookViewId="0">
      <selection activeCell="C7" sqref="C7"/>
    </sheetView>
  </sheetViews>
  <sheetFormatPr defaultColWidth="8.575" defaultRowHeight="12.75" customHeight="1" outlineLevelCol="3"/>
  <cols>
    <col min="1" max="1" width="41" customWidth="1"/>
    <col min="2" max="2" width="13.125" customWidth="1"/>
    <col min="3" max="3" width="41" customWidth="1"/>
    <col min="4" max="4" width="13.125" customWidth="1"/>
  </cols>
  <sheetData>
    <row r="1" ht="15" customHeight="1" spans="1:4">
      <c r="A1" s="252"/>
      <c r="B1" s="81"/>
      <c r="C1" s="81"/>
      <c r="D1" s="82"/>
    </row>
    <row r="2" ht="41.25" customHeight="1" spans="1:4">
      <c r="A2" s="77" t="s">
        <v>0</v>
      </c>
      <c r="B2" s="244"/>
      <c r="C2" s="244"/>
      <c r="D2" s="244"/>
    </row>
    <row r="3" ht="17.25" customHeight="1" spans="1:4">
      <c r="A3" s="80" t="str">
        <f>"单位名称："&amp;"昆明市盘龙区文化和旅游局"</f>
        <v>单位名称：昆明市盘龙区文化和旅游局</v>
      </c>
      <c r="B3" s="253"/>
      <c r="C3" s="244"/>
      <c r="D3" s="258" t="s">
        <v>1</v>
      </c>
    </row>
    <row r="4" ht="23.25" customHeight="1" spans="1:4">
      <c r="A4" s="161" t="s">
        <v>2</v>
      </c>
      <c r="B4" s="254"/>
      <c r="C4" s="161" t="s">
        <v>3</v>
      </c>
      <c r="D4" s="254"/>
    </row>
    <row r="5" ht="24" customHeight="1" spans="1:4">
      <c r="A5" s="255" t="s">
        <v>4</v>
      </c>
      <c r="B5" s="255" t="s">
        <v>5</v>
      </c>
      <c r="C5" s="255" t="s">
        <v>6</v>
      </c>
      <c r="D5" s="255" t="s">
        <v>5</v>
      </c>
    </row>
    <row r="6" ht="17.25" customHeight="1" spans="1:4">
      <c r="A6" s="235" t="s">
        <v>7</v>
      </c>
      <c r="B6" s="92">
        <v>20212510.5</v>
      </c>
      <c r="C6" s="235" t="s">
        <v>8</v>
      </c>
      <c r="D6" s="92"/>
    </row>
    <row r="7" ht="17.25" customHeight="1" spans="1:4">
      <c r="A7" s="235" t="s">
        <v>9</v>
      </c>
      <c r="B7" s="92"/>
      <c r="C7" s="235" t="s">
        <v>10</v>
      </c>
      <c r="D7" s="92"/>
    </row>
    <row r="8" ht="17.25" customHeight="1" spans="1:4">
      <c r="A8" s="235" t="s">
        <v>11</v>
      </c>
      <c r="B8" s="92"/>
      <c r="C8" s="256" t="s">
        <v>12</v>
      </c>
      <c r="D8" s="92"/>
    </row>
    <row r="9" ht="17.25" customHeight="1" spans="1:4">
      <c r="A9" s="235" t="s">
        <v>13</v>
      </c>
      <c r="B9" s="92"/>
      <c r="C9" s="256" t="s">
        <v>14</v>
      </c>
      <c r="D9" s="92"/>
    </row>
    <row r="10" ht="17.25" customHeight="1" spans="1:4">
      <c r="A10" s="235" t="s">
        <v>15</v>
      </c>
      <c r="B10" s="92"/>
      <c r="C10" s="256" t="s">
        <v>16</v>
      </c>
      <c r="D10" s="92"/>
    </row>
    <row r="11" ht="17.25" customHeight="1" spans="1:4">
      <c r="A11" s="235" t="s">
        <v>17</v>
      </c>
      <c r="B11" s="92"/>
      <c r="C11" s="256" t="s">
        <v>18</v>
      </c>
      <c r="D11" s="92"/>
    </row>
    <row r="12" ht="17.25" customHeight="1" spans="1:4">
      <c r="A12" s="235" t="s">
        <v>19</v>
      </c>
      <c r="B12" s="92"/>
      <c r="C12" s="33" t="s">
        <v>20</v>
      </c>
      <c r="D12" s="92">
        <v>21502218.16</v>
      </c>
    </row>
    <row r="13" ht="17.25" customHeight="1" spans="1:4">
      <c r="A13" s="235" t="s">
        <v>21</v>
      </c>
      <c r="B13" s="92"/>
      <c r="C13" s="33" t="s">
        <v>22</v>
      </c>
      <c r="D13" s="92">
        <v>1984560</v>
      </c>
    </row>
    <row r="14" ht="17.25" customHeight="1" spans="1:4">
      <c r="A14" s="235" t="s">
        <v>23</v>
      </c>
      <c r="B14" s="92"/>
      <c r="C14" s="33" t="s">
        <v>24</v>
      </c>
      <c r="D14" s="92">
        <v>926184</v>
      </c>
    </row>
    <row r="15" ht="17.25" customHeight="1" spans="1:4">
      <c r="A15" s="235" t="s">
        <v>25</v>
      </c>
      <c r="B15" s="92"/>
      <c r="C15" s="33" t="s">
        <v>26</v>
      </c>
      <c r="D15" s="92"/>
    </row>
    <row r="16" ht="17.25" customHeight="1" spans="1:4">
      <c r="A16" s="97"/>
      <c r="B16" s="92"/>
      <c r="C16" s="33" t="s">
        <v>27</v>
      </c>
      <c r="D16" s="222"/>
    </row>
    <row r="17" ht="17.25" customHeight="1" spans="1:4">
      <c r="A17" s="236"/>
      <c r="B17" s="237"/>
      <c r="C17" s="33" t="s">
        <v>28</v>
      </c>
      <c r="D17" s="222"/>
    </row>
    <row r="18" ht="17.25" customHeight="1" spans="1:4">
      <c r="A18" s="236"/>
      <c r="B18" s="237"/>
      <c r="C18" s="33" t="s">
        <v>29</v>
      </c>
      <c r="D18" s="222"/>
    </row>
    <row r="19" ht="17.25" customHeight="1" spans="1:4">
      <c r="A19" s="236"/>
      <c r="B19" s="237"/>
      <c r="C19" s="33" t="s">
        <v>30</v>
      </c>
      <c r="D19" s="222"/>
    </row>
    <row r="20" ht="17.25" customHeight="1" spans="1:4">
      <c r="A20" s="236"/>
      <c r="B20" s="237"/>
      <c r="C20" s="33" t="s">
        <v>31</v>
      </c>
      <c r="D20" s="222"/>
    </row>
    <row r="21" ht="17.25" customHeight="1" spans="1:4">
      <c r="A21" s="236"/>
      <c r="B21" s="237"/>
      <c r="C21" s="33" t="s">
        <v>32</v>
      </c>
      <c r="D21" s="222"/>
    </row>
    <row r="22" ht="17.25" customHeight="1" spans="1:4">
      <c r="A22" s="236"/>
      <c r="B22" s="237"/>
      <c r="C22" s="33" t="s">
        <v>33</v>
      </c>
      <c r="D22" s="222"/>
    </row>
    <row r="23" ht="17.25" customHeight="1" spans="1:4">
      <c r="A23" s="236"/>
      <c r="B23" s="237"/>
      <c r="C23" s="33" t="s">
        <v>34</v>
      </c>
      <c r="D23" s="222"/>
    </row>
    <row r="24" ht="17.25" customHeight="1" spans="1:4">
      <c r="A24" s="236"/>
      <c r="B24" s="237"/>
      <c r="C24" s="33" t="s">
        <v>35</v>
      </c>
      <c r="D24" s="222">
        <v>773472</v>
      </c>
    </row>
    <row r="25" ht="17.25" customHeight="1" spans="1:4">
      <c r="A25" s="236"/>
      <c r="B25" s="237"/>
      <c r="C25" s="33" t="s">
        <v>36</v>
      </c>
      <c r="D25" s="222"/>
    </row>
    <row r="26" ht="17.25" customHeight="1" spans="1:4">
      <c r="A26" s="236"/>
      <c r="B26" s="237"/>
      <c r="C26" s="97" t="s">
        <v>37</v>
      </c>
      <c r="D26" s="222"/>
    </row>
    <row r="27" ht="17.25" customHeight="1" spans="1:4">
      <c r="A27" s="236"/>
      <c r="B27" s="237"/>
      <c r="C27" s="33" t="s">
        <v>38</v>
      </c>
      <c r="D27" s="222"/>
    </row>
    <row r="28" ht="16.5" customHeight="1" spans="1:4">
      <c r="A28" s="236"/>
      <c r="B28" s="237"/>
      <c r="C28" s="33" t="s">
        <v>39</v>
      </c>
      <c r="D28" s="222"/>
    </row>
    <row r="29" ht="16.5" customHeight="1" spans="1:4">
      <c r="A29" s="236"/>
      <c r="B29" s="237"/>
      <c r="C29" s="97" t="s">
        <v>40</v>
      </c>
      <c r="D29" s="222"/>
    </row>
    <row r="30" ht="17.25" customHeight="1" spans="1:4">
      <c r="A30" s="236"/>
      <c r="B30" s="237"/>
      <c r="C30" s="97" t="s">
        <v>41</v>
      </c>
      <c r="D30" s="222"/>
    </row>
    <row r="31" ht="17.25" customHeight="1" spans="1:4">
      <c r="A31" s="236"/>
      <c r="B31" s="237"/>
      <c r="C31" s="33" t="s">
        <v>42</v>
      </c>
      <c r="D31" s="222"/>
    </row>
    <row r="32" ht="16.5" customHeight="1" spans="1:4">
      <c r="A32" s="236" t="s">
        <v>43</v>
      </c>
      <c r="B32" s="257">
        <v>20212510.5</v>
      </c>
      <c r="C32" s="236" t="s">
        <v>44</v>
      </c>
      <c r="D32" s="240">
        <v>25186434.16</v>
      </c>
    </row>
    <row r="33" ht="16.5" customHeight="1" spans="1:4">
      <c r="A33" s="97" t="s">
        <v>45</v>
      </c>
      <c r="B33" s="222">
        <v>4973923.66</v>
      </c>
      <c r="C33" s="97" t="s">
        <v>46</v>
      </c>
      <c r="D33" s="237"/>
    </row>
    <row r="34" ht="16.5" customHeight="1" spans="1:4">
      <c r="A34" s="97" t="s">
        <v>47</v>
      </c>
      <c r="B34" s="222"/>
      <c r="C34" s="97" t="s">
        <v>47</v>
      </c>
      <c r="D34" s="237"/>
    </row>
    <row r="35" ht="16.5" customHeight="1" spans="1:4">
      <c r="A35" s="97" t="s">
        <v>48</v>
      </c>
      <c r="B35" s="222">
        <v>4973923.66</v>
      </c>
      <c r="C35" s="97" t="s">
        <v>48</v>
      </c>
      <c r="D35" s="237"/>
    </row>
    <row r="36" ht="16.5" customHeight="1" spans="1:4">
      <c r="A36" s="239" t="s">
        <v>49</v>
      </c>
      <c r="B36" s="240">
        <v>25186434.16</v>
      </c>
      <c r="C36" s="239" t="s">
        <v>50</v>
      </c>
      <c r="D36" s="240">
        <v>25186434.16</v>
      </c>
    </row>
  </sheetData>
  <mergeCells count="4">
    <mergeCell ref="A2:D2"/>
    <mergeCell ref="A3:B3"/>
    <mergeCell ref="A4:B4"/>
    <mergeCell ref="C4:D4"/>
  </mergeCells>
  <pageMargins left="0.75" right="0.75" top="1" bottom="1" header="0.5" footer="0.5"/>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F6" sqref="F6"/>
    </sheetView>
  </sheetViews>
  <sheetFormatPr defaultColWidth="8.575" defaultRowHeight="12.75" customHeight="1" outlineLevelCol="5"/>
  <cols>
    <col min="1" max="1" width="17.125" customWidth="1"/>
    <col min="2" max="2" width="14.575" customWidth="1"/>
    <col min="3" max="3" width="33.425" customWidth="1"/>
    <col min="4" max="4" width="26.7083333333333" customWidth="1"/>
    <col min="5" max="5" width="30.1416666666667" customWidth="1"/>
    <col min="6" max="6" width="30.85" customWidth="1"/>
  </cols>
  <sheetData>
    <row r="1" ht="17.25" customHeight="1" spans="1:6">
      <c r="A1" s="156" t="s">
        <v>718</v>
      </c>
      <c r="B1" s="156"/>
      <c r="C1" s="156"/>
      <c r="D1" s="156"/>
      <c r="E1" s="156"/>
      <c r="F1" s="156"/>
    </row>
    <row r="2" ht="41.25" customHeight="1" spans="1:6">
      <c r="A2" s="156"/>
      <c r="B2" s="156"/>
      <c r="C2" s="156"/>
      <c r="D2" s="156"/>
      <c r="E2" s="156"/>
      <c r="F2" s="156"/>
    </row>
    <row r="3" ht="17.25" customHeight="1" spans="1:6">
      <c r="A3" s="157" t="str">
        <f>"单位名称："&amp;"昆明市盘龙区文化和旅游局"</f>
        <v>单位名称：昆明市盘龙区文化和旅游局</v>
      </c>
      <c r="B3" s="157"/>
      <c r="C3" s="157"/>
      <c r="D3" s="158"/>
      <c r="F3" s="159" t="s">
        <v>1</v>
      </c>
    </row>
    <row r="4" ht="21.75" customHeight="1" spans="1:6">
      <c r="A4" s="160" t="s">
        <v>198</v>
      </c>
      <c r="B4" s="161" t="s">
        <v>78</v>
      </c>
      <c r="C4" s="161" t="s">
        <v>79</v>
      </c>
      <c r="D4" s="127" t="s">
        <v>719</v>
      </c>
      <c r="E4" s="162"/>
      <c r="F4" s="163"/>
    </row>
    <row r="5" ht="29.25" customHeight="1" spans="1:6">
      <c r="A5" s="160"/>
      <c r="B5" s="164"/>
      <c r="C5" s="164"/>
      <c r="D5" s="165" t="s">
        <v>54</v>
      </c>
      <c r="E5" s="166" t="s">
        <v>81</v>
      </c>
      <c r="F5" s="166" t="s">
        <v>82</v>
      </c>
    </row>
    <row r="6" ht="15" customHeight="1" spans="1:6">
      <c r="A6" s="167">
        <v>1</v>
      </c>
      <c r="B6" s="167">
        <v>2</v>
      </c>
      <c r="C6" s="167">
        <v>3</v>
      </c>
      <c r="D6" s="168">
        <v>4</v>
      </c>
      <c r="E6" s="168">
        <v>5</v>
      </c>
      <c r="F6" s="169">
        <v>6</v>
      </c>
    </row>
    <row r="7" ht="20.25" customHeight="1" spans="1:6">
      <c r="A7" s="170"/>
      <c r="B7" s="171"/>
      <c r="C7" s="171"/>
      <c r="D7" s="172"/>
      <c r="E7" s="173"/>
      <c r="F7" s="173"/>
    </row>
    <row r="8" ht="18.75" customHeight="1" spans="1:6">
      <c r="A8" s="174" t="s">
        <v>54</v>
      </c>
      <c r="B8" s="174"/>
      <c r="C8" s="174"/>
      <c r="D8" s="175"/>
      <c r="E8" s="175"/>
      <c r="F8" s="176"/>
    </row>
    <row r="9" ht="21" customHeight="1" spans="1:6">
      <c r="A9" s="73" t="s">
        <v>720</v>
      </c>
      <c r="B9" s="177"/>
      <c r="C9" s="177"/>
      <c r="D9" s="177"/>
      <c r="E9" s="177"/>
      <c r="F9" s="177"/>
    </row>
  </sheetData>
  <mergeCells count="7">
    <mergeCell ref="A3:C3"/>
    <mergeCell ref="D4:F4"/>
    <mergeCell ref="A8:C8"/>
    <mergeCell ref="A4:A5"/>
    <mergeCell ref="B4:B5"/>
    <mergeCell ref="C4:C5"/>
    <mergeCell ref="A1:F2"/>
  </mergeCells>
  <pageMargins left="0.75" right="0.75" top="1" bottom="1" header="0.5" footer="0.5"/>
  <pageSetup paperSize="9" scale="8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opLeftCell="C1" workbookViewId="0">
      <selection activeCell="A11" sqref="A11:G11"/>
    </sheetView>
  </sheetViews>
  <sheetFormatPr defaultColWidth="9.14166666666667" defaultRowHeight="14.25" customHeight="1"/>
  <cols>
    <col min="1" max="1" width="32.575" customWidth="1"/>
    <col min="2" max="2" width="36.375" customWidth="1"/>
    <col min="3" max="3" width="22.125" customWidth="1"/>
    <col min="4" max="4" width="12" customWidth="1"/>
    <col min="5" max="5" width="12.5" customWidth="1"/>
    <col min="6" max="6" width="21.7083333333333" customWidth="1"/>
    <col min="7" max="7" width="23.5" customWidth="1"/>
    <col min="8" max="8" width="21.75" customWidth="1"/>
    <col min="9" max="9" width="11.1416666666667" customWidth="1"/>
    <col min="10" max="10" width="13.2833333333333" customWidth="1"/>
    <col min="11" max="11" width="20" customWidth="1"/>
    <col min="12" max="12" width="9.625" customWidth="1"/>
    <col min="13" max="13" width="13.75" customWidth="1"/>
    <col min="14" max="15" width="15.625" customWidth="1"/>
    <col min="16" max="16" width="9" customWidth="1"/>
    <col min="17" max="17" width="8.125" customWidth="1"/>
  </cols>
  <sheetData>
    <row r="1" ht="15.75" customHeight="1" spans="1:17">
      <c r="A1" s="44"/>
      <c r="B1" s="44"/>
      <c r="C1" s="44"/>
      <c r="D1" s="44"/>
      <c r="E1" s="44"/>
      <c r="F1" s="44"/>
      <c r="G1" s="44"/>
      <c r="H1" s="44"/>
      <c r="I1" s="44"/>
      <c r="J1" s="44"/>
      <c r="K1" s="44"/>
      <c r="L1" s="44"/>
      <c r="M1" s="44"/>
      <c r="N1" s="44"/>
      <c r="O1" s="44"/>
      <c r="P1" s="46"/>
      <c r="Q1" s="46" t="s">
        <v>721</v>
      </c>
    </row>
    <row r="2" ht="41.25" customHeight="1" spans="1:17">
      <c r="A2" s="108" t="s">
        <v>722</v>
      </c>
      <c r="B2" s="47"/>
      <c r="C2" s="47"/>
      <c r="D2" s="47"/>
      <c r="E2" s="47"/>
      <c r="F2" s="47"/>
      <c r="G2" s="47"/>
      <c r="H2" s="47"/>
      <c r="I2" s="47"/>
      <c r="J2" s="47"/>
      <c r="K2" s="102"/>
      <c r="L2" s="47"/>
      <c r="M2" s="47"/>
      <c r="N2" s="102"/>
      <c r="O2" s="47"/>
      <c r="P2" s="102"/>
      <c r="Q2" s="102"/>
    </row>
    <row r="3" ht="18.75" customHeight="1" spans="1:17">
      <c r="A3" s="144" t="s">
        <v>197</v>
      </c>
      <c r="B3" s="50"/>
      <c r="C3" s="50"/>
      <c r="D3" s="50"/>
      <c r="E3" s="50"/>
      <c r="F3" s="50"/>
      <c r="G3" s="50"/>
      <c r="H3" s="50"/>
      <c r="I3" s="50"/>
      <c r="J3" s="50"/>
      <c r="K3" s="44"/>
      <c r="L3" s="44"/>
      <c r="M3" s="44"/>
      <c r="N3" s="44"/>
      <c r="O3" s="44"/>
      <c r="P3" s="51"/>
      <c r="Q3" s="145" t="s">
        <v>1</v>
      </c>
    </row>
    <row r="4" ht="15.75" customHeight="1" spans="1:17">
      <c r="A4" s="53" t="s">
        <v>723</v>
      </c>
      <c r="B4" s="146" t="s">
        <v>724</v>
      </c>
      <c r="C4" s="146" t="s">
        <v>725</v>
      </c>
      <c r="D4" s="146" t="s">
        <v>726</v>
      </c>
      <c r="E4" s="146" t="s">
        <v>727</v>
      </c>
      <c r="F4" s="146" t="s">
        <v>728</v>
      </c>
      <c r="G4" s="126" t="s">
        <v>205</v>
      </c>
      <c r="H4" s="126"/>
      <c r="I4" s="126"/>
      <c r="J4" s="126"/>
      <c r="K4" s="127"/>
      <c r="L4" s="126"/>
      <c r="M4" s="126"/>
      <c r="N4" s="128"/>
      <c r="O4" s="126"/>
      <c r="P4" s="127"/>
      <c r="Q4" s="129"/>
    </row>
    <row r="5" ht="17.25" customHeight="1" spans="1:17">
      <c r="A5" s="59"/>
      <c r="B5" s="131"/>
      <c r="C5" s="131"/>
      <c r="D5" s="131"/>
      <c r="E5" s="131"/>
      <c r="F5" s="131"/>
      <c r="G5" s="131" t="s">
        <v>54</v>
      </c>
      <c r="H5" s="131" t="s">
        <v>57</v>
      </c>
      <c r="I5" s="131" t="s">
        <v>729</v>
      </c>
      <c r="J5" s="131" t="s">
        <v>730</v>
      </c>
      <c r="K5" s="132" t="s">
        <v>731</v>
      </c>
      <c r="L5" s="133" t="s">
        <v>732</v>
      </c>
      <c r="M5" s="133"/>
      <c r="N5" s="134"/>
      <c r="O5" s="133"/>
      <c r="P5" s="135"/>
      <c r="Q5" s="136"/>
    </row>
    <row r="6" ht="54" customHeight="1" spans="1:17">
      <c r="A6" s="62"/>
      <c r="B6" s="137"/>
      <c r="C6" s="137"/>
      <c r="D6" s="137"/>
      <c r="E6" s="137"/>
      <c r="F6" s="137"/>
      <c r="G6" s="137"/>
      <c r="H6" s="137" t="s">
        <v>56</v>
      </c>
      <c r="I6" s="137"/>
      <c r="J6" s="137"/>
      <c r="K6" s="138"/>
      <c r="L6" s="137" t="s">
        <v>56</v>
      </c>
      <c r="M6" s="137" t="s">
        <v>63</v>
      </c>
      <c r="N6" s="136" t="s">
        <v>64</v>
      </c>
      <c r="O6" s="137" t="s">
        <v>65</v>
      </c>
      <c r="P6" s="138" t="s">
        <v>66</v>
      </c>
      <c r="Q6" s="136" t="s">
        <v>67</v>
      </c>
    </row>
    <row r="7" ht="18" customHeight="1" spans="1:17">
      <c r="A7" s="147">
        <v>1</v>
      </c>
      <c r="B7" s="148">
        <v>2</v>
      </c>
      <c r="C7" s="147">
        <v>3</v>
      </c>
      <c r="D7" s="147">
        <v>4</v>
      </c>
      <c r="E7" s="148">
        <v>5</v>
      </c>
      <c r="F7" s="147">
        <v>6</v>
      </c>
      <c r="G7" s="147">
        <v>7</v>
      </c>
      <c r="H7" s="148">
        <v>8</v>
      </c>
      <c r="I7" s="147">
        <v>9</v>
      </c>
      <c r="J7" s="147">
        <v>10</v>
      </c>
      <c r="K7" s="148">
        <v>11</v>
      </c>
      <c r="L7" s="147">
        <v>12</v>
      </c>
      <c r="M7" s="147">
        <v>13</v>
      </c>
      <c r="N7" s="148">
        <v>14</v>
      </c>
      <c r="O7" s="147">
        <v>15</v>
      </c>
      <c r="P7" s="147">
        <v>16</v>
      </c>
      <c r="Q7" s="148">
        <v>17</v>
      </c>
    </row>
    <row r="8" ht="21" customHeight="1" spans="1:17">
      <c r="A8" s="149" t="s">
        <v>340</v>
      </c>
      <c r="B8" s="150" t="s">
        <v>733</v>
      </c>
      <c r="C8" s="150" t="s">
        <v>734</v>
      </c>
      <c r="D8" s="150" t="s">
        <v>735</v>
      </c>
      <c r="E8" s="151">
        <v>1</v>
      </c>
      <c r="F8" s="152">
        <v>3500</v>
      </c>
      <c r="G8" s="152">
        <v>3500</v>
      </c>
      <c r="H8" s="152">
        <v>3500</v>
      </c>
      <c r="I8" s="116"/>
      <c r="J8" s="116"/>
      <c r="K8" s="116"/>
      <c r="L8" s="116"/>
      <c r="M8" s="116"/>
      <c r="N8" s="116"/>
      <c r="O8" s="116"/>
      <c r="P8" s="116"/>
      <c r="Q8" s="116"/>
    </row>
    <row r="9" ht="21" customHeight="1" spans="1:17">
      <c r="A9" s="149" t="s">
        <v>373</v>
      </c>
      <c r="B9" s="150" t="s">
        <v>736</v>
      </c>
      <c r="C9" s="150" t="s">
        <v>737</v>
      </c>
      <c r="D9" s="150" t="s">
        <v>458</v>
      </c>
      <c r="E9" s="151">
        <v>1</v>
      </c>
      <c r="F9" s="152">
        <v>398500</v>
      </c>
      <c r="G9" s="152">
        <v>398500</v>
      </c>
      <c r="H9" s="152">
        <v>398500</v>
      </c>
      <c r="I9" s="116"/>
      <c r="J9" s="116"/>
      <c r="K9" s="116"/>
      <c r="L9" s="116"/>
      <c r="M9" s="116"/>
      <c r="N9" s="116"/>
      <c r="O9" s="116"/>
      <c r="P9" s="116"/>
      <c r="Q9" s="116"/>
    </row>
    <row r="10" ht="21" customHeight="1" spans="1:17">
      <c r="A10" s="149" t="s">
        <v>375</v>
      </c>
      <c r="B10" s="150" t="s">
        <v>738</v>
      </c>
      <c r="C10" s="150" t="s">
        <v>739</v>
      </c>
      <c r="D10" s="150" t="s">
        <v>679</v>
      </c>
      <c r="E10" s="151">
        <v>1</v>
      </c>
      <c r="F10" s="152">
        <v>225000</v>
      </c>
      <c r="G10" s="152">
        <v>225000</v>
      </c>
      <c r="H10" s="152">
        <v>225000</v>
      </c>
      <c r="I10" s="116"/>
      <c r="J10" s="116"/>
      <c r="K10" s="116"/>
      <c r="L10" s="116"/>
      <c r="M10" s="116"/>
      <c r="N10" s="116"/>
      <c r="O10" s="116"/>
      <c r="P10" s="116"/>
      <c r="Q10" s="116"/>
    </row>
    <row r="11" ht="21" customHeight="1" spans="1:17">
      <c r="A11" s="142" t="s">
        <v>187</v>
      </c>
      <c r="B11" s="153"/>
      <c r="C11" s="153"/>
      <c r="D11" s="153"/>
      <c r="E11" s="154"/>
      <c r="F11" s="155">
        <v>627000</v>
      </c>
      <c r="G11" s="155">
        <v>627000</v>
      </c>
      <c r="H11" s="155">
        <v>627000</v>
      </c>
      <c r="I11" s="116"/>
      <c r="J11" s="116"/>
      <c r="K11" s="116"/>
      <c r="L11" s="116"/>
      <c r="M11" s="116"/>
      <c r="N11" s="116"/>
      <c r="O11" s="116"/>
      <c r="P11" s="116"/>
      <c r="Q11" s="116"/>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8" sqref="A8:A10"/>
    </sheetView>
  </sheetViews>
  <sheetFormatPr defaultColWidth="9.14166666666667" defaultRowHeight="14.25" customHeight="1"/>
  <cols>
    <col min="1" max="1" width="21.75" customWidth="1"/>
    <col min="2" max="3" width="17.125" customWidth="1"/>
    <col min="4" max="4" width="18.25" customWidth="1"/>
    <col min="5" max="5" width="12.875" customWidth="1"/>
    <col min="6" max="6" width="10" customWidth="1"/>
    <col min="7" max="7" width="15.625" customWidth="1"/>
    <col min="8" max="8" width="17.5" customWidth="1"/>
    <col min="9" max="9" width="9.375" customWidth="1"/>
    <col min="10" max="10" width="8.125" customWidth="1"/>
    <col min="11" max="11" width="17.125" customWidth="1"/>
    <col min="12" max="12" width="11.875" customWidth="1"/>
    <col min="13" max="13" width="15.625" customWidth="1"/>
    <col min="14" max="14" width="8.875" customWidth="1"/>
  </cols>
  <sheetData>
    <row r="1" ht="16.5" customHeight="1" spans="1:14">
      <c r="A1" s="117"/>
      <c r="B1" s="118"/>
      <c r="C1" s="118"/>
      <c r="D1" s="117"/>
      <c r="E1" s="117"/>
      <c r="F1" s="117"/>
      <c r="G1" s="117"/>
      <c r="H1" s="119"/>
      <c r="I1" s="117"/>
      <c r="J1" s="117"/>
      <c r="K1" s="118"/>
      <c r="L1" s="117"/>
      <c r="M1" s="120"/>
      <c r="N1" s="120" t="s">
        <v>740</v>
      </c>
    </row>
    <row r="2" ht="41.25" customHeight="1" spans="1:14">
      <c r="A2" s="262" t="s">
        <v>741</v>
      </c>
      <c r="B2" s="102"/>
      <c r="C2" s="102"/>
      <c r="D2" s="121"/>
      <c r="E2" s="121"/>
      <c r="F2" s="121"/>
      <c r="G2" s="121"/>
      <c r="H2" s="122"/>
      <c r="I2" s="121"/>
      <c r="J2" s="121"/>
      <c r="K2" s="102"/>
      <c r="L2" s="121"/>
      <c r="M2" s="122"/>
      <c r="N2" s="102"/>
    </row>
    <row r="3" ht="18.75" customHeight="1" spans="1:14">
      <c r="A3" s="109" t="s">
        <v>197</v>
      </c>
      <c r="B3" s="123"/>
      <c r="C3" s="123"/>
      <c r="D3" s="110"/>
      <c r="E3" s="110"/>
      <c r="F3" s="110"/>
      <c r="G3" s="110"/>
      <c r="H3" s="119"/>
      <c r="I3" s="117"/>
      <c r="J3" s="117"/>
      <c r="K3" s="118"/>
      <c r="L3" s="117"/>
      <c r="M3" s="124"/>
      <c r="N3" s="120" t="s">
        <v>1</v>
      </c>
    </row>
    <row r="4" ht="15.75" customHeight="1" spans="1:14">
      <c r="A4" s="53" t="s">
        <v>723</v>
      </c>
      <c r="B4" s="125" t="s">
        <v>742</v>
      </c>
      <c r="C4" s="125" t="s">
        <v>743</v>
      </c>
      <c r="D4" s="126" t="s">
        <v>205</v>
      </c>
      <c r="E4" s="126"/>
      <c r="F4" s="126"/>
      <c r="G4" s="126"/>
      <c r="H4" s="127"/>
      <c r="I4" s="126"/>
      <c r="J4" s="126"/>
      <c r="K4" s="128"/>
      <c r="L4" s="126"/>
      <c r="M4" s="127"/>
      <c r="N4" s="129"/>
    </row>
    <row r="5" ht="17.25" customHeight="1" spans="1:14">
      <c r="A5" s="59"/>
      <c r="B5" s="130"/>
      <c r="C5" s="130"/>
      <c r="D5" s="131" t="s">
        <v>54</v>
      </c>
      <c r="E5" s="131" t="s">
        <v>57</v>
      </c>
      <c r="F5" s="131" t="s">
        <v>729</v>
      </c>
      <c r="G5" s="131" t="s">
        <v>730</v>
      </c>
      <c r="H5" s="132" t="s">
        <v>731</v>
      </c>
      <c r="I5" s="133" t="s">
        <v>732</v>
      </c>
      <c r="J5" s="133"/>
      <c r="K5" s="134"/>
      <c r="L5" s="133"/>
      <c r="M5" s="135"/>
      <c r="N5" s="136"/>
    </row>
    <row r="6" ht="54" customHeight="1" spans="1:14">
      <c r="A6" s="62"/>
      <c r="B6" s="136"/>
      <c r="C6" s="136"/>
      <c r="D6" s="137"/>
      <c r="E6" s="137" t="s">
        <v>56</v>
      </c>
      <c r="F6" s="137"/>
      <c r="G6" s="137"/>
      <c r="H6" s="138"/>
      <c r="I6" s="137" t="s">
        <v>56</v>
      </c>
      <c r="J6" s="137" t="s">
        <v>63</v>
      </c>
      <c r="K6" s="136" t="s">
        <v>64</v>
      </c>
      <c r="L6" s="137" t="s">
        <v>65</v>
      </c>
      <c r="M6" s="138" t="s">
        <v>66</v>
      </c>
      <c r="N6" s="136" t="s">
        <v>67</v>
      </c>
    </row>
    <row r="7" ht="17.25" customHeight="1" spans="1:14">
      <c r="A7" s="63">
        <v>1</v>
      </c>
      <c r="B7" s="63">
        <v>2</v>
      </c>
      <c r="C7" s="63">
        <v>3</v>
      </c>
      <c r="D7" s="63">
        <v>4</v>
      </c>
      <c r="E7" s="63">
        <v>5</v>
      </c>
      <c r="F7" s="63">
        <v>6</v>
      </c>
      <c r="G7" s="63">
        <v>7</v>
      </c>
      <c r="H7" s="63">
        <v>8</v>
      </c>
      <c r="I7" s="63">
        <v>9</v>
      </c>
      <c r="J7" s="63">
        <v>10</v>
      </c>
      <c r="K7" s="63">
        <v>11</v>
      </c>
      <c r="L7" s="63">
        <v>12</v>
      </c>
      <c r="M7" s="63">
        <v>13</v>
      </c>
      <c r="N7" s="63">
        <v>14</v>
      </c>
    </row>
    <row r="8" ht="21" customHeight="1" spans="1:14">
      <c r="A8" s="139"/>
      <c r="B8" s="140"/>
      <c r="C8" s="140"/>
      <c r="D8" s="116"/>
      <c r="E8" s="116"/>
      <c r="F8" s="116"/>
      <c r="G8" s="116"/>
      <c r="H8" s="116"/>
      <c r="I8" s="116"/>
      <c r="J8" s="116"/>
      <c r="K8" s="116"/>
      <c r="L8" s="116"/>
      <c r="M8" s="116"/>
      <c r="N8" s="116"/>
    </row>
    <row r="9" ht="21" customHeight="1" spans="1:14">
      <c r="A9" s="141"/>
      <c r="B9" s="140"/>
      <c r="C9" s="140"/>
      <c r="D9" s="116"/>
      <c r="E9" s="116"/>
      <c r="F9" s="116"/>
      <c r="G9" s="116"/>
      <c r="H9" s="116"/>
      <c r="I9" s="116"/>
      <c r="J9" s="116"/>
      <c r="K9" s="116"/>
      <c r="L9" s="116"/>
      <c r="M9" s="116"/>
      <c r="N9" s="116"/>
    </row>
    <row r="10" ht="26" customHeight="1" spans="1:14">
      <c r="A10" s="141"/>
      <c r="B10" s="140"/>
      <c r="C10" s="140"/>
      <c r="D10" s="116"/>
      <c r="E10" s="116"/>
      <c r="F10" s="116"/>
      <c r="G10" s="116"/>
      <c r="H10" s="116"/>
      <c r="I10" s="116"/>
      <c r="J10" s="116"/>
      <c r="K10" s="116"/>
      <c r="L10" s="116"/>
      <c r="M10" s="116"/>
      <c r="N10" s="116"/>
    </row>
    <row r="11" customHeight="1" spans="1:14">
      <c r="A11" s="142" t="s">
        <v>187</v>
      </c>
      <c r="B11" s="143"/>
      <c r="C11" s="143"/>
      <c r="D11" s="116"/>
      <c r="E11" s="116"/>
      <c r="F11" s="116"/>
      <c r="G11" s="116"/>
      <c r="H11" s="116"/>
      <c r="I11" s="116"/>
      <c r="J11" s="116"/>
      <c r="K11" s="116"/>
      <c r="L11" s="116"/>
      <c r="M11" s="116"/>
      <c r="N11" s="116"/>
    </row>
    <row r="12" ht="19" customHeight="1" spans="1:14">
      <c r="A12" s="73" t="s">
        <v>744</v>
      </c>
      <c r="B12" s="44"/>
      <c r="C12" s="44"/>
      <c r="D12" s="44"/>
      <c r="E12" s="44"/>
      <c r="F12" s="44"/>
      <c r="G12" s="44"/>
      <c r="H12" s="44"/>
      <c r="I12" s="44"/>
      <c r="J12" s="44"/>
      <c r="K12" s="44"/>
      <c r="L12" s="44"/>
      <c r="M12" s="44"/>
      <c r="N12" s="44"/>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1" sqref="A1:E9"/>
    </sheetView>
  </sheetViews>
  <sheetFormatPr defaultColWidth="9.14166666666667" defaultRowHeight="14.25" customHeight="1" outlineLevelCol="4"/>
  <cols>
    <col min="1" max="1" width="36.75" customWidth="1"/>
    <col min="2" max="2" width="8.125" customWidth="1"/>
    <col min="3" max="3" width="20.75" customWidth="1"/>
    <col min="4" max="4" width="23.875" customWidth="1"/>
    <col min="5" max="5" width="20.25" customWidth="1"/>
  </cols>
  <sheetData>
    <row r="1" ht="17.25" customHeight="1" spans="1:5">
      <c r="A1" s="44"/>
      <c r="B1" s="44"/>
      <c r="C1" s="44"/>
      <c r="D1" s="107"/>
      <c r="E1" s="46" t="s">
        <v>745</v>
      </c>
    </row>
    <row r="2" ht="41.25" customHeight="1" spans="1:5">
      <c r="A2" s="108" t="s">
        <v>746</v>
      </c>
      <c r="B2" s="47"/>
      <c r="C2" s="47"/>
      <c r="D2" s="47"/>
      <c r="E2" s="102"/>
    </row>
    <row r="3" ht="18" customHeight="1" spans="1:5">
      <c r="A3" s="109" t="s">
        <v>197</v>
      </c>
      <c r="B3" s="110"/>
      <c r="C3" s="110"/>
      <c r="D3" s="111"/>
      <c r="E3" s="51" t="s">
        <v>1</v>
      </c>
    </row>
    <row r="4" ht="19.5" customHeight="1" spans="1:5">
      <c r="A4" s="54" t="s">
        <v>747</v>
      </c>
      <c r="B4" s="55" t="s">
        <v>205</v>
      </c>
      <c r="C4" s="56"/>
      <c r="D4" s="56"/>
      <c r="E4" s="112" t="s">
        <v>748</v>
      </c>
    </row>
    <row r="5" ht="40.5" customHeight="1" spans="1:5">
      <c r="A5" s="63"/>
      <c r="B5" s="60" t="s">
        <v>54</v>
      </c>
      <c r="C5" s="53" t="s">
        <v>57</v>
      </c>
      <c r="D5" s="113" t="s">
        <v>729</v>
      </c>
      <c r="E5" s="112"/>
    </row>
    <row r="6" ht="19.5" customHeight="1" spans="1:5">
      <c r="A6" s="64">
        <v>1</v>
      </c>
      <c r="B6" s="64">
        <v>2</v>
      </c>
      <c r="C6" s="64">
        <v>3</v>
      </c>
      <c r="D6" s="114">
        <v>4</v>
      </c>
      <c r="E6" s="115">
        <v>5</v>
      </c>
    </row>
    <row r="7" ht="21.75" customHeight="1" spans="1:5">
      <c r="A7" s="66"/>
      <c r="B7" s="116"/>
      <c r="C7" s="116"/>
      <c r="D7" s="116"/>
      <c r="E7" s="116"/>
    </row>
    <row r="8" ht="19.5" customHeight="1" spans="1:5">
      <c r="A8" s="105"/>
      <c r="B8" s="116"/>
      <c r="C8" s="116"/>
      <c r="D8" s="116"/>
      <c r="E8" s="116"/>
    </row>
    <row r="9" ht="24" customHeight="1" spans="1:5">
      <c r="A9" s="73" t="s">
        <v>749</v>
      </c>
      <c r="B9" s="44"/>
      <c r="C9" s="44"/>
      <c r="D9" s="44"/>
      <c r="E9" s="44"/>
    </row>
  </sheetData>
  <mergeCells count="5">
    <mergeCell ref="A2:E2"/>
    <mergeCell ref="A3:D3"/>
    <mergeCell ref="B4:D4"/>
    <mergeCell ref="A4:A5"/>
    <mergeCell ref="E4:E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 sqref="A1:J8"/>
    </sheetView>
  </sheetViews>
  <sheetFormatPr defaultColWidth="9.14166666666667" defaultRowHeight="12" customHeight="1" outlineLevelRow="7"/>
  <cols>
    <col min="1" max="1" width="34.2833333333333" style="44" customWidth="1"/>
    <col min="2" max="2" width="29" style="44" customWidth="1"/>
    <col min="3" max="5" width="23.575" style="44" customWidth="1"/>
    <col min="6" max="6" width="11.2833333333333" style="44" customWidth="1"/>
    <col min="7" max="7" width="25.1416666666667" style="44" customWidth="1"/>
    <col min="8" max="8" width="15.575" style="44" customWidth="1"/>
    <col min="9" max="9" width="13.425" style="44" customWidth="1"/>
    <col min="10" max="10" width="18.85" style="44" customWidth="1"/>
    <col min="11" max="16384" width="9.14166666666667" style="44"/>
  </cols>
  <sheetData>
    <row r="1" ht="16.5" customHeight="1" spans="1:10">
      <c r="J1" s="46" t="s">
        <v>750</v>
      </c>
    </row>
    <row r="2" ht="41.25" customHeight="1" spans="1:10">
      <c r="A2" s="101" t="s">
        <v>751</v>
      </c>
      <c r="B2" s="47"/>
      <c r="C2" s="47"/>
      <c r="D2" s="47"/>
      <c r="E2" s="47"/>
      <c r="F2" s="102"/>
      <c r="G2" s="47"/>
      <c r="H2" s="102"/>
      <c r="I2" s="102"/>
      <c r="J2" s="47"/>
    </row>
    <row r="3" ht="17.25" customHeight="1" spans="1:10">
      <c r="A3" s="48" t="s">
        <v>197</v>
      </c>
      <c r="B3" s="48"/>
      <c r="C3" s="48"/>
      <c r="D3" s="48"/>
      <c r="E3" s="48"/>
      <c r="F3" s="48"/>
      <c r="G3" s="48"/>
      <c r="H3" s="48"/>
    </row>
    <row r="4" ht="44.25" customHeight="1" spans="1:10">
      <c r="A4" s="103" t="s">
        <v>752</v>
      </c>
      <c r="B4" s="103" t="s">
        <v>380</v>
      </c>
      <c r="C4" s="103" t="s">
        <v>381</v>
      </c>
      <c r="D4" s="103" t="s">
        <v>382</v>
      </c>
      <c r="E4" s="103" t="s">
        <v>383</v>
      </c>
      <c r="F4" s="104" t="s">
        <v>384</v>
      </c>
      <c r="G4" s="103" t="s">
        <v>385</v>
      </c>
      <c r="H4" s="104" t="s">
        <v>386</v>
      </c>
      <c r="I4" s="104" t="s">
        <v>387</v>
      </c>
      <c r="J4" s="103" t="s">
        <v>388</v>
      </c>
    </row>
    <row r="5" ht="24" customHeight="1" spans="1:10">
      <c r="A5" s="103">
        <v>1</v>
      </c>
      <c r="B5" s="103">
        <v>2</v>
      </c>
      <c r="C5" s="103">
        <v>3</v>
      </c>
      <c r="D5" s="103">
        <v>4</v>
      </c>
      <c r="E5" s="103">
        <v>5</v>
      </c>
      <c r="F5" s="104">
        <v>6</v>
      </c>
      <c r="G5" s="103">
        <v>7</v>
      </c>
      <c r="H5" s="104">
        <v>8</v>
      </c>
      <c r="I5" s="104">
        <v>9</v>
      </c>
      <c r="J5" s="103">
        <v>10</v>
      </c>
    </row>
    <row r="6" ht="42" customHeight="1" spans="1:10">
      <c r="A6" s="66"/>
      <c r="B6" s="105"/>
      <c r="C6" s="105"/>
      <c r="D6" s="105"/>
      <c r="E6" s="30"/>
      <c r="F6" s="106"/>
      <c r="G6" s="30"/>
      <c r="H6" s="106"/>
      <c r="I6" s="106"/>
      <c r="J6" s="30"/>
    </row>
    <row r="7" ht="42" customHeight="1" spans="1:10">
      <c r="A7" s="66"/>
      <c r="B7" s="29"/>
      <c r="C7" s="29"/>
      <c r="D7" s="29"/>
      <c r="E7" s="66"/>
      <c r="F7" s="29"/>
      <c r="G7" s="66"/>
      <c r="H7" s="29"/>
      <c r="I7" s="29"/>
      <c r="J7" s="66"/>
    </row>
    <row r="8" ht="24" customHeight="1" spans="1:10">
      <c r="A8" s="73" t="s">
        <v>749</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D12" sqref="D12"/>
    </sheetView>
  </sheetViews>
  <sheetFormatPr defaultColWidth="10.425" defaultRowHeight="14.25" customHeight="1" outlineLevelCol="7"/>
  <cols>
    <col min="1" max="1" width="28.125" customWidth="1"/>
    <col min="2" max="2" width="22.875" customWidth="1"/>
    <col min="3" max="3" width="23.25" customWidth="1"/>
    <col min="4" max="4" width="31.875" customWidth="1"/>
    <col min="5" max="5" width="15.375" customWidth="1"/>
    <col min="6" max="6" width="17.25" customWidth="1"/>
    <col min="7" max="8" width="16.5" customWidth="1"/>
  </cols>
  <sheetData>
    <row r="1" customHeight="1" spans="1:8">
      <c r="A1" s="74" t="s">
        <v>753</v>
      </c>
      <c r="B1" s="75"/>
      <c r="C1" s="76"/>
      <c r="D1" s="76"/>
      <c r="E1" s="76"/>
      <c r="F1" s="75"/>
      <c r="G1" s="75"/>
      <c r="H1" s="76"/>
    </row>
    <row r="2" ht="41.25" customHeight="1" spans="1:8">
      <c r="A2" s="77" t="s">
        <v>754</v>
      </c>
      <c r="B2" s="78"/>
      <c r="C2" s="79"/>
      <c r="D2" s="79"/>
      <c r="E2" s="79"/>
      <c r="F2" s="78"/>
      <c r="G2" s="78"/>
      <c r="H2" s="79"/>
    </row>
    <row r="3" customHeight="1" spans="1:8">
      <c r="A3" s="80" t="s">
        <v>197</v>
      </c>
      <c r="B3" s="44"/>
      <c r="C3" s="81"/>
      <c r="D3" s="44"/>
      <c r="E3" s="79"/>
      <c r="F3" s="78"/>
      <c r="G3" s="78"/>
      <c r="H3" s="82" t="s">
        <v>1</v>
      </c>
    </row>
    <row r="4" ht="28.5" customHeight="1" spans="1:8">
      <c r="A4" s="83" t="s">
        <v>198</v>
      </c>
      <c r="B4" s="84" t="s">
        <v>755</v>
      </c>
      <c r="C4" s="83" t="s">
        <v>756</v>
      </c>
      <c r="D4" s="83" t="s">
        <v>757</v>
      </c>
      <c r="E4" s="83" t="s">
        <v>758</v>
      </c>
      <c r="F4" s="85" t="s">
        <v>759</v>
      </c>
      <c r="G4" s="65"/>
      <c r="H4" s="83"/>
    </row>
    <row r="5" ht="21" customHeight="1" spans="1:8">
      <c r="A5" s="84"/>
      <c r="B5" s="86"/>
      <c r="C5" s="87"/>
      <c r="D5" s="86"/>
      <c r="E5" s="86"/>
      <c r="F5" s="85" t="s">
        <v>727</v>
      </c>
      <c r="G5" s="85" t="s">
        <v>760</v>
      </c>
      <c r="H5" s="85" t="s">
        <v>761</v>
      </c>
    </row>
    <row r="6" ht="17.25" customHeight="1" spans="1:8">
      <c r="A6" s="88" t="s">
        <v>88</v>
      </c>
      <c r="B6" s="88">
        <v>2</v>
      </c>
      <c r="C6" s="30">
        <v>3</v>
      </c>
      <c r="D6" s="88">
        <v>4</v>
      </c>
      <c r="E6" s="28">
        <v>5</v>
      </c>
      <c r="F6" s="89">
        <v>6</v>
      </c>
      <c r="G6" s="30">
        <v>7</v>
      </c>
      <c r="H6" s="30">
        <v>8</v>
      </c>
    </row>
    <row r="7" ht="19.5" customHeight="1" spans="1:8">
      <c r="A7" s="90"/>
      <c r="B7" s="33"/>
      <c r="C7" s="66"/>
      <c r="D7" s="29"/>
      <c r="E7" s="89"/>
      <c r="F7" s="91"/>
      <c r="G7" s="92"/>
      <c r="H7" s="92"/>
    </row>
    <row r="8" ht="19.5" customHeight="1" spans="1:8">
      <c r="A8" s="90"/>
      <c r="B8" s="33"/>
      <c r="C8" s="66"/>
      <c r="D8" s="29"/>
      <c r="E8" s="89"/>
      <c r="F8" s="91"/>
      <c r="G8" s="92"/>
      <c r="H8" s="92"/>
    </row>
    <row r="9" ht="23" customHeight="1" spans="1:8">
      <c r="A9" s="93" t="s">
        <v>54</v>
      </c>
      <c r="B9" s="94"/>
      <c r="C9" s="95"/>
      <c r="D9" s="96"/>
      <c r="E9" s="96"/>
      <c r="F9" s="91"/>
      <c r="G9" s="92"/>
      <c r="H9" s="92"/>
    </row>
    <row r="10" ht="21" customHeight="1" spans="1:8">
      <c r="A10" s="97" t="s">
        <v>762</v>
      </c>
      <c r="B10" s="94"/>
      <c r="C10" s="95"/>
      <c r="D10" s="98"/>
      <c r="E10" s="98"/>
      <c r="F10" s="99"/>
      <c r="G10" s="100"/>
      <c r="H10" s="100"/>
    </row>
    <row r="11" ht="22" customHeight="1" spans="1:8">
      <c r="A11" s="73" t="s">
        <v>763</v>
      </c>
      <c r="B11" s="44"/>
      <c r="C11" s="44"/>
      <c r="D11" s="44"/>
      <c r="E11" s="44"/>
      <c r="F11" s="44"/>
      <c r="G11" s="44"/>
      <c r="H11" s="44"/>
    </row>
  </sheetData>
  <mergeCells count="11">
    <mergeCell ref="A1:H1"/>
    <mergeCell ref="A2:H2"/>
    <mergeCell ref="A3:B3"/>
    <mergeCell ref="F4:H4"/>
    <mergeCell ref="A9:E9"/>
    <mergeCell ref="A10:H10"/>
    <mergeCell ref="A4:A5"/>
    <mergeCell ref="B4:B5"/>
    <mergeCell ref="C4:C5"/>
    <mergeCell ref="D4:D5"/>
    <mergeCell ref="E4:E5"/>
  </mergeCells>
  <pageMargins left="0.75" right="0.75" top="1" bottom="1" header="0.5" footer="0.5"/>
  <pageSetup paperSize="9" scale="7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 sqref="A1:K8"/>
    </sheetView>
  </sheetViews>
  <sheetFormatPr defaultColWidth="9.14166666666667" defaultRowHeight="14.25" customHeight="1"/>
  <cols>
    <col min="1" max="1" width="10.2833333333333" customWidth="1"/>
    <col min="2" max="3" width="8.125" customWidth="1"/>
    <col min="4" max="4" width="11.1416666666667" customWidth="1"/>
    <col min="5" max="5" width="11.875" customWidth="1"/>
    <col min="6" max="6" width="9.85" customWidth="1"/>
    <col min="7" max="7" width="17.7083333333333" customWidth="1"/>
    <col min="8" max="8" width="5.125" customWidth="1"/>
    <col min="9" max="11" width="18.25" customWidth="1"/>
  </cols>
  <sheetData>
    <row r="1" ht="13.5" customHeight="1" spans="1:11">
      <c r="A1" s="44"/>
      <c r="B1" s="44"/>
      <c r="C1" s="44"/>
      <c r="D1" s="45"/>
      <c r="E1" s="45"/>
      <c r="F1" s="45"/>
      <c r="G1" s="45"/>
      <c r="H1" s="44"/>
      <c r="I1" s="44"/>
      <c r="J1" s="44"/>
      <c r="K1" s="46" t="s">
        <v>764</v>
      </c>
    </row>
    <row r="2" ht="41.25" customHeight="1" spans="1:11">
      <c r="A2" s="263" t="s">
        <v>765</v>
      </c>
      <c r="B2" s="47"/>
      <c r="C2" s="47"/>
      <c r="D2" s="47"/>
      <c r="E2" s="47"/>
      <c r="F2" s="47"/>
      <c r="G2" s="47"/>
      <c r="H2" s="47"/>
      <c r="I2" s="47"/>
      <c r="J2" s="47"/>
      <c r="K2" s="47"/>
    </row>
    <row r="3" ht="21" customHeight="1" spans="1:11">
      <c r="A3" s="48" t="s">
        <v>197</v>
      </c>
      <c r="B3" s="49"/>
      <c r="C3" s="49"/>
      <c r="D3" s="49"/>
      <c r="E3" s="49"/>
      <c r="F3" s="49"/>
      <c r="G3" s="49"/>
      <c r="H3" s="50"/>
      <c r="I3" s="50"/>
      <c r="J3" s="50"/>
      <c r="K3" s="51" t="s">
        <v>1</v>
      </c>
    </row>
    <row r="4" ht="21.75" customHeight="1" spans="1:11">
      <c r="A4" s="52" t="s">
        <v>317</v>
      </c>
      <c r="B4" s="52" t="s">
        <v>200</v>
      </c>
      <c r="C4" s="52" t="s">
        <v>318</v>
      </c>
      <c r="D4" s="53" t="s">
        <v>201</v>
      </c>
      <c r="E4" s="53" t="s">
        <v>202</v>
      </c>
      <c r="F4" s="53" t="s">
        <v>203</v>
      </c>
      <c r="G4" s="53" t="s">
        <v>204</v>
      </c>
      <c r="H4" s="54" t="s">
        <v>54</v>
      </c>
      <c r="I4" s="55" t="s">
        <v>766</v>
      </c>
      <c r="J4" s="56"/>
      <c r="K4" s="57"/>
    </row>
    <row r="5" ht="21.75" customHeight="1" spans="1:11">
      <c r="A5" s="58"/>
      <c r="B5" s="58"/>
      <c r="C5" s="58"/>
      <c r="D5" s="59"/>
      <c r="E5" s="59"/>
      <c r="F5" s="59"/>
      <c r="G5" s="59"/>
      <c r="H5" s="60"/>
      <c r="I5" s="53" t="s">
        <v>57</v>
      </c>
      <c r="J5" s="53" t="s">
        <v>58</v>
      </c>
      <c r="K5" s="53" t="s">
        <v>59</v>
      </c>
    </row>
    <row r="6" ht="40.5" customHeight="1" spans="1:11">
      <c r="A6" s="61"/>
      <c r="B6" s="61"/>
      <c r="C6" s="61"/>
      <c r="D6" s="62"/>
      <c r="E6" s="62"/>
      <c r="F6" s="62"/>
      <c r="G6" s="62"/>
      <c r="H6" s="63"/>
      <c r="I6" s="62" t="s">
        <v>56</v>
      </c>
      <c r="J6" s="62"/>
      <c r="K6" s="62"/>
    </row>
    <row r="7" ht="20.25" customHeight="1" spans="1:11">
      <c r="A7" s="64">
        <v>1</v>
      </c>
      <c r="B7" s="64">
        <v>2</v>
      </c>
      <c r="C7" s="64">
        <v>3</v>
      </c>
      <c r="D7" s="64">
        <v>4</v>
      </c>
      <c r="E7" s="64">
        <v>5</v>
      </c>
      <c r="F7" s="64">
        <v>6</v>
      </c>
      <c r="G7" s="64">
        <v>7</v>
      </c>
      <c r="H7" s="64">
        <v>8</v>
      </c>
      <c r="I7" s="64">
        <v>9</v>
      </c>
      <c r="J7" s="65">
        <v>10</v>
      </c>
      <c r="K7" s="65">
        <v>11</v>
      </c>
    </row>
    <row r="8" ht="18" customHeight="1" spans="1:11">
      <c r="A8" s="66"/>
      <c r="B8" s="29"/>
      <c r="C8" s="66"/>
      <c r="D8" s="66"/>
      <c r="E8" s="66"/>
      <c r="F8" s="66"/>
      <c r="G8" s="66"/>
      <c r="H8" s="67"/>
      <c r="I8" s="68"/>
      <c r="J8" s="68"/>
      <c r="K8" s="67"/>
    </row>
    <row r="9" ht="24" customHeight="1" spans="1:11">
      <c r="A9" s="33"/>
      <c r="B9" s="29"/>
      <c r="C9" s="29"/>
      <c r="D9" s="29"/>
      <c r="E9" s="29"/>
      <c r="F9" s="29"/>
      <c r="G9" s="29"/>
      <c r="H9" s="69"/>
      <c r="I9" s="69"/>
      <c r="J9" s="69"/>
      <c r="K9" s="67"/>
    </row>
    <row r="10" ht="18.75" customHeight="1" spans="1:11">
      <c r="A10" s="70" t="s">
        <v>187</v>
      </c>
      <c r="B10" s="71"/>
      <c r="C10" s="71"/>
      <c r="D10" s="71"/>
      <c r="E10" s="71"/>
      <c r="F10" s="71"/>
      <c r="G10" s="72"/>
      <c r="H10" s="69"/>
      <c r="I10" s="69"/>
      <c r="J10" s="69"/>
      <c r="K10" s="67"/>
    </row>
    <row r="11" ht="26" customHeight="1" spans="1:11">
      <c r="A11" s="73" t="s">
        <v>767</v>
      </c>
      <c r="B11" s="44"/>
      <c r="C11" s="44"/>
      <c r="D11" s="44"/>
      <c r="E11" s="44"/>
      <c r="F11" s="44"/>
      <c r="G11" s="44"/>
      <c r="H11" s="44"/>
      <c r="I11" s="44"/>
      <c r="J11" s="44"/>
      <c r="K11" s="4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9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GridLines="0" showZeros="0" workbookViewId="0">
      <selection activeCell="E13" sqref="E13"/>
    </sheetView>
  </sheetViews>
  <sheetFormatPr defaultColWidth="10" defaultRowHeight="12.75" customHeight="1" outlineLevelCol="6"/>
  <cols>
    <col min="1" max="1" width="22.5" customWidth="1"/>
    <col min="2" max="2" width="19.1416666666667" customWidth="1"/>
    <col min="3" max="3" width="64.2833333333333" customWidth="1"/>
    <col min="4" max="4" width="8.70833333333333" customWidth="1"/>
    <col min="5" max="7" width="20.575" customWidth="1"/>
  </cols>
  <sheetData>
    <row r="1" ht="15" customHeight="1" spans="1:7">
      <c r="A1" s="34"/>
      <c r="B1" s="34"/>
      <c r="C1" s="34"/>
      <c r="D1" s="34"/>
      <c r="E1" s="34"/>
      <c r="F1" s="34"/>
      <c r="G1" s="35" t="s">
        <v>768</v>
      </c>
    </row>
    <row r="2" ht="45" customHeight="1" spans="1:7">
      <c r="A2" s="36" t="str">
        <f>"2026"&amp;"年部门项目支出中期规划预算表"</f>
        <v>2026年部门项目支出中期规划预算表</v>
      </c>
      <c r="B2" s="36"/>
      <c r="C2" s="36"/>
      <c r="D2" s="36"/>
      <c r="E2" s="36"/>
      <c r="F2" s="36"/>
      <c r="G2" s="36"/>
    </row>
    <row r="3" ht="15" customHeight="1" spans="1:7">
      <c r="A3" s="37" t="str">
        <f>"单位名称："&amp;"昆明市盘龙区文化和旅游局"</f>
        <v>单位名称：昆明市盘龙区文化和旅游局</v>
      </c>
      <c r="B3" s="37"/>
      <c r="C3" s="34"/>
      <c r="D3" s="34"/>
      <c r="E3" s="34"/>
      <c r="F3" s="34"/>
      <c r="G3" s="35" t="s">
        <v>1</v>
      </c>
    </row>
    <row r="4" ht="45" customHeight="1" spans="1:7">
      <c r="A4" s="38" t="s">
        <v>318</v>
      </c>
      <c r="B4" s="38" t="s">
        <v>317</v>
      </c>
      <c r="C4" s="38" t="s">
        <v>200</v>
      </c>
      <c r="D4" s="38" t="s">
        <v>769</v>
      </c>
      <c r="E4" s="38" t="s">
        <v>57</v>
      </c>
      <c r="F4" s="38"/>
      <c r="G4" s="38"/>
    </row>
    <row r="5" ht="45" customHeight="1" spans="1:7">
      <c r="A5" s="38"/>
      <c r="B5" s="38"/>
      <c r="C5" s="38"/>
      <c r="D5" s="38"/>
      <c r="E5" s="38" t="s">
        <v>770</v>
      </c>
      <c r="F5" s="38" t="s">
        <v>771</v>
      </c>
      <c r="G5" s="38" t="s">
        <v>772</v>
      </c>
    </row>
    <row r="6" ht="15" customHeight="1" spans="1:7">
      <c r="A6" s="39">
        <v>1</v>
      </c>
      <c r="B6" s="39">
        <v>2</v>
      </c>
      <c r="C6" s="39">
        <v>3</v>
      </c>
      <c r="D6" s="39">
        <v>4</v>
      </c>
      <c r="E6" s="39">
        <v>5</v>
      </c>
      <c r="F6" s="39">
        <v>6</v>
      </c>
      <c r="G6" s="39">
        <v>7</v>
      </c>
    </row>
    <row r="7" ht="22.5" customHeight="1" spans="1:7">
      <c r="A7" s="40" t="s">
        <v>69</v>
      </c>
      <c r="B7" s="40"/>
      <c r="C7" s="40"/>
      <c r="D7" s="40"/>
      <c r="E7" s="41">
        <v>7628960.5</v>
      </c>
      <c r="F7" s="41">
        <v>18405140</v>
      </c>
      <c r="G7" s="41">
        <v>18285140</v>
      </c>
    </row>
    <row r="8" ht="22.5" customHeight="1" spans="1:7">
      <c r="A8" s="42" t="s">
        <v>69</v>
      </c>
      <c r="B8" s="40"/>
      <c r="C8" s="40"/>
      <c r="D8" s="40"/>
      <c r="E8" s="41">
        <v>5791429.6</v>
      </c>
      <c r="F8" s="41">
        <v>17023040</v>
      </c>
      <c r="G8" s="41">
        <v>17023040</v>
      </c>
    </row>
    <row r="9" ht="22.5" customHeight="1" spans="1:7">
      <c r="A9" s="40"/>
      <c r="B9" s="40" t="s">
        <v>773</v>
      </c>
      <c r="C9" s="40" t="s">
        <v>333</v>
      </c>
      <c r="D9" s="40" t="s">
        <v>774</v>
      </c>
      <c r="E9" s="41">
        <v>378000</v>
      </c>
      <c r="F9" s="41">
        <v>540000</v>
      </c>
      <c r="G9" s="41">
        <v>540000</v>
      </c>
    </row>
    <row r="10" ht="22.5" customHeight="1" spans="1:7">
      <c r="A10" s="40"/>
      <c r="B10" s="40" t="s">
        <v>773</v>
      </c>
      <c r="C10" s="40" t="s">
        <v>327</v>
      </c>
      <c r="D10" s="40" t="s">
        <v>774</v>
      </c>
      <c r="E10" s="41">
        <v>5314209.6</v>
      </c>
      <c r="F10" s="41">
        <v>15808000</v>
      </c>
      <c r="G10" s="41">
        <v>15808000</v>
      </c>
    </row>
    <row r="11" ht="22.5" customHeight="1" spans="1:7">
      <c r="A11" s="40"/>
      <c r="B11" s="40" t="s">
        <v>773</v>
      </c>
      <c r="C11" s="40" t="s">
        <v>331</v>
      </c>
      <c r="D11" s="40" t="s">
        <v>774</v>
      </c>
      <c r="E11" s="41">
        <v>11640</v>
      </c>
      <c r="F11" s="41">
        <v>14640</v>
      </c>
      <c r="G11" s="41">
        <v>14640</v>
      </c>
    </row>
    <row r="12" ht="22.5" customHeight="1" spans="1:7">
      <c r="A12" s="40"/>
      <c r="B12" s="40" t="s">
        <v>773</v>
      </c>
      <c r="C12" s="40" t="s">
        <v>335</v>
      </c>
      <c r="D12" s="40" t="s">
        <v>774</v>
      </c>
      <c r="E12" s="41">
        <v>10780</v>
      </c>
      <c r="F12" s="41">
        <v>15400</v>
      </c>
      <c r="G12" s="41">
        <v>15400</v>
      </c>
    </row>
    <row r="13" ht="22.5" customHeight="1" spans="1:7">
      <c r="A13" s="40"/>
      <c r="B13" s="40" t="s">
        <v>773</v>
      </c>
      <c r="C13" s="40" t="s">
        <v>329</v>
      </c>
      <c r="D13" s="40" t="s">
        <v>774</v>
      </c>
      <c r="E13" s="41">
        <v>76800</v>
      </c>
      <c r="F13" s="41">
        <v>645000</v>
      </c>
      <c r="G13" s="41">
        <v>645000</v>
      </c>
    </row>
    <row r="14" ht="22.5" customHeight="1" spans="1:7">
      <c r="A14" s="42" t="s">
        <v>72</v>
      </c>
      <c r="B14" s="40"/>
      <c r="C14" s="40"/>
      <c r="D14" s="40"/>
      <c r="E14" s="41">
        <v>324008</v>
      </c>
      <c r="F14" s="41"/>
      <c r="G14" s="41"/>
    </row>
    <row r="15" ht="22.5" customHeight="1" spans="1:7">
      <c r="A15" s="40"/>
      <c r="B15" s="40" t="s">
        <v>773</v>
      </c>
      <c r="C15" s="40" t="s">
        <v>344</v>
      </c>
      <c r="D15" s="40" t="s">
        <v>774</v>
      </c>
      <c r="E15" s="41">
        <v>140000</v>
      </c>
      <c r="F15" s="41"/>
      <c r="G15" s="41"/>
    </row>
    <row r="16" ht="22.5" customHeight="1" spans="1:7">
      <c r="A16" s="40"/>
      <c r="B16" s="40" t="s">
        <v>775</v>
      </c>
      <c r="C16" s="40" t="s">
        <v>340</v>
      </c>
      <c r="D16" s="40" t="s">
        <v>774</v>
      </c>
      <c r="E16" s="41">
        <v>64008</v>
      </c>
      <c r="F16" s="41"/>
      <c r="G16" s="41"/>
    </row>
    <row r="17" ht="22.5" customHeight="1" spans="1:7">
      <c r="A17" s="40"/>
      <c r="B17" s="40" t="s">
        <v>775</v>
      </c>
      <c r="C17" s="40" t="s">
        <v>342</v>
      </c>
      <c r="D17" s="40" t="s">
        <v>774</v>
      </c>
      <c r="E17" s="41">
        <v>64000</v>
      </c>
      <c r="F17" s="41"/>
      <c r="G17" s="41"/>
    </row>
    <row r="18" ht="22.5" customHeight="1" spans="1:7">
      <c r="A18" s="40"/>
      <c r="B18" s="40" t="s">
        <v>775</v>
      </c>
      <c r="C18" s="40" t="s">
        <v>338</v>
      </c>
      <c r="D18" s="40" t="s">
        <v>774</v>
      </c>
      <c r="E18" s="41">
        <v>56000</v>
      </c>
      <c r="F18" s="41"/>
      <c r="G18" s="41"/>
    </row>
    <row r="19" ht="22.5" customHeight="1" spans="1:7">
      <c r="A19" s="42" t="s">
        <v>74</v>
      </c>
      <c r="B19" s="40"/>
      <c r="C19" s="40"/>
      <c r="D19" s="40"/>
      <c r="E19" s="41">
        <v>150200</v>
      </c>
      <c r="F19" s="41"/>
      <c r="G19" s="41"/>
    </row>
    <row r="20" ht="22.5" customHeight="1" spans="1:7">
      <c r="A20" s="40"/>
      <c r="B20" s="40" t="s">
        <v>775</v>
      </c>
      <c r="C20" s="40" t="s">
        <v>352</v>
      </c>
      <c r="D20" s="40" t="s">
        <v>774</v>
      </c>
      <c r="E20" s="41">
        <v>25600</v>
      </c>
      <c r="F20" s="41"/>
      <c r="G20" s="41"/>
    </row>
    <row r="21" ht="22.5" customHeight="1" spans="1:7">
      <c r="A21" s="40"/>
      <c r="B21" s="40" t="s">
        <v>775</v>
      </c>
      <c r="C21" s="40" t="s">
        <v>356</v>
      </c>
      <c r="D21" s="40" t="s">
        <v>774</v>
      </c>
      <c r="E21" s="41">
        <v>56000</v>
      </c>
      <c r="F21" s="41"/>
      <c r="G21" s="41"/>
    </row>
    <row r="22" ht="22.5" customHeight="1" spans="1:7">
      <c r="A22" s="40"/>
      <c r="B22" s="40" t="s">
        <v>775</v>
      </c>
      <c r="C22" s="40" t="s">
        <v>354</v>
      </c>
      <c r="D22" s="40" t="s">
        <v>774</v>
      </c>
      <c r="E22" s="41">
        <v>35000</v>
      </c>
      <c r="F22" s="41"/>
      <c r="G22" s="41"/>
    </row>
    <row r="23" ht="22.5" customHeight="1" spans="1:7">
      <c r="A23" s="40"/>
      <c r="B23" s="40" t="s">
        <v>775</v>
      </c>
      <c r="C23" s="40" t="s">
        <v>358</v>
      </c>
      <c r="D23" s="40" t="s">
        <v>774</v>
      </c>
      <c r="E23" s="41">
        <v>33600</v>
      </c>
      <c r="F23" s="41"/>
      <c r="G23" s="41"/>
    </row>
    <row r="24" ht="22.5" customHeight="1" spans="1:7">
      <c r="A24" s="42" t="s">
        <v>76</v>
      </c>
      <c r="B24" s="40"/>
      <c r="C24" s="40"/>
      <c r="D24" s="40"/>
      <c r="E24" s="41">
        <v>1363322.9</v>
      </c>
      <c r="F24" s="41">
        <v>1382100</v>
      </c>
      <c r="G24" s="41">
        <v>1262100</v>
      </c>
    </row>
    <row r="25" ht="22.5" customHeight="1" spans="1:7">
      <c r="A25" s="40"/>
      <c r="B25" s="40" t="s">
        <v>773</v>
      </c>
      <c r="C25" s="40" t="s">
        <v>366</v>
      </c>
      <c r="D25" s="40" t="s">
        <v>774</v>
      </c>
      <c r="E25" s="41">
        <v>25600</v>
      </c>
      <c r="F25" s="41">
        <v>40000</v>
      </c>
      <c r="G25" s="41"/>
    </row>
    <row r="26" ht="22.5" customHeight="1" spans="1:7">
      <c r="A26" s="40"/>
      <c r="B26" s="40" t="s">
        <v>773</v>
      </c>
      <c r="C26" s="40" t="s">
        <v>373</v>
      </c>
      <c r="D26" s="40" t="s">
        <v>774</v>
      </c>
      <c r="E26" s="41">
        <v>650900</v>
      </c>
      <c r="F26" s="41">
        <v>650900</v>
      </c>
      <c r="G26" s="41">
        <v>650900</v>
      </c>
    </row>
    <row r="27" ht="22.5" customHeight="1" spans="1:7">
      <c r="A27" s="40"/>
      <c r="B27" s="40" t="s">
        <v>773</v>
      </c>
      <c r="C27" s="40" t="s">
        <v>327</v>
      </c>
      <c r="D27" s="40" t="s">
        <v>774</v>
      </c>
      <c r="E27" s="41">
        <v>427840</v>
      </c>
      <c r="F27" s="41">
        <v>611200</v>
      </c>
      <c r="G27" s="41">
        <v>611200</v>
      </c>
    </row>
    <row r="28" ht="22.5" customHeight="1" spans="1:7">
      <c r="A28" s="40"/>
      <c r="B28" s="40" t="s">
        <v>773</v>
      </c>
      <c r="C28" s="40" t="s">
        <v>375</v>
      </c>
      <c r="D28" s="40" t="s">
        <v>774</v>
      </c>
      <c r="E28" s="41">
        <v>225000</v>
      </c>
      <c r="F28" s="41"/>
      <c r="G28" s="41"/>
    </row>
    <row r="29" ht="22.5" customHeight="1" spans="1:7">
      <c r="A29" s="40"/>
      <c r="B29" s="40" t="s">
        <v>773</v>
      </c>
      <c r="C29" s="40" t="s">
        <v>368</v>
      </c>
      <c r="D29" s="40" t="s">
        <v>774</v>
      </c>
      <c r="E29" s="41">
        <v>33982.9</v>
      </c>
      <c r="F29" s="41">
        <v>80000</v>
      </c>
      <c r="G29" s="41"/>
    </row>
    <row r="30" ht="22.5" customHeight="1" spans="1:7">
      <c r="A30" s="43" t="s">
        <v>54</v>
      </c>
      <c r="B30" s="43"/>
      <c r="C30" s="43"/>
      <c r="D30" s="43"/>
      <c r="E30" s="41">
        <v>7628960.5</v>
      </c>
      <c r="F30" s="41">
        <v>18405140</v>
      </c>
      <c r="G30" s="41">
        <v>18285140</v>
      </c>
    </row>
  </sheetData>
  <mergeCells count="8">
    <mergeCell ref="A2:G2"/>
    <mergeCell ref="A3:B3"/>
    <mergeCell ref="E4:G4"/>
    <mergeCell ref="A30:D30"/>
    <mergeCell ref="A4:A5"/>
    <mergeCell ref="B4:B5"/>
    <mergeCell ref="C4:C5"/>
    <mergeCell ref="D4:D5"/>
  </mergeCells>
  <pageMargins left="0.75" right="0.75" top="1" bottom="1" header="0.5" footer="0.5"/>
  <pageSetup paperSize="9" scale="6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view="pageBreakPreview" zoomScaleNormal="100" topLeftCell="A11" workbookViewId="0">
      <selection activeCell="G42" sqref="G42"/>
    </sheetView>
  </sheetViews>
  <sheetFormatPr defaultColWidth="9" defaultRowHeight="13.5"/>
  <cols>
    <col min="1" max="1" width="15.9" customWidth="1"/>
    <col min="2" max="2" width="20.4583333333333" customWidth="1"/>
    <col min="3" max="3" width="30.625" customWidth="1"/>
    <col min="4" max="4" width="12.2666666666667" customWidth="1"/>
    <col min="5" max="5" width="35.75" customWidth="1"/>
    <col min="6" max="6" width="12.0833333333333" customWidth="1"/>
    <col min="7" max="7" width="14.3666666666667" customWidth="1"/>
    <col min="8" max="8" width="39.625" customWidth="1"/>
    <col min="9" max="9" width="30.625" customWidth="1"/>
    <col min="10" max="10" width="20.9" customWidth="1"/>
    <col min="11" max="11" width="15.4416666666667" customWidth="1"/>
    <col min="12" max="12" width="18.4333333333333" customWidth="1"/>
    <col min="13" max="13" width="19.525" customWidth="1"/>
  </cols>
  <sheetData>
    <row r="1" ht="31.5" spans="1:13">
      <c r="A1" s="1" t="s">
        <v>776</v>
      </c>
      <c r="B1" s="1"/>
      <c r="C1" s="1"/>
      <c r="D1" s="1"/>
      <c r="E1" s="1"/>
      <c r="F1" s="1"/>
      <c r="G1" s="1"/>
      <c r="H1" s="1"/>
      <c r="I1" s="1"/>
      <c r="J1" s="1"/>
      <c r="K1" s="1"/>
      <c r="L1" s="1"/>
      <c r="M1" s="1"/>
    </row>
    <row r="2" ht="25" customHeight="1" spans="1:13">
      <c r="A2" s="2" t="s">
        <v>777</v>
      </c>
      <c r="B2" s="3" t="s">
        <v>69</v>
      </c>
      <c r="C2" s="3"/>
      <c r="D2" s="3"/>
      <c r="E2" s="3"/>
      <c r="F2" s="3"/>
      <c r="G2" s="3"/>
      <c r="H2" s="3"/>
      <c r="I2" s="3"/>
      <c r="J2" s="3"/>
      <c r="K2" s="3"/>
      <c r="L2" s="3"/>
      <c r="M2" s="3"/>
    </row>
    <row r="3" ht="24" customHeight="1" spans="1:13">
      <c r="A3" s="4" t="s">
        <v>778</v>
      </c>
      <c r="B3" s="4"/>
      <c r="C3" s="4"/>
      <c r="D3" s="4"/>
      <c r="E3" s="4"/>
      <c r="F3" s="4"/>
      <c r="G3" s="4"/>
      <c r="H3" s="4"/>
      <c r="I3" s="4"/>
      <c r="J3" s="4" t="s">
        <v>779</v>
      </c>
      <c r="K3" s="4"/>
      <c r="L3" s="4"/>
      <c r="M3" s="4"/>
    </row>
    <row r="4" ht="210" customHeight="1" spans="1:13">
      <c r="A4" s="2" t="s">
        <v>780</v>
      </c>
      <c r="B4" s="5" t="s">
        <v>781</v>
      </c>
      <c r="C4" s="6" t="s">
        <v>782</v>
      </c>
      <c r="D4" s="6"/>
      <c r="E4" s="6"/>
      <c r="F4" s="6"/>
      <c r="G4" s="6"/>
      <c r="H4" s="6"/>
      <c r="I4" s="6"/>
      <c r="J4" s="7" t="s">
        <v>783</v>
      </c>
      <c r="K4" s="7"/>
      <c r="L4" s="7"/>
      <c r="M4" s="7"/>
    </row>
    <row r="5" ht="163" customHeight="1" spans="1:13">
      <c r="A5" s="4"/>
      <c r="B5" s="5" t="s">
        <v>784</v>
      </c>
      <c r="C5" s="6" t="s">
        <v>785</v>
      </c>
      <c r="D5" s="6"/>
      <c r="E5" s="6"/>
      <c r="F5" s="6"/>
      <c r="G5" s="6"/>
      <c r="H5" s="6"/>
      <c r="I5" s="6"/>
      <c r="J5" s="5" t="s">
        <v>786</v>
      </c>
      <c r="K5" s="7"/>
      <c r="L5" s="7"/>
      <c r="M5" s="7"/>
    </row>
    <row r="6" ht="215" customHeight="1" spans="1:13">
      <c r="A6" s="5" t="s">
        <v>787</v>
      </c>
      <c r="B6" s="8" t="s">
        <v>788</v>
      </c>
      <c r="C6" s="9" t="s">
        <v>789</v>
      </c>
      <c r="D6" s="9"/>
      <c r="E6" s="9"/>
      <c r="F6" s="9"/>
      <c r="G6" s="9"/>
      <c r="H6" s="9"/>
      <c r="I6" s="9"/>
      <c r="J6" s="8" t="s">
        <v>790</v>
      </c>
      <c r="K6" s="10"/>
      <c r="L6" s="10"/>
      <c r="M6" s="10"/>
    </row>
    <row r="7" ht="45" customHeight="1" spans="1:13">
      <c r="A7" s="11" t="s">
        <v>791</v>
      </c>
      <c r="B7" s="12"/>
      <c r="C7" s="12"/>
      <c r="D7" s="12"/>
      <c r="E7" s="12"/>
      <c r="F7" s="12"/>
      <c r="G7" s="12"/>
      <c r="H7" s="12"/>
      <c r="I7" s="12"/>
      <c r="J7" s="12"/>
      <c r="K7" s="12"/>
      <c r="L7" s="12"/>
      <c r="M7" s="12"/>
    </row>
    <row r="8" ht="21" customHeight="1" spans="1:13">
      <c r="A8" s="7" t="s">
        <v>792</v>
      </c>
      <c r="B8" s="7"/>
      <c r="C8" s="4" t="s">
        <v>793</v>
      </c>
      <c r="D8" s="4"/>
      <c r="E8" s="4"/>
      <c r="F8" s="4" t="s">
        <v>794</v>
      </c>
      <c r="G8" s="4"/>
      <c r="H8" s="2" t="s">
        <v>795</v>
      </c>
      <c r="I8" s="2"/>
      <c r="J8" s="2"/>
      <c r="K8" s="2" t="s">
        <v>795</v>
      </c>
      <c r="L8" s="2"/>
      <c r="M8" s="2"/>
    </row>
    <row r="9" ht="21" customHeight="1" spans="1:13">
      <c r="A9" s="7"/>
      <c r="B9" s="7"/>
      <c r="C9" s="4"/>
      <c r="D9" s="4"/>
      <c r="E9" s="4"/>
      <c r="F9" s="4"/>
      <c r="G9" s="4"/>
      <c r="H9" s="7" t="s">
        <v>796</v>
      </c>
      <c r="I9" s="7" t="s">
        <v>797</v>
      </c>
      <c r="J9" s="7" t="s">
        <v>798</v>
      </c>
      <c r="K9" s="7" t="s">
        <v>796</v>
      </c>
      <c r="L9" s="7" t="s">
        <v>797</v>
      </c>
      <c r="M9" s="7" t="s">
        <v>798</v>
      </c>
    </row>
    <row r="10" ht="25" customHeight="1" spans="1:13">
      <c r="A10" s="6" t="s">
        <v>54</v>
      </c>
      <c r="B10" s="6"/>
      <c r="C10" s="6" t="s">
        <v>795</v>
      </c>
      <c r="D10" s="6"/>
      <c r="E10" s="6"/>
      <c r="F10" s="6" t="s">
        <v>795</v>
      </c>
      <c r="G10" s="6"/>
      <c r="H10" s="13">
        <v>35626210.5</v>
      </c>
      <c r="I10" s="13">
        <v>35626210.5</v>
      </c>
      <c r="J10" s="13">
        <v>0</v>
      </c>
      <c r="K10" s="13">
        <v>20212510.5</v>
      </c>
      <c r="L10" s="13">
        <v>20212510.5</v>
      </c>
      <c r="M10" s="13">
        <v>0</v>
      </c>
    </row>
    <row r="11" ht="102" customHeight="1" spans="1:13">
      <c r="A11" s="6" t="s">
        <v>799</v>
      </c>
      <c r="B11" s="14"/>
      <c r="C11" s="6" t="s">
        <v>800</v>
      </c>
      <c r="D11" s="15"/>
      <c r="E11" s="14"/>
      <c r="F11" s="6" t="s">
        <v>801</v>
      </c>
      <c r="G11" s="14"/>
      <c r="H11" s="13">
        <v>20523322.9</v>
      </c>
      <c r="I11" s="13">
        <v>20523322.9</v>
      </c>
      <c r="J11" s="13">
        <v>0</v>
      </c>
      <c r="K11" s="13">
        <v>7865622.9</v>
      </c>
      <c r="L11" s="13">
        <v>7865622.9</v>
      </c>
      <c r="M11" s="13">
        <v>0</v>
      </c>
    </row>
    <row r="12" ht="102" customHeight="1" spans="1:13">
      <c r="A12" s="6" t="s">
        <v>802</v>
      </c>
      <c r="B12" s="14"/>
      <c r="C12" s="6" t="s">
        <v>803</v>
      </c>
      <c r="D12" s="15"/>
      <c r="E12" s="14"/>
      <c r="F12" s="6" t="s">
        <v>804</v>
      </c>
      <c r="G12" s="14"/>
      <c r="H12" s="13">
        <v>5769009.6</v>
      </c>
      <c r="I12" s="13">
        <v>5769009.6</v>
      </c>
      <c r="J12" s="13">
        <v>0</v>
      </c>
      <c r="K12" s="13">
        <v>5769009.6</v>
      </c>
      <c r="L12" s="13">
        <v>5769009.6</v>
      </c>
      <c r="M12" s="13">
        <v>0</v>
      </c>
    </row>
    <row r="13" ht="102" customHeight="1" spans="1:13">
      <c r="A13" s="6" t="s">
        <v>805</v>
      </c>
      <c r="B13" s="14"/>
      <c r="C13" s="6" t="s">
        <v>806</v>
      </c>
      <c r="D13" s="15"/>
      <c r="E13" s="14"/>
      <c r="F13" s="6" t="s">
        <v>807</v>
      </c>
      <c r="G13" s="14"/>
      <c r="H13" s="13">
        <v>9333878</v>
      </c>
      <c r="I13" s="13">
        <v>9333878</v>
      </c>
      <c r="J13" s="13">
        <v>0</v>
      </c>
      <c r="K13" s="13">
        <v>6577878</v>
      </c>
      <c r="L13" s="13">
        <v>6577878</v>
      </c>
      <c r="M13" s="13">
        <v>0</v>
      </c>
    </row>
    <row r="14" ht="55" customHeight="1" spans="1:13">
      <c r="A14" s="11" t="s">
        <v>808</v>
      </c>
      <c r="B14" s="12"/>
      <c r="C14" s="12"/>
      <c r="D14" s="12"/>
      <c r="E14" s="12"/>
      <c r="F14" s="12"/>
      <c r="G14" s="12"/>
      <c r="H14" s="12"/>
      <c r="I14" s="12"/>
      <c r="J14" s="12"/>
      <c r="K14" s="12"/>
      <c r="L14" s="12"/>
      <c r="M14" s="12"/>
    </row>
    <row r="15" ht="55" customHeight="1" spans="1:13">
      <c r="A15" s="16" t="s">
        <v>809</v>
      </c>
      <c r="B15" s="16"/>
      <c r="C15" s="16"/>
      <c r="D15" s="16"/>
      <c r="E15" s="16"/>
      <c r="F15" s="16"/>
      <c r="G15" s="16"/>
      <c r="H15" s="17" t="s">
        <v>810</v>
      </c>
      <c r="I15" s="18" t="s">
        <v>388</v>
      </c>
      <c r="J15" s="17" t="s">
        <v>811</v>
      </c>
      <c r="K15" s="17"/>
      <c r="L15" s="17"/>
      <c r="M15" s="17"/>
    </row>
    <row r="16" ht="15" spans="1:13">
      <c r="A16" s="18" t="s">
        <v>381</v>
      </c>
      <c r="B16" s="18" t="s">
        <v>812</v>
      </c>
      <c r="C16" s="17" t="s">
        <v>383</v>
      </c>
      <c r="D16" s="17" t="s">
        <v>384</v>
      </c>
      <c r="E16" s="17" t="s">
        <v>385</v>
      </c>
      <c r="F16" s="19" t="s">
        <v>386</v>
      </c>
      <c r="G16" s="19" t="s">
        <v>387</v>
      </c>
      <c r="H16" s="17"/>
      <c r="I16" s="18"/>
      <c r="J16" s="17"/>
      <c r="K16" s="17"/>
      <c r="L16" s="17"/>
      <c r="M16" s="17"/>
    </row>
    <row r="17" spans="1:13">
      <c r="A17" s="20" t="s">
        <v>390</v>
      </c>
      <c r="B17" s="20" t="s">
        <v>795</v>
      </c>
      <c r="C17" s="20" t="s">
        <v>795</v>
      </c>
      <c r="D17" s="20" t="s">
        <v>795</v>
      </c>
      <c r="E17" s="20" t="s">
        <v>795</v>
      </c>
      <c r="F17" s="21" t="s">
        <v>795</v>
      </c>
      <c r="G17" s="21" t="s">
        <v>795</v>
      </c>
      <c r="H17" s="21" t="s">
        <v>795</v>
      </c>
      <c r="I17" s="21" t="s">
        <v>795</v>
      </c>
      <c r="J17" s="20" t="s">
        <v>795</v>
      </c>
      <c r="K17" s="20"/>
      <c r="L17" s="20"/>
      <c r="M17" s="20"/>
    </row>
    <row r="18" spans="1:13">
      <c r="A18" s="20" t="s">
        <v>795</v>
      </c>
      <c r="B18" s="20" t="s">
        <v>391</v>
      </c>
      <c r="C18" s="20" t="s">
        <v>795</v>
      </c>
      <c r="D18" s="20" t="s">
        <v>795</v>
      </c>
      <c r="E18" s="20" t="s">
        <v>795</v>
      </c>
      <c r="F18" s="21" t="s">
        <v>795</v>
      </c>
      <c r="G18" s="21" t="s">
        <v>795</v>
      </c>
      <c r="H18" s="21" t="s">
        <v>795</v>
      </c>
      <c r="I18" s="21" t="s">
        <v>795</v>
      </c>
      <c r="J18" s="20" t="s">
        <v>795</v>
      </c>
      <c r="K18" s="15"/>
      <c r="L18" s="15"/>
      <c r="M18" s="14"/>
    </row>
    <row r="19" ht="27" spans="1:13">
      <c r="A19" s="20" t="s">
        <v>795</v>
      </c>
      <c r="B19" s="20" t="s">
        <v>795</v>
      </c>
      <c r="C19" s="20" t="s">
        <v>428</v>
      </c>
      <c r="D19" s="20" t="s">
        <v>393</v>
      </c>
      <c r="E19" s="20" t="s">
        <v>99</v>
      </c>
      <c r="F19" s="21" t="s">
        <v>462</v>
      </c>
      <c r="G19" s="21" t="s">
        <v>395</v>
      </c>
      <c r="H19" s="21" t="s">
        <v>813</v>
      </c>
      <c r="I19" s="21" t="s">
        <v>430</v>
      </c>
      <c r="J19" s="20" t="s">
        <v>814</v>
      </c>
      <c r="K19" s="15"/>
      <c r="L19" s="15"/>
      <c r="M19" s="14"/>
    </row>
    <row r="20" ht="27" spans="1:13">
      <c r="A20" s="20" t="s">
        <v>795</v>
      </c>
      <c r="B20" s="20" t="s">
        <v>795</v>
      </c>
      <c r="C20" s="20" t="s">
        <v>815</v>
      </c>
      <c r="D20" s="20" t="s">
        <v>393</v>
      </c>
      <c r="E20" s="20" t="s">
        <v>816</v>
      </c>
      <c r="F20" s="21" t="s">
        <v>408</v>
      </c>
      <c r="G20" s="21" t="s">
        <v>395</v>
      </c>
      <c r="H20" s="21" t="s">
        <v>817</v>
      </c>
      <c r="I20" s="21" t="s">
        <v>409</v>
      </c>
      <c r="J20" s="20" t="s">
        <v>814</v>
      </c>
      <c r="K20" s="15"/>
      <c r="L20" s="15"/>
      <c r="M20" s="14"/>
    </row>
    <row r="21" ht="27" spans="1:13">
      <c r="A21" s="20" t="s">
        <v>795</v>
      </c>
      <c r="B21" s="20" t="s">
        <v>795</v>
      </c>
      <c r="C21" s="20" t="s">
        <v>397</v>
      </c>
      <c r="D21" s="20" t="s">
        <v>420</v>
      </c>
      <c r="E21" s="20" t="s">
        <v>398</v>
      </c>
      <c r="F21" s="21" t="s">
        <v>394</v>
      </c>
      <c r="G21" s="21" t="s">
        <v>395</v>
      </c>
      <c r="H21" s="21" t="s">
        <v>817</v>
      </c>
      <c r="I21" s="21" t="s">
        <v>818</v>
      </c>
      <c r="J21" s="20" t="s">
        <v>814</v>
      </c>
      <c r="K21" s="15"/>
      <c r="L21" s="15"/>
      <c r="M21" s="14"/>
    </row>
    <row r="22" ht="27" spans="1:13">
      <c r="A22" s="20" t="s">
        <v>795</v>
      </c>
      <c r="B22" s="20" t="s">
        <v>795</v>
      </c>
      <c r="C22" s="20" t="s">
        <v>819</v>
      </c>
      <c r="D22" s="20" t="s">
        <v>393</v>
      </c>
      <c r="E22" s="20" t="s">
        <v>90</v>
      </c>
      <c r="F22" s="21" t="s">
        <v>462</v>
      </c>
      <c r="G22" s="21" t="s">
        <v>395</v>
      </c>
      <c r="H22" s="21" t="s">
        <v>820</v>
      </c>
      <c r="I22" s="21" t="s">
        <v>821</v>
      </c>
      <c r="J22" s="20" t="s">
        <v>814</v>
      </c>
      <c r="K22" s="15"/>
      <c r="L22" s="15"/>
      <c r="M22" s="14"/>
    </row>
    <row r="23" spans="1:13">
      <c r="A23" s="20" t="s">
        <v>795</v>
      </c>
      <c r="B23" s="20" t="s">
        <v>400</v>
      </c>
      <c r="C23" s="20" t="s">
        <v>795</v>
      </c>
      <c r="D23" s="20" t="s">
        <v>795</v>
      </c>
      <c r="E23" s="20" t="s">
        <v>795</v>
      </c>
      <c r="F23" s="21" t="s">
        <v>795</v>
      </c>
      <c r="G23" s="21" t="s">
        <v>795</v>
      </c>
      <c r="H23" s="21" t="s">
        <v>795</v>
      </c>
      <c r="I23" s="21" t="s">
        <v>795</v>
      </c>
      <c r="J23" s="20" t="s">
        <v>795</v>
      </c>
      <c r="K23" s="15"/>
      <c r="L23" s="15"/>
      <c r="M23" s="14"/>
    </row>
    <row r="24" ht="27" spans="1:13">
      <c r="A24" s="20" t="s">
        <v>795</v>
      </c>
      <c r="B24" s="20" t="s">
        <v>795</v>
      </c>
      <c r="C24" s="20" t="s">
        <v>401</v>
      </c>
      <c r="D24" s="20" t="s">
        <v>393</v>
      </c>
      <c r="E24" s="20" t="s">
        <v>402</v>
      </c>
      <c r="F24" s="21" t="s">
        <v>403</v>
      </c>
      <c r="G24" s="21" t="s">
        <v>395</v>
      </c>
      <c r="H24" s="21" t="s">
        <v>813</v>
      </c>
      <c r="I24" s="21" t="s">
        <v>404</v>
      </c>
      <c r="J24" s="20" t="s">
        <v>814</v>
      </c>
      <c r="K24" s="15"/>
      <c r="L24" s="15"/>
      <c r="M24" s="14"/>
    </row>
    <row r="25" spans="1:13">
      <c r="A25" s="20" t="s">
        <v>795</v>
      </c>
      <c r="B25" s="20" t="s">
        <v>410</v>
      </c>
      <c r="C25" s="20" t="s">
        <v>795</v>
      </c>
      <c r="D25" s="20" t="s">
        <v>795</v>
      </c>
      <c r="E25" s="20" t="s">
        <v>795</v>
      </c>
      <c r="F25" s="21" t="s">
        <v>795</v>
      </c>
      <c r="G25" s="21" t="s">
        <v>795</v>
      </c>
      <c r="H25" s="21" t="s">
        <v>795</v>
      </c>
      <c r="I25" s="21" t="s">
        <v>795</v>
      </c>
      <c r="J25" s="20" t="s">
        <v>795</v>
      </c>
      <c r="K25" s="15"/>
      <c r="L25" s="15"/>
      <c r="M25" s="14"/>
    </row>
    <row r="26" ht="27" spans="1:13">
      <c r="A26" s="20" t="s">
        <v>795</v>
      </c>
      <c r="B26" s="20" t="s">
        <v>795</v>
      </c>
      <c r="C26" s="20" t="s">
        <v>822</v>
      </c>
      <c r="D26" s="20" t="s">
        <v>412</v>
      </c>
      <c r="E26" s="20" t="s">
        <v>823</v>
      </c>
      <c r="F26" s="21" t="s">
        <v>795</v>
      </c>
      <c r="G26" s="21" t="s">
        <v>415</v>
      </c>
      <c r="H26" s="21" t="s">
        <v>813</v>
      </c>
      <c r="I26" s="21" t="s">
        <v>824</v>
      </c>
      <c r="J26" s="20" t="s">
        <v>814</v>
      </c>
      <c r="K26" s="15"/>
      <c r="L26" s="15"/>
      <c r="M26" s="14"/>
    </row>
    <row r="27" spans="1:13">
      <c r="A27" s="20" t="s">
        <v>417</v>
      </c>
      <c r="B27" s="20" t="s">
        <v>795</v>
      </c>
      <c r="C27" s="20" t="s">
        <v>795</v>
      </c>
      <c r="D27" s="20" t="s">
        <v>795</v>
      </c>
      <c r="E27" s="20" t="s">
        <v>795</v>
      </c>
      <c r="F27" s="21" t="s">
        <v>795</v>
      </c>
      <c r="G27" s="21" t="s">
        <v>795</v>
      </c>
      <c r="H27" s="21" t="s">
        <v>795</v>
      </c>
      <c r="I27" s="21" t="s">
        <v>795</v>
      </c>
      <c r="J27" s="20" t="s">
        <v>795</v>
      </c>
      <c r="K27" s="15"/>
      <c r="L27" s="15"/>
      <c r="M27" s="14"/>
    </row>
    <row r="28" spans="1:13">
      <c r="A28" s="20" t="s">
        <v>795</v>
      </c>
      <c r="B28" s="20" t="s">
        <v>446</v>
      </c>
      <c r="C28" s="20" t="s">
        <v>795</v>
      </c>
      <c r="D28" s="20" t="s">
        <v>795</v>
      </c>
      <c r="E28" s="20" t="s">
        <v>795</v>
      </c>
      <c r="F28" s="21" t="s">
        <v>795</v>
      </c>
      <c r="G28" s="21" t="s">
        <v>795</v>
      </c>
      <c r="H28" s="21" t="s">
        <v>795</v>
      </c>
      <c r="I28" s="21" t="s">
        <v>795</v>
      </c>
      <c r="J28" s="20" t="s">
        <v>795</v>
      </c>
      <c r="K28" s="15"/>
      <c r="L28" s="15"/>
      <c r="M28" s="14"/>
    </row>
    <row r="29" ht="27" spans="1:13">
      <c r="A29" s="20" t="s">
        <v>795</v>
      </c>
      <c r="B29" s="20" t="s">
        <v>795</v>
      </c>
      <c r="C29" s="20" t="s">
        <v>825</v>
      </c>
      <c r="D29" s="20" t="s">
        <v>420</v>
      </c>
      <c r="E29" s="20" t="s">
        <v>826</v>
      </c>
      <c r="F29" s="21" t="s">
        <v>795</v>
      </c>
      <c r="G29" s="21" t="s">
        <v>415</v>
      </c>
      <c r="H29" s="21" t="s">
        <v>827</v>
      </c>
      <c r="I29" s="21" t="s">
        <v>828</v>
      </c>
      <c r="J29" s="20" t="s">
        <v>814</v>
      </c>
      <c r="K29" s="15"/>
      <c r="L29" s="15"/>
      <c r="M29" s="14"/>
    </row>
    <row r="30" ht="27" spans="1:13">
      <c r="A30" s="20" t="s">
        <v>795</v>
      </c>
      <c r="B30" s="20" t="s">
        <v>795</v>
      </c>
      <c r="C30" s="20" t="s">
        <v>829</v>
      </c>
      <c r="D30" s="20" t="s">
        <v>420</v>
      </c>
      <c r="E30" s="20" t="s">
        <v>830</v>
      </c>
      <c r="F30" s="21" t="s">
        <v>795</v>
      </c>
      <c r="G30" s="21" t="s">
        <v>415</v>
      </c>
      <c r="H30" s="21" t="s">
        <v>831</v>
      </c>
      <c r="I30" s="21" t="s">
        <v>832</v>
      </c>
      <c r="J30" s="20" t="s">
        <v>814</v>
      </c>
      <c r="K30" s="15"/>
      <c r="L30" s="15"/>
      <c r="M30" s="14"/>
    </row>
    <row r="31" spans="1:13">
      <c r="A31" s="20" t="s">
        <v>795</v>
      </c>
      <c r="B31" s="20" t="s">
        <v>418</v>
      </c>
      <c r="C31" s="20" t="s">
        <v>795</v>
      </c>
      <c r="D31" s="20" t="s">
        <v>795</v>
      </c>
      <c r="E31" s="20" t="s">
        <v>795</v>
      </c>
      <c r="F31" s="21" t="s">
        <v>795</v>
      </c>
      <c r="G31" s="21" t="s">
        <v>795</v>
      </c>
      <c r="H31" s="21" t="s">
        <v>795</v>
      </c>
      <c r="I31" s="21" t="s">
        <v>795</v>
      </c>
      <c r="J31" s="20" t="s">
        <v>795</v>
      </c>
      <c r="K31" s="15"/>
      <c r="L31" s="15"/>
      <c r="M31" s="14"/>
    </row>
    <row r="32" ht="27" spans="1:13">
      <c r="A32" s="20" t="s">
        <v>795</v>
      </c>
      <c r="B32" s="20" t="s">
        <v>795</v>
      </c>
      <c r="C32" s="20" t="s">
        <v>833</v>
      </c>
      <c r="D32" s="20" t="s">
        <v>420</v>
      </c>
      <c r="E32" s="20" t="s">
        <v>834</v>
      </c>
      <c r="F32" s="21" t="s">
        <v>795</v>
      </c>
      <c r="G32" s="21" t="s">
        <v>415</v>
      </c>
      <c r="H32" s="21" t="s">
        <v>835</v>
      </c>
      <c r="I32" s="21" t="s">
        <v>836</v>
      </c>
      <c r="J32" s="20" t="s">
        <v>814</v>
      </c>
      <c r="K32" s="15"/>
      <c r="L32" s="15"/>
      <c r="M32" s="14"/>
    </row>
    <row r="33" ht="27" spans="1:13">
      <c r="A33" s="20" t="s">
        <v>795</v>
      </c>
      <c r="B33" s="20" t="s">
        <v>795</v>
      </c>
      <c r="C33" s="20" t="s">
        <v>837</v>
      </c>
      <c r="D33" s="20" t="s">
        <v>420</v>
      </c>
      <c r="E33" s="20" t="s">
        <v>838</v>
      </c>
      <c r="F33" s="21" t="s">
        <v>795</v>
      </c>
      <c r="G33" s="21" t="s">
        <v>415</v>
      </c>
      <c r="H33" s="21" t="s">
        <v>835</v>
      </c>
      <c r="I33" s="21" t="s">
        <v>839</v>
      </c>
      <c r="J33" s="20" t="s">
        <v>814</v>
      </c>
      <c r="K33" s="15"/>
      <c r="L33" s="15"/>
      <c r="M33" s="14"/>
    </row>
    <row r="34" spans="1:13">
      <c r="A34" s="20" t="s">
        <v>423</v>
      </c>
      <c r="B34" s="20" t="s">
        <v>795</v>
      </c>
      <c r="C34" s="20" t="s">
        <v>795</v>
      </c>
      <c r="D34" s="20" t="s">
        <v>795</v>
      </c>
      <c r="E34" s="20" t="s">
        <v>795</v>
      </c>
      <c r="F34" s="21" t="s">
        <v>795</v>
      </c>
      <c r="G34" s="21" t="s">
        <v>795</v>
      </c>
      <c r="H34" s="21" t="s">
        <v>795</v>
      </c>
      <c r="I34" s="21" t="s">
        <v>795</v>
      </c>
      <c r="J34" s="20" t="s">
        <v>795</v>
      </c>
      <c r="K34" s="15"/>
      <c r="L34" s="15"/>
      <c r="M34" s="14"/>
    </row>
    <row r="35" spans="1:13">
      <c r="A35" s="20" t="s">
        <v>795</v>
      </c>
      <c r="B35" s="20" t="s">
        <v>424</v>
      </c>
      <c r="C35" s="20" t="s">
        <v>795</v>
      </c>
      <c r="D35" s="20" t="s">
        <v>795</v>
      </c>
      <c r="E35" s="20" t="s">
        <v>795</v>
      </c>
      <c r="F35" s="21" t="s">
        <v>795</v>
      </c>
      <c r="G35" s="21" t="s">
        <v>795</v>
      </c>
      <c r="H35" s="21" t="s">
        <v>795</v>
      </c>
      <c r="I35" s="21" t="s">
        <v>795</v>
      </c>
      <c r="J35" s="20" t="s">
        <v>795</v>
      </c>
      <c r="K35" s="15"/>
      <c r="L35" s="15"/>
      <c r="M35" s="14"/>
    </row>
    <row r="36" ht="81" spans="1:13">
      <c r="A36" s="20" t="s">
        <v>795</v>
      </c>
      <c r="B36" s="20" t="s">
        <v>795</v>
      </c>
      <c r="C36" s="20" t="s">
        <v>840</v>
      </c>
      <c r="D36" s="20" t="s">
        <v>393</v>
      </c>
      <c r="E36" s="20" t="s">
        <v>402</v>
      </c>
      <c r="F36" s="21" t="s">
        <v>403</v>
      </c>
      <c r="G36" s="21" t="s">
        <v>395</v>
      </c>
      <c r="H36" s="21" t="s">
        <v>841</v>
      </c>
      <c r="I36" s="21" t="s">
        <v>840</v>
      </c>
      <c r="J36" s="20" t="s">
        <v>842</v>
      </c>
      <c r="K36" s="15"/>
      <c r="L36" s="15"/>
      <c r="M36" s="14"/>
    </row>
    <row r="37" spans="1:13">
      <c r="A37" s="20" t="s">
        <v>455</v>
      </c>
      <c r="B37" s="20" t="s">
        <v>795</v>
      </c>
      <c r="C37" s="20" t="s">
        <v>795</v>
      </c>
      <c r="D37" s="20" t="s">
        <v>795</v>
      </c>
      <c r="E37" s="20" t="s">
        <v>795</v>
      </c>
      <c r="F37" s="21" t="s">
        <v>795</v>
      </c>
      <c r="G37" s="21" t="s">
        <v>795</v>
      </c>
      <c r="H37" s="21" t="s">
        <v>795</v>
      </c>
      <c r="I37" s="21" t="s">
        <v>795</v>
      </c>
      <c r="J37" s="20" t="s">
        <v>795</v>
      </c>
      <c r="K37" s="15"/>
      <c r="L37" s="15"/>
      <c r="M37" s="14"/>
    </row>
    <row r="38" spans="1:13">
      <c r="A38" s="20" t="s">
        <v>795</v>
      </c>
      <c r="B38" s="20" t="s">
        <v>456</v>
      </c>
      <c r="C38" s="20" t="s">
        <v>795</v>
      </c>
      <c r="D38" s="20" t="s">
        <v>795</v>
      </c>
      <c r="E38" s="20" t="s">
        <v>795</v>
      </c>
      <c r="F38" s="21" t="s">
        <v>795</v>
      </c>
      <c r="G38" s="21" t="s">
        <v>795</v>
      </c>
      <c r="H38" s="21" t="s">
        <v>795</v>
      </c>
      <c r="I38" s="21" t="s">
        <v>795</v>
      </c>
      <c r="J38" s="22" t="s">
        <v>795</v>
      </c>
      <c r="K38" s="23"/>
      <c r="L38" s="23"/>
      <c r="M38" s="24"/>
    </row>
    <row r="39" ht="27" spans="1:13">
      <c r="A39" s="20" t="s">
        <v>795</v>
      </c>
      <c r="B39" s="20" t="s">
        <v>795</v>
      </c>
      <c r="C39" s="20" t="s">
        <v>456</v>
      </c>
      <c r="D39" s="20" t="s">
        <v>412</v>
      </c>
      <c r="E39" s="20" t="s">
        <v>843</v>
      </c>
      <c r="F39" s="21" t="s">
        <v>458</v>
      </c>
      <c r="G39" s="21" t="s">
        <v>395</v>
      </c>
      <c r="H39" s="21" t="s">
        <v>844</v>
      </c>
      <c r="I39" s="25" t="s">
        <v>845</v>
      </c>
      <c r="J39" s="26" t="s">
        <v>814</v>
      </c>
      <c r="K39" s="27"/>
      <c r="L39" s="27"/>
      <c r="M39" s="27"/>
    </row>
    <row r="40" spans="1:13">
      <c r="A40" s="20" t="s">
        <v>423</v>
      </c>
      <c r="B40" s="28"/>
      <c r="C40" s="29"/>
      <c r="D40" s="28"/>
      <c r="E40" s="28"/>
      <c r="F40" s="28"/>
      <c r="G40" s="28"/>
      <c r="H40" s="30"/>
      <c r="I40" s="31"/>
      <c r="J40" s="32"/>
      <c r="K40" s="32"/>
      <c r="L40" s="32"/>
      <c r="M40" s="32"/>
    </row>
    <row r="41" spans="1:13">
      <c r="A41" s="28"/>
      <c r="B41" s="20" t="s">
        <v>424</v>
      </c>
      <c r="C41" s="29"/>
      <c r="D41" s="28"/>
      <c r="E41" s="28"/>
      <c r="F41" s="28"/>
      <c r="G41" s="28"/>
      <c r="H41" s="30"/>
      <c r="I41" s="31"/>
      <c r="J41" s="32"/>
      <c r="K41" s="32"/>
      <c r="L41" s="32"/>
      <c r="M41" s="32"/>
    </row>
    <row r="42" ht="81" spans="1:13">
      <c r="A42" s="28"/>
      <c r="B42" s="28"/>
      <c r="C42" s="29" t="s">
        <v>840</v>
      </c>
      <c r="D42" s="33" t="s">
        <v>393</v>
      </c>
      <c r="E42" s="33" t="s">
        <v>402</v>
      </c>
      <c r="F42" s="33" t="s">
        <v>403</v>
      </c>
      <c r="G42" s="33" t="s">
        <v>395</v>
      </c>
      <c r="H42" s="21" t="s">
        <v>841</v>
      </c>
      <c r="I42" s="31" t="s">
        <v>840</v>
      </c>
      <c r="J42" s="26" t="s">
        <v>842</v>
      </c>
      <c r="K42" s="27"/>
      <c r="L42" s="27"/>
      <c r="M42" s="27"/>
    </row>
  </sheetData>
  <mergeCells count="60">
    <mergeCell ref="A1:M1"/>
    <mergeCell ref="B2:M2"/>
    <mergeCell ref="A3:I3"/>
    <mergeCell ref="J3:M3"/>
    <mergeCell ref="C4:I4"/>
    <mergeCell ref="J4:M4"/>
    <mergeCell ref="C5:I5"/>
    <mergeCell ref="J5:M5"/>
    <mergeCell ref="C6:I6"/>
    <mergeCell ref="J6:M6"/>
    <mergeCell ref="A7:M7"/>
    <mergeCell ref="H8:J8"/>
    <mergeCell ref="K8:M8"/>
    <mergeCell ref="A10:B10"/>
    <mergeCell ref="C10:E10"/>
    <mergeCell ref="F10:G10"/>
    <mergeCell ref="A11:B11"/>
    <mergeCell ref="C11:E11"/>
    <mergeCell ref="F11:G11"/>
    <mergeCell ref="A12:B12"/>
    <mergeCell ref="C12:E12"/>
    <mergeCell ref="F12:G12"/>
    <mergeCell ref="A13:B13"/>
    <mergeCell ref="C13:E13"/>
    <mergeCell ref="F13:G13"/>
    <mergeCell ref="A14:M14"/>
    <mergeCell ref="A15:G15"/>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A4:A5"/>
    <mergeCell ref="H15:H16"/>
    <mergeCell ref="I15:I16"/>
    <mergeCell ref="A8:B9"/>
    <mergeCell ref="C8:E9"/>
    <mergeCell ref="F8:G9"/>
    <mergeCell ref="J15:M16"/>
  </mergeCells>
  <pageMargins left="0.75" right="0.75" top="1" bottom="1" header="0.5" footer="0.5"/>
  <pageSetup paperSize="9" scale="4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view="pageBreakPreview" zoomScaleNormal="100" workbookViewId="0">
      <selection activeCell="A2" sqref="A2:S2"/>
    </sheetView>
  </sheetViews>
  <sheetFormatPr defaultColWidth="8.425" defaultRowHeight="12.75" customHeight="1"/>
  <cols>
    <col min="1" max="1" width="13.625" customWidth="1"/>
    <col min="2" max="2" width="28" customWidth="1"/>
    <col min="3" max="3" width="20.2833333333333" customWidth="1"/>
    <col min="4" max="5" width="20.7083333333333" customWidth="1"/>
    <col min="6" max="6" width="12" customWidth="1"/>
    <col min="7" max="8" width="13.625" customWidth="1"/>
    <col min="9" max="9" width="4.375" customWidth="1"/>
    <col min="10" max="10" width="7.125" customWidth="1"/>
    <col min="11" max="11" width="13.625" customWidth="1"/>
    <col min="12" max="12" width="10.375" customWidth="1"/>
    <col min="13" max="13" width="13.625" customWidth="1"/>
    <col min="14" max="14" width="7.125" customWidth="1"/>
    <col min="15" max="16" width="23.85" customWidth="1"/>
    <col min="17" max="17" width="12" customWidth="1"/>
    <col min="18" max="19" width="13.625" customWidth="1"/>
  </cols>
  <sheetData>
    <row r="1" ht="17.25" customHeight="1" spans="1:19">
      <c r="A1" s="82"/>
      <c r="B1" s="244"/>
      <c r="C1" s="244"/>
      <c r="D1" s="244"/>
      <c r="E1" s="244"/>
      <c r="F1" s="244"/>
      <c r="G1" s="244"/>
      <c r="H1" s="244"/>
      <c r="I1" s="244"/>
      <c r="J1" s="244"/>
      <c r="K1" s="244"/>
      <c r="L1" s="244"/>
      <c r="M1" s="244"/>
      <c r="N1" s="244"/>
      <c r="O1" s="244"/>
      <c r="P1" s="244"/>
      <c r="Q1" s="244"/>
      <c r="R1" s="244"/>
      <c r="S1" s="244"/>
    </row>
    <row r="2" ht="41.25" customHeight="1" spans="1:19">
      <c r="A2" s="77" t="s">
        <v>51</v>
      </c>
      <c r="B2" s="244"/>
      <c r="C2" s="244"/>
      <c r="D2" s="244"/>
      <c r="E2" s="244"/>
      <c r="F2" s="244"/>
      <c r="G2" s="244"/>
      <c r="H2" s="244"/>
      <c r="I2" s="244"/>
      <c r="J2" s="244"/>
      <c r="K2" s="244"/>
      <c r="L2" s="244"/>
      <c r="M2" s="244"/>
      <c r="N2" s="244"/>
      <c r="O2" s="244"/>
      <c r="P2" s="244"/>
      <c r="Q2" s="244"/>
      <c r="R2" s="244"/>
      <c r="S2" s="244"/>
    </row>
    <row r="3" ht="17.25" customHeight="1" spans="1:19">
      <c r="A3" s="245" t="str">
        <f>"单位名称："&amp;"昆明市盘龙区文化和旅游局"</f>
        <v>单位名称：昆明市盘龙区文化和旅游局</v>
      </c>
      <c r="B3" s="246"/>
      <c r="C3" s="81"/>
      <c r="D3" s="247"/>
      <c r="E3" s="247"/>
      <c r="F3" s="247"/>
      <c r="G3" s="247"/>
      <c r="H3" s="247"/>
      <c r="I3" s="247"/>
      <c r="J3" s="247"/>
      <c r="K3" s="247"/>
      <c r="L3" s="247"/>
      <c r="M3" s="247"/>
      <c r="N3" s="247"/>
      <c r="O3" s="247"/>
      <c r="P3" s="247"/>
      <c r="Q3" s="247"/>
      <c r="R3" s="247"/>
      <c r="S3" s="248" t="s">
        <v>1</v>
      </c>
    </row>
    <row r="4" ht="21.75" customHeight="1" spans="1:19">
      <c r="A4" s="83" t="s">
        <v>52</v>
      </c>
      <c r="B4" s="83" t="s">
        <v>53</v>
      </c>
      <c r="C4" s="83" t="s">
        <v>54</v>
      </c>
      <c r="D4" s="83" t="s">
        <v>55</v>
      </c>
      <c r="E4" s="83"/>
      <c r="F4" s="83"/>
      <c r="G4" s="83"/>
      <c r="H4" s="83"/>
      <c r="I4" s="65"/>
      <c r="J4" s="83"/>
      <c r="K4" s="83"/>
      <c r="L4" s="83"/>
      <c r="M4" s="83"/>
      <c r="N4" s="83"/>
      <c r="O4" s="83" t="s">
        <v>45</v>
      </c>
      <c r="P4" s="83"/>
      <c r="Q4" s="83"/>
      <c r="R4" s="83"/>
      <c r="S4" s="83"/>
    </row>
    <row r="5" ht="27" customHeight="1" spans="1:19">
      <c r="A5" s="83"/>
      <c r="B5" s="83"/>
      <c r="C5" s="83"/>
      <c r="D5" s="83" t="s">
        <v>56</v>
      </c>
      <c r="E5" s="83" t="s">
        <v>57</v>
      </c>
      <c r="F5" s="83" t="s">
        <v>58</v>
      </c>
      <c r="G5" s="83" t="s">
        <v>59</v>
      </c>
      <c r="H5" s="83" t="s">
        <v>60</v>
      </c>
      <c r="I5" s="65" t="s">
        <v>61</v>
      </c>
      <c r="J5" s="83"/>
      <c r="K5" s="83"/>
      <c r="L5" s="83"/>
      <c r="M5" s="83"/>
      <c r="N5" s="83"/>
      <c r="O5" s="83" t="s">
        <v>56</v>
      </c>
      <c r="P5" s="83" t="s">
        <v>57</v>
      </c>
      <c r="Q5" s="83" t="s">
        <v>58</v>
      </c>
      <c r="R5" s="83" t="s">
        <v>59</v>
      </c>
      <c r="S5" s="83" t="s">
        <v>62</v>
      </c>
    </row>
    <row r="6" ht="30" customHeight="1" spans="1:19">
      <c r="A6" s="98"/>
      <c r="B6" s="98"/>
      <c r="C6" s="96"/>
      <c r="D6" s="96"/>
      <c r="E6" s="96"/>
      <c r="F6" s="96"/>
      <c r="G6" s="96"/>
      <c r="H6" s="96"/>
      <c r="I6" s="106" t="s">
        <v>56</v>
      </c>
      <c r="J6" s="83" t="s">
        <v>63</v>
      </c>
      <c r="K6" s="83" t="s">
        <v>64</v>
      </c>
      <c r="L6" s="83" t="s">
        <v>65</v>
      </c>
      <c r="M6" s="83" t="s">
        <v>66</v>
      </c>
      <c r="N6" s="83" t="s">
        <v>67</v>
      </c>
      <c r="O6" s="249"/>
      <c r="P6" s="249"/>
      <c r="Q6" s="249"/>
      <c r="R6" s="249"/>
      <c r="S6" s="249"/>
    </row>
    <row r="7" ht="15" customHeight="1" spans="1:19">
      <c r="A7" s="250">
        <v>1</v>
      </c>
      <c r="B7" s="250">
        <v>2</v>
      </c>
      <c r="C7" s="250">
        <v>3</v>
      </c>
      <c r="D7" s="250">
        <v>4</v>
      </c>
      <c r="E7" s="250">
        <v>5</v>
      </c>
      <c r="F7" s="250">
        <v>6</v>
      </c>
      <c r="G7" s="250">
        <v>7</v>
      </c>
      <c r="H7" s="250">
        <v>8</v>
      </c>
      <c r="I7" s="106">
        <v>9</v>
      </c>
      <c r="J7" s="250">
        <v>10</v>
      </c>
      <c r="K7" s="250">
        <v>11</v>
      </c>
      <c r="L7" s="250">
        <v>12</v>
      </c>
      <c r="M7" s="250">
        <v>13</v>
      </c>
      <c r="N7" s="250">
        <v>14</v>
      </c>
      <c r="O7" s="250">
        <v>15</v>
      </c>
      <c r="P7" s="250">
        <v>16</v>
      </c>
      <c r="Q7" s="250">
        <v>17</v>
      </c>
      <c r="R7" s="250">
        <v>18</v>
      </c>
      <c r="S7" s="250">
        <v>19</v>
      </c>
    </row>
    <row r="8" ht="18" customHeight="1" spans="1:19">
      <c r="A8" s="29" t="s">
        <v>68</v>
      </c>
      <c r="B8" s="29" t="s">
        <v>69</v>
      </c>
      <c r="C8" s="198">
        <v>25186434.16</v>
      </c>
      <c r="D8" s="198">
        <v>20212510.5</v>
      </c>
      <c r="E8" s="198">
        <v>20212510.5</v>
      </c>
      <c r="F8" s="198"/>
      <c r="G8" s="198"/>
      <c r="H8" s="198"/>
      <c r="I8" s="198"/>
      <c r="J8" s="198"/>
      <c r="K8" s="198"/>
      <c r="L8" s="198"/>
      <c r="M8" s="198"/>
      <c r="N8" s="198"/>
      <c r="O8" s="198">
        <v>4973923.66</v>
      </c>
      <c r="P8" s="198">
        <v>4973923.66</v>
      </c>
      <c r="Q8" s="198"/>
      <c r="R8" s="198"/>
      <c r="S8" s="198"/>
    </row>
    <row r="9" ht="18" customHeight="1" spans="1:19">
      <c r="A9" s="251" t="s">
        <v>70</v>
      </c>
      <c r="B9" s="251" t="s">
        <v>69</v>
      </c>
      <c r="C9" s="198">
        <v>10179936</v>
      </c>
      <c r="D9" s="198">
        <v>10165140.6</v>
      </c>
      <c r="E9" s="198">
        <v>10165140.6</v>
      </c>
      <c r="F9" s="198"/>
      <c r="G9" s="198"/>
      <c r="H9" s="198"/>
      <c r="I9" s="198"/>
      <c r="J9" s="198"/>
      <c r="K9" s="198"/>
      <c r="L9" s="198"/>
      <c r="M9" s="198"/>
      <c r="N9" s="198"/>
      <c r="O9" s="198">
        <v>14795.4</v>
      </c>
      <c r="P9" s="198">
        <v>14795.4</v>
      </c>
      <c r="Q9" s="198"/>
      <c r="R9" s="198"/>
      <c r="S9" s="198"/>
    </row>
    <row r="10" ht="18" customHeight="1" spans="1:19">
      <c r="A10" s="251" t="s">
        <v>71</v>
      </c>
      <c r="B10" s="251" t="s">
        <v>72</v>
      </c>
      <c r="C10" s="198">
        <v>6817265</v>
      </c>
      <c r="D10" s="198">
        <v>2519942</v>
      </c>
      <c r="E10" s="198">
        <v>2519942</v>
      </c>
      <c r="F10" s="198"/>
      <c r="G10" s="198"/>
      <c r="H10" s="198"/>
      <c r="I10" s="198"/>
      <c r="J10" s="198"/>
      <c r="K10" s="198"/>
      <c r="L10" s="198"/>
      <c r="M10" s="198"/>
      <c r="N10" s="198"/>
      <c r="O10" s="198">
        <v>4297323</v>
      </c>
      <c r="P10" s="198">
        <v>4297323</v>
      </c>
      <c r="Q10" s="198"/>
      <c r="R10" s="198"/>
      <c r="S10" s="198"/>
    </row>
    <row r="11" ht="18" customHeight="1" spans="1:19">
      <c r="A11" s="251" t="s">
        <v>73</v>
      </c>
      <c r="B11" s="251" t="s">
        <v>74</v>
      </c>
      <c r="C11" s="198">
        <v>3030789</v>
      </c>
      <c r="D11" s="198">
        <v>2481369</v>
      </c>
      <c r="E11" s="198">
        <v>2481369</v>
      </c>
      <c r="F11" s="198"/>
      <c r="G11" s="198"/>
      <c r="H11" s="198"/>
      <c r="I11" s="198"/>
      <c r="J11" s="198"/>
      <c r="K11" s="198"/>
      <c r="L11" s="198"/>
      <c r="M11" s="198"/>
      <c r="N11" s="198"/>
      <c r="O11" s="198">
        <v>549420</v>
      </c>
      <c r="P11" s="198">
        <v>549420</v>
      </c>
      <c r="Q11" s="198"/>
      <c r="R11" s="198"/>
      <c r="S11" s="198"/>
    </row>
    <row r="12" ht="18" customHeight="1" spans="1:19">
      <c r="A12" s="251" t="s">
        <v>75</v>
      </c>
      <c r="B12" s="251" t="s">
        <v>76</v>
      </c>
      <c r="C12" s="198">
        <v>5158444.16</v>
      </c>
      <c r="D12" s="198">
        <v>5046058.9</v>
      </c>
      <c r="E12" s="198">
        <v>5046058.9</v>
      </c>
      <c r="F12" s="198"/>
      <c r="G12" s="198"/>
      <c r="H12" s="198"/>
      <c r="I12" s="198"/>
      <c r="J12" s="198"/>
      <c r="K12" s="198"/>
      <c r="L12" s="198"/>
      <c r="M12" s="198"/>
      <c r="N12" s="198"/>
      <c r="O12" s="198">
        <v>112385.26</v>
      </c>
      <c r="P12" s="198">
        <v>112385.26</v>
      </c>
      <c r="Q12" s="198"/>
      <c r="R12" s="198"/>
      <c r="S12" s="198"/>
    </row>
    <row r="13" ht="18" customHeight="1" spans="1:19">
      <c r="A13" s="43" t="s">
        <v>54</v>
      </c>
      <c r="B13" s="43"/>
      <c r="C13" s="198">
        <v>25186434.16</v>
      </c>
      <c r="D13" s="198">
        <v>20212510.5</v>
      </c>
      <c r="E13" s="198">
        <v>20212510.5</v>
      </c>
      <c r="F13" s="198"/>
      <c r="G13" s="198"/>
      <c r="H13" s="198"/>
      <c r="I13" s="198"/>
      <c r="J13" s="198"/>
      <c r="K13" s="198"/>
      <c r="L13" s="198"/>
      <c r="M13" s="198"/>
      <c r="N13" s="198"/>
      <c r="O13" s="198">
        <v>4973923.66</v>
      </c>
      <c r="P13" s="198">
        <v>4973923.66</v>
      </c>
      <c r="Q13" s="198"/>
      <c r="R13" s="198"/>
      <c r="S13" s="198"/>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view="pageBreakPreview" zoomScaleNormal="100" workbookViewId="0">
      <selection activeCell="A2" sqref="A2:O2"/>
    </sheetView>
  </sheetViews>
  <sheetFormatPr defaultColWidth="14" defaultRowHeight="12.75" customHeight="1"/>
  <cols>
    <col min="1" max="1" width="14.85" customWidth="1"/>
    <col min="2" max="2" width="34.625" customWidth="1"/>
    <col min="3" max="3" width="19.2833333333333" customWidth="1"/>
    <col min="4" max="4" width="20.2833333333333" customWidth="1"/>
    <col min="5" max="5" width="17" customWidth="1"/>
    <col min="6" max="6" width="22" customWidth="1"/>
    <col min="7" max="7" width="15" customWidth="1"/>
    <col min="8" max="8" width="17.125" customWidth="1"/>
    <col min="9" max="9" width="19.125" customWidth="1"/>
    <col min="10" max="10" width="5.125" customWidth="1"/>
    <col min="11" max="11" width="8.125" customWidth="1"/>
    <col min="12" max="12" width="15.625" customWidth="1"/>
    <col min="13" max="13" width="11.875" customWidth="1"/>
    <col min="14" max="14" width="13.75" customWidth="1"/>
    <col min="15" max="15" width="8.125" customWidth="1"/>
  </cols>
  <sheetData>
    <row r="1" ht="17.25" customHeight="1" spans="1:15">
      <c r="A1" s="158"/>
    </row>
    <row r="2" ht="41.25" customHeight="1" spans="1:15">
      <c r="A2" s="156" t="s">
        <v>77</v>
      </c>
    </row>
    <row r="3" ht="17.25" customHeight="1" spans="1:15">
      <c r="A3" s="157" t="str">
        <f>"单位名称："&amp;"昆明市盘龙区文化和旅游局"</f>
        <v>单位名称：昆明市盘龙区文化和旅游局</v>
      </c>
      <c r="O3" s="158" t="s">
        <v>1</v>
      </c>
    </row>
    <row r="4" ht="27" customHeight="1" spans="1:15">
      <c r="A4" s="241" t="s">
        <v>78</v>
      </c>
      <c r="B4" s="241" t="s">
        <v>79</v>
      </c>
      <c r="C4" s="241" t="s">
        <v>54</v>
      </c>
      <c r="D4" s="104" t="s">
        <v>57</v>
      </c>
      <c r="E4" s="104"/>
      <c r="F4" s="104"/>
      <c r="G4" s="104" t="s">
        <v>58</v>
      </c>
      <c r="H4" s="104" t="s">
        <v>59</v>
      </c>
      <c r="I4" s="104" t="s">
        <v>80</v>
      </c>
      <c r="J4" s="104" t="s">
        <v>61</v>
      </c>
      <c r="K4" s="104"/>
      <c r="L4" s="104"/>
      <c r="M4" s="104"/>
      <c r="N4" s="230"/>
      <c r="O4" s="230"/>
    </row>
    <row r="5" ht="42" customHeight="1" spans="1:15">
      <c r="A5" s="242"/>
      <c r="B5" s="242"/>
      <c r="C5" s="104"/>
      <c r="D5" s="104" t="s">
        <v>56</v>
      </c>
      <c r="E5" s="104" t="s">
        <v>81</v>
      </c>
      <c r="F5" s="104" t="s">
        <v>82</v>
      </c>
      <c r="G5" s="104"/>
      <c r="H5" s="104"/>
      <c r="I5" s="166"/>
      <c r="J5" s="104" t="s">
        <v>56</v>
      </c>
      <c r="K5" s="166" t="s">
        <v>83</v>
      </c>
      <c r="L5" s="166" t="s">
        <v>84</v>
      </c>
      <c r="M5" s="166" t="s">
        <v>85</v>
      </c>
      <c r="N5" s="166" t="s">
        <v>86</v>
      </c>
      <c r="O5" s="166" t="s">
        <v>87</v>
      </c>
    </row>
    <row r="6" ht="18" customHeight="1" spans="1:15">
      <c r="A6" s="88" t="s">
        <v>88</v>
      </c>
      <c r="B6" s="88" t="s">
        <v>89</v>
      </c>
      <c r="C6" s="88" t="s">
        <v>90</v>
      </c>
      <c r="D6" s="89" t="s">
        <v>91</v>
      </c>
      <c r="E6" s="89" t="s">
        <v>92</v>
      </c>
      <c r="F6" s="89" t="s">
        <v>93</v>
      </c>
      <c r="G6" s="89" t="s">
        <v>94</v>
      </c>
      <c r="H6" s="89" t="s">
        <v>95</v>
      </c>
      <c r="I6" s="89" t="s">
        <v>96</v>
      </c>
      <c r="J6" s="89" t="s">
        <v>97</v>
      </c>
      <c r="K6" s="89" t="s">
        <v>98</v>
      </c>
      <c r="L6" s="89" t="s">
        <v>99</v>
      </c>
      <c r="M6" s="89" t="s">
        <v>100</v>
      </c>
      <c r="N6" s="88" t="s">
        <v>101</v>
      </c>
      <c r="O6" s="89" t="s">
        <v>102</v>
      </c>
    </row>
    <row r="7" ht="21" customHeight="1" spans="1:15">
      <c r="A7" s="243" t="s">
        <v>103</v>
      </c>
      <c r="B7" s="243" t="s">
        <v>104</v>
      </c>
      <c r="C7" s="222">
        <v>21502218.16</v>
      </c>
      <c r="D7" s="198">
        <v>21502218.16</v>
      </c>
      <c r="E7" s="198">
        <v>8910974</v>
      </c>
      <c r="F7" s="198">
        <v>12591244.16</v>
      </c>
      <c r="G7" s="198"/>
      <c r="H7" s="198"/>
      <c r="I7" s="198"/>
      <c r="J7" s="198"/>
      <c r="K7" s="198"/>
      <c r="L7" s="198"/>
      <c r="M7" s="198"/>
      <c r="N7" s="222"/>
      <c r="O7" s="222"/>
    </row>
    <row r="8" ht="21" customHeight="1" spans="1:15">
      <c r="A8" s="243" t="s">
        <v>105</v>
      </c>
      <c r="B8" s="243" t="s">
        <v>106</v>
      </c>
      <c r="C8" s="222">
        <v>17098682.16</v>
      </c>
      <c r="D8" s="198">
        <v>17098682.16</v>
      </c>
      <c r="E8" s="198">
        <v>7251446</v>
      </c>
      <c r="F8" s="198">
        <v>9847236.16</v>
      </c>
      <c r="G8" s="198"/>
      <c r="H8" s="198"/>
      <c r="I8" s="198"/>
      <c r="J8" s="198"/>
      <c r="K8" s="198"/>
      <c r="L8" s="198"/>
      <c r="M8" s="198"/>
      <c r="N8" s="222"/>
      <c r="O8" s="222"/>
    </row>
    <row r="9" ht="21" customHeight="1" spans="1:15">
      <c r="A9" s="243" t="s">
        <v>107</v>
      </c>
      <c r="B9" s="243" t="s">
        <v>108</v>
      </c>
      <c r="C9" s="222">
        <v>3029607</v>
      </c>
      <c r="D9" s="198">
        <v>3029607</v>
      </c>
      <c r="E9" s="198">
        <v>3004007</v>
      </c>
      <c r="F9" s="198">
        <v>25600</v>
      </c>
      <c r="G9" s="198"/>
      <c r="H9" s="198"/>
      <c r="I9" s="198"/>
      <c r="J9" s="198"/>
      <c r="K9" s="198"/>
      <c r="L9" s="198"/>
      <c r="M9" s="198"/>
      <c r="N9" s="222"/>
      <c r="O9" s="222"/>
    </row>
    <row r="10" ht="21" customHeight="1" spans="1:15">
      <c r="A10" s="243" t="s">
        <v>109</v>
      </c>
      <c r="B10" s="243" t="s">
        <v>110</v>
      </c>
      <c r="C10" s="222">
        <v>3962491.9</v>
      </c>
      <c r="D10" s="198">
        <v>3962491.9</v>
      </c>
      <c r="E10" s="198">
        <v>2599169</v>
      </c>
      <c r="F10" s="198">
        <v>1363322.9</v>
      </c>
      <c r="G10" s="198"/>
      <c r="H10" s="198"/>
      <c r="I10" s="198"/>
      <c r="J10" s="198"/>
      <c r="K10" s="198"/>
      <c r="L10" s="198"/>
      <c r="M10" s="198"/>
      <c r="N10" s="222"/>
      <c r="O10" s="222"/>
    </row>
    <row r="11" ht="21" customHeight="1" spans="1:15">
      <c r="A11" s="243" t="s">
        <v>111</v>
      </c>
      <c r="B11" s="243" t="s">
        <v>112</v>
      </c>
      <c r="C11" s="222">
        <v>7180659.6</v>
      </c>
      <c r="D11" s="198">
        <v>7180659.6</v>
      </c>
      <c r="E11" s="198">
        <v>1648270</v>
      </c>
      <c r="F11" s="198">
        <v>5532389.6</v>
      </c>
      <c r="G11" s="198"/>
      <c r="H11" s="198"/>
      <c r="I11" s="198"/>
      <c r="J11" s="198"/>
      <c r="K11" s="198"/>
      <c r="L11" s="198"/>
      <c r="M11" s="198"/>
      <c r="N11" s="222"/>
      <c r="O11" s="222"/>
    </row>
    <row r="12" ht="21" customHeight="1" spans="1:15">
      <c r="A12" s="243" t="s">
        <v>113</v>
      </c>
      <c r="B12" s="243" t="s">
        <v>114</v>
      </c>
      <c r="C12" s="222">
        <v>420000</v>
      </c>
      <c r="D12" s="198">
        <v>420000</v>
      </c>
      <c r="E12" s="198"/>
      <c r="F12" s="198">
        <v>420000</v>
      </c>
      <c r="G12" s="198"/>
      <c r="H12" s="198"/>
      <c r="I12" s="198"/>
      <c r="J12" s="198"/>
      <c r="K12" s="198"/>
      <c r="L12" s="198"/>
      <c r="M12" s="198"/>
      <c r="N12" s="222"/>
      <c r="O12" s="222"/>
    </row>
    <row r="13" ht="21" customHeight="1" spans="1:15">
      <c r="A13" s="243" t="s">
        <v>115</v>
      </c>
      <c r="B13" s="243" t="s">
        <v>116</v>
      </c>
      <c r="C13" s="222">
        <v>2505923.66</v>
      </c>
      <c r="D13" s="198">
        <v>2505923.66</v>
      </c>
      <c r="E13" s="198"/>
      <c r="F13" s="198">
        <v>2505923.66</v>
      </c>
      <c r="G13" s="198"/>
      <c r="H13" s="198"/>
      <c r="I13" s="198"/>
      <c r="J13" s="198"/>
      <c r="K13" s="198"/>
      <c r="L13" s="198"/>
      <c r="M13" s="198"/>
      <c r="N13" s="222"/>
      <c r="O13" s="222"/>
    </row>
    <row r="14" ht="21" customHeight="1" spans="1:15">
      <c r="A14" s="243" t="s">
        <v>117</v>
      </c>
      <c r="B14" s="243" t="s">
        <v>118</v>
      </c>
      <c r="C14" s="222">
        <v>4403536</v>
      </c>
      <c r="D14" s="198">
        <v>4403536</v>
      </c>
      <c r="E14" s="198">
        <v>1659528</v>
      </c>
      <c r="F14" s="198">
        <v>2744008</v>
      </c>
      <c r="G14" s="198"/>
      <c r="H14" s="198"/>
      <c r="I14" s="198"/>
      <c r="J14" s="198"/>
      <c r="K14" s="198"/>
      <c r="L14" s="198"/>
      <c r="M14" s="198"/>
      <c r="N14" s="222"/>
      <c r="O14" s="222"/>
    </row>
    <row r="15" ht="21" customHeight="1" spans="1:15">
      <c r="A15" s="243" t="s">
        <v>119</v>
      </c>
      <c r="B15" s="243" t="s">
        <v>120</v>
      </c>
      <c r="C15" s="222">
        <v>4403536</v>
      </c>
      <c r="D15" s="198">
        <v>4403536</v>
      </c>
      <c r="E15" s="198">
        <v>1659528</v>
      </c>
      <c r="F15" s="198">
        <v>2744008</v>
      </c>
      <c r="G15" s="198"/>
      <c r="H15" s="198"/>
      <c r="I15" s="198"/>
      <c r="J15" s="198"/>
      <c r="K15" s="198"/>
      <c r="L15" s="198"/>
      <c r="M15" s="198"/>
      <c r="N15" s="222"/>
      <c r="O15" s="222"/>
    </row>
    <row r="16" ht="21" customHeight="1" spans="1:15">
      <c r="A16" s="243" t="s">
        <v>121</v>
      </c>
      <c r="B16" s="243" t="s">
        <v>122</v>
      </c>
      <c r="C16" s="222">
        <v>1984560</v>
      </c>
      <c r="D16" s="198">
        <v>1984560</v>
      </c>
      <c r="E16" s="198">
        <v>1972920</v>
      </c>
      <c r="F16" s="198">
        <v>11640</v>
      </c>
      <c r="G16" s="198"/>
      <c r="H16" s="198"/>
      <c r="I16" s="198"/>
      <c r="J16" s="198"/>
      <c r="K16" s="198"/>
      <c r="L16" s="198"/>
      <c r="M16" s="198"/>
      <c r="N16" s="222"/>
      <c r="O16" s="222"/>
    </row>
    <row r="17" ht="21" customHeight="1" spans="1:15">
      <c r="A17" s="243" t="s">
        <v>123</v>
      </c>
      <c r="B17" s="243" t="s">
        <v>124</v>
      </c>
      <c r="C17" s="222">
        <v>1984560</v>
      </c>
      <c r="D17" s="198">
        <v>1984560</v>
      </c>
      <c r="E17" s="198">
        <v>1972920</v>
      </c>
      <c r="F17" s="198">
        <v>11640</v>
      </c>
      <c r="G17" s="198"/>
      <c r="H17" s="198"/>
      <c r="I17" s="198"/>
      <c r="J17" s="198"/>
      <c r="K17" s="198"/>
      <c r="L17" s="198"/>
      <c r="M17" s="198"/>
      <c r="N17" s="222"/>
      <c r="O17" s="222"/>
    </row>
    <row r="18" ht="21" customHeight="1" spans="1:15">
      <c r="A18" s="243" t="s">
        <v>125</v>
      </c>
      <c r="B18" s="243" t="s">
        <v>126</v>
      </c>
      <c r="C18" s="222">
        <v>389640</v>
      </c>
      <c r="D18" s="198">
        <v>389640</v>
      </c>
      <c r="E18" s="198">
        <v>378000</v>
      </c>
      <c r="F18" s="198">
        <v>11640</v>
      </c>
      <c r="G18" s="198"/>
      <c r="H18" s="198"/>
      <c r="I18" s="198"/>
      <c r="J18" s="198"/>
      <c r="K18" s="198"/>
      <c r="L18" s="198"/>
      <c r="M18" s="198"/>
      <c r="N18" s="222"/>
      <c r="O18" s="222"/>
    </row>
    <row r="19" ht="21" customHeight="1" spans="1:15">
      <c r="A19" s="243" t="s">
        <v>127</v>
      </c>
      <c r="B19" s="243" t="s">
        <v>128</v>
      </c>
      <c r="C19" s="222">
        <v>751200</v>
      </c>
      <c r="D19" s="198">
        <v>751200</v>
      </c>
      <c r="E19" s="198">
        <v>751200</v>
      </c>
      <c r="F19" s="198"/>
      <c r="G19" s="198"/>
      <c r="H19" s="198"/>
      <c r="I19" s="198"/>
      <c r="J19" s="198"/>
      <c r="K19" s="198"/>
      <c r="L19" s="198"/>
      <c r="M19" s="198"/>
      <c r="N19" s="222"/>
      <c r="O19" s="222"/>
    </row>
    <row r="20" ht="21" customHeight="1" spans="1:15">
      <c r="A20" s="243" t="s">
        <v>129</v>
      </c>
      <c r="B20" s="243" t="s">
        <v>130</v>
      </c>
      <c r="C20" s="222">
        <v>843720</v>
      </c>
      <c r="D20" s="198">
        <v>843720</v>
      </c>
      <c r="E20" s="198">
        <v>843720</v>
      </c>
      <c r="F20" s="198"/>
      <c r="G20" s="198"/>
      <c r="H20" s="198"/>
      <c r="I20" s="198"/>
      <c r="J20" s="198"/>
      <c r="K20" s="198"/>
      <c r="L20" s="198"/>
      <c r="M20" s="198"/>
      <c r="N20" s="222"/>
      <c r="O20" s="222"/>
    </row>
    <row r="21" ht="21" customHeight="1" spans="1:15">
      <c r="A21" s="243" t="s">
        <v>131</v>
      </c>
      <c r="B21" s="243" t="s">
        <v>132</v>
      </c>
      <c r="C21" s="222">
        <v>926184</v>
      </c>
      <c r="D21" s="198">
        <v>926184</v>
      </c>
      <c r="E21" s="198">
        <v>926184</v>
      </c>
      <c r="F21" s="198"/>
      <c r="G21" s="198"/>
      <c r="H21" s="198"/>
      <c r="I21" s="198"/>
      <c r="J21" s="198"/>
      <c r="K21" s="198"/>
      <c r="L21" s="198"/>
      <c r="M21" s="198"/>
      <c r="N21" s="222"/>
      <c r="O21" s="222"/>
    </row>
    <row r="22" ht="21" customHeight="1" spans="1:15">
      <c r="A22" s="243" t="s">
        <v>133</v>
      </c>
      <c r="B22" s="243" t="s">
        <v>134</v>
      </c>
      <c r="C22" s="222">
        <v>926184</v>
      </c>
      <c r="D22" s="198">
        <v>926184</v>
      </c>
      <c r="E22" s="198">
        <v>926184</v>
      </c>
      <c r="F22" s="198"/>
      <c r="G22" s="198"/>
      <c r="H22" s="198"/>
      <c r="I22" s="198"/>
      <c r="J22" s="198"/>
      <c r="K22" s="198"/>
      <c r="L22" s="198"/>
      <c r="M22" s="198"/>
      <c r="N22" s="222"/>
      <c r="O22" s="222"/>
    </row>
    <row r="23" ht="21" customHeight="1" spans="1:15">
      <c r="A23" s="243" t="s">
        <v>135</v>
      </c>
      <c r="B23" s="243" t="s">
        <v>136</v>
      </c>
      <c r="C23" s="222">
        <v>116832</v>
      </c>
      <c r="D23" s="198">
        <v>116832</v>
      </c>
      <c r="E23" s="198">
        <v>116832</v>
      </c>
      <c r="F23" s="198"/>
      <c r="G23" s="198"/>
      <c r="H23" s="198"/>
      <c r="I23" s="198"/>
      <c r="J23" s="198"/>
      <c r="K23" s="198"/>
      <c r="L23" s="198"/>
      <c r="M23" s="198"/>
      <c r="N23" s="222"/>
      <c r="O23" s="222"/>
    </row>
    <row r="24" ht="21" customHeight="1" spans="1:15">
      <c r="A24" s="243" t="s">
        <v>137</v>
      </c>
      <c r="B24" s="243" t="s">
        <v>138</v>
      </c>
      <c r="C24" s="222">
        <v>331024</v>
      </c>
      <c r="D24" s="198">
        <v>331024</v>
      </c>
      <c r="E24" s="198">
        <v>331024</v>
      </c>
      <c r="F24" s="198"/>
      <c r="G24" s="198"/>
      <c r="H24" s="198"/>
      <c r="I24" s="198"/>
      <c r="J24" s="198"/>
      <c r="K24" s="198"/>
      <c r="L24" s="198"/>
      <c r="M24" s="198"/>
      <c r="N24" s="222"/>
      <c r="O24" s="222"/>
    </row>
    <row r="25" ht="21" customHeight="1" spans="1:15">
      <c r="A25" s="243" t="s">
        <v>139</v>
      </c>
      <c r="B25" s="243" t="s">
        <v>140</v>
      </c>
      <c r="C25" s="222">
        <v>419794</v>
      </c>
      <c r="D25" s="198">
        <v>419794</v>
      </c>
      <c r="E25" s="198">
        <v>419794</v>
      </c>
      <c r="F25" s="198"/>
      <c r="G25" s="198"/>
      <c r="H25" s="198"/>
      <c r="I25" s="198"/>
      <c r="J25" s="198"/>
      <c r="K25" s="198"/>
      <c r="L25" s="198"/>
      <c r="M25" s="198"/>
      <c r="N25" s="222"/>
      <c r="O25" s="222"/>
    </row>
    <row r="26" ht="21" customHeight="1" spans="1:15">
      <c r="A26" s="243" t="s">
        <v>141</v>
      </c>
      <c r="B26" s="243" t="s">
        <v>142</v>
      </c>
      <c r="C26" s="222">
        <v>58534</v>
      </c>
      <c r="D26" s="198">
        <v>58534</v>
      </c>
      <c r="E26" s="198">
        <v>58534</v>
      </c>
      <c r="F26" s="198"/>
      <c r="G26" s="198"/>
      <c r="H26" s="198"/>
      <c r="I26" s="198"/>
      <c r="J26" s="198"/>
      <c r="K26" s="198"/>
      <c r="L26" s="198"/>
      <c r="M26" s="198"/>
      <c r="N26" s="222"/>
      <c r="O26" s="222"/>
    </row>
    <row r="27" ht="21" customHeight="1" spans="1:15">
      <c r="A27" s="243" t="s">
        <v>143</v>
      </c>
      <c r="B27" s="243" t="s">
        <v>144</v>
      </c>
      <c r="C27" s="222">
        <v>773472</v>
      </c>
      <c r="D27" s="198">
        <v>773472</v>
      </c>
      <c r="E27" s="198">
        <v>773472</v>
      </c>
      <c r="F27" s="198"/>
      <c r="G27" s="198"/>
      <c r="H27" s="198"/>
      <c r="I27" s="198"/>
      <c r="J27" s="198"/>
      <c r="K27" s="198"/>
      <c r="L27" s="198"/>
      <c r="M27" s="198"/>
      <c r="N27" s="222"/>
      <c r="O27" s="222"/>
    </row>
    <row r="28" ht="21" customHeight="1" spans="1:15">
      <c r="A28" s="243" t="s">
        <v>145</v>
      </c>
      <c r="B28" s="243" t="s">
        <v>146</v>
      </c>
      <c r="C28" s="222">
        <v>773472</v>
      </c>
      <c r="D28" s="198">
        <v>773472</v>
      </c>
      <c r="E28" s="198">
        <v>773472</v>
      </c>
      <c r="F28" s="198"/>
      <c r="G28" s="198"/>
      <c r="H28" s="198"/>
      <c r="I28" s="198"/>
      <c r="J28" s="198"/>
      <c r="K28" s="198"/>
      <c r="L28" s="198"/>
      <c r="M28" s="198"/>
      <c r="N28" s="222"/>
      <c r="O28" s="222"/>
    </row>
    <row r="29" ht="21" customHeight="1" spans="1:15">
      <c r="A29" s="243" t="s">
        <v>147</v>
      </c>
      <c r="B29" s="243" t="s">
        <v>148</v>
      </c>
      <c r="C29" s="222">
        <v>773472</v>
      </c>
      <c r="D29" s="198">
        <v>773472</v>
      </c>
      <c r="E29" s="198">
        <v>773472</v>
      </c>
      <c r="F29" s="198"/>
      <c r="G29" s="198"/>
      <c r="H29" s="198"/>
      <c r="I29" s="198"/>
      <c r="J29" s="198"/>
      <c r="K29" s="198"/>
      <c r="L29" s="198"/>
      <c r="M29" s="198"/>
      <c r="N29" s="222"/>
      <c r="O29" s="222"/>
    </row>
    <row r="30" ht="21" customHeight="1" spans="1:15">
      <c r="A30" s="88" t="s">
        <v>54</v>
      </c>
      <c r="B30" s="98"/>
      <c r="C30" s="198">
        <v>25186434.16</v>
      </c>
      <c r="D30" s="198">
        <v>25186434.16</v>
      </c>
      <c r="E30" s="198">
        <v>12583550</v>
      </c>
      <c r="F30" s="198">
        <v>12602884.16</v>
      </c>
      <c r="G30" s="198"/>
      <c r="H30" s="198"/>
      <c r="I30" s="198"/>
      <c r="J30" s="198"/>
      <c r="K30" s="198"/>
      <c r="L30" s="198"/>
      <c r="M30" s="198"/>
      <c r="N30" s="198"/>
      <c r="O30" s="198"/>
    </row>
  </sheetData>
  <mergeCells count="12">
    <mergeCell ref="A1:O1"/>
    <mergeCell ref="A2:O2"/>
    <mergeCell ref="A3:C3"/>
    <mergeCell ref="D4:F4"/>
    <mergeCell ref="J4:O4"/>
    <mergeCell ref="A30:B30"/>
    <mergeCell ref="A4:A5"/>
    <mergeCell ref="B4:B5"/>
    <mergeCell ref="C4:C5"/>
    <mergeCell ref="G4:G5"/>
    <mergeCell ref="H4:H5"/>
    <mergeCell ref="I4:I5"/>
  </mergeCells>
  <pageMargins left="0.75" right="0.75" top="1" bottom="1" header="0.5" footer="0.5"/>
  <pageSetup paperSize="9" scale="5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view="pageBreakPreview" zoomScaleNormal="100" workbookViewId="0">
      <selection activeCell="A2" sqref="A2:D2"/>
    </sheetView>
  </sheetViews>
  <sheetFormatPr defaultColWidth="8.575" defaultRowHeight="12.75" customHeight="1" outlineLevelCol="3"/>
  <cols>
    <col min="1" max="1" width="35.575" customWidth="1"/>
    <col min="2" max="2" width="13.125" customWidth="1"/>
    <col min="3" max="3" width="35.575" customWidth="1"/>
    <col min="4" max="4" width="13.125" customWidth="1"/>
  </cols>
  <sheetData>
    <row r="1" ht="15" customHeight="1" spans="1:4">
      <c r="A1" s="215"/>
      <c r="B1" s="158"/>
      <c r="C1" s="158"/>
      <c r="D1" s="158"/>
    </row>
    <row r="2" ht="41.25" customHeight="1" spans="1:4">
      <c r="A2" s="156" t="s">
        <v>149</v>
      </c>
    </row>
    <row r="3" ht="17.25" customHeight="1" spans="1:4">
      <c r="A3" s="232" t="str">
        <f>"单位名称："&amp;"昆明市盘龙区文化和旅游局"</f>
        <v>单位名称：昆明市盘龙区文化和旅游局</v>
      </c>
      <c r="B3" s="233"/>
      <c r="D3" s="158" t="s">
        <v>1</v>
      </c>
    </row>
    <row r="4" ht="17.25" customHeight="1" spans="1:4">
      <c r="A4" s="166" t="s">
        <v>2</v>
      </c>
      <c r="B4" s="234"/>
      <c r="C4" s="166" t="s">
        <v>3</v>
      </c>
      <c r="D4" s="234"/>
    </row>
    <row r="5" ht="18.75" customHeight="1" spans="1:4">
      <c r="A5" s="166" t="s">
        <v>4</v>
      </c>
      <c r="B5" s="166" t="s">
        <v>5</v>
      </c>
      <c r="C5" s="166" t="s">
        <v>6</v>
      </c>
      <c r="D5" s="166" t="s">
        <v>5</v>
      </c>
    </row>
    <row r="6" ht="16.5" customHeight="1" spans="1:4">
      <c r="A6" s="235" t="s">
        <v>150</v>
      </c>
      <c r="B6" s="92">
        <v>20212510.5</v>
      </c>
      <c r="C6" s="235" t="s">
        <v>151</v>
      </c>
      <c r="D6" s="92">
        <v>25186434.16</v>
      </c>
    </row>
    <row r="7" ht="16.5" customHeight="1" spans="1:4">
      <c r="A7" s="235" t="s">
        <v>152</v>
      </c>
      <c r="B7" s="92">
        <v>20212510.5</v>
      </c>
      <c r="C7" s="235" t="s">
        <v>153</v>
      </c>
      <c r="D7" s="92"/>
    </row>
    <row r="8" ht="16.5" customHeight="1" spans="1:4">
      <c r="A8" s="235" t="s">
        <v>154</v>
      </c>
      <c r="B8" s="92"/>
      <c r="C8" s="235" t="s">
        <v>155</v>
      </c>
      <c r="D8" s="92"/>
    </row>
    <row r="9" ht="16.5" customHeight="1" spans="1:4">
      <c r="A9" s="235" t="s">
        <v>156</v>
      </c>
      <c r="B9" s="92"/>
      <c r="C9" s="235" t="s">
        <v>157</v>
      </c>
      <c r="D9" s="92"/>
    </row>
    <row r="10" ht="16.5" customHeight="1" spans="1:4">
      <c r="A10" s="235" t="s">
        <v>158</v>
      </c>
      <c r="B10" s="92">
        <v>4973923.66</v>
      </c>
      <c r="C10" s="235" t="s">
        <v>159</v>
      </c>
      <c r="D10" s="92"/>
    </row>
    <row r="11" ht="16.5" customHeight="1" spans="1:4">
      <c r="A11" s="235" t="s">
        <v>152</v>
      </c>
      <c r="B11" s="92">
        <v>4973923.66</v>
      </c>
      <c r="C11" s="235" t="s">
        <v>160</v>
      </c>
      <c r="D11" s="92"/>
    </row>
    <row r="12" ht="16.5" customHeight="1" spans="1:4">
      <c r="A12" s="97" t="s">
        <v>154</v>
      </c>
      <c r="B12" s="222"/>
      <c r="C12" s="105" t="s">
        <v>161</v>
      </c>
      <c r="D12" s="222"/>
    </row>
    <row r="13" ht="16.5" customHeight="1" spans="1:4">
      <c r="A13" s="97" t="s">
        <v>156</v>
      </c>
      <c r="B13" s="222"/>
      <c r="C13" s="105" t="s">
        <v>162</v>
      </c>
      <c r="D13" s="222">
        <v>21502218.16</v>
      </c>
    </row>
    <row r="14" ht="16.5" customHeight="1" spans="1:4">
      <c r="A14" s="236"/>
      <c r="B14" s="237"/>
      <c r="C14" s="105" t="s">
        <v>163</v>
      </c>
      <c r="D14" s="222">
        <v>1984560</v>
      </c>
    </row>
    <row r="15" ht="16.5" customHeight="1" spans="1:4">
      <c r="A15" s="236"/>
      <c r="B15" s="237"/>
      <c r="C15" s="105" t="s">
        <v>164</v>
      </c>
      <c r="D15" s="222">
        <v>926184</v>
      </c>
    </row>
    <row r="16" ht="16.5" customHeight="1" spans="1:4">
      <c r="A16" s="236"/>
      <c r="B16" s="237"/>
      <c r="C16" s="105" t="s">
        <v>165</v>
      </c>
      <c r="D16" s="222"/>
    </row>
    <row r="17" ht="16.5" customHeight="1" spans="1:4">
      <c r="A17" s="236"/>
      <c r="B17" s="237"/>
      <c r="C17" s="105" t="s">
        <v>166</v>
      </c>
      <c r="D17" s="222"/>
    </row>
    <row r="18" ht="16.5" customHeight="1" spans="1:4">
      <c r="A18" s="236"/>
      <c r="B18" s="237"/>
      <c r="C18" s="105" t="s">
        <v>167</v>
      </c>
      <c r="D18" s="222"/>
    </row>
    <row r="19" ht="16.5" customHeight="1" spans="1:4">
      <c r="A19" s="236"/>
      <c r="B19" s="237"/>
      <c r="C19" s="105" t="s">
        <v>168</v>
      </c>
      <c r="D19" s="222"/>
    </row>
    <row r="20" ht="16.5" customHeight="1" spans="1:4">
      <c r="A20" s="236"/>
      <c r="B20" s="237"/>
      <c r="C20" s="105" t="s">
        <v>169</v>
      </c>
      <c r="D20" s="222"/>
    </row>
    <row r="21" ht="16.5" customHeight="1" spans="1:4">
      <c r="A21" s="236"/>
      <c r="B21" s="237"/>
      <c r="C21" s="105" t="s">
        <v>170</v>
      </c>
      <c r="D21" s="222"/>
    </row>
    <row r="22" ht="16.5" customHeight="1" spans="1:4">
      <c r="A22" s="236"/>
      <c r="B22" s="237"/>
      <c r="C22" s="105" t="s">
        <v>171</v>
      </c>
      <c r="D22" s="222"/>
    </row>
    <row r="23" ht="16.5" customHeight="1" spans="1:4">
      <c r="A23" s="236"/>
      <c r="B23" s="237"/>
      <c r="C23" s="105" t="s">
        <v>172</v>
      </c>
      <c r="D23" s="222"/>
    </row>
    <row r="24" ht="16.5" customHeight="1" spans="1:4">
      <c r="A24" s="236"/>
      <c r="B24" s="237"/>
      <c r="C24" s="105" t="s">
        <v>173</v>
      </c>
      <c r="D24" s="222"/>
    </row>
    <row r="25" ht="16.5" customHeight="1" spans="1:4">
      <c r="A25" s="236"/>
      <c r="B25" s="237"/>
      <c r="C25" s="105" t="s">
        <v>174</v>
      </c>
      <c r="D25" s="222">
        <v>773472</v>
      </c>
    </row>
    <row r="26" ht="16.5" customHeight="1" spans="1:4">
      <c r="A26" s="236"/>
      <c r="B26" s="237"/>
      <c r="C26" s="105" t="s">
        <v>175</v>
      </c>
      <c r="D26" s="222"/>
    </row>
    <row r="27" ht="16.5" customHeight="1" spans="1:4">
      <c r="A27" s="236"/>
      <c r="B27" s="237"/>
      <c r="C27" s="105" t="s">
        <v>176</v>
      </c>
      <c r="D27" s="222"/>
    </row>
    <row r="28" ht="16.5" customHeight="1" spans="1:4">
      <c r="A28" s="236"/>
      <c r="B28" s="237"/>
      <c r="C28" s="105" t="s">
        <v>177</v>
      </c>
      <c r="D28" s="222"/>
    </row>
    <row r="29" ht="16.5" customHeight="1" spans="1:4">
      <c r="A29" s="236"/>
      <c r="B29" s="237"/>
      <c r="C29" s="105" t="s">
        <v>178</v>
      </c>
      <c r="D29" s="222"/>
    </row>
    <row r="30" ht="16.5" customHeight="1" spans="1:4">
      <c r="A30" s="236"/>
      <c r="B30" s="237"/>
      <c r="C30" s="105" t="s">
        <v>179</v>
      </c>
      <c r="D30" s="222"/>
    </row>
    <row r="31" ht="16.5" customHeight="1" spans="1:4">
      <c r="A31" s="236"/>
      <c r="B31" s="237"/>
      <c r="C31" s="97" t="s">
        <v>180</v>
      </c>
      <c r="D31" s="222"/>
    </row>
    <row r="32" ht="16.5" customHeight="1" spans="1:4">
      <c r="A32" s="236"/>
      <c r="B32" s="237"/>
      <c r="C32" s="97" t="s">
        <v>181</v>
      </c>
      <c r="D32" s="222"/>
    </row>
    <row r="33" ht="16.5" customHeight="1" spans="1:4">
      <c r="A33" s="236"/>
      <c r="B33" s="237"/>
      <c r="C33" s="66" t="s">
        <v>182</v>
      </c>
      <c r="D33" s="238"/>
    </row>
    <row r="34" ht="15" customHeight="1" spans="1:4">
      <c r="A34" s="239" t="s">
        <v>49</v>
      </c>
      <c r="B34" s="240">
        <v>25186434.16</v>
      </c>
      <c r="C34" s="239" t="s">
        <v>50</v>
      </c>
      <c r="D34" s="240">
        <v>25186434.16</v>
      </c>
    </row>
  </sheetData>
  <mergeCells count="4">
    <mergeCell ref="A2:D2"/>
    <mergeCell ref="A3:B3"/>
    <mergeCell ref="A4:B4"/>
    <mergeCell ref="C4:D4"/>
  </mergeCells>
  <pageMargins left="0.75" right="0.75" top="1" bottom="1" header="0.5" footer="0.5"/>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view="pageBreakPreview" zoomScaleNormal="100" workbookViewId="0">
      <selection activeCell="A2" sqref="A2:G2"/>
    </sheetView>
  </sheetViews>
  <sheetFormatPr defaultColWidth="9.14166666666667" defaultRowHeight="14.25" customHeight="1" outlineLevelCol="6"/>
  <cols>
    <col min="1" max="1" width="20.1416666666667" customWidth="1"/>
    <col min="2" max="2" width="30.75" customWidth="1"/>
    <col min="3" max="7" width="24.1416666666667" customWidth="1"/>
  </cols>
  <sheetData>
    <row r="1" customHeight="1" spans="1:7">
      <c r="D1" s="223"/>
      <c r="F1" s="224"/>
      <c r="G1" s="225"/>
    </row>
    <row r="2" ht="41.25" customHeight="1" spans="1:7">
      <c r="A2" s="226" t="s">
        <v>183</v>
      </c>
      <c r="B2" s="226"/>
      <c r="C2" s="226"/>
      <c r="D2" s="226"/>
      <c r="E2" s="226"/>
      <c r="F2" s="226"/>
      <c r="G2" s="226"/>
    </row>
    <row r="3" ht="18" customHeight="1" spans="1:7">
      <c r="A3" s="182" t="str">
        <f>"单位名称："&amp;"昆明市盘龙区文化和旅游局"</f>
        <v>单位名称：昆明市盘龙区文化和旅游局</v>
      </c>
      <c r="F3" s="227"/>
      <c r="G3" s="228" t="s">
        <v>1</v>
      </c>
    </row>
    <row r="4" ht="20.25" customHeight="1" spans="1:7">
      <c r="A4" s="229" t="s">
        <v>184</v>
      </c>
      <c r="B4" s="229"/>
      <c r="C4" s="104" t="s">
        <v>54</v>
      </c>
      <c r="D4" s="104" t="s">
        <v>81</v>
      </c>
      <c r="E4" s="230"/>
      <c r="F4" s="230"/>
      <c r="G4" s="230" t="s">
        <v>82</v>
      </c>
    </row>
    <row r="5" ht="20.25" customHeight="1" spans="1:7">
      <c r="A5" s="231" t="s">
        <v>78</v>
      </c>
      <c r="B5" s="231" t="s">
        <v>79</v>
      </c>
      <c r="C5" s="230"/>
      <c r="D5" s="230" t="s">
        <v>56</v>
      </c>
      <c r="E5" s="230" t="s">
        <v>185</v>
      </c>
      <c r="F5" s="230" t="s">
        <v>186</v>
      </c>
      <c r="G5" s="230"/>
    </row>
    <row r="6" ht="15" customHeight="1" spans="1:7">
      <c r="A6" s="93" t="s">
        <v>88</v>
      </c>
      <c r="B6" s="93" t="s">
        <v>89</v>
      </c>
      <c r="C6" s="93" t="s">
        <v>90</v>
      </c>
      <c r="D6" s="93" t="s">
        <v>91</v>
      </c>
      <c r="E6" s="93" t="s">
        <v>92</v>
      </c>
      <c r="F6" s="93" t="s">
        <v>93</v>
      </c>
      <c r="G6" s="93" t="s">
        <v>94</v>
      </c>
    </row>
    <row r="7" ht="18" customHeight="1" spans="1:7">
      <c r="A7" s="105" t="s">
        <v>103</v>
      </c>
      <c r="B7" s="105" t="s">
        <v>104</v>
      </c>
      <c r="C7" s="69">
        <v>21502218.16</v>
      </c>
      <c r="D7" s="67">
        <v>8910974</v>
      </c>
      <c r="E7" s="67">
        <v>7980710</v>
      </c>
      <c r="F7" s="67">
        <v>930264</v>
      </c>
      <c r="G7" s="67">
        <v>12591244.16</v>
      </c>
    </row>
    <row r="8" ht="18" customHeight="1" spans="1:7">
      <c r="A8" s="105" t="s">
        <v>105</v>
      </c>
      <c r="B8" s="105" t="s">
        <v>106</v>
      </c>
      <c r="C8" s="69">
        <v>17098682.16</v>
      </c>
      <c r="D8" s="67">
        <v>7251446</v>
      </c>
      <c r="E8" s="67">
        <v>6490002</v>
      </c>
      <c r="F8" s="67">
        <v>761444</v>
      </c>
      <c r="G8" s="67">
        <v>9847236.16</v>
      </c>
    </row>
    <row r="9" ht="18" customHeight="1" spans="1:7">
      <c r="A9" s="105" t="s">
        <v>107</v>
      </c>
      <c r="B9" s="105" t="s">
        <v>108</v>
      </c>
      <c r="C9" s="69">
        <v>3029607</v>
      </c>
      <c r="D9" s="67">
        <v>3004007</v>
      </c>
      <c r="E9" s="67">
        <v>2708423</v>
      </c>
      <c r="F9" s="67">
        <v>295584</v>
      </c>
      <c r="G9" s="67">
        <v>25600</v>
      </c>
    </row>
    <row r="10" ht="18" customHeight="1" spans="1:7">
      <c r="A10" s="105" t="s">
        <v>109</v>
      </c>
      <c r="B10" s="105" t="s">
        <v>110</v>
      </c>
      <c r="C10" s="69">
        <v>3962491.9</v>
      </c>
      <c r="D10" s="67">
        <v>2599169</v>
      </c>
      <c r="E10" s="67">
        <v>2315314</v>
      </c>
      <c r="F10" s="67">
        <v>283855</v>
      </c>
      <c r="G10" s="67">
        <v>1363322.9</v>
      </c>
    </row>
    <row r="11" ht="18" customHeight="1" spans="1:7">
      <c r="A11" s="105" t="s">
        <v>111</v>
      </c>
      <c r="B11" s="105" t="s">
        <v>112</v>
      </c>
      <c r="C11" s="69">
        <v>7180659.6</v>
      </c>
      <c r="D11" s="67">
        <v>1648270</v>
      </c>
      <c r="E11" s="67">
        <v>1466265</v>
      </c>
      <c r="F11" s="67">
        <v>182005</v>
      </c>
      <c r="G11" s="67">
        <v>5532389.6</v>
      </c>
    </row>
    <row r="12" ht="18" customHeight="1" spans="1:7">
      <c r="A12" s="105" t="s">
        <v>113</v>
      </c>
      <c r="B12" s="105" t="s">
        <v>114</v>
      </c>
      <c r="C12" s="69">
        <v>420000</v>
      </c>
      <c r="D12" s="67"/>
      <c r="E12" s="67"/>
      <c r="F12" s="67"/>
      <c r="G12" s="67">
        <v>420000</v>
      </c>
    </row>
    <row r="13" ht="18" customHeight="1" spans="1:7">
      <c r="A13" s="105" t="s">
        <v>115</v>
      </c>
      <c r="B13" s="105" t="s">
        <v>116</v>
      </c>
      <c r="C13" s="69">
        <v>2505923.66</v>
      </c>
      <c r="D13" s="67"/>
      <c r="E13" s="67"/>
      <c r="F13" s="67"/>
      <c r="G13" s="67">
        <v>2505923.66</v>
      </c>
    </row>
    <row r="14" ht="18" customHeight="1" spans="1:7">
      <c r="A14" s="105" t="s">
        <v>117</v>
      </c>
      <c r="B14" s="105" t="s">
        <v>118</v>
      </c>
      <c r="C14" s="69">
        <v>4403536</v>
      </c>
      <c r="D14" s="67">
        <v>1659528</v>
      </c>
      <c r="E14" s="67">
        <v>1490708</v>
      </c>
      <c r="F14" s="67">
        <v>168820</v>
      </c>
      <c r="G14" s="67">
        <v>2744008</v>
      </c>
    </row>
    <row r="15" ht="18" customHeight="1" spans="1:7">
      <c r="A15" s="105" t="s">
        <v>119</v>
      </c>
      <c r="B15" s="105" t="s">
        <v>120</v>
      </c>
      <c r="C15" s="69">
        <v>4403536</v>
      </c>
      <c r="D15" s="67">
        <v>1659528</v>
      </c>
      <c r="E15" s="67">
        <v>1490708</v>
      </c>
      <c r="F15" s="67">
        <v>168820</v>
      </c>
      <c r="G15" s="67">
        <v>2744008</v>
      </c>
    </row>
    <row r="16" ht="18" customHeight="1" spans="1:7">
      <c r="A16" s="105" t="s">
        <v>121</v>
      </c>
      <c r="B16" s="105" t="s">
        <v>122</v>
      </c>
      <c r="C16" s="69">
        <v>1984560</v>
      </c>
      <c r="D16" s="67">
        <v>1972920</v>
      </c>
      <c r="E16" s="67">
        <v>1915320</v>
      </c>
      <c r="F16" s="67">
        <v>57600</v>
      </c>
      <c r="G16" s="67">
        <v>11640</v>
      </c>
    </row>
    <row r="17" ht="18" customHeight="1" spans="1:7">
      <c r="A17" s="105" t="s">
        <v>123</v>
      </c>
      <c r="B17" s="105" t="s">
        <v>124</v>
      </c>
      <c r="C17" s="69">
        <v>1984560</v>
      </c>
      <c r="D17" s="67">
        <v>1972920</v>
      </c>
      <c r="E17" s="67">
        <v>1915320</v>
      </c>
      <c r="F17" s="67">
        <v>57600</v>
      </c>
      <c r="G17" s="67">
        <v>11640</v>
      </c>
    </row>
    <row r="18" ht="18" customHeight="1" spans="1:7">
      <c r="A18" s="105" t="s">
        <v>125</v>
      </c>
      <c r="B18" s="105" t="s">
        <v>126</v>
      </c>
      <c r="C18" s="69">
        <v>389640</v>
      </c>
      <c r="D18" s="67">
        <v>378000</v>
      </c>
      <c r="E18" s="67">
        <v>378000</v>
      </c>
      <c r="F18" s="67"/>
      <c r="G18" s="67">
        <v>11640</v>
      </c>
    </row>
    <row r="19" ht="18" customHeight="1" spans="1:7">
      <c r="A19" s="105" t="s">
        <v>127</v>
      </c>
      <c r="B19" s="105" t="s">
        <v>128</v>
      </c>
      <c r="C19" s="69">
        <v>751200</v>
      </c>
      <c r="D19" s="67">
        <v>751200</v>
      </c>
      <c r="E19" s="67">
        <v>693600</v>
      </c>
      <c r="F19" s="67">
        <v>57600</v>
      </c>
      <c r="G19" s="67"/>
    </row>
    <row r="20" ht="18" customHeight="1" spans="1:7">
      <c r="A20" s="105" t="s">
        <v>129</v>
      </c>
      <c r="B20" s="105" t="s">
        <v>130</v>
      </c>
      <c r="C20" s="69">
        <v>843720</v>
      </c>
      <c r="D20" s="67">
        <v>843720</v>
      </c>
      <c r="E20" s="67">
        <v>843720</v>
      </c>
      <c r="F20" s="67"/>
      <c r="G20" s="67"/>
    </row>
    <row r="21" ht="18" customHeight="1" spans="1:7">
      <c r="A21" s="105" t="s">
        <v>131</v>
      </c>
      <c r="B21" s="105" t="s">
        <v>132</v>
      </c>
      <c r="C21" s="69">
        <v>926184</v>
      </c>
      <c r="D21" s="67">
        <v>926184</v>
      </c>
      <c r="E21" s="67">
        <v>926184</v>
      </c>
      <c r="F21" s="67"/>
      <c r="G21" s="67"/>
    </row>
    <row r="22" ht="18" customHeight="1" spans="1:7">
      <c r="A22" s="105" t="s">
        <v>133</v>
      </c>
      <c r="B22" s="105" t="s">
        <v>134</v>
      </c>
      <c r="C22" s="69">
        <v>926184</v>
      </c>
      <c r="D22" s="67">
        <v>926184</v>
      </c>
      <c r="E22" s="67">
        <v>926184</v>
      </c>
      <c r="F22" s="67"/>
      <c r="G22" s="67"/>
    </row>
    <row r="23" ht="18" customHeight="1" spans="1:7">
      <c r="A23" s="105" t="s">
        <v>135</v>
      </c>
      <c r="B23" s="105" t="s">
        <v>136</v>
      </c>
      <c r="C23" s="69">
        <v>116832</v>
      </c>
      <c r="D23" s="67">
        <v>116832</v>
      </c>
      <c r="E23" s="67">
        <v>116832</v>
      </c>
      <c r="F23" s="67"/>
      <c r="G23" s="67"/>
    </row>
    <row r="24" ht="18" customHeight="1" spans="1:7">
      <c r="A24" s="105" t="s">
        <v>137</v>
      </c>
      <c r="B24" s="105" t="s">
        <v>138</v>
      </c>
      <c r="C24" s="69">
        <v>331024</v>
      </c>
      <c r="D24" s="67">
        <v>331024</v>
      </c>
      <c r="E24" s="67">
        <v>331024</v>
      </c>
      <c r="F24" s="67"/>
      <c r="G24" s="67"/>
    </row>
    <row r="25" ht="18" customHeight="1" spans="1:7">
      <c r="A25" s="105" t="s">
        <v>139</v>
      </c>
      <c r="B25" s="105" t="s">
        <v>140</v>
      </c>
      <c r="C25" s="69">
        <v>419794</v>
      </c>
      <c r="D25" s="67">
        <v>419794</v>
      </c>
      <c r="E25" s="67">
        <v>419794</v>
      </c>
      <c r="F25" s="67"/>
      <c r="G25" s="67"/>
    </row>
    <row r="26" ht="18" customHeight="1" spans="1:7">
      <c r="A26" s="105" t="s">
        <v>141</v>
      </c>
      <c r="B26" s="105" t="s">
        <v>142</v>
      </c>
      <c r="C26" s="69">
        <v>58534</v>
      </c>
      <c r="D26" s="67">
        <v>58534</v>
      </c>
      <c r="E26" s="67">
        <v>58534</v>
      </c>
      <c r="F26" s="67"/>
      <c r="G26" s="67"/>
    </row>
    <row r="27" ht="18" customHeight="1" spans="1:7">
      <c r="A27" s="105" t="s">
        <v>143</v>
      </c>
      <c r="B27" s="105" t="s">
        <v>144</v>
      </c>
      <c r="C27" s="69">
        <v>773472</v>
      </c>
      <c r="D27" s="67">
        <v>773472</v>
      </c>
      <c r="E27" s="67">
        <v>773472</v>
      </c>
      <c r="F27" s="67"/>
      <c r="G27" s="67"/>
    </row>
    <row r="28" ht="18" customHeight="1" spans="1:7">
      <c r="A28" s="105" t="s">
        <v>145</v>
      </c>
      <c r="B28" s="105" t="s">
        <v>146</v>
      </c>
      <c r="C28" s="69">
        <v>773472</v>
      </c>
      <c r="D28" s="67">
        <v>773472</v>
      </c>
      <c r="E28" s="67">
        <v>773472</v>
      </c>
      <c r="F28" s="67"/>
      <c r="G28" s="67"/>
    </row>
    <row r="29" ht="18" customHeight="1" spans="1:7">
      <c r="A29" s="105" t="s">
        <v>147</v>
      </c>
      <c r="B29" s="105" t="s">
        <v>148</v>
      </c>
      <c r="C29" s="69">
        <v>773472</v>
      </c>
      <c r="D29" s="67">
        <v>773472</v>
      </c>
      <c r="E29" s="67">
        <v>773472</v>
      </c>
      <c r="F29" s="67"/>
      <c r="G29" s="67"/>
    </row>
    <row r="30" ht="18" customHeight="1" spans="1:7">
      <c r="A30" s="64" t="s">
        <v>187</v>
      </c>
      <c r="B30" s="64" t="s">
        <v>187</v>
      </c>
      <c r="C30" s="69">
        <v>25186434.16</v>
      </c>
      <c r="D30" s="67">
        <v>12583550</v>
      </c>
      <c r="E30" s="69">
        <v>11595686</v>
      </c>
      <c r="F30" s="69">
        <v>987864</v>
      </c>
      <c r="G30" s="69">
        <v>12602884.16</v>
      </c>
    </row>
  </sheetData>
  <mergeCells count="7">
    <mergeCell ref="A2:G2"/>
    <mergeCell ref="A3:E3"/>
    <mergeCell ref="A4:B4"/>
    <mergeCell ref="D4:F4"/>
    <mergeCell ref="A30:B30"/>
    <mergeCell ref="C4:C5"/>
    <mergeCell ref="G4:G5"/>
  </mergeCells>
  <pageMargins left="0.75" right="0.75" top="1" bottom="1" header="0.5" footer="0.5"/>
  <pageSetup paperSize="9" scale="6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view="pageBreakPreview" zoomScaleNormal="100" workbookViewId="0">
      <selection activeCell="A2" sqref="A2:F2"/>
    </sheetView>
  </sheetViews>
  <sheetFormatPr defaultColWidth="10.425" defaultRowHeight="14.25" customHeight="1" outlineLevelRow="6" outlineLevelCol="5"/>
  <cols>
    <col min="1" max="1" width="28.1416666666667" customWidth="1"/>
    <col min="2" max="2" width="24.375" customWidth="1"/>
    <col min="3" max="3" width="17.125" customWidth="1"/>
    <col min="4" max="5" width="24.375" customWidth="1"/>
    <col min="6" max="6" width="28.1416666666667" customWidth="1"/>
  </cols>
  <sheetData>
    <row r="1" customHeight="1" spans="1:6">
      <c r="A1" s="214"/>
      <c r="B1" s="214"/>
      <c r="C1" s="214"/>
      <c r="D1" s="214"/>
      <c r="E1" s="215"/>
      <c r="F1" s="214"/>
    </row>
    <row r="2" ht="41.25" customHeight="1" spans="1:6">
      <c r="A2" s="216" t="s">
        <v>188</v>
      </c>
      <c r="B2" s="214"/>
      <c r="C2" s="214"/>
      <c r="D2" s="214"/>
      <c r="E2" s="215"/>
      <c r="F2" s="214"/>
    </row>
    <row r="3" customHeight="1" spans="1:6">
      <c r="A3" s="217" t="str">
        <f>"单位名称："&amp;"昆明市盘龙区文化和旅游局"</f>
        <v>单位名称：昆明市盘龙区文化和旅游局</v>
      </c>
      <c r="B3" s="157"/>
      <c r="C3" s="218"/>
      <c r="D3" s="214"/>
      <c r="E3" s="215"/>
      <c r="F3" s="219" t="s">
        <v>1</v>
      </c>
    </row>
    <row r="4" ht="27" customHeight="1" spans="1:6">
      <c r="A4" s="83" t="s">
        <v>189</v>
      </c>
      <c r="B4" s="83" t="s">
        <v>190</v>
      </c>
      <c r="C4" s="84" t="s">
        <v>191</v>
      </c>
      <c r="D4" s="83"/>
      <c r="E4" s="85"/>
      <c r="F4" s="83" t="s">
        <v>192</v>
      </c>
    </row>
    <row r="5" ht="28.5" customHeight="1" spans="1:6">
      <c r="A5" s="220"/>
      <c r="B5" s="87"/>
      <c r="C5" s="85" t="s">
        <v>56</v>
      </c>
      <c r="D5" s="85" t="s">
        <v>193</v>
      </c>
      <c r="E5" s="85" t="s">
        <v>194</v>
      </c>
      <c r="F5" s="86"/>
    </row>
    <row r="6" ht="17.25" customHeight="1" spans="1:6">
      <c r="A6" s="89" t="s">
        <v>88</v>
      </c>
      <c r="B6" s="89" t="s">
        <v>89</v>
      </c>
      <c r="C6" s="89" t="s">
        <v>90</v>
      </c>
      <c r="D6" s="89" t="s">
        <v>91</v>
      </c>
      <c r="E6" s="89" t="s">
        <v>92</v>
      </c>
      <c r="F6" s="89" t="s">
        <v>93</v>
      </c>
    </row>
    <row r="7" ht="17.25" customHeight="1" spans="1:6">
      <c r="A7" s="221">
        <v>41250</v>
      </c>
      <c r="B7" s="222"/>
      <c r="C7" s="198"/>
      <c r="D7" s="198"/>
      <c r="E7" s="198"/>
      <c r="F7" s="198">
        <v>41250</v>
      </c>
    </row>
  </sheetData>
  <mergeCells count="6">
    <mergeCell ref="A2:F2"/>
    <mergeCell ref="A3:B3"/>
    <mergeCell ref="C4:E4"/>
    <mergeCell ref="A4:A5"/>
    <mergeCell ref="B4:B5"/>
    <mergeCell ref="F4:F5"/>
  </mergeCells>
  <pageMargins left="0.75" right="0.75" top="1" bottom="1" header="0.5"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1"/>
  <sheetViews>
    <sheetView showGridLines="0" showZeros="0" view="pageBreakPreview" zoomScaleNormal="100" topLeftCell="D1" workbookViewId="0">
      <selection activeCell="A2" sqref="A2:W2"/>
    </sheetView>
  </sheetViews>
  <sheetFormatPr defaultColWidth="8.575" defaultRowHeight="12.75" customHeight="1"/>
  <cols>
    <col min="1" max="2" width="28.85" customWidth="1"/>
    <col min="3" max="3" width="28.7083333333333" customWidth="1"/>
    <col min="4" max="4" width="20.575" customWidth="1"/>
    <col min="5" max="5" width="27.125" customWidth="1"/>
    <col min="6" max="6" width="20.7083333333333" customWidth="1"/>
    <col min="7" max="7" width="23.75" customWidth="1"/>
    <col min="8" max="8" width="20.7083333333333" customWidth="1"/>
    <col min="9" max="10" width="25.425" customWidth="1"/>
    <col min="11" max="22" width="12.25" customWidth="1"/>
  </cols>
  <sheetData>
    <row r="1" s="44" customFormat="1" ht="13.5" customHeight="1" spans="1:23">
      <c r="B1" s="202"/>
      <c r="D1" s="203"/>
      <c r="E1" s="203"/>
      <c r="F1" s="203"/>
      <c r="G1" s="203"/>
      <c r="H1" s="118"/>
      <c r="I1" s="118"/>
      <c r="J1" s="118"/>
      <c r="K1" s="118"/>
      <c r="L1" s="118"/>
      <c r="M1" s="118"/>
      <c r="Q1" s="118"/>
      <c r="U1" s="202"/>
      <c r="W1" s="46" t="s">
        <v>195</v>
      </c>
    </row>
    <row r="2" s="44" customFormat="1" ht="45.75" customHeight="1" spans="1:23">
      <c r="A2" s="102" t="s">
        <v>196</v>
      </c>
      <c r="B2" s="102"/>
      <c r="C2" s="102"/>
      <c r="D2" s="102"/>
      <c r="E2" s="102"/>
      <c r="F2" s="102"/>
      <c r="G2" s="102"/>
      <c r="H2" s="102"/>
      <c r="I2" s="102"/>
      <c r="J2" s="102"/>
      <c r="K2" s="102"/>
      <c r="L2" s="102"/>
      <c r="M2" s="102"/>
      <c r="N2" s="47"/>
      <c r="O2" s="47"/>
      <c r="P2" s="47"/>
      <c r="Q2" s="102"/>
      <c r="R2" s="102"/>
      <c r="S2" s="102"/>
      <c r="T2" s="102"/>
      <c r="U2" s="102"/>
      <c r="V2" s="102"/>
      <c r="W2" s="102"/>
    </row>
    <row r="3" s="44" customFormat="1" ht="18.75" customHeight="1" spans="1:23">
      <c r="A3" s="48" t="s">
        <v>197</v>
      </c>
      <c r="B3" s="204"/>
      <c r="C3" s="204"/>
      <c r="D3" s="204"/>
      <c r="E3" s="204"/>
      <c r="F3" s="204"/>
      <c r="G3" s="204"/>
      <c r="H3" s="123"/>
      <c r="I3" s="123"/>
      <c r="J3" s="123"/>
      <c r="K3" s="123"/>
      <c r="L3" s="123"/>
      <c r="M3" s="123"/>
      <c r="N3" s="50"/>
      <c r="O3" s="50"/>
      <c r="P3" s="50"/>
      <c r="Q3" s="123"/>
      <c r="U3" s="202"/>
      <c r="W3" s="46" t="s">
        <v>1</v>
      </c>
    </row>
    <row r="4" s="44" customFormat="1" ht="18" customHeight="1" spans="1:23">
      <c r="A4" s="52" t="s">
        <v>198</v>
      </c>
      <c r="B4" s="52" t="s">
        <v>199</v>
      </c>
      <c r="C4" s="52" t="s">
        <v>200</v>
      </c>
      <c r="D4" s="52" t="s">
        <v>201</v>
      </c>
      <c r="E4" s="52" t="s">
        <v>202</v>
      </c>
      <c r="F4" s="52" t="s">
        <v>203</v>
      </c>
      <c r="G4" s="52" t="s">
        <v>204</v>
      </c>
      <c r="H4" s="205" t="s">
        <v>205</v>
      </c>
      <c r="I4" s="128"/>
      <c r="J4" s="128"/>
      <c r="K4" s="128"/>
      <c r="L4" s="128"/>
      <c r="M4" s="128"/>
      <c r="N4" s="56"/>
      <c r="O4" s="56"/>
      <c r="P4" s="56"/>
      <c r="Q4" s="127"/>
      <c r="R4" s="128"/>
      <c r="S4" s="128"/>
      <c r="T4" s="128"/>
      <c r="U4" s="128"/>
      <c r="V4" s="128"/>
      <c r="W4" s="129"/>
    </row>
    <row r="5" s="44" customFormat="1" ht="18" customHeight="1" spans="1:23">
      <c r="A5" s="58"/>
      <c r="B5" s="206"/>
      <c r="C5" s="58"/>
      <c r="D5" s="58"/>
      <c r="E5" s="58"/>
      <c r="F5" s="58"/>
      <c r="G5" s="58"/>
      <c r="H5" s="207" t="s">
        <v>206</v>
      </c>
      <c r="I5" s="205" t="s">
        <v>57</v>
      </c>
      <c r="J5" s="128"/>
      <c r="K5" s="128"/>
      <c r="L5" s="128"/>
      <c r="M5" s="129"/>
      <c r="N5" s="55" t="s">
        <v>207</v>
      </c>
      <c r="O5" s="56"/>
      <c r="P5" s="57"/>
      <c r="Q5" s="52" t="s">
        <v>60</v>
      </c>
      <c r="R5" s="205" t="s">
        <v>61</v>
      </c>
      <c r="S5" s="127"/>
      <c r="T5" s="128"/>
      <c r="U5" s="127"/>
      <c r="V5" s="127"/>
      <c r="W5" s="165"/>
    </row>
    <row r="6" s="44" customFormat="1" ht="19.5" customHeight="1" spans="1:23">
      <c r="A6" s="60"/>
      <c r="B6" s="60"/>
      <c r="C6" s="60"/>
      <c r="D6" s="60"/>
      <c r="E6" s="60"/>
      <c r="F6" s="60"/>
      <c r="G6" s="60"/>
      <c r="H6" s="60"/>
      <c r="I6" s="208" t="s">
        <v>208</v>
      </c>
      <c r="J6" s="52" t="s">
        <v>209</v>
      </c>
      <c r="K6" s="52" t="s">
        <v>210</v>
      </c>
      <c r="L6" s="52" t="s">
        <v>211</v>
      </c>
      <c r="M6" s="52" t="s">
        <v>212</v>
      </c>
      <c r="N6" s="52" t="s">
        <v>57</v>
      </c>
      <c r="O6" s="52" t="s">
        <v>58</v>
      </c>
      <c r="P6" s="52" t="s">
        <v>59</v>
      </c>
      <c r="Q6" s="60"/>
      <c r="R6" s="52" t="s">
        <v>56</v>
      </c>
      <c r="S6" s="52" t="s">
        <v>63</v>
      </c>
      <c r="T6" s="52" t="s">
        <v>213</v>
      </c>
      <c r="U6" s="52" t="s">
        <v>65</v>
      </c>
      <c r="V6" s="52" t="s">
        <v>66</v>
      </c>
      <c r="W6" s="52" t="s">
        <v>67</v>
      </c>
    </row>
    <row r="7" s="44" customFormat="1" ht="37.5" customHeight="1" spans="1:23">
      <c r="A7" s="209"/>
      <c r="B7" s="209"/>
      <c r="C7" s="209"/>
      <c r="D7" s="209"/>
      <c r="E7" s="209"/>
      <c r="F7" s="209"/>
      <c r="G7" s="209"/>
      <c r="H7" s="209"/>
      <c r="I7" s="166"/>
      <c r="J7" s="61"/>
      <c r="K7" s="61"/>
      <c r="L7" s="61"/>
      <c r="M7" s="61"/>
      <c r="N7" s="61"/>
      <c r="O7" s="61"/>
      <c r="P7" s="61"/>
      <c r="Q7" s="61"/>
      <c r="R7" s="61"/>
      <c r="S7" s="61"/>
      <c r="T7" s="61"/>
      <c r="U7" s="61"/>
      <c r="V7" s="61"/>
      <c r="W7" s="61"/>
    </row>
    <row r="8" s="44" customFormat="1" ht="14.25" customHeight="1" spans="1:23">
      <c r="A8" s="65">
        <v>1</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row>
    <row r="9" s="44" customFormat="1" ht="20.25" customHeight="1" spans="1:23">
      <c r="A9" s="210" t="s">
        <v>69</v>
      </c>
      <c r="B9" s="259" t="s">
        <v>214</v>
      </c>
      <c r="C9" s="210" t="s">
        <v>215</v>
      </c>
      <c r="D9" s="210" t="s">
        <v>127</v>
      </c>
      <c r="E9" s="210" t="s">
        <v>128</v>
      </c>
      <c r="F9" s="210" t="s">
        <v>216</v>
      </c>
      <c r="G9" s="210" t="s">
        <v>217</v>
      </c>
      <c r="H9" s="211">
        <v>57600</v>
      </c>
      <c r="I9" s="211">
        <v>57600</v>
      </c>
      <c r="J9" s="116"/>
      <c r="K9" s="116"/>
      <c r="L9" s="211">
        <v>57600</v>
      </c>
      <c r="M9" s="116"/>
      <c r="N9" s="116"/>
      <c r="O9" s="116"/>
      <c r="P9" s="116"/>
      <c r="Q9" s="116"/>
      <c r="R9" s="116"/>
      <c r="S9" s="116"/>
      <c r="T9" s="116"/>
      <c r="U9" s="116"/>
      <c r="V9" s="116"/>
      <c r="W9" s="116"/>
    </row>
    <row r="10" s="44" customFormat="1" ht="20.25" customHeight="1" spans="1:23">
      <c r="A10" s="210" t="s">
        <v>69</v>
      </c>
      <c r="B10" s="259" t="s">
        <v>218</v>
      </c>
      <c r="C10" s="210" t="s">
        <v>219</v>
      </c>
      <c r="D10" s="210" t="s">
        <v>107</v>
      </c>
      <c r="E10" s="210" t="s">
        <v>108</v>
      </c>
      <c r="F10" s="210" t="s">
        <v>220</v>
      </c>
      <c r="G10" s="210" t="s">
        <v>219</v>
      </c>
      <c r="H10" s="211">
        <v>11352</v>
      </c>
      <c r="I10" s="211">
        <v>11352</v>
      </c>
      <c r="J10" s="116"/>
      <c r="K10" s="116"/>
      <c r="L10" s="211">
        <v>11352</v>
      </c>
      <c r="M10" s="116"/>
      <c r="N10" s="116"/>
      <c r="O10" s="116"/>
      <c r="P10" s="116"/>
      <c r="Q10" s="116"/>
      <c r="R10" s="116"/>
      <c r="S10" s="116"/>
      <c r="T10" s="116"/>
      <c r="U10" s="116"/>
      <c r="V10" s="116"/>
      <c r="W10" s="116"/>
    </row>
    <row r="11" s="44" customFormat="1" ht="20.25" customHeight="1" spans="1:23">
      <c r="A11" s="210" t="s">
        <v>69</v>
      </c>
      <c r="B11" s="259" t="s">
        <v>221</v>
      </c>
      <c r="C11" s="210" t="s">
        <v>222</v>
      </c>
      <c r="D11" s="210" t="s">
        <v>107</v>
      </c>
      <c r="E11" s="210" t="s">
        <v>108</v>
      </c>
      <c r="F11" s="210" t="s">
        <v>223</v>
      </c>
      <c r="G11" s="210" t="s">
        <v>224</v>
      </c>
      <c r="H11" s="211">
        <v>26220</v>
      </c>
      <c r="I11" s="211">
        <v>26220</v>
      </c>
      <c r="J11" s="116"/>
      <c r="K11" s="116"/>
      <c r="L11" s="211">
        <v>26220</v>
      </c>
      <c r="M11" s="116"/>
      <c r="N11" s="116"/>
      <c r="O11" s="116"/>
      <c r="P11" s="116"/>
      <c r="Q11" s="116"/>
      <c r="R11" s="116"/>
      <c r="S11" s="116"/>
      <c r="T11" s="116"/>
      <c r="U11" s="116"/>
      <c r="V11" s="116"/>
      <c r="W11" s="116"/>
    </row>
    <row r="12" s="44" customFormat="1" ht="20.25" customHeight="1" spans="1:23">
      <c r="A12" s="210" t="s">
        <v>69</v>
      </c>
      <c r="B12" s="259" t="s">
        <v>221</v>
      </c>
      <c r="C12" s="210" t="s">
        <v>222</v>
      </c>
      <c r="D12" s="210" t="s">
        <v>107</v>
      </c>
      <c r="E12" s="210" t="s">
        <v>108</v>
      </c>
      <c r="F12" s="210" t="s">
        <v>225</v>
      </c>
      <c r="G12" s="210" t="s">
        <v>226</v>
      </c>
      <c r="H12" s="211">
        <v>4560</v>
      </c>
      <c r="I12" s="211">
        <v>4560</v>
      </c>
      <c r="J12" s="116"/>
      <c r="K12" s="116"/>
      <c r="L12" s="211">
        <v>4560</v>
      </c>
      <c r="M12" s="116"/>
      <c r="N12" s="116"/>
      <c r="O12" s="116"/>
      <c r="P12" s="116"/>
      <c r="Q12" s="116"/>
      <c r="R12" s="116"/>
      <c r="S12" s="116"/>
      <c r="T12" s="116"/>
      <c r="U12" s="116"/>
      <c r="V12" s="116"/>
      <c r="W12" s="116"/>
    </row>
    <row r="13" s="44" customFormat="1" ht="20.25" customHeight="1" spans="1:23">
      <c r="A13" s="210" t="s">
        <v>69</v>
      </c>
      <c r="B13" s="259" t="s">
        <v>221</v>
      </c>
      <c r="C13" s="210" t="s">
        <v>222</v>
      </c>
      <c r="D13" s="210" t="s">
        <v>107</v>
      </c>
      <c r="E13" s="210" t="s">
        <v>108</v>
      </c>
      <c r="F13" s="210" t="s">
        <v>227</v>
      </c>
      <c r="G13" s="210" t="s">
        <v>228</v>
      </c>
      <c r="H13" s="211">
        <v>11772</v>
      </c>
      <c r="I13" s="211">
        <v>11772</v>
      </c>
      <c r="J13" s="116"/>
      <c r="K13" s="116"/>
      <c r="L13" s="211">
        <v>11772</v>
      </c>
      <c r="M13" s="116"/>
      <c r="N13" s="116"/>
      <c r="O13" s="116"/>
      <c r="P13" s="116"/>
      <c r="Q13" s="116"/>
      <c r="R13" s="116"/>
      <c r="S13" s="116"/>
      <c r="T13" s="116"/>
      <c r="U13" s="116"/>
      <c r="V13" s="116"/>
      <c r="W13" s="116"/>
    </row>
    <row r="14" s="44" customFormat="1" ht="20.25" customHeight="1" spans="1:23">
      <c r="A14" s="210" t="s">
        <v>69</v>
      </c>
      <c r="B14" s="259" t="s">
        <v>221</v>
      </c>
      <c r="C14" s="210" t="s">
        <v>222</v>
      </c>
      <c r="D14" s="210" t="s">
        <v>107</v>
      </c>
      <c r="E14" s="210" t="s">
        <v>108</v>
      </c>
      <c r="F14" s="210" t="s">
        <v>229</v>
      </c>
      <c r="G14" s="210" t="s">
        <v>230</v>
      </c>
      <c r="H14" s="211">
        <v>17100</v>
      </c>
      <c r="I14" s="211">
        <v>17100</v>
      </c>
      <c r="J14" s="116"/>
      <c r="K14" s="116"/>
      <c r="L14" s="211">
        <v>17100</v>
      </c>
      <c r="M14" s="116"/>
      <c r="N14" s="116"/>
      <c r="O14" s="116"/>
      <c r="P14" s="116"/>
      <c r="Q14" s="116"/>
      <c r="R14" s="116"/>
      <c r="S14" s="116"/>
      <c r="T14" s="116"/>
      <c r="U14" s="116"/>
      <c r="V14" s="116"/>
      <c r="W14" s="116"/>
    </row>
    <row r="15" s="44" customFormat="1" ht="20.25" customHeight="1" spans="1:23">
      <c r="A15" s="210" t="s">
        <v>69</v>
      </c>
      <c r="B15" s="259" t="s">
        <v>221</v>
      </c>
      <c r="C15" s="210" t="s">
        <v>222</v>
      </c>
      <c r="D15" s="210" t="s">
        <v>107</v>
      </c>
      <c r="E15" s="210" t="s">
        <v>108</v>
      </c>
      <c r="F15" s="210" t="s">
        <v>231</v>
      </c>
      <c r="G15" s="210" t="s">
        <v>232</v>
      </c>
      <c r="H15" s="211">
        <v>6840</v>
      </c>
      <c r="I15" s="211">
        <v>6840</v>
      </c>
      <c r="J15" s="116"/>
      <c r="K15" s="116"/>
      <c r="L15" s="211">
        <v>6840</v>
      </c>
      <c r="M15" s="116"/>
      <c r="N15" s="116"/>
      <c r="O15" s="116"/>
      <c r="P15" s="116"/>
      <c r="Q15" s="116"/>
      <c r="R15" s="116"/>
      <c r="S15" s="116"/>
      <c r="T15" s="116"/>
      <c r="U15" s="116"/>
      <c r="V15" s="116"/>
      <c r="W15" s="116"/>
    </row>
    <row r="16" s="44" customFormat="1" ht="20.25" customHeight="1" spans="1:23">
      <c r="A16" s="210" t="s">
        <v>69</v>
      </c>
      <c r="B16" s="259" t="s">
        <v>221</v>
      </c>
      <c r="C16" s="210" t="s">
        <v>222</v>
      </c>
      <c r="D16" s="210" t="s">
        <v>107</v>
      </c>
      <c r="E16" s="210" t="s">
        <v>108</v>
      </c>
      <c r="F16" s="210" t="s">
        <v>233</v>
      </c>
      <c r="G16" s="210" t="s">
        <v>234</v>
      </c>
      <c r="H16" s="211">
        <v>18240</v>
      </c>
      <c r="I16" s="211">
        <v>18240</v>
      </c>
      <c r="J16" s="116"/>
      <c r="K16" s="116"/>
      <c r="L16" s="211">
        <v>18240</v>
      </c>
      <c r="M16" s="116"/>
      <c r="N16" s="116"/>
      <c r="O16" s="116"/>
      <c r="P16" s="116"/>
      <c r="Q16" s="116"/>
      <c r="R16" s="116"/>
      <c r="S16" s="116"/>
      <c r="T16" s="116"/>
      <c r="U16" s="116"/>
      <c r="V16" s="116"/>
      <c r="W16" s="116"/>
    </row>
    <row r="17" s="44" customFormat="1" ht="20.25" customHeight="1" spans="1:23">
      <c r="A17" s="210" t="s">
        <v>69</v>
      </c>
      <c r="B17" s="259" t="s">
        <v>221</v>
      </c>
      <c r="C17" s="210" t="s">
        <v>222</v>
      </c>
      <c r="D17" s="210" t="s">
        <v>107</v>
      </c>
      <c r="E17" s="210" t="s">
        <v>108</v>
      </c>
      <c r="F17" s="210" t="s">
        <v>216</v>
      </c>
      <c r="G17" s="210" t="s">
        <v>217</v>
      </c>
      <c r="H17" s="211">
        <v>28800</v>
      </c>
      <c r="I17" s="211">
        <v>28800</v>
      </c>
      <c r="J17" s="116"/>
      <c r="K17" s="116"/>
      <c r="L17" s="211">
        <v>28800</v>
      </c>
      <c r="M17" s="116"/>
      <c r="N17" s="116"/>
      <c r="O17" s="116"/>
      <c r="P17" s="116"/>
      <c r="Q17" s="116"/>
      <c r="R17" s="116"/>
      <c r="S17" s="116"/>
      <c r="T17" s="116"/>
      <c r="U17" s="116"/>
      <c r="V17" s="116"/>
      <c r="W17" s="116"/>
    </row>
    <row r="18" s="44" customFormat="1" ht="20.25" customHeight="1" spans="1:23">
      <c r="A18" s="210" t="s">
        <v>69</v>
      </c>
      <c r="B18" s="259" t="s">
        <v>221</v>
      </c>
      <c r="C18" s="210" t="s">
        <v>222</v>
      </c>
      <c r="D18" s="210" t="s">
        <v>107</v>
      </c>
      <c r="E18" s="210" t="s">
        <v>108</v>
      </c>
      <c r="F18" s="210" t="s">
        <v>216</v>
      </c>
      <c r="G18" s="210" t="s">
        <v>217</v>
      </c>
      <c r="H18" s="211">
        <v>7200</v>
      </c>
      <c r="I18" s="211">
        <v>7200</v>
      </c>
      <c r="J18" s="116"/>
      <c r="K18" s="116"/>
      <c r="L18" s="211">
        <v>7200</v>
      </c>
      <c r="M18" s="116"/>
      <c r="N18" s="116"/>
      <c r="O18" s="116"/>
      <c r="P18" s="116"/>
      <c r="Q18" s="116"/>
      <c r="R18" s="116"/>
      <c r="S18" s="116"/>
      <c r="T18" s="116"/>
      <c r="U18" s="116"/>
      <c r="V18" s="116"/>
      <c r="W18" s="116"/>
    </row>
    <row r="19" s="44" customFormat="1" ht="20.25" customHeight="1" spans="1:23">
      <c r="A19" s="210" t="s">
        <v>69</v>
      </c>
      <c r="B19" s="259" t="s">
        <v>221</v>
      </c>
      <c r="C19" s="210" t="s">
        <v>222</v>
      </c>
      <c r="D19" s="210" t="s">
        <v>107</v>
      </c>
      <c r="E19" s="210" t="s">
        <v>108</v>
      </c>
      <c r="F19" s="210" t="s">
        <v>216</v>
      </c>
      <c r="G19" s="210" t="s">
        <v>217</v>
      </c>
      <c r="H19" s="211">
        <v>14400</v>
      </c>
      <c r="I19" s="211">
        <v>14400</v>
      </c>
      <c r="J19" s="116"/>
      <c r="K19" s="116"/>
      <c r="L19" s="211">
        <v>14400</v>
      </c>
      <c r="M19" s="116"/>
      <c r="N19" s="116"/>
      <c r="O19" s="116"/>
      <c r="P19" s="116"/>
      <c r="Q19" s="116"/>
      <c r="R19" s="116"/>
      <c r="S19" s="116"/>
      <c r="T19" s="116"/>
      <c r="U19" s="116"/>
      <c r="V19" s="116"/>
      <c r="W19" s="116"/>
    </row>
    <row r="20" s="44" customFormat="1" ht="20.25" customHeight="1" spans="1:23">
      <c r="A20" s="210" t="s">
        <v>69</v>
      </c>
      <c r="B20" s="259" t="s">
        <v>235</v>
      </c>
      <c r="C20" s="210" t="s">
        <v>236</v>
      </c>
      <c r="D20" s="210" t="s">
        <v>125</v>
      </c>
      <c r="E20" s="210" t="s">
        <v>126</v>
      </c>
      <c r="F20" s="210" t="s">
        <v>237</v>
      </c>
      <c r="G20" s="210" t="s">
        <v>238</v>
      </c>
      <c r="H20" s="211">
        <v>378000</v>
      </c>
      <c r="I20" s="211">
        <v>378000</v>
      </c>
      <c r="J20" s="116"/>
      <c r="K20" s="116"/>
      <c r="L20" s="211">
        <v>378000</v>
      </c>
      <c r="M20" s="116"/>
      <c r="N20" s="116"/>
      <c r="O20" s="116"/>
      <c r="P20" s="116"/>
      <c r="Q20" s="116"/>
      <c r="R20" s="116"/>
      <c r="S20" s="116"/>
      <c r="T20" s="116"/>
      <c r="U20" s="116"/>
      <c r="V20" s="116"/>
      <c r="W20" s="116"/>
    </row>
    <row r="21" s="44" customFormat="1" ht="20.25" customHeight="1" spans="1:23">
      <c r="A21" s="210" t="s">
        <v>69</v>
      </c>
      <c r="B21" s="259" t="s">
        <v>235</v>
      </c>
      <c r="C21" s="210" t="s">
        <v>236</v>
      </c>
      <c r="D21" s="210" t="s">
        <v>127</v>
      </c>
      <c r="E21" s="210" t="s">
        <v>128</v>
      </c>
      <c r="F21" s="210" t="s">
        <v>237</v>
      </c>
      <c r="G21" s="210" t="s">
        <v>238</v>
      </c>
      <c r="H21" s="211">
        <v>183600</v>
      </c>
      <c r="I21" s="211">
        <v>183600</v>
      </c>
      <c r="J21" s="116"/>
      <c r="K21" s="116"/>
      <c r="L21" s="211">
        <v>183600</v>
      </c>
      <c r="M21" s="116"/>
      <c r="N21" s="116"/>
      <c r="O21" s="116"/>
      <c r="P21" s="116"/>
      <c r="Q21" s="116"/>
      <c r="R21" s="116"/>
      <c r="S21" s="116"/>
      <c r="T21" s="116"/>
      <c r="U21" s="116"/>
      <c r="V21" s="116"/>
      <c r="W21" s="116"/>
    </row>
    <row r="22" s="44" customFormat="1" ht="20.25" customHeight="1" spans="1:23">
      <c r="A22" s="210" t="s">
        <v>69</v>
      </c>
      <c r="B22" s="259" t="s">
        <v>239</v>
      </c>
      <c r="C22" s="210" t="s">
        <v>240</v>
      </c>
      <c r="D22" s="210" t="s">
        <v>107</v>
      </c>
      <c r="E22" s="210" t="s">
        <v>108</v>
      </c>
      <c r="F22" s="210" t="s">
        <v>241</v>
      </c>
      <c r="G22" s="210" t="s">
        <v>242</v>
      </c>
      <c r="H22" s="211">
        <v>37500</v>
      </c>
      <c r="I22" s="211">
        <v>37500</v>
      </c>
      <c r="J22" s="116"/>
      <c r="K22" s="116"/>
      <c r="L22" s="211">
        <v>37500</v>
      </c>
      <c r="M22" s="116"/>
      <c r="N22" s="116"/>
      <c r="O22" s="116"/>
      <c r="P22" s="116"/>
      <c r="Q22" s="116"/>
      <c r="R22" s="116"/>
      <c r="S22" s="116"/>
      <c r="T22" s="116"/>
      <c r="U22" s="116"/>
      <c r="V22" s="116"/>
      <c r="W22" s="116"/>
    </row>
    <row r="23" s="44" customFormat="1" ht="20.25" customHeight="1" spans="1:23">
      <c r="A23" s="210" t="s">
        <v>69</v>
      </c>
      <c r="B23" s="259" t="s">
        <v>239</v>
      </c>
      <c r="C23" s="210" t="s">
        <v>240</v>
      </c>
      <c r="D23" s="210" t="s">
        <v>107</v>
      </c>
      <c r="E23" s="210" t="s">
        <v>108</v>
      </c>
      <c r="F23" s="210" t="s">
        <v>241</v>
      </c>
      <c r="G23" s="210" t="s">
        <v>242</v>
      </c>
      <c r="H23" s="211">
        <v>600000</v>
      </c>
      <c r="I23" s="211">
        <v>600000</v>
      </c>
      <c r="J23" s="116"/>
      <c r="K23" s="116"/>
      <c r="L23" s="211">
        <v>600000</v>
      </c>
      <c r="M23" s="116"/>
      <c r="N23" s="116"/>
      <c r="O23" s="116"/>
      <c r="P23" s="116"/>
      <c r="Q23" s="116"/>
      <c r="R23" s="116"/>
      <c r="S23" s="116"/>
      <c r="T23" s="116"/>
      <c r="U23" s="116"/>
      <c r="V23" s="116"/>
      <c r="W23" s="116"/>
    </row>
    <row r="24" s="44" customFormat="1" ht="20.25" customHeight="1" spans="1:23">
      <c r="A24" s="210" t="s">
        <v>69</v>
      </c>
      <c r="B24" s="259" t="s">
        <v>243</v>
      </c>
      <c r="C24" s="210" t="s">
        <v>244</v>
      </c>
      <c r="D24" s="210" t="s">
        <v>107</v>
      </c>
      <c r="E24" s="210" t="s">
        <v>108</v>
      </c>
      <c r="F24" s="210" t="s">
        <v>245</v>
      </c>
      <c r="G24" s="210" t="s">
        <v>246</v>
      </c>
      <c r="H24" s="211">
        <v>11100</v>
      </c>
      <c r="I24" s="211">
        <v>11100</v>
      </c>
      <c r="J24" s="116"/>
      <c r="K24" s="116"/>
      <c r="L24" s="211">
        <v>11100</v>
      </c>
      <c r="M24" s="116"/>
      <c r="N24" s="116"/>
      <c r="O24" s="116"/>
      <c r="P24" s="116"/>
      <c r="Q24" s="116"/>
      <c r="R24" s="116"/>
      <c r="S24" s="116"/>
      <c r="T24" s="116"/>
      <c r="U24" s="116"/>
      <c r="V24" s="116"/>
      <c r="W24" s="116"/>
    </row>
    <row r="25" s="44" customFormat="1" ht="20.25" customHeight="1" spans="1:23">
      <c r="A25" s="210" t="s">
        <v>69</v>
      </c>
      <c r="B25" s="259" t="s">
        <v>247</v>
      </c>
      <c r="C25" s="210" t="s">
        <v>148</v>
      </c>
      <c r="D25" s="210" t="s">
        <v>147</v>
      </c>
      <c r="E25" s="210" t="s">
        <v>148</v>
      </c>
      <c r="F25" s="210" t="s">
        <v>248</v>
      </c>
      <c r="G25" s="210" t="s">
        <v>148</v>
      </c>
      <c r="H25" s="211">
        <v>210108</v>
      </c>
      <c r="I25" s="211">
        <v>210108</v>
      </c>
      <c r="J25" s="116"/>
      <c r="K25" s="116"/>
      <c r="L25" s="211">
        <v>210108</v>
      </c>
      <c r="M25" s="116"/>
      <c r="N25" s="116"/>
      <c r="O25" s="116"/>
      <c r="P25" s="116"/>
      <c r="Q25" s="116"/>
      <c r="R25" s="116"/>
      <c r="S25" s="116"/>
      <c r="T25" s="116"/>
      <c r="U25" s="116"/>
      <c r="V25" s="116"/>
      <c r="W25" s="116"/>
    </row>
    <row r="26" s="44" customFormat="1" ht="20.25" customHeight="1" spans="1:23">
      <c r="A26" s="210" t="s">
        <v>69</v>
      </c>
      <c r="B26" s="259" t="s">
        <v>249</v>
      </c>
      <c r="C26" s="210" t="s">
        <v>250</v>
      </c>
      <c r="D26" s="210" t="s">
        <v>129</v>
      </c>
      <c r="E26" s="210" t="s">
        <v>130</v>
      </c>
      <c r="F26" s="210" t="s">
        <v>251</v>
      </c>
      <c r="G26" s="210" t="s">
        <v>252</v>
      </c>
      <c r="H26" s="211">
        <v>254160</v>
      </c>
      <c r="I26" s="211">
        <v>254160</v>
      </c>
      <c r="J26" s="116"/>
      <c r="K26" s="116"/>
      <c r="L26" s="211">
        <v>254160</v>
      </c>
      <c r="M26" s="116"/>
      <c r="N26" s="116"/>
      <c r="O26" s="116"/>
      <c r="P26" s="116"/>
      <c r="Q26" s="116"/>
      <c r="R26" s="116"/>
      <c r="S26" s="116"/>
      <c r="T26" s="116"/>
      <c r="U26" s="116"/>
      <c r="V26" s="116"/>
      <c r="W26" s="116"/>
    </row>
    <row r="27" s="44" customFormat="1" ht="20.25" customHeight="1" spans="1:23">
      <c r="A27" s="210" t="s">
        <v>69</v>
      </c>
      <c r="B27" s="259" t="s">
        <v>249</v>
      </c>
      <c r="C27" s="210" t="s">
        <v>250</v>
      </c>
      <c r="D27" s="210" t="s">
        <v>135</v>
      </c>
      <c r="E27" s="210" t="s">
        <v>136</v>
      </c>
      <c r="F27" s="210" t="s">
        <v>253</v>
      </c>
      <c r="G27" s="210" t="s">
        <v>254</v>
      </c>
      <c r="H27" s="211">
        <v>116832</v>
      </c>
      <c r="I27" s="211">
        <v>116832</v>
      </c>
      <c r="J27" s="116"/>
      <c r="K27" s="116"/>
      <c r="L27" s="211">
        <v>116832</v>
      </c>
      <c r="M27" s="116"/>
      <c r="N27" s="116"/>
      <c r="O27" s="116"/>
      <c r="P27" s="116"/>
      <c r="Q27" s="116"/>
      <c r="R27" s="116"/>
      <c r="S27" s="116"/>
      <c r="T27" s="116"/>
      <c r="U27" s="116"/>
      <c r="V27" s="116"/>
      <c r="W27" s="116"/>
    </row>
    <row r="28" s="44" customFormat="1" ht="20.25" customHeight="1" spans="1:23">
      <c r="A28" s="210" t="s">
        <v>69</v>
      </c>
      <c r="B28" s="259" t="s">
        <v>249</v>
      </c>
      <c r="C28" s="210" t="s">
        <v>250</v>
      </c>
      <c r="D28" s="210" t="s">
        <v>139</v>
      </c>
      <c r="E28" s="210" t="s">
        <v>140</v>
      </c>
      <c r="F28" s="210" t="s">
        <v>255</v>
      </c>
      <c r="G28" s="210" t="s">
        <v>256</v>
      </c>
      <c r="H28" s="211">
        <v>65028</v>
      </c>
      <c r="I28" s="211">
        <v>65028</v>
      </c>
      <c r="J28" s="116"/>
      <c r="K28" s="116"/>
      <c r="L28" s="211">
        <v>65028</v>
      </c>
      <c r="M28" s="116"/>
      <c r="N28" s="116"/>
      <c r="O28" s="116"/>
      <c r="P28" s="116"/>
      <c r="Q28" s="116"/>
      <c r="R28" s="116"/>
      <c r="S28" s="116"/>
      <c r="T28" s="116"/>
      <c r="U28" s="116"/>
      <c r="V28" s="116"/>
      <c r="W28" s="116"/>
    </row>
    <row r="29" s="44" customFormat="1" ht="20.25" customHeight="1" spans="1:23">
      <c r="A29" s="210" t="s">
        <v>69</v>
      </c>
      <c r="B29" s="259" t="s">
        <v>249</v>
      </c>
      <c r="C29" s="210" t="s">
        <v>250</v>
      </c>
      <c r="D29" s="210" t="s">
        <v>139</v>
      </c>
      <c r="E29" s="210" t="s">
        <v>140</v>
      </c>
      <c r="F29" s="210" t="s">
        <v>255</v>
      </c>
      <c r="G29" s="210" t="s">
        <v>256</v>
      </c>
      <c r="H29" s="211">
        <v>83520</v>
      </c>
      <c r="I29" s="211">
        <v>83520</v>
      </c>
      <c r="J29" s="116"/>
      <c r="K29" s="116"/>
      <c r="L29" s="211">
        <v>83520</v>
      </c>
      <c r="M29" s="116"/>
      <c r="N29" s="116"/>
      <c r="O29" s="116"/>
      <c r="P29" s="116"/>
      <c r="Q29" s="116"/>
      <c r="R29" s="116"/>
      <c r="S29" s="116"/>
      <c r="T29" s="116"/>
      <c r="U29" s="116"/>
      <c r="V29" s="116"/>
      <c r="W29" s="116"/>
    </row>
    <row r="30" s="44" customFormat="1" ht="20.25" customHeight="1" spans="1:23">
      <c r="A30" s="210" t="s">
        <v>69</v>
      </c>
      <c r="B30" s="259" t="s">
        <v>249</v>
      </c>
      <c r="C30" s="210" t="s">
        <v>250</v>
      </c>
      <c r="D30" s="210" t="s">
        <v>107</v>
      </c>
      <c r="E30" s="210" t="s">
        <v>108</v>
      </c>
      <c r="F30" s="210" t="s">
        <v>257</v>
      </c>
      <c r="G30" s="210" t="s">
        <v>258</v>
      </c>
      <c r="H30" s="211">
        <v>1518</v>
      </c>
      <c r="I30" s="211">
        <v>1518</v>
      </c>
      <c r="J30" s="116"/>
      <c r="K30" s="116"/>
      <c r="L30" s="211">
        <v>1518</v>
      </c>
      <c r="M30" s="116"/>
      <c r="N30" s="116"/>
      <c r="O30" s="116"/>
      <c r="P30" s="116"/>
      <c r="Q30" s="116"/>
      <c r="R30" s="116"/>
      <c r="S30" s="116"/>
      <c r="T30" s="116"/>
      <c r="U30" s="116"/>
      <c r="V30" s="116"/>
      <c r="W30" s="116"/>
    </row>
    <row r="31" s="44" customFormat="1" ht="20.25" customHeight="1" spans="1:23">
      <c r="A31" s="210" t="s">
        <v>69</v>
      </c>
      <c r="B31" s="259" t="s">
        <v>249</v>
      </c>
      <c r="C31" s="210" t="s">
        <v>250</v>
      </c>
      <c r="D31" s="210" t="s">
        <v>141</v>
      </c>
      <c r="E31" s="210" t="s">
        <v>142</v>
      </c>
      <c r="F31" s="210" t="s">
        <v>257</v>
      </c>
      <c r="G31" s="210" t="s">
        <v>258</v>
      </c>
      <c r="H31" s="211">
        <v>5976</v>
      </c>
      <c r="I31" s="211">
        <v>5976</v>
      </c>
      <c r="J31" s="116"/>
      <c r="K31" s="116"/>
      <c r="L31" s="211">
        <v>5976</v>
      </c>
      <c r="M31" s="116"/>
      <c r="N31" s="116"/>
      <c r="O31" s="116"/>
      <c r="P31" s="116"/>
      <c r="Q31" s="116"/>
      <c r="R31" s="116"/>
      <c r="S31" s="116"/>
      <c r="T31" s="116"/>
      <c r="U31" s="116"/>
      <c r="V31" s="116"/>
      <c r="W31" s="116"/>
    </row>
    <row r="32" s="44" customFormat="1" ht="20.25" customHeight="1" spans="1:23">
      <c r="A32" s="210" t="s">
        <v>69</v>
      </c>
      <c r="B32" s="259" t="s">
        <v>249</v>
      </c>
      <c r="C32" s="210" t="s">
        <v>250</v>
      </c>
      <c r="D32" s="210" t="s">
        <v>141</v>
      </c>
      <c r="E32" s="210" t="s">
        <v>142</v>
      </c>
      <c r="F32" s="210" t="s">
        <v>257</v>
      </c>
      <c r="G32" s="210" t="s">
        <v>258</v>
      </c>
      <c r="H32" s="211">
        <v>2928</v>
      </c>
      <c r="I32" s="211">
        <v>2928</v>
      </c>
      <c r="J32" s="116"/>
      <c r="K32" s="116"/>
      <c r="L32" s="211">
        <v>2928</v>
      </c>
      <c r="M32" s="116"/>
      <c r="N32" s="116"/>
      <c r="O32" s="116"/>
      <c r="P32" s="116"/>
      <c r="Q32" s="116"/>
      <c r="R32" s="116"/>
      <c r="S32" s="116"/>
      <c r="T32" s="116"/>
      <c r="U32" s="116"/>
      <c r="V32" s="116"/>
      <c r="W32" s="116"/>
    </row>
    <row r="33" s="44" customFormat="1" ht="20.25" customHeight="1" spans="1:23">
      <c r="A33" s="210" t="s">
        <v>69</v>
      </c>
      <c r="B33" s="259" t="s">
        <v>249</v>
      </c>
      <c r="C33" s="210" t="s">
        <v>250</v>
      </c>
      <c r="D33" s="210" t="s">
        <v>141</v>
      </c>
      <c r="E33" s="210" t="s">
        <v>142</v>
      </c>
      <c r="F33" s="210" t="s">
        <v>257</v>
      </c>
      <c r="G33" s="210" t="s">
        <v>258</v>
      </c>
      <c r="H33" s="211">
        <v>7470</v>
      </c>
      <c r="I33" s="211">
        <v>7470</v>
      </c>
      <c r="J33" s="116"/>
      <c r="K33" s="116"/>
      <c r="L33" s="211">
        <v>7470</v>
      </c>
      <c r="M33" s="116"/>
      <c r="N33" s="116"/>
      <c r="O33" s="116"/>
      <c r="P33" s="116"/>
      <c r="Q33" s="116"/>
      <c r="R33" s="116"/>
      <c r="S33" s="116"/>
      <c r="T33" s="116"/>
      <c r="U33" s="116"/>
      <c r="V33" s="116"/>
      <c r="W33" s="116"/>
    </row>
    <row r="34" s="44" customFormat="1" ht="20.25" customHeight="1" spans="1:23">
      <c r="A34" s="210" t="s">
        <v>69</v>
      </c>
      <c r="B34" s="259" t="s">
        <v>249</v>
      </c>
      <c r="C34" s="210" t="s">
        <v>250</v>
      </c>
      <c r="D34" s="210" t="s">
        <v>141</v>
      </c>
      <c r="E34" s="210" t="s">
        <v>142</v>
      </c>
      <c r="F34" s="210" t="s">
        <v>257</v>
      </c>
      <c r="G34" s="210" t="s">
        <v>258</v>
      </c>
      <c r="H34" s="211">
        <v>4482</v>
      </c>
      <c r="I34" s="211">
        <v>4482</v>
      </c>
      <c r="J34" s="116"/>
      <c r="K34" s="116"/>
      <c r="L34" s="211">
        <v>4482</v>
      </c>
      <c r="M34" s="116"/>
      <c r="N34" s="116"/>
      <c r="O34" s="116"/>
      <c r="P34" s="116"/>
      <c r="Q34" s="116"/>
      <c r="R34" s="116"/>
      <c r="S34" s="116"/>
      <c r="T34" s="116"/>
      <c r="U34" s="116"/>
      <c r="V34" s="116"/>
      <c r="W34" s="116"/>
    </row>
    <row r="35" s="44" customFormat="1" ht="20.25" customHeight="1" spans="1:23">
      <c r="A35" s="210" t="s">
        <v>69</v>
      </c>
      <c r="B35" s="259" t="s">
        <v>259</v>
      </c>
      <c r="C35" s="210" t="s">
        <v>260</v>
      </c>
      <c r="D35" s="210" t="s">
        <v>107</v>
      </c>
      <c r="E35" s="210" t="s">
        <v>108</v>
      </c>
      <c r="F35" s="210" t="s">
        <v>257</v>
      </c>
      <c r="G35" s="210" t="s">
        <v>258</v>
      </c>
      <c r="H35" s="211">
        <v>23236</v>
      </c>
      <c r="I35" s="211">
        <v>23236</v>
      </c>
      <c r="J35" s="116"/>
      <c r="K35" s="116"/>
      <c r="L35" s="211">
        <v>23236</v>
      </c>
      <c r="M35" s="116"/>
      <c r="N35" s="116"/>
      <c r="O35" s="116"/>
      <c r="P35" s="116"/>
      <c r="Q35" s="116"/>
      <c r="R35" s="116"/>
      <c r="S35" s="116"/>
      <c r="T35" s="116"/>
      <c r="U35" s="116"/>
      <c r="V35" s="116"/>
      <c r="W35" s="116"/>
    </row>
    <row r="36" s="44" customFormat="1" ht="20.25" customHeight="1" spans="1:23">
      <c r="A36" s="210" t="s">
        <v>69</v>
      </c>
      <c r="B36" s="260" t="s">
        <v>261</v>
      </c>
      <c r="C36" s="210" t="s">
        <v>262</v>
      </c>
      <c r="D36" s="210" t="s">
        <v>107</v>
      </c>
      <c r="E36" s="210" t="s">
        <v>108</v>
      </c>
      <c r="F36" s="210" t="s">
        <v>263</v>
      </c>
      <c r="G36" s="210" t="s">
        <v>264</v>
      </c>
      <c r="H36" s="211">
        <v>611124</v>
      </c>
      <c r="I36" s="211">
        <v>611124</v>
      </c>
      <c r="J36" s="116"/>
      <c r="K36" s="116"/>
      <c r="L36" s="211">
        <v>611124</v>
      </c>
      <c r="M36" s="116"/>
      <c r="N36" s="116"/>
      <c r="O36" s="116"/>
      <c r="P36" s="116"/>
      <c r="Q36" s="116"/>
      <c r="R36" s="116"/>
      <c r="S36" s="116"/>
      <c r="T36" s="116"/>
      <c r="U36" s="116"/>
      <c r="V36" s="116"/>
      <c r="W36" s="116"/>
    </row>
    <row r="37" s="44" customFormat="1" ht="20.25" customHeight="1" spans="1:23">
      <c r="A37" s="210" t="s">
        <v>69</v>
      </c>
      <c r="B37" s="260" t="s">
        <v>261</v>
      </c>
      <c r="C37" s="210" t="s">
        <v>262</v>
      </c>
      <c r="D37" s="210" t="s">
        <v>107</v>
      </c>
      <c r="E37" s="210" t="s">
        <v>108</v>
      </c>
      <c r="F37" s="210" t="s">
        <v>265</v>
      </c>
      <c r="G37" s="210" t="s">
        <v>266</v>
      </c>
      <c r="H37" s="211">
        <v>758196</v>
      </c>
      <c r="I37" s="211">
        <v>758196</v>
      </c>
      <c r="J37" s="116"/>
      <c r="K37" s="116"/>
      <c r="L37" s="211">
        <v>758196</v>
      </c>
      <c r="M37" s="116"/>
      <c r="N37" s="116"/>
      <c r="O37" s="116"/>
      <c r="P37" s="116"/>
      <c r="Q37" s="116"/>
      <c r="R37" s="116"/>
      <c r="S37" s="116"/>
      <c r="T37" s="116"/>
      <c r="U37" s="116"/>
      <c r="V37" s="116"/>
      <c r="W37" s="116"/>
    </row>
    <row r="38" s="44" customFormat="1" ht="20.25" customHeight="1" spans="1:23">
      <c r="A38" s="210" t="s">
        <v>69</v>
      </c>
      <c r="B38" s="260" t="s">
        <v>261</v>
      </c>
      <c r="C38" s="210" t="s">
        <v>262</v>
      </c>
      <c r="D38" s="210" t="s">
        <v>107</v>
      </c>
      <c r="E38" s="210" t="s">
        <v>108</v>
      </c>
      <c r="F38" s="210" t="s">
        <v>267</v>
      </c>
      <c r="G38" s="210" t="s">
        <v>268</v>
      </c>
      <c r="H38" s="211">
        <v>50927</v>
      </c>
      <c r="I38" s="211">
        <v>50927</v>
      </c>
      <c r="J38" s="116"/>
      <c r="K38" s="116"/>
      <c r="L38" s="211">
        <v>50927</v>
      </c>
      <c r="M38" s="116"/>
      <c r="N38" s="116"/>
      <c r="O38" s="116"/>
      <c r="P38" s="116"/>
      <c r="Q38" s="116"/>
      <c r="R38" s="116"/>
      <c r="S38" s="116"/>
      <c r="T38" s="116"/>
      <c r="U38" s="116"/>
      <c r="V38" s="116"/>
      <c r="W38" s="116"/>
    </row>
    <row r="39" s="44" customFormat="1" ht="20.25" customHeight="1" spans="1:23">
      <c r="A39" s="210" t="s">
        <v>69</v>
      </c>
      <c r="B39" s="259" t="s">
        <v>269</v>
      </c>
      <c r="C39" s="210" t="s">
        <v>270</v>
      </c>
      <c r="D39" s="210" t="s">
        <v>107</v>
      </c>
      <c r="E39" s="210" t="s">
        <v>108</v>
      </c>
      <c r="F39" s="210" t="s">
        <v>267</v>
      </c>
      <c r="G39" s="210" t="s">
        <v>268</v>
      </c>
      <c r="H39" s="211">
        <v>320042</v>
      </c>
      <c r="I39" s="211">
        <v>320042</v>
      </c>
      <c r="J39" s="116"/>
      <c r="K39" s="116"/>
      <c r="L39" s="211">
        <v>320042</v>
      </c>
      <c r="M39" s="116"/>
      <c r="N39" s="116"/>
      <c r="O39" s="116"/>
      <c r="P39" s="116"/>
      <c r="Q39" s="116"/>
      <c r="R39" s="116"/>
      <c r="S39" s="116"/>
      <c r="T39" s="116"/>
      <c r="U39" s="116"/>
      <c r="V39" s="116"/>
      <c r="W39" s="116"/>
    </row>
    <row r="40" s="44" customFormat="1" ht="20.25" customHeight="1" spans="1:23">
      <c r="A40" s="210" t="s">
        <v>69</v>
      </c>
      <c r="B40" s="259" t="s">
        <v>269</v>
      </c>
      <c r="C40" s="210" t="s">
        <v>270</v>
      </c>
      <c r="D40" s="210" t="s">
        <v>107</v>
      </c>
      <c r="E40" s="210" t="s">
        <v>108</v>
      </c>
      <c r="F40" s="210" t="s">
        <v>267</v>
      </c>
      <c r="G40" s="210" t="s">
        <v>268</v>
      </c>
      <c r="H40" s="211">
        <v>305880</v>
      </c>
      <c r="I40" s="211">
        <v>305880</v>
      </c>
      <c r="J40" s="116"/>
      <c r="K40" s="116"/>
      <c r="L40" s="211">
        <v>305880</v>
      </c>
      <c r="M40" s="116"/>
      <c r="N40" s="116"/>
      <c r="O40" s="116"/>
      <c r="P40" s="116"/>
      <c r="Q40" s="116"/>
      <c r="R40" s="116"/>
      <c r="S40" s="116"/>
      <c r="T40" s="116"/>
      <c r="U40" s="116"/>
      <c r="V40" s="116"/>
      <c r="W40" s="116"/>
    </row>
    <row r="41" s="44" customFormat="1" ht="20.25" customHeight="1" spans="1:23">
      <c r="A41" s="210" t="s">
        <v>69</v>
      </c>
      <c r="B41" s="259" t="s">
        <v>271</v>
      </c>
      <c r="C41" s="210" t="s">
        <v>272</v>
      </c>
      <c r="D41" s="210" t="s">
        <v>107</v>
      </c>
      <c r="E41" s="210" t="s">
        <v>108</v>
      </c>
      <c r="F41" s="210" t="s">
        <v>245</v>
      </c>
      <c r="G41" s="210" t="s">
        <v>246</v>
      </c>
      <c r="H41" s="211">
        <v>111000</v>
      </c>
      <c r="I41" s="211">
        <v>111000</v>
      </c>
      <c r="J41" s="116"/>
      <c r="K41" s="116"/>
      <c r="L41" s="211">
        <v>111000</v>
      </c>
      <c r="M41" s="116"/>
      <c r="N41" s="116"/>
      <c r="O41" s="116"/>
      <c r="P41" s="116"/>
      <c r="Q41" s="116"/>
      <c r="R41" s="116"/>
      <c r="S41" s="116"/>
      <c r="T41" s="116"/>
      <c r="U41" s="116"/>
      <c r="V41" s="116"/>
      <c r="W41" s="116"/>
    </row>
    <row r="42" s="44" customFormat="1" ht="20.25" customHeight="1" spans="1:23">
      <c r="A42" s="210" t="s">
        <v>69</v>
      </c>
      <c r="B42" s="259" t="s">
        <v>273</v>
      </c>
      <c r="C42" s="210" t="s">
        <v>192</v>
      </c>
      <c r="D42" s="210" t="s">
        <v>107</v>
      </c>
      <c r="E42" s="210" t="s">
        <v>108</v>
      </c>
      <c r="F42" s="210" t="s">
        <v>274</v>
      </c>
      <c r="G42" s="210" t="s">
        <v>192</v>
      </c>
      <c r="H42" s="211">
        <v>27000</v>
      </c>
      <c r="I42" s="211">
        <v>27000</v>
      </c>
      <c r="J42" s="116"/>
      <c r="K42" s="116"/>
      <c r="L42" s="211">
        <v>27000</v>
      </c>
      <c r="M42" s="116"/>
      <c r="N42" s="116"/>
      <c r="O42" s="116"/>
      <c r="P42" s="116"/>
      <c r="Q42" s="116"/>
      <c r="R42" s="116"/>
      <c r="S42" s="116"/>
      <c r="T42" s="116"/>
      <c r="U42" s="116"/>
      <c r="V42" s="116"/>
      <c r="W42" s="116"/>
    </row>
    <row r="43" s="44" customFormat="1" ht="20.25" customHeight="1" spans="1:23">
      <c r="A43" s="210" t="s">
        <v>72</v>
      </c>
      <c r="B43" s="259" t="s">
        <v>275</v>
      </c>
      <c r="C43" s="210" t="s">
        <v>215</v>
      </c>
      <c r="D43" s="210" t="s">
        <v>119</v>
      </c>
      <c r="E43" s="210" t="s">
        <v>120</v>
      </c>
      <c r="F43" s="210" t="s">
        <v>216</v>
      </c>
      <c r="G43" s="210" t="s">
        <v>217</v>
      </c>
      <c r="H43" s="211">
        <v>4800</v>
      </c>
      <c r="I43" s="211">
        <v>4800</v>
      </c>
      <c r="J43" s="116"/>
      <c r="K43" s="116"/>
      <c r="L43" s="211">
        <v>4800</v>
      </c>
      <c r="M43" s="116"/>
      <c r="N43" s="116"/>
      <c r="O43" s="116"/>
      <c r="P43" s="116"/>
      <c r="Q43" s="116"/>
      <c r="R43" s="116"/>
      <c r="S43" s="116"/>
      <c r="T43" s="116"/>
      <c r="U43" s="116"/>
      <c r="V43" s="116"/>
      <c r="W43" s="116"/>
    </row>
    <row r="44" s="44" customFormat="1" ht="20.25" customHeight="1" spans="1:23">
      <c r="A44" s="210" t="s">
        <v>72</v>
      </c>
      <c r="B44" s="259" t="s">
        <v>276</v>
      </c>
      <c r="C44" s="210" t="s">
        <v>148</v>
      </c>
      <c r="D44" s="210" t="s">
        <v>147</v>
      </c>
      <c r="E44" s="210" t="s">
        <v>148</v>
      </c>
      <c r="F44" s="210" t="s">
        <v>248</v>
      </c>
      <c r="G44" s="210" t="s">
        <v>148</v>
      </c>
      <c r="H44" s="211">
        <v>155280</v>
      </c>
      <c r="I44" s="211">
        <v>155280</v>
      </c>
      <c r="J44" s="116"/>
      <c r="K44" s="116"/>
      <c r="L44" s="211">
        <v>155280</v>
      </c>
      <c r="M44" s="116"/>
      <c r="N44" s="116"/>
      <c r="O44" s="116"/>
      <c r="P44" s="116"/>
      <c r="Q44" s="116"/>
      <c r="R44" s="116"/>
      <c r="S44" s="116"/>
      <c r="T44" s="116"/>
      <c r="U44" s="116"/>
      <c r="V44" s="116"/>
      <c r="W44" s="116"/>
    </row>
    <row r="45" s="44" customFormat="1" ht="20.25" customHeight="1" spans="1:23">
      <c r="A45" s="210" t="s">
        <v>72</v>
      </c>
      <c r="B45" s="259" t="s">
        <v>277</v>
      </c>
      <c r="C45" s="210" t="s">
        <v>250</v>
      </c>
      <c r="D45" s="210" t="s">
        <v>129</v>
      </c>
      <c r="E45" s="210" t="s">
        <v>130</v>
      </c>
      <c r="F45" s="210" t="s">
        <v>251</v>
      </c>
      <c r="G45" s="210" t="s">
        <v>252</v>
      </c>
      <c r="H45" s="211">
        <v>173400</v>
      </c>
      <c r="I45" s="211">
        <v>173400</v>
      </c>
      <c r="J45" s="116"/>
      <c r="K45" s="116"/>
      <c r="L45" s="211">
        <v>173400</v>
      </c>
      <c r="M45" s="116"/>
      <c r="N45" s="116"/>
      <c r="O45" s="116"/>
      <c r="P45" s="116"/>
      <c r="Q45" s="116"/>
      <c r="R45" s="116"/>
      <c r="S45" s="116"/>
      <c r="T45" s="116"/>
      <c r="U45" s="116"/>
      <c r="V45" s="116"/>
      <c r="W45" s="116"/>
    </row>
    <row r="46" s="44" customFormat="1" ht="20.25" customHeight="1" spans="1:23">
      <c r="A46" s="210" t="s">
        <v>72</v>
      </c>
      <c r="B46" s="259" t="s">
        <v>277</v>
      </c>
      <c r="C46" s="210" t="s">
        <v>250</v>
      </c>
      <c r="D46" s="210" t="s">
        <v>137</v>
      </c>
      <c r="E46" s="210" t="s">
        <v>138</v>
      </c>
      <c r="F46" s="210" t="s">
        <v>253</v>
      </c>
      <c r="G46" s="210" t="s">
        <v>254</v>
      </c>
      <c r="H46" s="211">
        <v>97360</v>
      </c>
      <c r="I46" s="211">
        <v>97360</v>
      </c>
      <c r="J46" s="116"/>
      <c r="K46" s="116"/>
      <c r="L46" s="211">
        <v>97360</v>
      </c>
      <c r="M46" s="116"/>
      <c r="N46" s="116"/>
      <c r="O46" s="116"/>
      <c r="P46" s="116"/>
      <c r="Q46" s="116"/>
      <c r="R46" s="116"/>
      <c r="S46" s="116"/>
      <c r="T46" s="116"/>
      <c r="U46" s="116"/>
      <c r="V46" s="116"/>
      <c r="W46" s="116"/>
    </row>
    <row r="47" s="44" customFormat="1" ht="20.25" customHeight="1" spans="1:23">
      <c r="A47" s="210" t="s">
        <v>72</v>
      </c>
      <c r="B47" s="259" t="s">
        <v>277</v>
      </c>
      <c r="C47" s="210" t="s">
        <v>250</v>
      </c>
      <c r="D47" s="210" t="s">
        <v>139</v>
      </c>
      <c r="E47" s="210" t="s">
        <v>140</v>
      </c>
      <c r="F47" s="210" t="s">
        <v>255</v>
      </c>
      <c r="G47" s="210" t="s">
        <v>256</v>
      </c>
      <c r="H47" s="211">
        <v>54190</v>
      </c>
      <c r="I47" s="211">
        <v>54190</v>
      </c>
      <c r="J47" s="116"/>
      <c r="K47" s="116"/>
      <c r="L47" s="211">
        <v>54190</v>
      </c>
      <c r="M47" s="116"/>
      <c r="N47" s="116"/>
      <c r="O47" s="116"/>
      <c r="P47" s="116"/>
      <c r="Q47" s="116"/>
      <c r="R47" s="116"/>
      <c r="S47" s="116"/>
      <c r="T47" s="116"/>
      <c r="U47" s="116"/>
      <c r="V47" s="116"/>
      <c r="W47" s="116"/>
    </row>
    <row r="48" s="44" customFormat="1" ht="20.25" customHeight="1" spans="1:23">
      <c r="A48" s="210" t="s">
        <v>72</v>
      </c>
      <c r="B48" s="259" t="s">
        <v>277</v>
      </c>
      <c r="C48" s="210" t="s">
        <v>250</v>
      </c>
      <c r="D48" s="210" t="s">
        <v>139</v>
      </c>
      <c r="E48" s="210" t="s">
        <v>140</v>
      </c>
      <c r="F48" s="210" t="s">
        <v>255</v>
      </c>
      <c r="G48" s="210" t="s">
        <v>256</v>
      </c>
      <c r="H48" s="211">
        <v>6960</v>
      </c>
      <c r="I48" s="211">
        <v>6960</v>
      </c>
      <c r="J48" s="116"/>
      <c r="K48" s="116"/>
      <c r="L48" s="211">
        <v>6960</v>
      </c>
      <c r="M48" s="116"/>
      <c r="N48" s="116"/>
      <c r="O48" s="116"/>
      <c r="P48" s="116"/>
      <c r="Q48" s="116"/>
      <c r="R48" s="116"/>
      <c r="S48" s="116"/>
      <c r="T48" s="116"/>
      <c r="U48" s="116"/>
      <c r="V48" s="116"/>
      <c r="W48" s="116"/>
    </row>
    <row r="49" s="44" customFormat="1" ht="20.25" customHeight="1" spans="1:23">
      <c r="A49" s="210" t="s">
        <v>72</v>
      </c>
      <c r="B49" s="259" t="s">
        <v>277</v>
      </c>
      <c r="C49" s="210" t="s">
        <v>250</v>
      </c>
      <c r="D49" s="210" t="s">
        <v>119</v>
      </c>
      <c r="E49" s="210" t="s">
        <v>120</v>
      </c>
      <c r="F49" s="210" t="s">
        <v>257</v>
      </c>
      <c r="G49" s="210" t="s">
        <v>258</v>
      </c>
      <c r="H49" s="211">
        <v>7590</v>
      </c>
      <c r="I49" s="211">
        <v>7590</v>
      </c>
      <c r="J49" s="116"/>
      <c r="K49" s="116"/>
      <c r="L49" s="211">
        <v>7590</v>
      </c>
      <c r="M49" s="116"/>
      <c r="N49" s="116"/>
      <c r="O49" s="116"/>
      <c r="P49" s="116"/>
      <c r="Q49" s="116"/>
      <c r="R49" s="116"/>
      <c r="S49" s="116"/>
      <c r="T49" s="116"/>
      <c r="U49" s="116"/>
      <c r="V49" s="116"/>
      <c r="W49" s="116"/>
    </row>
    <row r="50" s="44" customFormat="1" ht="20.25" customHeight="1" spans="1:23">
      <c r="A50" s="210" t="s">
        <v>72</v>
      </c>
      <c r="B50" s="259" t="s">
        <v>277</v>
      </c>
      <c r="C50" s="210" t="s">
        <v>250</v>
      </c>
      <c r="D50" s="210" t="s">
        <v>141</v>
      </c>
      <c r="E50" s="210" t="s">
        <v>142</v>
      </c>
      <c r="F50" s="210" t="s">
        <v>257</v>
      </c>
      <c r="G50" s="210" t="s">
        <v>258</v>
      </c>
      <c r="H50" s="211">
        <v>2440</v>
      </c>
      <c r="I50" s="211">
        <v>2440</v>
      </c>
      <c r="J50" s="116"/>
      <c r="K50" s="116"/>
      <c r="L50" s="211">
        <v>2440</v>
      </c>
      <c r="M50" s="116"/>
      <c r="N50" s="116"/>
      <c r="O50" s="116"/>
      <c r="P50" s="116"/>
      <c r="Q50" s="116"/>
      <c r="R50" s="116"/>
      <c r="S50" s="116"/>
      <c r="T50" s="116"/>
      <c r="U50" s="116"/>
      <c r="V50" s="116"/>
      <c r="W50" s="116"/>
    </row>
    <row r="51" s="44" customFormat="1" ht="20.25" customHeight="1" spans="1:23">
      <c r="A51" s="210" t="s">
        <v>72</v>
      </c>
      <c r="B51" s="259" t="s">
        <v>277</v>
      </c>
      <c r="C51" s="210" t="s">
        <v>250</v>
      </c>
      <c r="D51" s="210" t="s">
        <v>141</v>
      </c>
      <c r="E51" s="210" t="s">
        <v>142</v>
      </c>
      <c r="F51" s="210" t="s">
        <v>257</v>
      </c>
      <c r="G51" s="210" t="s">
        <v>258</v>
      </c>
      <c r="H51" s="211">
        <v>996</v>
      </c>
      <c r="I51" s="211">
        <v>996</v>
      </c>
      <c r="J51" s="116"/>
      <c r="K51" s="116"/>
      <c r="L51" s="211">
        <v>996</v>
      </c>
      <c r="M51" s="116"/>
      <c r="N51" s="116"/>
      <c r="O51" s="116"/>
      <c r="P51" s="116"/>
      <c r="Q51" s="116"/>
      <c r="R51" s="116"/>
      <c r="S51" s="116"/>
      <c r="T51" s="116"/>
      <c r="U51" s="116"/>
      <c r="V51" s="116"/>
      <c r="W51" s="116"/>
    </row>
    <row r="52" s="44" customFormat="1" ht="20.25" customHeight="1" spans="1:23">
      <c r="A52" s="210" t="s">
        <v>72</v>
      </c>
      <c r="B52" s="259" t="s">
        <v>277</v>
      </c>
      <c r="C52" s="210" t="s">
        <v>250</v>
      </c>
      <c r="D52" s="210" t="s">
        <v>141</v>
      </c>
      <c r="E52" s="210" t="s">
        <v>142</v>
      </c>
      <c r="F52" s="210" t="s">
        <v>257</v>
      </c>
      <c r="G52" s="210" t="s">
        <v>258</v>
      </c>
      <c r="H52" s="211">
        <v>4980</v>
      </c>
      <c r="I52" s="211">
        <v>4980</v>
      </c>
      <c r="J52" s="116"/>
      <c r="K52" s="116"/>
      <c r="L52" s="211">
        <v>4980</v>
      </c>
      <c r="M52" s="116"/>
      <c r="N52" s="116"/>
      <c r="O52" s="116"/>
      <c r="P52" s="116"/>
      <c r="Q52" s="116"/>
      <c r="R52" s="116"/>
      <c r="S52" s="116"/>
      <c r="T52" s="116"/>
      <c r="U52" s="116"/>
      <c r="V52" s="116"/>
      <c r="W52" s="116"/>
    </row>
    <row r="53" s="44" customFormat="1" ht="20.25" customHeight="1" spans="1:23">
      <c r="A53" s="210" t="s">
        <v>72</v>
      </c>
      <c r="B53" s="259" t="s">
        <v>278</v>
      </c>
      <c r="C53" s="210" t="s">
        <v>279</v>
      </c>
      <c r="D53" s="210" t="s">
        <v>119</v>
      </c>
      <c r="E53" s="210" t="s">
        <v>120</v>
      </c>
      <c r="F53" s="210" t="s">
        <v>263</v>
      </c>
      <c r="G53" s="210" t="s">
        <v>264</v>
      </c>
      <c r="H53" s="211">
        <v>473652</v>
      </c>
      <c r="I53" s="211">
        <v>473652</v>
      </c>
      <c r="J53" s="116"/>
      <c r="K53" s="116"/>
      <c r="L53" s="211">
        <v>473652</v>
      </c>
      <c r="M53" s="116"/>
      <c r="N53" s="116"/>
      <c r="O53" s="116"/>
      <c r="P53" s="116"/>
      <c r="Q53" s="116"/>
      <c r="R53" s="116"/>
      <c r="S53" s="116"/>
      <c r="T53" s="116"/>
      <c r="U53" s="116"/>
      <c r="V53" s="116"/>
      <c r="W53" s="116"/>
    </row>
    <row r="54" s="44" customFormat="1" ht="20.25" customHeight="1" spans="1:23">
      <c r="A54" s="210" t="s">
        <v>72</v>
      </c>
      <c r="B54" s="259" t="s">
        <v>278</v>
      </c>
      <c r="C54" s="210" t="s">
        <v>279</v>
      </c>
      <c r="D54" s="210" t="s">
        <v>119</v>
      </c>
      <c r="E54" s="210" t="s">
        <v>120</v>
      </c>
      <c r="F54" s="210" t="s">
        <v>265</v>
      </c>
      <c r="G54" s="210" t="s">
        <v>266</v>
      </c>
      <c r="H54" s="211">
        <v>4176</v>
      </c>
      <c r="I54" s="211">
        <v>4176</v>
      </c>
      <c r="J54" s="116"/>
      <c r="K54" s="116"/>
      <c r="L54" s="211">
        <v>4176</v>
      </c>
      <c r="M54" s="116"/>
      <c r="N54" s="116"/>
      <c r="O54" s="116"/>
      <c r="P54" s="116"/>
      <c r="Q54" s="116"/>
      <c r="R54" s="116"/>
      <c r="S54" s="116"/>
      <c r="T54" s="116"/>
      <c r="U54" s="116"/>
      <c r="V54" s="116"/>
      <c r="W54" s="116"/>
    </row>
    <row r="55" s="44" customFormat="1" ht="20.25" customHeight="1" spans="1:23">
      <c r="A55" s="210" t="s">
        <v>72</v>
      </c>
      <c r="B55" s="259" t="s">
        <v>278</v>
      </c>
      <c r="C55" s="210" t="s">
        <v>279</v>
      </c>
      <c r="D55" s="210" t="s">
        <v>119</v>
      </c>
      <c r="E55" s="210" t="s">
        <v>120</v>
      </c>
      <c r="F55" s="210" t="s">
        <v>267</v>
      </c>
      <c r="G55" s="210" t="s">
        <v>268</v>
      </c>
      <c r="H55" s="211">
        <v>39471</v>
      </c>
      <c r="I55" s="211">
        <v>39471</v>
      </c>
      <c r="J55" s="116"/>
      <c r="K55" s="116"/>
      <c r="L55" s="211">
        <v>39471</v>
      </c>
      <c r="M55" s="116"/>
      <c r="N55" s="116"/>
      <c r="O55" s="116"/>
      <c r="P55" s="116"/>
      <c r="Q55" s="116"/>
      <c r="R55" s="116"/>
      <c r="S55" s="116"/>
      <c r="T55" s="116"/>
      <c r="U55" s="116"/>
      <c r="V55" s="116"/>
      <c r="W55" s="116"/>
    </row>
    <row r="56" s="44" customFormat="1" ht="20.25" customHeight="1" spans="1:23">
      <c r="A56" s="210" t="s">
        <v>72</v>
      </c>
      <c r="B56" s="259" t="s">
        <v>278</v>
      </c>
      <c r="C56" s="210" t="s">
        <v>279</v>
      </c>
      <c r="D56" s="210" t="s">
        <v>119</v>
      </c>
      <c r="E56" s="210" t="s">
        <v>120</v>
      </c>
      <c r="F56" s="210" t="s">
        <v>280</v>
      </c>
      <c r="G56" s="210" t="s">
        <v>281</v>
      </c>
      <c r="H56" s="211">
        <v>186360</v>
      </c>
      <c r="I56" s="211">
        <v>186360</v>
      </c>
      <c r="J56" s="116"/>
      <c r="K56" s="116"/>
      <c r="L56" s="211">
        <v>186360</v>
      </c>
      <c r="M56" s="116"/>
      <c r="N56" s="116"/>
      <c r="O56" s="116"/>
      <c r="P56" s="116"/>
      <c r="Q56" s="116"/>
      <c r="R56" s="116"/>
      <c r="S56" s="116"/>
      <c r="T56" s="116"/>
      <c r="U56" s="116"/>
      <c r="V56" s="116"/>
      <c r="W56" s="116"/>
    </row>
    <row r="57" s="44" customFormat="1" ht="20.25" customHeight="1" spans="1:23">
      <c r="A57" s="210" t="s">
        <v>72</v>
      </c>
      <c r="B57" s="259" t="s">
        <v>278</v>
      </c>
      <c r="C57" s="210" t="s">
        <v>279</v>
      </c>
      <c r="D57" s="210" t="s">
        <v>119</v>
      </c>
      <c r="E57" s="210" t="s">
        <v>120</v>
      </c>
      <c r="F57" s="210" t="s">
        <v>280</v>
      </c>
      <c r="G57" s="210" t="s">
        <v>281</v>
      </c>
      <c r="H57" s="211">
        <v>295344</v>
      </c>
      <c r="I57" s="211">
        <v>295344</v>
      </c>
      <c r="J57" s="116"/>
      <c r="K57" s="116"/>
      <c r="L57" s="211">
        <v>295344</v>
      </c>
      <c r="M57" s="116"/>
      <c r="N57" s="116"/>
      <c r="O57" s="116"/>
      <c r="P57" s="116"/>
      <c r="Q57" s="116"/>
      <c r="R57" s="116"/>
      <c r="S57" s="116"/>
      <c r="T57" s="116"/>
      <c r="U57" s="116"/>
      <c r="V57" s="116"/>
      <c r="W57" s="116"/>
    </row>
    <row r="58" s="44" customFormat="1" ht="20.25" customHeight="1" spans="1:23">
      <c r="A58" s="210" t="s">
        <v>72</v>
      </c>
      <c r="B58" s="259" t="s">
        <v>282</v>
      </c>
      <c r="C58" s="210" t="s">
        <v>283</v>
      </c>
      <c r="D58" s="210" t="s">
        <v>119</v>
      </c>
      <c r="E58" s="210" t="s">
        <v>120</v>
      </c>
      <c r="F58" s="210" t="s">
        <v>267</v>
      </c>
      <c r="G58" s="210" t="s">
        <v>268</v>
      </c>
      <c r="H58" s="211">
        <v>147134</v>
      </c>
      <c r="I58" s="211">
        <v>147134</v>
      </c>
      <c r="J58" s="116"/>
      <c r="K58" s="116"/>
      <c r="L58" s="211">
        <v>147134</v>
      </c>
      <c r="M58" s="116"/>
      <c r="N58" s="116"/>
      <c r="O58" s="116"/>
      <c r="P58" s="116"/>
      <c r="Q58" s="116"/>
      <c r="R58" s="116"/>
      <c r="S58" s="116"/>
      <c r="T58" s="116"/>
      <c r="U58" s="116"/>
      <c r="V58" s="116"/>
      <c r="W58" s="116"/>
    </row>
    <row r="59" s="44" customFormat="1" ht="20.25" customHeight="1" spans="1:23">
      <c r="A59" s="210" t="s">
        <v>72</v>
      </c>
      <c r="B59" s="259" t="s">
        <v>282</v>
      </c>
      <c r="C59" s="210" t="s">
        <v>283</v>
      </c>
      <c r="D59" s="210" t="s">
        <v>119</v>
      </c>
      <c r="E59" s="210" t="s">
        <v>120</v>
      </c>
      <c r="F59" s="210" t="s">
        <v>267</v>
      </c>
      <c r="G59" s="210" t="s">
        <v>268</v>
      </c>
      <c r="H59" s="211">
        <v>144000</v>
      </c>
      <c r="I59" s="211">
        <v>144000</v>
      </c>
      <c r="J59" s="116"/>
      <c r="K59" s="116"/>
      <c r="L59" s="211">
        <v>144000</v>
      </c>
      <c r="M59" s="116"/>
      <c r="N59" s="116"/>
      <c r="O59" s="116"/>
      <c r="P59" s="116"/>
      <c r="Q59" s="116"/>
      <c r="R59" s="116"/>
      <c r="S59" s="116"/>
      <c r="T59" s="116"/>
      <c r="U59" s="116"/>
      <c r="V59" s="116"/>
      <c r="W59" s="116"/>
    </row>
    <row r="60" s="44" customFormat="1" ht="20.25" customHeight="1" spans="1:23">
      <c r="A60" s="210" t="s">
        <v>72</v>
      </c>
      <c r="B60" s="259" t="s">
        <v>282</v>
      </c>
      <c r="C60" s="210" t="s">
        <v>283</v>
      </c>
      <c r="D60" s="210" t="s">
        <v>119</v>
      </c>
      <c r="E60" s="210" t="s">
        <v>120</v>
      </c>
      <c r="F60" s="210" t="s">
        <v>280</v>
      </c>
      <c r="G60" s="210" t="s">
        <v>281</v>
      </c>
      <c r="H60" s="211">
        <v>180000</v>
      </c>
      <c r="I60" s="211">
        <v>180000</v>
      </c>
      <c r="J60" s="116"/>
      <c r="K60" s="116"/>
      <c r="L60" s="211">
        <v>180000</v>
      </c>
      <c r="M60" s="116"/>
      <c r="N60" s="116"/>
      <c r="O60" s="116"/>
      <c r="P60" s="116"/>
      <c r="Q60" s="116"/>
      <c r="R60" s="116"/>
      <c r="S60" s="116"/>
      <c r="T60" s="116"/>
      <c r="U60" s="116"/>
      <c r="V60" s="116"/>
      <c r="W60" s="116"/>
    </row>
    <row r="61" s="44" customFormat="1" ht="20.25" customHeight="1" spans="1:23">
      <c r="A61" s="210" t="s">
        <v>72</v>
      </c>
      <c r="B61" s="259" t="s">
        <v>284</v>
      </c>
      <c r="C61" s="210" t="s">
        <v>236</v>
      </c>
      <c r="D61" s="210" t="s">
        <v>127</v>
      </c>
      <c r="E61" s="210" t="s">
        <v>128</v>
      </c>
      <c r="F61" s="210" t="s">
        <v>237</v>
      </c>
      <c r="G61" s="210" t="s">
        <v>238</v>
      </c>
      <c r="H61" s="211">
        <v>40800</v>
      </c>
      <c r="I61" s="211">
        <v>40800</v>
      </c>
      <c r="J61" s="116"/>
      <c r="K61" s="116"/>
      <c r="L61" s="211">
        <v>40800</v>
      </c>
      <c r="M61" s="116"/>
      <c r="N61" s="116"/>
      <c r="O61" s="116"/>
      <c r="P61" s="116"/>
      <c r="Q61" s="116"/>
      <c r="R61" s="116"/>
      <c r="S61" s="116"/>
      <c r="T61" s="116"/>
      <c r="U61" s="116"/>
      <c r="V61" s="116"/>
      <c r="W61" s="116"/>
    </row>
    <row r="62" s="44" customFormat="1" ht="20.25" customHeight="1" spans="1:23">
      <c r="A62" s="210" t="s">
        <v>72</v>
      </c>
      <c r="B62" s="259" t="s">
        <v>285</v>
      </c>
      <c r="C62" s="210" t="s">
        <v>286</v>
      </c>
      <c r="D62" s="210" t="s">
        <v>119</v>
      </c>
      <c r="E62" s="210" t="s">
        <v>120</v>
      </c>
      <c r="F62" s="210" t="s">
        <v>245</v>
      </c>
      <c r="G62" s="210" t="s">
        <v>246</v>
      </c>
      <c r="H62" s="211">
        <v>48000</v>
      </c>
      <c r="I62" s="211">
        <v>48000</v>
      </c>
      <c r="J62" s="116"/>
      <c r="K62" s="116"/>
      <c r="L62" s="211">
        <v>48000</v>
      </c>
      <c r="M62" s="116"/>
      <c r="N62" s="116"/>
      <c r="O62" s="116"/>
      <c r="P62" s="116"/>
      <c r="Q62" s="116"/>
      <c r="R62" s="116"/>
      <c r="S62" s="116"/>
      <c r="T62" s="116"/>
      <c r="U62" s="116"/>
      <c r="V62" s="116"/>
      <c r="W62" s="116"/>
    </row>
    <row r="63" s="44" customFormat="1" ht="20.25" customHeight="1" spans="1:23">
      <c r="A63" s="210" t="s">
        <v>72</v>
      </c>
      <c r="B63" s="259" t="s">
        <v>287</v>
      </c>
      <c r="C63" s="210" t="s">
        <v>219</v>
      </c>
      <c r="D63" s="210" t="s">
        <v>119</v>
      </c>
      <c r="E63" s="210" t="s">
        <v>120</v>
      </c>
      <c r="F63" s="210" t="s">
        <v>220</v>
      </c>
      <c r="G63" s="210" t="s">
        <v>219</v>
      </c>
      <c r="H63" s="211">
        <v>9460</v>
      </c>
      <c r="I63" s="211">
        <v>9460</v>
      </c>
      <c r="J63" s="116"/>
      <c r="K63" s="116"/>
      <c r="L63" s="211">
        <v>9460</v>
      </c>
      <c r="M63" s="116"/>
      <c r="N63" s="116"/>
      <c r="O63" s="116"/>
      <c r="P63" s="116"/>
      <c r="Q63" s="116"/>
      <c r="R63" s="116"/>
      <c r="S63" s="116"/>
      <c r="T63" s="116"/>
      <c r="U63" s="116"/>
      <c r="V63" s="116"/>
      <c r="W63" s="116"/>
    </row>
    <row r="64" s="44" customFormat="1" ht="20.25" customHeight="1" spans="1:23">
      <c r="A64" s="210" t="s">
        <v>72</v>
      </c>
      <c r="B64" s="259" t="s">
        <v>288</v>
      </c>
      <c r="C64" s="210" t="s">
        <v>192</v>
      </c>
      <c r="D64" s="210" t="s">
        <v>119</v>
      </c>
      <c r="E64" s="210" t="s">
        <v>120</v>
      </c>
      <c r="F64" s="210" t="s">
        <v>274</v>
      </c>
      <c r="G64" s="210" t="s">
        <v>192</v>
      </c>
      <c r="H64" s="211">
        <v>4750</v>
      </c>
      <c r="I64" s="211">
        <v>4750</v>
      </c>
      <c r="J64" s="116"/>
      <c r="K64" s="116"/>
      <c r="L64" s="211">
        <v>4750</v>
      </c>
      <c r="M64" s="116"/>
      <c r="N64" s="116"/>
      <c r="O64" s="116"/>
      <c r="P64" s="116"/>
      <c r="Q64" s="116"/>
      <c r="R64" s="116"/>
      <c r="S64" s="116"/>
      <c r="T64" s="116"/>
      <c r="U64" s="116"/>
      <c r="V64" s="116"/>
      <c r="W64" s="116"/>
    </row>
    <row r="65" s="44" customFormat="1" ht="20.25" customHeight="1" spans="1:23">
      <c r="A65" s="210" t="s">
        <v>72</v>
      </c>
      <c r="B65" s="259" t="s">
        <v>289</v>
      </c>
      <c r="C65" s="210" t="s">
        <v>222</v>
      </c>
      <c r="D65" s="210" t="s">
        <v>119</v>
      </c>
      <c r="E65" s="210" t="s">
        <v>120</v>
      </c>
      <c r="F65" s="210" t="s">
        <v>223</v>
      </c>
      <c r="G65" s="210" t="s">
        <v>224</v>
      </c>
      <c r="H65" s="211">
        <v>21850</v>
      </c>
      <c r="I65" s="211">
        <v>21850</v>
      </c>
      <c r="J65" s="116"/>
      <c r="K65" s="116"/>
      <c r="L65" s="211">
        <v>21850</v>
      </c>
      <c r="M65" s="116"/>
      <c r="N65" s="116"/>
      <c r="O65" s="116"/>
      <c r="P65" s="116"/>
      <c r="Q65" s="116"/>
      <c r="R65" s="116"/>
      <c r="S65" s="116"/>
      <c r="T65" s="116"/>
      <c r="U65" s="116"/>
      <c r="V65" s="116"/>
      <c r="W65" s="116"/>
    </row>
    <row r="66" s="44" customFormat="1" ht="20.25" customHeight="1" spans="1:23">
      <c r="A66" s="210" t="s">
        <v>72</v>
      </c>
      <c r="B66" s="259" t="s">
        <v>289</v>
      </c>
      <c r="C66" s="210" t="s">
        <v>222</v>
      </c>
      <c r="D66" s="210" t="s">
        <v>119</v>
      </c>
      <c r="E66" s="210" t="s">
        <v>120</v>
      </c>
      <c r="F66" s="210" t="s">
        <v>225</v>
      </c>
      <c r="G66" s="210" t="s">
        <v>226</v>
      </c>
      <c r="H66" s="211">
        <v>3800</v>
      </c>
      <c r="I66" s="211">
        <v>3800</v>
      </c>
      <c r="J66" s="116"/>
      <c r="K66" s="116"/>
      <c r="L66" s="211">
        <v>3800</v>
      </c>
      <c r="M66" s="116"/>
      <c r="N66" s="116"/>
      <c r="O66" s="116"/>
      <c r="P66" s="116"/>
      <c r="Q66" s="116"/>
      <c r="R66" s="116"/>
      <c r="S66" s="116"/>
      <c r="T66" s="116"/>
      <c r="U66" s="116"/>
      <c r="V66" s="116"/>
      <c r="W66" s="116"/>
    </row>
    <row r="67" s="44" customFormat="1" ht="20.25" customHeight="1" spans="1:23">
      <c r="A67" s="210" t="s">
        <v>72</v>
      </c>
      <c r="B67" s="259" t="s">
        <v>289</v>
      </c>
      <c r="C67" s="210" t="s">
        <v>222</v>
      </c>
      <c r="D67" s="210" t="s">
        <v>119</v>
      </c>
      <c r="E67" s="210" t="s">
        <v>120</v>
      </c>
      <c r="F67" s="210" t="s">
        <v>227</v>
      </c>
      <c r="G67" s="210" t="s">
        <v>228</v>
      </c>
      <c r="H67" s="211">
        <v>9810</v>
      </c>
      <c r="I67" s="211">
        <v>9810</v>
      </c>
      <c r="J67" s="116"/>
      <c r="K67" s="116"/>
      <c r="L67" s="211">
        <v>9810</v>
      </c>
      <c r="M67" s="116"/>
      <c r="N67" s="116"/>
      <c r="O67" s="116"/>
      <c r="P67" s="116"/>
      <c r="Q67" s="116"/>
      <c r="R67" s="116"/>
      <c r="S67" s="116"/>
      <c r="T67" s="116"/>
      <c r="U67" s="116"/>
      <c r="V67" s="116"/>
      <c r="W67" s="116"/>
    </row>
    <row r="68" s="44" customFormat="1" ht="20.25" customHeight="1" spans="1:23">
      <c r="A68" s="210" t="s">
        <v>72</v>
      </c>
      <c r="B68" s="259" t="s">
        <v>289</v>
      </c>
      <c r="C68" s="210" t="s">
        <v>222</v>
      </c>
      <c r="D68" s="210" t="s">
        <v>119</v>
      </c>
      <c r="E68" s="210" t="s">
        <v>120</v>
      </c>
      <c r="F68" s="210" t="s">
        <v>229</v>
      </c>
      <c r="G68" s="210" t="s">
        <v>230</v>
      </c>
      <c r="H68" s="211">
        <v>14250</v>
      </c>
      <c r="I68" s="211">
        <v>14250</v>
      </c>
      <c r="J68" s="116"/>
      <c r="K68" s="116"/>
      <c r="L68" s="211">
        <v>14250</v>
      </c>
      <c r="M68" s="116"/>
      <c r="N68" s="116"/>
      <c r="O68" s="116"/>
      <c r="P68" s="116"/>
      <c r="Q68" s="116"/>
      <c r="R68" s="116"/>
      <c r="S68" s="116"/>
      <c r="T68" s="116"/>
      <c r="U68" s="116"/>
      <c r="V68" s="116"/>
      <c r="W68" s="116"/>
    </row>
    <row r="69" s="44" customFormat="1" ht="20.25" customHeight="1" spans="1:23">
      <c r="A69" s="210" t="s">
        <v>72</v>
      </c>
      <c r="B69" s="259" t="s">
        <v>289</v>
      </c>
      <c r="C69" s="210" t="s">
        <v>222</v>
      </c>
      <c r="D69" s="210" t="s">
        <v>119</v>
      </c>
      <c r="E69" s="210" t="s">
        <v>120</v>
      </c>
      <c r="F69" s="210" t="s">
        <v>233</v>
      </c>
      <c r="G69" s="210" t="s">
        <v>234</v>
      </c>
      <c r="H69" s="211">
        <v>15200</v>
      </c>
      <c r="I69" s="211">
        <v>15200</v>
      </c>
      <c r="J69" s="116"/>
      <c r="K69" s="116"/>
      <c r="L69" s="211">
        <v>15200</v>
      </c>
      <c r="M69" s="116"/>
      <c r="N69" s="116"/>
      <c r="O69" s="116"/>
      <c r="P69" s="116"/>
      <c r="Q69" s="116"/>
      <c r="R69" s="116"/>
      <c r="S69" s="116"/>
      <c r="T69" s="116"/>
      <c r="U69" s="116"/>
      <c r="V69" s="116"/>
      <c r="W69" s="116"/>
    </row>
    <row r="70" s="44" customFormat="1" ht="20.25" customHeight="1" spans="1:23">
      <c r="A70" s="210" t="s">
        <v>72</v>
      </c>
      <c r="B70" s="259" t="s">
        <v>289</v>
      </c>
      <c r="C70" s="210" t="s">
        <v>222</v>
      </c>
      <c r="D70" s="210" t="s">
        <v>119</v>
      </c>
      <c r="E70" s="210" t="s">
        <v>120</v>
      </c>
      <c r="F70" s="210" t="s">
        <v>231</v>
      </c>
      <c r="G70" s="210" t="s">
        <v>232</v>
      </c>
      <c r="H70" s="211">
        <v>5700</v>
      </c>
      <c r="I70" s="211">
        <v>5700</v>
      </c>
      <c r="J70" s="116"/>
      <c r="K70" s="116"/>
      <c r="L70" s="211">
        <v>5700</v>
      </c>
      <c r="M70" s="116"/>
      <c r="N70" s="116"/>
      <c r="O70" s="116"/>
      <c r="P70" s="116"/>
      <c r="Q70" s="116"/>
      <c r="R70" s="116"/>
      <c r="S70" s="116"/>
      <c r="T70" s="116"/>
      <c r="U70" s="116"/>
      <c r="V70" s="116"/>
      <c r="W70" s="116"/>
    </row>
    <row r="71" s="44" customFormat="1" ht="20.25" customHeight="1" spans="1:23">
      <c r="A71" s="210" t="s">
        <v>72</v>
      </c>
      <c r="B71" s="259" t="s">
        <v>289</v>
      </c>
      <c r="C71" s="210" t="s">
        <v>222</v>
      </c>
      <c r="D71" s="210" t="s">
        <v>119</v>
      </c>
      <c r="E71" s="210" t="s">
        <v>120</v>
      </c>
      <c r="F71" s="210" t="s">
        <v>216</v>
      </c>
      <c r="G71" s="210" t="s">
        <v>217</v>
      </c>
      <c r="H71" s="211">
        <v>6000</v>
      </c>
      <c r="I71" s="211">
        <v>6000</v>
      </c>
      <c r="J71" s="116"/>
      <c r="K71" s="116"/>
      <c r="L71" s="211">
        <v>6000</v>
      </c>
      <c r="M71" s="116"/>
      <c r="N71" s="116"/>
      <c r="O71" s="116"/>
      <c r="P71" s="116"/>
      <c r="Q71" s="116"/>
      <c r="R71" s="116"/>
      <c r="S71" s="116"/>
      <c r="T71" s="116"/>
      <c r="U71" s="116"/>
      <c r="V71" s="116"/>
      <c r="W71" s="116"/>
    </row>
    <row r="72" s="44" customFormat="1" ht="20.25" customHeight="1" spans="1:23">
      <c r="A72" s="210" t="s">
        <v>72</v>
      </c>
      <c r="B72" s="259" t="s">
        <v>289</v>
      </c>
      <c r="C72" s="210" t="s">
        <v>222</v>
      </c>
      <c r="D72" s="210" t="s">
        <v>119</v>
      </c>
      <c r="E72" s="210" t="s">
        <v>120</v>
      </c>
      <c r="F72" s="210" t="s">
        <v>216</v>
      </c>
      <c r="G72" s="210" t="s">
        <v>217</v>
      </c>
      <c r="H72" s="211">
        <v>1200</v>
      </c>
      <c r="I72" s="211">
        <v>1200</v>
      </c>
      <c r="J72" s="116"/>
      <c r="K72" s="116"/>
      <c r="L72" s="211">
        <v>1200</v>
      </c>
      <c r="M72" s="116"/>
      <c r="N72" s="116"/>
      <c r="O72" s="116"/>
      <c r="P72" s="116"/>
      <c r="Q72" s="116"/>
      <c r="R72" s="116"/>
      <c r="S72" s="116"/>
      <c r="T72" s="116"/>
      <c r="U72" s="116"/>
      <c r="V72" s="116"/>
      <c r="W72" s="116"/>
    </row>
    <row r="73" s="44" customFormat="1" ht="20.25" customHeight="1" spans="1:23">
      <c r="A73" s="210" t="s">
        <v>72</v>
      </c>
      <c r="B73" s="259" t="s">
        <v>289</v>
      </c>
      <c r="C73" s="210" t="s">
        <v>222</v>
      </c>
      <c r="D73" s="210" t="s">
        <v>119</v>
      </c>
      <c r="E73" s="210" t="s">
        <v>120</v>
      </c>
      <c r="F73" s="210" t="s">
        <v>216</v>
      </c>
      <c r="G73" s="210" t="s">
        <v>217</v>
      </c>
      <c r="H73" s="211">
        <v>24000</v>
      </c>
      <c r="I73" s="211">
        <v>24000</v>
      </c>
      <c r="J73" s="116"/>
      <c r="K73" s="116"/>
      <c r="L73" s="211">
        <v>24000</v>
      </c>
      <c r="M73" s="116"/>
      <c r="N73" s="116"/>
      <c r="O73" s="116"/>
      <c r="P73" s="116"/>
      <c r="Q73" s="116"/>
      <c r="R73" s="116"/>
      <c r="S73" s="116"/>
      <c r="T73" s="116"/>
      <c r="U73" s="116"/>
      <c r="V73" s="116"/>
      <c r="W73" s="116"/>
    </row>
    <row r="74" s="44" customFormat="1" ht="20.25" customHeight="1" spans="1:23">
      <c r="A74" s="210" t="s">
        <v>72</v>
      </c>
      <c r="B74" s="259" t="s">
        <v>290</v>
      </c>
      <c r="C74" s="210" t="s">
        <v>260</v>
      </c>
      <c r="D74" s="210" t="s">
        <v>119</v>
      </c>
      <c r="E74" s="210" t="s">
        <v>120</v>
      </c>
      <c r="F74" s="210" t="s">
        <v>257</v>
      </c>
      <c r="G74" s="210" t="s">
        <v>258</v>
      </c>
      <c r="H74" s="211">
        <v>12981</v>
      </c>
      <c r="I74" s="211">
        <v>12981</v>
      </c>
      <c r="J74" s="116"/>
      <c r="K74" s="116"/>
      <c r="L74" s="211">
        <v>12981</v>
      </c>
      <c r="M74" s="116"/>
      <c r="N74" s="116"/>
      <c r="O74" s="116"/>
      <c r="P74" s="116"/>
      <c r="Q74" s="116"/>
      <c r="R74" s="116"/>
      <c r="S74" s="116"/>
      <c r="T74" s="116"/>
      <c r="U74" s="116"/>
      <c r="V74" s="116"/>
      <c r="W74" s="116"/>
    </row>
    <row r="75" s="44" customFormat="1" ht="20.25" customHeight="1" spans="1:23">
      <c r="A75" s="210" t="s">
        <v>74</v>
      </c>
      <c r="B75" s="259" t="s">
        <v>291</v>
      </c>
      <c r="C75" s="210" t="s">
        <v>219</v>
      </c>
      <c r="D75" s="210" t="s">
        <v>111</v>
      </c>
      <c r="E75" s="210" t="s">
        <v>112</v>
      </c>
      <c r="F75" s="210" t="s">
        <v>220</v>
      </c>
      <c r="G75" s="210" t="s">
        <v>219</v>
      </c>
      <c r="H75" s="211">
        <v>8514</v>
      </c>
      <c r="I75" s="211">
        <v>8514</v>
      </c>
      <c r="J75" s="116"/>
      <c r="K75" s="116"/>
      <c r="L75" s="211">
        <v>8514</v>
      </c>
      <c r="M75" s="116"/>
      <c r="N75" s="116"/>
      <c r="O75" s="116"/>
      <c r="P75" s="116"/>
      <c r="Q75" s="116"/>
      <c r="R75" s="116"/>
      <c r="S75" s="116"/>
      <c r="T75" s="116"/>
      <c r="U75" s="116"/>
      <c r="V75" s="116"/>
      <c r="W75" s="116"/>
    </row>
    <row r="76" s="44" customFormat="1" ht="20.25" customHeight="1" spans="1:23">
      <c r="A76" s="210" t="s">
        <v>74</v>
      </c>
      <c r="B76" s="259" t="s">
        <v>292</v>
      </c>
      <c r="C76" s="210" t="s">
        <v>236</v>
      </c>
      <c r="D76" s="210" t="s">
        <v>127</v>
      </c>
      <c r="E76" s="210" t="s">
        <v>128</v>
      </c>
      <c r="F76" s="210" t="s">
        <v>237</v>
      </c>
      <c r="G76" s="210" t="s">
        <v>238</v>
      </c>
      <c r="H76" s="211">
        <v>183600</v>
      </c>
      <c r="I76" s="211">
        <v>183600</v>
      </c>
      <c r="J76" s="116"/>
      <c r="K76" s="116"/>
      <c r="L76" s="211">
        <v>183600</v>
      </c>
      <c r="M76" s="116"/>
      <c r="N76" s="116"/>
      <c r="O76" s="116"/>
      <c r="P76" s="116"/>
      <c r="Q76" s="116"/>
      <c r="R76" s="116"/>
      <c r="S76" s="116"/>
      <c r="T76" s="116"/>
      <c r="U76" s="116"/>
      <c r="V76" s="116"/>
      <c r="W76" s="116"/>
    </row>
    <row r="77" s="44" customFormat="1" ht="20.25" customHeight="1" spans="1:23">
      <c r="A77" s="210" t="s">
        <v>74</v>
      </c>
      <c r="B77" s="259" t="s">
        <v>293</v>
      </c>
      <c r="C77" s="210" t="s">
        <v>286</v>
      </c>
      <c r="D77" s="210" t="s">
        <v>111</v>
      </c>
      <c r="E77" s="210" t="s">
        <v>112</v>
      </c>
      <c r="F77" s="210" t="s">
        <v>245</v>
      </c>
      <c r="G77" s="210" t="s">
        <v>246</v>
      </c>
      <c r="H77" s="211">
        <v>43200</v>
      </c>
      <c r="I77" s="211">
        <v>43200</v>
      </c>
      <c r="J77" s="116"/>
      <c r="K77" s="116"/>
      <c r="L77" s="211">
        <v>43200</v>
      </c>
      <c r="M77" s="116"/>
      <c r="N77" s="116"/>
      <c r="O77" s="116"/>
      <c r="P77" s="116"/>
      <c r="Q77" s="116"/>
      <c r="R77" s="116"/>
      <c r="S77" s="116"/>
      <c r="T77" s="116"/>
      <c r="U77" s="116"/>
      <c r="V77" s="116"/>
      <c r="W77" s="116"/>
    </row>
    <row r="78" s="44" customFormat="1" ht="20.25" customHeight="1" spans="1:23">
      <c r="A78" s="210" t="s">
        <v>74</v>
      </c>
      <c r="B78" s="259" t="s">
        <v>294</v>
      </c>
      <c r="C78" s="210" t="s">
        <v>148</v>
      </c>
      <c r="D78" s="210" t="s">
        <v>147</v>
      </c>
      <c r="E78" s="210" t="s">
        <v>148</v>
      </c>
      <c r="F78" s="210" t="s">
        <v>248</v>
      </c>
      <c r="G78" s="210" t="s">
        <v>148</v>
      </c>
      <c r="H78" s="211">
        <v>164364</v>
      </c>
      <c r="I78" s="211">
        <v>164364</v>
      </c>
      <c r="J78" s="116"/>
      <c r="K78" s="116"/>
      <c r="L78" s="211">
        <v>164364</v>
      </c>
      <c r="M78" s="116"/>
      <c r="N78" s="116"/>
      <c r="O78" s="116"/>
      <c r="P78" s="116"/>
      <c r="Q78" s="116"/>
      <c r="R78" s="116"/>
      <c r="S78" s="116"/>
      <c r="T78" s="116"/>
      <c r="U78" s="116"/>
      <c r="V78" s="116"/>
      <c r="W78" s="116"/>
    </row>
    <row r="79" s="44" customFormat="1" ht="20.25" customHeight="1" spans="1:23">
      <c r="A79" s="210" t="s">
        <v>74</v>
      </c>
      <c r="B79" s="260" t="s">
        <v>295</v>
      </c>
      <c r="C79" s="210" t="s">
        <v>192</v>
      </c>
      <c r="D79" s="210" t="s">
        <v>111</v>
      </c>
      <c r="E79" s="210" t="s">
        <v>112</v>
      </c>
      <c r="F79" s="210" t="s">
        <v>274</v>
      </c>
      <c r="G79" s="210" t="s">
        <v>192</v>
      </c>
      <c r="H79" s="211">
        <v>4750</v>
      </c>
      <c r="I79" s="211">
        <v>4750</v>
      </c>
      <c r="J79" s="116"/>
      <c r="K79" s="116"/>
      <c r="L79" s="211">
        <v>4750</v>
      </c>
      <c r="M79" s="116"/>
      <c r="N79" s="116"/>
      <c r="O79" s="116"/>
      <c r="P79" s="116"/>
      <c r="Q79" s="116"/>
      <c r="R79" s="116"/>
      <c r="S79" s="116"/>
      <c r="T79" s="116"/>
      <c r="U79" s="116"/>
      <c r="V79" s="116"/>
      <c r="W79" s="116"/>
    </row>
    <row r="80" s="44" customFormat="1" ht="20.25" customHeight="1" spans="1:23">
      <c r="A80" s="210" t="s">
        <v>74</v>
      </c>
      <c r="B80" s="259" t="s">
        <v>296</v>
      </c>
      <c r="C80" s="210" t="s">
        <v>215</v>
      </c>
      <c r="D80" s="210" t="s">
        <v>111</v>
      </c>
      <c r="E80" s="210" t="s">
        <v>112</v>
      </c>
      <c r="F80" s="210" t="s">
        <v>216</v>
      </c>
      <c r="G80" s="210" t="s">
        <v>217</v>
      </c>
      <c r="H80" s="211">
        <v>21600</v>
      </c>
      <c r="I80" s="211">
        <v>21600</v>
      </c>
      <c r="J80" s="116"/>
      <c r="K80" s="116"/>
      <c r="L80" s="211">
        <v>21600</v>
      </c>
      <c r="M80" s="116"/>
      <c r="N80" s="116"/>
      <c r="O80" s="116"/>
      <c r="P80" s="116"/>
      <c r="Q80" s="116"/>
      <c r="R80" s="116"/>
      <c r="S80" s="116"/>
      <c r="T80" s="116"/>
      <c r="U80" s="116"/>
      <c r="V80" s="116"/>
      <c r="W80" s="116"/>
    </row>
    <row r="81" s="44" customFormat="1" ht="20.25" customHeight="1" spans="1:23">
      <c r="A81" s="210" t="s">
        <v>74</v>
      </c>
      <c r="B81" s="259" t="s">
        <v>297</v>
      </c>
      <c r="C81" s="210" t="s">
        <v>222</v>
      </c>
      <c r="D81" s="210" t="s">
        <v>111</v>
      </c>
      <c r="E81" s="210" t="s">
        <v>112</v>
      </c>
      <c r="F81" s="210" t="s">
        <v>298</v>
      </c>
      <c r="G81" s="210" t="s">
        <v>299</v>
      </c>
      <c r="H81" s="211">
        <v>4851</v>
      </c>
      <c r="I81" s="211">
        <v>4851</v>
      </c>
      <c r="J81" s="116"/>
      <c r="K81" s="116"/>
      <c r="L81" s="211">
        <v>4851</v>
      </c>
      <c r="M81" s="116"/>
      <c r="N81" s="116"/>
      <c r="O81" s="116"/>
      <c r="P81" s="116"/>
      <c r="Q81" s="116"/>
      <c r="R81" s="116"/>
      <c r="S81" s="116"/>
      <c r="T81" s="116"/>
      <c r="U81" s="116"/>
      <c r="V81" s="116"/>
      <c r="W81" s="116"/>
    </row>
    <row r="82" s="44" customFormat="1" ht="20.25" customHeight="1" spans="1:23">
      <c r="A82" s="210" t="s">
        <v>74</v>
      </c>
      <c r="B82" s="259" t="s">
        <v>297</v>
      </c>
      <c r="C82" s="210" t="s">
        <v>222</v>
      </c>
      <c r="D82" s="210" t="s">
        <v>111</v>
      </c>
      <c r="E82" s="210" t="s">
        <v>112</v>
      </c>
      <c r="F82" s="210" t="s">
        <v>223</v>
      </c>
      <c r="G82" s="210" t="s">
        <v>224</v>
      </c>
      <c r="H82" s="211">
        <v>19665</v>
      </c>
      <c r="I82" s="211">
        <v>19665</v>
      </c>
      <c r="J82" s="116"/>
      <c r="K82" s="116"/>
      <c r="L82" s="211">
        <v>19665</v>
      </c>
      <c r="M82" s="116"/>
      <c r="N82" s="116"/>
      <c r="O82" s="116"/>
      <c r="P82" s="116"/>
      <c r="Q82" s="116"/>
      <c r="R82" s="116"/>
      <c r="S82" s="116"/>
      <c r="T82" s="116"/>
      <c r="U82" s="116"/>
      <c r="V82" s="116"/>
      <c r="W82" s="116"/>
    </row>
    <row r="83" s="44" customFormat="1" ht="20.25" customHeight="1" spans="1:23">
      <c r="A83" s="210" t="s">
        <v>74</v>
      </c>
      <c r="B83" s="259" t="s">
        <v>297</v>
      </c>
      <c r="C83" s="210" t="s">
        <v>222</v>
      </c>
      <c r="D83" s="210" t="s">
        <v>111</v>
      </c>
      <c r="E83" s="210" t="s">
        <v>112</v>
      </c>
      <c r="F83" s="210" t="s">
        <v>225</v>
      </c>
      <c r="G83" s="210" t="s">
        <v>226</v>
      </c>
      <c r="H83" s="211">
        <v>3141</v>
      </c>
      <c r="I83" s="211">
        <v>3141</v>
      </c>
      <c r="J83" s="116"/>
      <c r="K83" s="116"/>
      <c r="L83" s="211">
        <v>3141</v>
      </c>
      <c r="M83" s="116"/>
      <c r="N83" s="116"/>
      <c r="O83" s="116"/>
      <c r="P83" s="116"/>
      <c r="Q83" s="116"/>
      <c r="R83" s="116"/>
      <c r="S83" s="116"/>
      <c r="T83" s="116"/>
      <c r="U83" s="116"/>
      <c r="V83" s="116"/>
      <c r="W83" s="116"/>
    </row>
    <row r="84" s="44" customFormat="1" ht="20.25" customHeight="1" spans="1:23">
      <c r="A84" s="210" t="s">
        <v>74</v>
      </c>
      <c r="B84" s="259" t="s">
        <v>297</v>
      </c>
      <c r="C84" s="210" t="s">
        <v>222</v>
      </c>
      <c r="D84" s="210" t="s">
        <v>111</v>
      </c>
      <c r="E84" s="210" t="s">
        <v>112</v>
      </c>
      <c r="F84" s="210" t="s">
        <v>225</v>
      </c>
      <c r="G84" s="210" t="s">
        <v>226</v>
      </c>
      <c r="H84" s="211">
        <v>3420</v>
      </c>
      <c r="I84" s="211">
        <v>3420</v>
      </c>
      <c r="J84" s="116"/>
      <c r="K84" s="116"/>
      <c r="L84" s="211">
        <v>3420</v>
      </c>
      <c r="M84" s="116"/>
      <c r="N84" s="116"/>
      <c r="O84" s="116"/>
      <c r="P84" s="116"/>
      <c r="Q84" s="116"/>
      <c r="R84" s="116"/>
      <c r="S84" s="116"/>
      <c r="T84" s="116"/>
      <c r="U84" s="116"/>
      <c r="V84" s="116"/>
      <c r="W84" s="116"/>
    </row>
    <row r="85" s="44" customFormat="1" ht="20.25" customHeight="1" spans="1:23">
      <c r="A85" s="210" t="s">
        <v>74</v>
      </c>
      <c r="B85" s="259" t="s">
        <v>297</v>
      </c>
      <c r="C85" s="210" t="s">
        <v>222</v>
      </c>
      <c r="D85" s="210" t="s">
        <v>111</v>
      </c>
      <c r="E85" s="210" t="s">
        <v>112</v>
      </c>
      <c r="F85" s="210" t="s">
        <v>227</v>
      </c>
      <c r="G85" s="210" t="s">
        <v>228</v>
      </c>
      <c r="H85" s="211">
        <v>8829</v>
      </c>
      <c r="I85" s="211">
        <v>8829</v>
      </c>
      <c r="J85" s="116"/>
      <c r="K85" s="116"/>
      <c r="L85" s="211">
        <v>8829</v>
      </c>
      <c r="M85" s="116"/>
      <c r="N85" s="116"/>
      <c r="O85" s="116"/>
      <c r="P85" s="116"/>
      <c r="Q85" s="116"/>
      <c r="R85" s="116"/>
      <c r="S85" s="116"/>
      <c r="T85" s="116"/>
      <c r="U85" s="116"/>
      <c r="V85" s="116"/>
      <c r="W85" s="116"/>
    </row>
    <row r="86" s="44" customFormat="1" ht="20.25" customHeight="1" spans="1:23">
      <c r="A86" s="210" t="s">
        <v>74</v>
      </c>
      <c r="B86" s="259" t="s">
        <v>297</v>
      </c>
      <c r="C86" s="210" t="s">
        <v>222</v>
      </c>
      <c r="D86" s="210" t="s">
        <v>111</v>
      </c>
      <c r="E86" s="210" t="s">
        <v>112</v>
      </c>
      <c r="F86" s="210" t="s">
        <v>229</v>
      </c>
      <c r="G86" s="210" t="s">
        <v>230</v>
      </c>
      <c r="H86" s="211">
        <v>12825</v>
      </c>
      <c r="I86" s="211">
        <v>12825</v>
      </c>
      <c r="J86" s="116"/>
      <c r="K86" s="116"/>
      <c r="L86" s="211">
        <v>12825</v>
      </c>
      <c r="M86" s="116"/>
      <c r="N86" s="116"/>
      <c r="O86" s="116"/>
      <c r="P86" s="116"/>
      <c r="Q86" s="116"/>
      <c r="R86" s="116"/>
      <c r="S86" s="116"/>
      <c r="T86" s="116"/>
      <c r="U86" s="116"/>
      <c r="V86" s="116"/>
      <c r="W86" s="116"/>
    </row>
    <row r="87" s="44" customFormat="1" ht="20.25" customHeight="1" spans="1:23">
      <c r="A87" s="210" t="s">
        <v>74</v>
      </c>
      <c r="B87" s="259" t="s">
        <v>297</v>
      </c>
      <c r="C87" s="210" t="s">
        <v>222</v>
      </c>
      <c r="D87" s="210" t="s">
        <v>111</v>
      </c>
      <c r="E87" s="210" t="s">
        <v>112</v>
      </c>
      <c r="F87" s="210" t="s">
        <v>233</v>
      </c>
      <c r="G87" s="210" t="s">
        <v>234</v>
      </c>
      <c r="H87" s="211">
        <v>13680</v>
      </c>
      <c r="I87" s="211">
        <v>13680</v>
      </c>
      <c r="J87" s="116"/>
      <c r="K87" s="116"/>
      <c r="L87" s="211">
        <v>13680</v>
      </c>
      <c r="M87" s="116"/>
      <c r="N87" s="116"/>
      <c r="O87" s="116"/>
      <c r="P87" s="116"/>
      <c r="Q87" s="116"/>
      <c r="R87" s="116"/>
      <c r="S87" s="116"/>
      <c r="T87" s="116"/>
      <c r="U87" s="116"/>
      <c r="V87" s="116"/>
      <c r="W87" s="116"/>
    </row>
    <row r="88" s="44" customFormat="1" ht="20.25" customHeight="1" spans="1:23">
      <c r="A88" s="210" t="s">
        <v>74</v>
      </c>
      <c r="B88" s="259" t="s">
        <v>297</v>
      </c>
      <c r="C88" s="210" t="s">
        <v>222</v>
      </c>
      <c r="D88" s="210" t="s">
        <v>111</v>
      </c>
      <c r="E88" s="210" t="s">
        <v>112</v>
      </c>
      <c r="F88" s="210" t="s">
        <v>231</v>
      </c>
      <c r="G88" s="210" t="s">
        <v>232</v>
      </c>
      <c r="H88" s="211">
        <v>5130</v>
      </c>
      <c r="I88" s="211">
        <v>5130</v>
      </c>
      <c r="J88" s="116"/>
      <c r="K88" s="116"/>
      <c r="L88" s="211">
        <v>5130</v>
      </c>
      <c r="M88" s="116"/>
      <c r="N88" s="116"/>
      <c r="O88" s="116"/>
      <c r="P88" s="116"/>
      <c r="Q88" s="116"/>
      <c r="R88" s="116"/>
      <c r="S88" s="116"/>
      <c r="T88" s="116"/>
      <c r="U88" s="116"/>
      <c r="V88" s="116"/>
      <c r="W88" s="116"/>
    </row>
    <row r="89" s="44" customFormat="1" ht="20.25" customHeight="1" spans="1:23">
      <c r="A89" s="210" t="s">
        <v>74</v>
      </c>
      <c r="B89" s="259" t="s">
        <v>297</v>
      </c>
      <c r="C89" s="210" t="s">
        <v>222</v>
      </c>
      <c r="D89" s="210" t="s">
        <v>111</v>
      </c>
      <c r="E89" s="210" t="s">
        <v>112</v>
      </c>
      <c r="F89" s="210" t="s">
        <v>216</v>
      </c>
      <c r="G89" s="210" t="s">
        <v>217</v>
      </c>
      <c r="H89" s="211">
        <v>5400</v>
      </c>
      <c r="I89" s="211">
        <v>5400</v>
      </c>
      <c r="J89" s="116"/>
      <c r="K89" s="116"/>
      <c r="L89" s="211">
        <v>5400</v>
      </c>
      <c r="M89" s="116"/>
      <c r="N89" s="116"/>
      <c r="O89" s="116"/>
      <c r="P89" s="116"/>
      <c r="Q89" s="116"/>
      <c r="R89" s="116"/>
      <c r="S89" s="116"/>
      <c r="T89" s="116"/>
      <c r="U89" s="116"/>
      <c r="V89" s="116"/>
      <c r="W89" s="116"/>
    </row>
    <row r="90" s="44" customFormat="1" ht="20.25" customHeight="1" spans="1:23">
      <c r="A90" s="210" t="s">
        <v>74</v>
      </c>
      <c r="B90" s="259" t="s">
        <v>297</v>
      </c>
      <c r="C90" s="210" t="s">
        <v>222</v>
      </c>
      <c r="D90" s="210" t="s">
        <v>111</v>
      </c>
      <c r="E90" s="210" t="s">
        <v>112</v>
      </c>
      <c r="F90" s="210" t="s">
        <v>216</v>
      </c>
      <c r="G90" s="210" t="s">
        <v>217</v>
      </c>
      <c r="H90" s="211">
        <v>5400</v>
      </c>
      <c r="I90" s="211">
        <v>5400</v>
      </c>
      <c r="J90" s="116"/>
      <c r="K90" s="116"/>
      <c r="L90" s="211">
        <v>5400</v>
      </c>
      <c r="M90" s="116"/>
      <c r="N90" s="116"/>
      <c r="O90" s="116"/>
      <c r="P90" s="116"/>
      <c r="Q90" s="116"/>
      <c r="R90" s="116"/>
      <c r="S90" s="116"/>
      <c r="T90" s="116"/>
      <c r="U90" s="116"/>
      <c r="V90" s="116"/>
      <c r="W90" s="116"/>
    </row>
    <row r="91" s="44" customFormat="1" ht="20.25" customHeight="1" spans="1:23">
      <c r="A91" s="210" t="s">
        <v>74</v>
      </c>
      <c r="B91" s="259" t="s">
        <v>297</v>
      </c>
      <c r="C91" s="210" t="s">
        <v>222</v>
      </c>
      <c r="D91" s="210" t="s">
        <v>111</v>
      </c>
      <c r="E91" s="210" t="s">
        <v>112</v>
      </c>
      <c r="F91" s="210" t="s">
        <v>216</v>
      </c>
      <c r="G91" s="210" t="s">
        <v>217</v>
      </c>
      <c r="H91" s="211">
        <v>21600</v>
      </c>
      <c r="I91" s="211">
        <v>21600</v>
      </c>
      <c r="J91" s="116"/>
      <c r="K91" s="116"/>
      <c r="L91" s="211">
        <v>21600</v>
      </c>
      <c r="M91" s="116"/>
      <c r="N91" s="116"/>
      <c r="O91" s="116"/>
      <c r="P91" s="116"/>
      <c r="Q91" s="116"/>
      <c r="R91" s="116"/>
      <c r="S91" s="116"/>
      <c r="T91" s="116"/>
      <c r="U91" s="116"/>
      <c r="V91" s="116"/>
      <c r="W91" s="116"/>
    </row>
    <row r="92" s="44" customFormat="1" ht="20.25" customHeight="1" spans="1:23">
      <c r="A92" s="210" t="s">
        <v>74</v>
      </c>
      <c r="B92" s="259" t="s">
        <v>300</v>
      </c>
      <c r="C92" s="210" t="s">
        <v>260</v>
      </c>
      <c r="D92" s="210" t="s">
        <v>111</v>
      </c>
      <c r="E92" s="210" t="s">
        <v>112</v>
      </c>
      <c r="F92" s="210" t="s">
        <v>257</v>
      </c>
      <c r="G92" s="210" t="s">
        <v>258</v>
      </c>
      <c r="H92" s="211">
        <v>17235</v>
      </c>
      <c r="I92" s="211">
        <v>17235</v>
      </c>
      <c r="J92" s="116"/>
      <c r="K92" s="116"/>
      <c r="L92" s="211">
        <v>17235</v>
      </c>
      <c r="M92" s="116"/>
      <c r="N92" s="116"/>
      <c r="O92" s="116"/>
      <c r="P92" s="116"/>
      <c r="Q92" s="116"/>
      <c r="R92" s="116"/>
      <c r="S92" s="116"/>
      <c r="T92" s="116"/>
      <c r="U92" s="116"/>
      <c r="V92" s="116"/>
      <c r="W92" s="116"/>
    </row>
    <row r="93" s="44" customFormat="1" ht="20.25" customHeight="1" spans="1:23">
      <c r="A93" s="210" t="s">
        <v>74</v>
      </c>
      <c r="B93" s="259" t="s">
        <v>301</v>
      </c>
      <c r="C93" s="210" t="s">
        <v>283</v>
      </c>
      <c r="D93" s="210" t="s">
        <v>111</v>
      </c>
      <c r="E93" s="210" t="s">
        <v>112</v>
      </c>
      <c r="F93" s="210" t="s">
        <v>267</v>
      </c>
      <c r="G93" s="210" t="s">
        <v>268</v>
      </c>
      <c r="H93" s="211">
        <v>157000</v>
      </c>
      <c r="I93" s="211">
        <v>157000</v>
      </c>
      <c r="J93" s="116"/>
      <c r="K93" s="116"/>
      <c r="L93" s="211">
        <v>157000</v>
      </c>
      <c r="M93" s="116"/>
      <c r="N93" s="116"/>
      <c r="O93" s="116"/>
      <c r="P93" s="116"/>
      <c r="Q93" s="116"/>
      <c r="R93" s="116"/>
      <c r="S93" s="116"/>
      <c r="T93" s="116"/>
      <c r="U93" s="116"/>
      <c r="V93" s="116"/>
      <c r="W93" s="116"/>
    </row>
    <row r="94" s="44" customFormat="1" ht="20.25" customHeight="1" spans="1:23">
      <c r="A94" s="210" t="s">
        <v>74</v>
      </c>
      <c r="B94" s="259" t="s">
        <v>301</v>
      </c>
      <c r="C94" s="210" t="s">
        <v>283</v>
      </c>
      <c r="D94" s="210" t="s">
        <v>111</v>
      </c>
      <c r="E94" s="210" t="s">
        <v>112</v>
      </c>
      <c r="F94" s="210" t="s">
        <v>267</v>
      </c>
      <c r="G94" s="210" t="s">
        <v>268</v>
      </c>
      <c r="H94" s="211">
        <v>129600</v>
      </c>
      <c r="I94" s="211">
        <v>129600</v>
      </c>
      <c r="J94" s="116"/>
      <c r="K94" s="116"/>
      <c r="L94" s="211">
        <v>129600</v>
      </c>
      <c r="M94" s="116"/>
      <c r="N94" s="116"/>
      <c r="O94" s="116"/>
      <c r="P94" s="116"/>
      <c r="Q94" s="116"/>
      <c r="R94" s="116"/>
      <c r="S94" s="116"/>
      <c r="T94" s="116"/>
      <c r="U94" s="116"/>
      <c r="V94" s="116"/>
      <c r="W94" s="116"/>
    </row>
    <row r="95" s="44" customFormat="1" ht="20.25" customHeight="1" spans="1:23">
      <c r="A95" s="210" t="s">
        <v>74</v>
      </c>
      <c r="B95" s="259" t="s">
        <v>301</v>
      </c>
      <c r="C95" s="210" t="s">
        <v>283</v>
      </c>
      <c r="D95" s="210" t="s">
        <v>111</v>
      </c>
      <c r="E95" s="210" t="s">
        <v>112</v>
      </c>
      <c r="F95" s="210" t="s">
        <v>280</v>
      </c>
      <c r="G95" s="210" t="s">
        <v>281</v>
      </c>
      <c r="H95" s="211">
        <v>162000</v>
      </c>
      <c r="I95" s="211">
        <v>162000</v>
      </c>
      <c r="J95" s="116"/>
      <c r="K95" s="116"/>
      <c r="L95" s="211">
        <v>162000</v>
      </c>
      <c r="M95" s="116"/>
      <c r="N95" s="116"/>
      <c r="O95" s="116"/>
      <c r="P95" s="116"/>
      <c r="Q95" s="116"/>
      <c r="R95" s="116"/>
      <c r="S95" s="116"/>
      <c r="T95" s="116"/>
      <c r="U95" s="116"/>
      <c r="V95" s="116"/>
      <c r="W95" s="116"/>
    </row>
    <row r="96" s="44" customFormat="1" ht="20.25" customHeight="1" spans="1:23">
      <c r="A96" s="210" t="s">
        <v>74</v>
      </c>
      <c r="B96" s="259" t="s">
        <v>302</v>
      </c>
      <c r="C96" s="210" t="s">
        <v>279</v>
      </c>
      <c r="D96" s="210" t="s">
        <v>111</v>
      </c>
      <c r="E96" s="210" t="s">
        <v>112</v>
      </c>
      <c r="F96" s="210" t="s">
        <v>263</v>
      </c>
      <c r="G96" s="210" t="s">
        <v>264</v>
      </c>
      <c r="H96" s="211">
        <v>508740</v>
      </c>
      <c r="I96" s="211">
        <v>508740</v>
      </c>
      <c r="J96" s="116"/>
      <c r="K96" s="116"/>
      <c r="L96" s="211">
        <v>508740</v>
      </c>
      <c r="M96" s="116"/>
      <c r="N96" s="116"/>
      <c r="O96" s="116"/>
      <c r="P96" s="116"/>
      <c r="Q96" s="116"/>
      <c r="R96" s="116"/>
      <c r="S96" s="116"/>
      <c r="T96" s="116"/>
      <c r="U96" s="116"/>
      <c r="V96" s="116"/>
      <c r="W96" s="116"/>
    </row>
    <row r="97" s="44" customFormat="1" ht="20.25" customHeight="1" spans="1:23">
      <c r="A97" s="210" t="s">
        <v>74</v>
      </c>
      <c r="B97" s="259" t="s">
        <v>302</v>
      </c>
      <c r="C97" s="210" t="s">
        <v>279</v>
      </c>
      <c r="D97" s="210" t="s">
        <v>111</v>
      </c>
      <c r="E97" s="210" t="s">
        <v>112</v>
      </c>
      <c r="F97" s="210" t="s">
        <v>265</v>
      </c>
      <c r="G97" s="210" t="s">
        <v>266</v>
      </c>
      <c r="H97" s="211">
        <v>60</v>
      </c>
      <c r="I97" s="211">
        <v>60</v>
      </c>
      <c r="J97" s="116"/>
      <c r="K97" s="116"/>
      <c r="L97" s="211">
        <v>60</v>
      </c>
      <c r="M97" s="116"/>
      <c r="N97" s="116"/>
      <c r="O97" s="116"/>
      <c r="P97" s="116"/>
      <c r="Q97" s="116"/>
      <c r="R97" s="116"/>
      <c r="S97" s="116"/>
      <c r="T97" s="116"/>
      <c r="U97" s="116"/>
      <c r="V97" s="116"/>
      <c r="W97" s="116"/>
    </row>
    <row r="98" s="44" customFormat="1" ht="20.25" customHeight="1" spans="1:23">
      <c r="A98" s="210" t="s">
        <v>74</v>
      </c>
      <c r="B98" s="259" t="s">
        <v>302</v>
      </c>
      <c r="C98" s="210" t="s">
        <v>279</v>
      </c>
      <c r="D98" s="210" t="s">
        <v>111</v>
      </c>
      <c r="E98" s="210" t="s">
        <v>112</v>
      </c>
      <c r="F98" s="210" t="s">
        <v>267</v>
      </c>
      <c r="G98" s="210" t="s">
        <v>268</v>
      </c>
      <c r="H98" s="211">
        <v>42395</v>
      </c>
      <c r="I98" s="211">
        <v>42395</v>
      </c>
      <c r="J98" s="116"/>
      <c r="K98" s="116"/>
      <c r="L98" s="211">
        <v>42395</v>
      </c>
      <c r="M98" s="116"/>
      <c r="N98" s="116"/>
      <c r="O98" s="116"/>
      <c r="P98" s="116"/>
      <c r="Q98" s="116"/>
      <c r="R98" s="116"/>
      <c r="S98" s="116"/>
      <c r="T98" s="116"/>
      <c r="U98" s="116"/>
      <c r="V98" s="116"/>
      <c r="W98" s="116"/>
    </row>
    <row r="99" s="44" customFormat="1" ht="20.25" customHeight="1" spans="1:23">
      <c r="A99" s="210" t="s">
        <v>74</v>
      </c>
      <c r="B99" s="259" t="s">
        <v>302</v>
      </c>
      <c r="C99" s="210" t="s">
        <v>279</v>
      </c>
      <c r="D99" s="210" t="s">
        <v>111</v>
      </c>
      <c r="E99" s="210" t="s">
        <v>112</v>
      </c>
      <c r="F99" s="210" t="s">
        <v>280</v>
      </c>
      <c r="G99" s="210" t="s">
        <v>281</v>
      </c>
      <c r="H99" s="211">
        <v>169260</v>
      </c>
      <c r="I99" s="211">
        <v>169260</v>
      </c>
      <c r="J99" s="116"/>
      <c r="K99" s="116"/>
      <c r="L99" s="211">
        <v>169260</v>
      </c>
      <c r="M99" s="116"/>
      <c r="N99" s="116"/>
      <c r="O99" s="116"/>
      <c r="P99" s="116"/>
      <c r="Q99" s="116"/>
      <c r="R99" s="116"/>
      <c r="S99" s="116"/>
      <c r="T99" s="116"/>
      <c r="U99" s="116"/>
      <c r="V99" s="116"/>
      <c r="W99" s="116"/>
    </row>
    <row r="100" s="44" customFormat="1" ht="20.25" customHeight="1" spans="1:23">
      <c r="A100" s="210" t="s">
        <v>74</v>
      </c>
      <c r="B100" s="259" t="s">
        <v>302</v>
      </c>
      <c r="C100" s="210" t="s">
        <v>279</v>
      </c>
      <c r="D100" s="210" t="s">
        <v>111</v>
      </c>
      <c r="E100" s="210" t="s">
        <v>112</v>
      </c>
      <c r="F100" s="210" t="s">
        <v>280</v>
      </c>
      <c r="G100" s="210" t="s">
        <v>281</v>
      </c>
      <c r="H100" s="211">
        <v>273144</v>
      </c>
      <c r="I100" s="211">
        <v>273144</v>
      </c>
      <c r="J100" s="116"/>
      <c r="K100" s="116"/>
      <c r="L100" s="211">
        <v>273144</v>
      </c>
      <c r="M100" s="116"/>
      <c r="N100" s="116"/>
      <c r="O100" s="116"/>
      <c r="P100" s="116"/>
      <c r="Q100" s="116"/>
      <c r="R100" s="116"/>
      <c r="S100" s="116"/>
      <c r="T100" s="116"/>
      <c r="U100" s="116"/>
      <c r="V100" s="116"/>
      <c r="W100" s="116"/>
    </row>
    <row r="101" s="44" customFormat="1" ht="20.25" customHeight="1" spans="1:23">
      <c r="A101" s="210" t="s">
        <v>74</v>
      </c>
      <c r="B101" s="259" t="s">
        <v>303</v>
      </c>
      <c r="C101" s="210" t="s">
        <v>250</v>
      </c>
      <c r="D101" s="210" t="s">
        <v>129</v>
      </c>
      <c r="E101" s="210" t="s">
        <v>130</v>
      </c>
      <c r="F101" s="210" t="s">
        <v>251</v>
      </c>
      <c r="G101" s="210" t="s">
        <v>252</v>
      </c>
      <c r="H101" s="211">
        <v>156060</v>
      </c>
      <c r="I101" s="211">
        <v>156060</v>
      </c>
      <c r="J101" s="116"/>
      <c r="K101" s="116"/>
      <c r="L101" s="211">
        <v>156060</v>
      </c>
      <c r="M101" s="116"/>
      <c r="N101" s="116"/>
      <c r="O101" s="116"/>
      <c r="P101" s="116"/>
      <c r="Q101" s="116"/>
      <c r="R101" s="116"/>
      <c r="S101" s="116"/>
      <c r="T101" s="116"/>
      <c r="U101" s="116"/>
      <c r="V101" s="116"/>
      <c r="W101" s="116"/>
    </row>
    <row r="102" s="44" customFormat="1" ht="20.25" customHeight="1" spans="1:23">
      <c r="A102" s="210" t="s">
        <v>74</v>
      </c>
      <c r="B102" s="259" t="s">
        <v>303</v>
      </c>
      <c r="C102" s="210" t="s">
        <v>250</v>
      </c>
      <c r="D102" s="210" t="s">
        <v>137</v>
      </c>
      <c r="E102" s="210" t="s">
        <v>138</v>
      </c>
      <c r="F102" s="210" t="s">
        <v>253</v>
      </c>
      <c r="G102" s="210" t="s">
        <v>254</v>
      </c>
      <c r="H102" s="211">
        <v>87624</v>
      </c>
      <c r="I102" s="211">
        <v>87624</v>
      </c>
      <c r="J102" s="116"/>
      <c r="K102" s="116"/>
      <c r="L102" s="211">
        <v>87624</v>
      </c>
      <c r="M102" s="116"/>
      <c r="N102" s="116"/>
      <c r="O102" s="116"/>
      <c r="P102" s="116"/>
      <c r="Q102" s="116"/>
      <c r="R102" s="116"/>
      <c r="S102" s="116"/>
      <c r="T102" s="116"/>
      <c r="U102" s="116"/>
      <c r="V102" s="116"/>
      <c r="W102" s="116"/>
    </row>
    <row r="103" s="44" customFormat="1" ht="20.25" customHeight="1" spans="1:23">
      <c r="A103" s="210" t="s">
        <v>74</v>
      </c>
      <c r="B103" s="259" t="s">
        <v>303</v>
      </c>
      <c r="C103" s="210" t="s">
        <v>250</v>
      </c>
      <c r="D103" s="210" t="s">
        <v>139</v>
      </c>
      <c r="E103" s="210" t="s">
        <v>140</v>
      </c>
      <c r="F103" s="210" t="s">
        <v>255</v>
      </c>
      <c r="G103" s="210" t="s">
        <v>256</v>
      </c>
      <c r="H103" s="211">
        <v>48771</v>
      </c>
      <c r="I103" s="211">
        <v>48771</v>
      </c>
      <c r="J103" s="116"/>
      <c r="K103" s="116"/>
      <c r="L103" s="211">
        <v>48771</v>
      </c>
      <c r="M103" s="116"/>
      <c r="N103" s="116"/>
      <c r="O103" s="116"/>
      <c r="P103" s="116"/>
      <c r="Q103" s="116"/>
      <c r="R103" s="116"/>
      <c r="S103" s="116"/>
      <c r="T103" s="116"/>
      <c r="U103" s="116"/>
      <c r="V103" s="116"/>
      <c r="W103" s="116"/>
    </row>
    <row r="104" s="44" customFormat="1" ht="20.25" customHeight="1" spans="1:23">
      <c r="A104" s="210" t="s">
        <v>74</v>
      </c>
      <c r="B104" s="259" t="s">
        <v>303</v>
      </c>
      <c r="C104" s="210" t="s">
        <v>250</v>
      </c>
      <c r="D104" s="210" t="s">
        <v>139</v>
      </c>
      <c r="E104" s="210" t="s">
        <v>140</v>
      </c>
      <c r="F104" s="210" t="s">
        <v>255</v>
      </c>
      <c r="G104" s="210" t="s">
        <v>256</v>
      </c>
      <c r="H104" s="211">
        <v>31320</v>
      </c>
      <c r="I104" s="211">
        <v>31320</v>
      </c>
      <c r="J104" s="116"/>
      <c r="K104" s="116"/>
      <c r="L104" s="211">
        <v>31320</v>
      </c>
      <c r="M104" s="116"/>
      <c r="N104" s="116"/>
      <c r="O104" s="116"/>
      <c r="P104" s="116"/>
      <c r="Q104" s="116"/>
      <c r="R104" s="116"/>
      <c r="S104" s="116"/>
      <c r="T104" s="116"/>
      <c r="U104" s="116"/>
      <c r="V104" s="116"/>
      <c r="W104" s="116"/>
    </row>
    <row r="105" s="44" customFormat="1" ht="20.25" customHeight="1" spans="1:23">
      <c r="A105" s="210" t="s">
        <v>74</v>
      </c>
      <c r="B105" s="259" t="s">
        <v>303</v>
      </c>
      <c r="C105" s="210" t="s">
        <v>250</v>
      </c>
      <c r="D105" s="210" t="s">
        <v>111</v>
      </c>
      <c r="E105" s="210" t="s">
        <v>112</v>
      </c>
      <c r="F105" s="210" t="s">
        <v>257</v>
      </c>
      <c r="G105" s="210" t="s">
        <v>258</v>
      </c>
      <c r="H105" s="211">
        <v>6831</v>
      </c>
      <c r="I105" s="211">
        <v>6831</v>
      </c>
      <c r="J105" s="116"/>
      <c r="K105" s="116"/>
      <c r="L105" s="211">
        <v>6831</v>
      </c>
      <c r="M105" s="116"/>
      <c r="N105" s="116"/>
      <c r="O105" s="116"/>
      <c r="P105" s="116"/>
      <c r="Q105" s="116"/>
      <c r="R105" s="116"/>
      <c r="S105" s="116"/>
      <c r="T105" s="116"/>
      <c r="U105" s="116"/>
      <c r="V105" s="116"/>
      <c r="W105" s="116"/>
    </row>
    <row r="106" s="44" customFormat="1" ht="20.25" customHeight="1" spans="1:23">
      <c r="A106" s="210" t="s">
        <v>74</v>
      </c>
      <c r="B106" s="259" t="s">
        <v>303</v>
      </c>
      <c r="C106" s="210" t="s">
        <v>250</v>
      </c>
      <c r="D106" s="210" t="s">
        <v>141</v>
      </c>
      <c r="E106" s="210" t="s">
        <v>142</v>
      </c>
      <c r="F106" s="210" t="s">
        <v>257</v>
      </c>
      <c r="G106" s="210" t="s">
        <v>258</v>
      </c>
      <c r="H106" s="211">
        <v>2196</v>
      </c>
      <c r="I106" s="211">
        <v>2196</v>
      </c>
      <c r="J106" s="116"/>
      <c r="K106" s="116"/>
      <c r="L106" s="211">
        <v>2196</v>
      </c>
      <c r="M106" s="116"/>
      <c r="N106" s="116"/>
      <c r="O106" s="116"/>
      <c r="P106" s="116"/>
      <c r="Q106" s="116"/>
      <c r="R106" s="116"/>
      <c r="S106" s="116"/>
      <c r="T106" s="116"/>
      <c r="U106" s="116"/>
      <c r="V106" s="116"/>
      <c r="W106" s="116"/>
    </row>
    <row r="107" s="44" customFormat="1" ht="20.25" customHeight="1" spans="1:23">
      <c r="A107" s="210" t="s">
        <v>74</v>
      </c>
      <c r="B107" s="259" t="s">
        <v>303</v>
      </c>
      <c r="C107" s="210" t="s">
        <v>250</v>
      </c>
      <c r="D107" s="210" t="s">
        <v>141</v>
      </c>
      <c r="E107" s="210" t="s">
        <v>142</v>
      </c>
      <c r="F107" s="210" t="s">
        <v>257</v>
      </c>
      <c r="G107" s="210" t="s">
        <v>258</v>
      </c>
      <c r="H107" s="211">
        <v>4482</v>
      </c>
      <c r="I107" s="211">
        <v>4482</v>
      </c>
      <c r="J107" s="116"/>
      <c r="K107" s="116"/>
      <c r="L107" s="211">
        <v>4482</v>
      </c>
      <c r="M107" s="116"/>
      <c r="N107" s="116"/>
      <c r="O107" s="116"/>
      <c r="P107" s="116"/>
      <c r="Q107" s="116"/>
      <c r="R107" s="116"/>
      <c r="S107" s="116"/>
      <c r="T107" s="116"/>
      <c r="U107" s="116"/>
      <c r="V107" s="116"/>
      <c r="W107" s="116"/>
    </row>
    <row r="108" s="44" customFormat="1" ht="20.25" customHeight="1" spans="1:23">
      <c r="A108" s="210" t="s">
        <v>74</v>
      </c>
      <c r="B108" s="259" t="s">
        <v>303</v>
      </c>
      <c r="C108" s="210" t="s">
        <v>250</v>
      </c>
      <c r="D108" s="210" t="s">
        <v>141</v>
      </c>
      <c r="E108" s="210" t="s">
        <v>142</v>
      </c>
      <c r="F108" s="210" t="s">
        <v>257</v>
      </c>
      <c r="G108" s="210" t="s">
        <v>258</v>
      </c>
      <c r="H108" s="211">
        <v>4482</v>
      </c>
      <c r="I108" s="211">
        <v>4482</v>
      </c>
      <c r="J108" s="116"/>
      <c r="K108" s="116"/>
      <c r="L108" s="211">
        <v>4482</v>
      </c>
      <c r="M108" s="116"/>
      <c r="N108" s="116"/>
      <c r="O108" s="116"/>
      <c r="P108" s="116"/>
      <c r="Q108" s="116"/>
      <c r="R108" s="116"/>
      <c r="S108" s="116"/>
      <c r="T108" s="116"/>
      <c r="U108" s="116"/>
      <c r="V108" s="116"/>
      <c r="W108" s="116"/>
    </row>
    <row r="109" s="44" customFormat="1" ht="20.25" customHeight="1" spans="1:23">
      <c r="A109" s="210" t="s">
        <v>76</v>
      </c>
      <c r="B109" s="259" t="s">
        <v>304</v>
      </c>
      <c r="C109" s="210" t="s">
        <v>148</v>
      </c>
      <c r="D109" s="210" t="s">
        <v>147</v>
      </c>
      <c r="E109" s="210" t="s">
        <v>148</v>
      </c>
      <c r="F109" s="210" t="s">
        <v>248</v>
      </c>
      <c r="G109" s="210" t="s">
        <v>148</v>
      </c>
      <c r="H109" s="211">
        <v>243720</v>
      </c>
      <c r="I109" s="211">
        <v>243720</v>
      </c>
      <c r="J109" s="116"/>
      <c r="K109" s="116"/>
      <c r="L109" s="211">
        <v>243720</v>
      </c>
      <c r="M109" s="116"/>
      <c r="N109" s="116"/>
      <c r="O109" s="116"/>
      <c r="P109" s="116"/>
      <c r="Q109" s="116"/>
      <c r="R109" s="116"/>
      <c r="S109" s="116"/>
      <c r="T109" s="116"/>
      <c r="U109" s="116"/>
      <c r="V109" s="116"/>
      <c r="W109" s="116"/>
    </row>
    <row r="110" s="44" customFormat="1" ht="20.25" customHeight="1" spans="1:23">
      <c r="A110" s="210" t="s">
        <v>76</v>
      </c>
      <c r="B110" s="259" t="s">
        <v>305</v>
      </c>
      <c r="C110" s="210" t="s">
        <v>260</v>
      </c>
      <c r="D110" s="210" t="s">
        <v>109</v>
      </c>
      <c r="E110" s="210" t="s">
        <v>110</v>
      </c>
      <c r="F110" s="210" t="s">
        <v>257</v>
      </c>
      <c r="G110" s="210" t="s">
        <v>258</v>
      </c>
      <c r="H110" s="211">
        <v>24102</v>
      </c>
      <c r="I110" s="211">
        <v>24102</v>
      </c>
      <c r="J110" s="116"/>
      <c r="K110" s="116"/>
      <c r="L110" s="211">
        <v>24102</v>
      </c>
      <c r="M110" s="116"/>
      <c r="N110" s="116"/>
      <c r="O110" s="116"/>
      <c r="P110" s="116"/>
      <c r="Q110" s="116"/>
      <c r="R110" s="116"/>
      <c r="S110" s="116"/>
      <c r="T110" s="116"/>
      <c r="U110" s="116"/>
      <c r="V110" s="116"/>
      <c r="W110" s="116"/>
    </row>
    <row r="111" s="44" customFormat="1" ht="20.25" customHeight="1" spans="1:23">
      <c r="A111" s="210" t="s">
        <v>76</v>
      </c>
      <c r="B111" s="259" t="s">
        <v>306</v>
      </c>
      <c r="C111" s="210" t="s">
        <v>279</v>
      </c>
      <c r="D111" s="210" t="s">
        <v>109</v>
      </c>
      <c r="E111" s="210" t="s">
        <v>110</v>
      </c>
      <c r="F111" s="210" t="s">
        <v>263</v>
      </c>
      <c r="G111" s="210" t="s">
        <v>264</v>
      </c>
      <c r="H111" s="211">
        <v>795036</v>
      </c>
      <c r="I111" s="211">
        <v>795036</v>
      </c>
      <c r="J111" s="116"/>
      <c r="K111" s="116"/>
      <c r="L111" s="211">
        <v>795036</v>
      </c>
      <c r="M111" s="116"/>
      <c r="N111" s="116"/>
      <c r="O111" s="116"/>
      <c r="P111" s="116"/>
      <c r="Q111" s="116"/>
      <c r="R111" s="116"/>
      <c r="S111" s="116"/>
      <c r="T111" s="116"/>
      <c r="U111" s="116"/>
      <c r="V111" s="116"/>
      <c r="W111" s="116"/>
    </row>
    <row r="112" s="44" customFormat="1" ht="20.25" customHeight="1" spans="1:23">
      <c r="A112" s="210" t="s">
        <v>76</v>
      </c>
      <c r="B112" s="259" t="s">
        <v>306</v>
      </c>
      <c r="C112" s="210" t="s">
        <v>279</v>
      </c>
      <c r="D112" s="210" t="s">
        <v>109</v>
      </c>
      <c r="E112" s="210" t="s">
        <v>110</v>
      </c>
      <c r="F112" s="210" t="s">
        <v>265</v>
      </c>
      <c r="G112" s="210" t="s">
        <v>266</v>
      </c>
      <c r="H112" s="211">
        <v>6432</v>
      </c>
      <c r="I112" s="211">
        <v>6432</v>
      </c>
      <c r="J112" s="116"/>
      <c r="K112" s="116"/>
      <c r="L112" s="211">
        <v>6432</v>
      </c>
      <c r="M112" s="116"/>
      <c r="N112" s="116"/>
      <c r="O112" s="116"/>
      <c r="P112" s="116"/>
      <c r="Q112" s="116"/>
      <c r="R112" s="116"/>
      <c r="S112" s="116"/>
      <c r="T112" s="116"/>
      <c r="U112" s="116"/>
      <c r="V112" s="116"/>
      <c r="W112" s="116"/>
    </row>
    <row r="113" s="44" customFormat="1" ht="20.25" customHeight="1" spans="1:23">
      <c r="A113" s="210" t="s">
        <v>76</v>
      </c>
      <c r="B113" s="259" t="s">
        <v>306</v>
      </c>
      <c r="C113" s="210" t="s">
        <v>279</v>
      </c>
      <c r="D113" s="210" t="s">
        <v>109</v>
      </c>
      <c r="E113" s="210" t="s">
        <v>110</v>
      </c>
      <c r="F113" s="210" t="s">
        <v>267</v>
      </c>
      <c r="G113" s="210" t="s">
        <v>268</v>
      </c>
      <c r="H113" s="211">
        <v>66253</v>
      </c>
      <c r="I113" s="211">
        <v>66253</v>
      </c>
      <c r="J113" s="116"/>
      <c r="K113" s="116"/>
      <c r="L113" s="211">
        <v>66253</v>
      </c>
      <c r="M113" s="116"/>
      <c r="N113" s="116"/>
      <c r="O113" s="116"/>
      <c r="P113" s="116"/>
      <c r="Q113" s="116"/>
      <c r="R113" s="116"/>
      <c r="S113" s="116"/>
      <c r="T113" s="116"/>
      <c r="U113" s="116"/>
      <c r="V113" s="116"/>
      <c r="W113" s="116"/>
    </row>
    <row r="114" s="44" customFormat="1" ht="20.25" customHeight="1" spans="1:23">
      <c r="A114" s="210" t="s">
        <v>76</v>
      </c>
      <c r="B114" s="259" t="s">
        <v>306</v>
      </c>
      <c r="C114" s="210" t="s">
        <v>279</v>
      </c>
      <c r="D114" s="210" t="s">
        <v>109</v>
      </c>
      <c r="E114" s="210" t="s">
        <v>110</v>
      </c>
      <c r="F114" s="210" t="s">
        <v>280</v>
      </c>
      <c r="G114" s="210" t="s">
        <v>281</v>
      </c>
      <c r="H114" s="211">
        <v>452136</v>
      </c>
      <c r="I114" s="211">
        <v>452136</v>
      </c>
      <c r="J114" s="116"/>
      <c r="K114" s="116"/>
      <c r="L114" s="211">
        <v>452136</v>
      </c>
      <c r="M114" s="116"/>
      <c r="N114" s="116"/>
      <c r="O114" s="116"/>
      <c r="P114" s="116"/>
      <c r="Q114" s="116"/>
      <c r="R114" s="116"/>
      <c r="S114" s="116"/>
      <c r="T114" s="116"/>
      <c r="U114" s="116"/>
      <c r="V114" s="116"/>
      <c r="W114" s="116"/>
    </row>
    <row r="115" s="44" customFormat="1" ht="20.25" customHeight="1" spans="1:23">
      <c r="A115" s="210" t="s">
        <v>76</v>
      </c>
      <c r="B115" s="259" t="s">
        <v>306</v>
      </c>
      <c r="C115" s="210" t="s">
        <v>279</v>
      </c>
      <c r="D115" s="210" t="s">
        <v>109</v>
      </c>
      <c r="E115" s="210" t="s">
        <v>110</v>
      </c>
      <c r="F115" s="210" t="s">
        <v>280</v>
      </c>
      <c r="G115" s="210" t="s">
        <v>281</v>
      </c>
      <c r="H115" s="211">
        <v>280020</v>
      </c>
      <c r="I115" s="211">
        <v>280020</v>
      </c>
      <c r="J115" s="116"/>
      <c r="K115" s="116"/>
      <c r="L115" s="211">
        <v>280020</v>
      </c>
      <c r="M115" s="116"/>
      <c r="N115" s="116"/>
      <c r="O115" s="116"/>
      <c r="P115" s="116"/>
      <c r="Q115" s="116"/>
      <c r="R115" s="116"/>
      <c r="S115" s="116"/>
      <c r="T115" s="116"/>
      <c r="U115" s="116"/>
      <c r="V115" s="116"/>
      <c r="W115" s="116"/>
    </row>
    <row r="116" s="44" customFormat="1" ht="20.25" customHeight="1" spans="1:23">
      <c r="A116" s="210" t="s">
        <v>76</v>
      </c>
      <c r="B116" s="259" t="s">
        <v>307</v>
      </c>
      <c r="C116" s="210" t="s">
        <v>286</v>
      </c>
      <c r="D116" s="210" t="s">
        <v>109</v>
      </c>
      <c r="E116" s="210" t="s">
        <v>110</v>
      </c>
      <c r="F116" s="210" t="s">
        <v>245</v>
      </c>
      <c r="G116" s="210" t="s">
        <v>246</v>
      </c>
      <c r="H116" s="211">
        <v>72000</v>
      </c>
      <c r="I116" s="211">
        <v>72000</v>
      </c>
      <c r="J116" s="116"/>
      <c r="K116" s="116"/>
      <c r="L116" s="211">
        <v>72000</v>
      </c>
      <c r="M116" s="116"/>
      <c r="N116" s="116"/>
      <c r="O116" s="116"/>
      <c r="P116" s="116"/>
      <c r="Q116" s="116"/>
      <c r="R116" s="116"/>
      <c r="S116" s="116"/>
      <c r="T116" s="116"/>
      <c r="U116" s="116"/>
      <c r="V116" s="116"/>
      <c r="W116" s="116"/>
    </row>
    <row r="117" s="44" customFormat="1" ht="20.25" customHeight="1" spans="1:23">
      <c r="A117" s="210" t="s">
        <v>76</v>
      </c>
      <c r="B117" s="259" t="s">
        <v>308</v>
      </c>
      <c r="C117" s="210" t="s">
        <v>283</v>
      </c>
      <c r="D117" s="210" t="s">
        <v>109</v>
      </c>
      <c r="E117" s="210" t="s">
        <v>110</v>
      </c>
      <c r="F117" s="210" t="s">
        <v>267</v>
      </c>
      <c r="G117" s="210" t="s">
        <v>268</v>
      </c>
      <c r="H117" s="211">
        <v>216000</v>
      </c>
      <c r="I117" s="211">
        <v>216000</v>
      </c>
      <c r="J117" s="116"/>
      <c r="K117" s="116"/>
      <c r="L117" s="211">
        <v>216000</v>
      </c>
      <c r="M117" s="116"/>
      <c r="N117" s="116"/>
      <c r="O117" s="116"/>
      <c r="P117" s="116"/>
      <c r="Q117" s="116"/>
      <c r="R117" s="116"/>
      <c r="S117" s="116"/>
      <c r="T117" s="116"/>
      <c r="U117" s="116"/>
      <c r="V117" s="116"/>
      <c r="W117" s="116"/>
    </row>
    <row r="118" s="44" customFormat="1" ht="20.25" customHeight="1" spans="1:23">
      <c r="A118" s="210" t="s">
        <v>76</v>
      </c>
      <c r="B118" s="259" t="s">
        <v>308</v>
      </c>
      <c r="C118" s="210" t="s">
        <v>283</v>
      </c>
      <c r="D118" s="210" t="s">
        <v>109</v>
      </c>
      <c r="E118" s="210" t="s">
        <v>110</v>
      </c>
      <c r="F118" s="210" t="s">
        <v>267</v>
      </c>
      <c r="G118" s="210" t="s">
        <v>268</v>
      </c>
      <c r="H118" s="211">
        <v>211950</v>
      </c>
      <c r="I118" s="211">
        <v>211950</v>
      </c>
      <c r="J118" s="116"/>
      <c r="K118" s="116"/>
      <c r="L118" s="211">
        <v>211950</v>
      </c>
      <c r="M118" s="116"/>
      <c r="N118" s="116"/>
      <c r="O118" s="116"/>
      <c r="P118" s="116"/>
      <c r="Q118" s="116"/>
      <c r="R118" s="116"/>
      <c r="S118" s="116"/>
      <c r="T118" s="116"/>
      <c r="U118" s="116"/>
      <c r="V118" s="116"/>
      <c r="W118" s="116"/>
    </row>
    <row r="119" s="44" customFormat="1" ht="20.25" customHeight="1" spans="1:23">
      <c r="A119" s="210" t="s">
        <v>76</v>
      </c>
      <c r="B119" s="259" t="s">
        <v>308</v>
      </c>
      <c r="C119" s="210" t="s">
        <v>283</v>
      </c>
      <c r="D119" s="210" t="s">
        <v>109</v>
      </c>
      <c r="E119" s="210" t="s">
        <v>110</v>
      </c>
      <c r="F119" s="210" t="s">
        <v>280</v>
      </c>
      <c r="G119" s="210" t="s">
        <v>281</v>
      </c>
      <c r="H119" s="211">
        <v>252000</v>
      </c>
      <c r="I119" s="211">
        <v>252000</v>
      </c>
      <c r="J119" s="116"/>
      <c r="K119" s="116"/>
      <c r="L119" s="211">
        <v>252000</v>
      </c>
      <c r="M119" s="116"/>
      <c r="N119" s="116"/>
      <c r="O119" s="116"/>
      <c r="P119" s="116"/>
      <c r="Q119" s="116"/>
      <c r="R119" s="116"/>
      <c r="S119" s="116"/>
      <c r="T119" s="116"/>
      <c r="U119" s="116"/>
      <c r="V119" s="116"/>
      <c r="W119" s="116"/>
    </row>
    <row r="120" s="44" customFormat="1" ht="20.25" customHeight="1" spans="1:23">
      <c r="A120" s="210" t="s">
        <v>76</v>
      </c>
      <c r="B120" s="259" t="s">
        <v>309</v>
      </c>
      <c r="C120" s="210" t="s">
        <v>236</v>
      </c>
      <c r="D120" s="210" t="s">
        <v>127</v>
      </c>
      <c r="E120" s="210" t="s">
        <v>128</v>
      </c>
      <c r="F120" s="210" t="s">
        <v>237</v>
      </c>
      <c r="G120" s="210" t="s">
        <v>238</v>
      </c>
      <c r="H120" s="211">
        <v>285600</v>
      </c>
      <c r="I120" s="211">
        <v>285600</v>
      </c>
      <c r="J120" s="116"/>
      <c r="K120" s="116"/>
      <c r="L120" s="211">
        <v>285600</v>
      </c>
      <c r="M120" s="116"/>
      <c r="N120" s="116"/>
      <c r="O120" s="116"/>
      <c r="P120" s="116"/>
      <c r="Q120" s="116"/>
      <c r="R120" s="116"/>
      <c r="S120" s="116"/>
      <c r="T120" s="116"/>
      <c r="U120" s="116"/>
      <c r="V120" s="116"/>
      <c r="W120" s="116"/>
    </row>
    <row r="121" s="44" customFormat="1" ht="20.25" customHeight="1" spans="1:23">
      <c r="A121" s="210" t="s">
        <v>76</v>
      </c>
      <c r="B121" s="259" t="s">
        <v>310</v>
      </c>
      <c r="C121" s="210" t="s">
        <v>222</v>
      </c>
      <c r="D121" s="210" t="s">
        <v>109</v>
      </c>
      <c r="E121" s="210" t="s">
        <v>110</v>
      </c>
      <c r="F121" s="210" t="s">
        <v>223</v>
      </c>
      <c r="G121" s="210" t="s">
        <v>224</v>
      </c>
      <c r="H121" s="211">
        <v>32775</v>
      </c>
      <c r="I121" s="211">
        <v>32775</v>
      </c>
      <c r="J121" s="116"/>
      <c r="K121" s="116"/>
      <c r="L121" s="211">
        <v>32775</v>
      </c>
      <c r="M121" s="116"/>
      <c r="N121" s="116"/>
      <c r="O121" s="116"/>
      <c r="P121" s="116"/>
      <c r="Q121" s="116"/>
      <c r="R121" s="116"/>
      <c r="S121" s="116"/>
      <c r="T121" s="116"/>
      <c r="U121" s="116"/>
      <c r="V121" s="116"/>
      <c r="W121" s="116"/>
    </row>
    <row r="122" s="44" customFormat="1" ht="20.25" customHeight="1" spans="1:23">
      <c r="A122" s="210" t="s">
        <v>76</v>
      </c>
      <c r="B122" s="259" t="s">
        <v>310</v>
      </c>
      <c r="C122" s="210" t="s">
        <v>222</v>
      </c>
      <c r="D122" s="210" t="s">
        <v>109</v>
      </c>
      <c r="E122" s="210" t="s">
        <v>110</v>
      </c>
      <c r="F122" s="210" t="s">
        <v>225</v>
      </c>
      <c r="G122" s="210" t="s">
        <v>226</v>
      </c>
      <c r="H122" s="211">
        <v>5700</v>
      </c>
      <c r="I122" s="211">
        <v>5700</v>
      </c>
      <c r="J122" s="116"/>
      <c r="K122" s="116"/>
      <c r="L122" s="211">
        <v>5700</v>
      </c>
      <c r="M122" s="116"/>
      <c r="N122" s="116"/>
      <c r="O122" s="116"/>
      <c r="P122" s="116"/>
      <c r="Q122" s="116"/>
      <c r="R122" s="116"/>
      <c r="S122" s="116"/>
      <c r="T122" s="116"/>
      <c r="U122" s="116"/>
      <c r="V122" s="116"/>
      <c r="W122" s="116"/>
    </row>
    <row r="123" s="44" customFormat="1" ht="20.25" customHeight="1" spans="1:23">
      <c r="A123" s="210" t="s">
        <v>76</v>
      </c>
      <c r="B123" s="259" t="s">
        <v>310</v>
      </c>
      <c r="C123" s="210" t="s">
        <v>222</v>
      </c>
      <c r="D123" s="210" t="s">
        <v>109</v>
      </c>
      <c r="E123" s="210" t="s">
        <v>110</v>
      </c>
      <c r="F123" s="210" t="s">
        <v>227</v>
      </c>
      <c r="G123" s="210" t="s">
        <v>228</v>
      </c>
      <c r="H123" s="211">
        <v>14715</v>
      </c>
      <c r="I123" s="211">
        <v>14715</v>
      </c>
      <c r="J123" s="116"/>
      <c r="K123" s="116"/>
      <c r="L123" s="211">
        <v>14715</v>
      </c>
      <c r="M123" s="116"/>
      <c r="N123" s="116"/>
      <c r="O123" s="116"/>
      <c r="P123" s="116"/>
      <c r="Q123" s="116"/>
      <c r="R123" s="116"/>
      <c r="S123" s="116"/>
      <c r="T123" s="116"/>
      <c r="U123" s="116"/>
      <c r="V123" s="116"/>
      <c r="W123" s="116"/>
    </row>
    <row r="124" s="44" customFormat="1" ht="20.25" customHeight="1" spans="1:23">
      <c r="A124" s="210" t="s">
        <v>76</v>
      </c>
      <c r="B124" s="259" t="s">
        <v>310</v>
      </c>
      <c r="C124" s="210" t="s">
        <v>222</v>
      </c>
      <c r="D124" s="210" t="s">
        <v>109</v>
      </c>
      <c r="E124" s="210" t="s">
        <v>110</v>
      </c>
      <c r="F124" s="210" t="s">
        <v>229</v>
      </c>
      <c r="G124" s="210" t="s">
        <v>230</v>
      </c>
      <c r="H124" s="211">
        <v>21375</v>
      </c>
      <c r="I124" s="211">
        <v>21375</v>
      </c>
      <c r="J124" s="116"/>
      <c r="K124" s="116"/>
      <c r="L124" s="211">
        <v>21375</v>
      </c>
      <c r="M124" s="116"/>
      <c r="N124" s="116"/>
      <c r="O124" s="116"/>
      <c r="P124" s="116"/>
      <c r="Q124" s="116"/>
      <c r="R124" s="116"/>
      <c r="S124" s="116"/>
      <c r="T124" s="116"/>
      <c r="U124" s="116"/>
      <c r="V124" s="116"/>
      <c r="W124" s="116"/>
    </row>
    <row r="125" s="44" customFormat="1" ht="20.25" customHeight="1" spans="1:23">
      <c r="A125" s="210" t="s">
        <v>76</v>
      </c>
      <c r="B125" s="259" t="s">
        <v>310</v>
      </c>
      <c r="C125" s="210" t="s">
        <v>222</v>
      </c>
      <c r="D125" s="210" t="s">
        <v>109</v>
      </c>
      <c r="E125" s="210" t="s">
        <v>110</v>
      </c>
      <c r="F125" s="210" t="s">
        <v>233</v>
      </c>
      <c r="G125" s="210" t="s">
        <v>234</v>
      </c>
      <c r="H125" s="211">
        <v>22800</v>
      </c>
      <c r="I125" s="211">
        <v>22800</v>
      </c>
      <c r="J125" s="116"/>
      <c r="K125" s="116"/>
      <c r="L125" s="211">
        <v>22800</v>
      </c>
      <c r="M125" s="116"/>
      <c r="N125" s="116"/>
      <c r="O125" s="116"/>
      <c r="P125" s="116"/>
      <c r="Q125" s="116"/>
      <c r="R125" s="116"/>
      <c r="S125" s="116"/>
      <c r="T125" s="116"/>
      <c r="U125" s="116"/>
      <c r="V125" s="116"/>
      <c r="W125" s="116"/>
    </row>
    <row r="126" s="44" customFormat="1" ht="20.25" customHeight="1" spans="1:23">
      <c r="A126" s="210" t="s">
        <v>76</v>
      </c>
      <c r="B126" s="259" t="s">
        <v>310</v>
      </c>
      <c r="C126" s="210" t="s">
        <v>222</v>
      </c>
      <c r="D126" s="210" t="s">
        <v>109</v>
      </c>
      <c r="E126" s="210" t="s">
        <v>110</v>
      </c>
      <c r="F126" s="210" t="s">
        <v>231</v>
      </c>
      <c r="G126" s="210" t="s">
        <v>232</v>
      </c>
      <c r="H126" s="211">
        <v>8550</v>
      </c>
      <c r="I126" s="211">
        <v>8550</v>
      </c>
      <c r="J126" s="116"/>
      <c r="K126" s="116"/>
      <c r="L126" s="211">
        <v>8550</v>
      </c>
      <c r="M126" s="116"/>
      <c r="N126" s="116"/>
      <c r="O126" s="116"/>
      <c r="P126" s="116"/>
      <c r="Q126" s="116"/>
      <c r="R126" s="116"/>
      <c r="S126" s="116"/>
      <c r="T126" s="116"/>
      <c r="U126" s="116"/>
      <c r="V126" s="116"/>
      <c r="W126" s="116"/>
    </row>
    <row r="127" s="44" customFormat="1" ht="20.25" customHeight="1" spans="1:23">
      <c r="A127" s="210" t="s">
        <v>76</v>
      </c>
      <c r="B127" s="259" t="s">
        <v>310</v>
      </c>
      <c r="C127" s="210" t="s">
        <v>222</v>
      </c>
      <c r="D127" s="210" t="s">
        <v>109</v>
      </c>
      <c r="E127" s="210" t="s">
        <v>110</v>
      </c>
      <c r="F127" s="210" t="s">
        <v>216</v>
      </c>
      <c r="G127" s="210" t="s">
        <v>217</v>
      </c>
      <c r="H127" s="211">
        <v>36000</v>
      </c>
      <c r="I127" s="211">
        <v>36000</v>
      </c>
      <c r="J127" s="116"/>
      <c r="K127" s="116"/>
      <c r="L127" s="211">
        <v>36000</v>
      </c>
      <c r="M127" s="116"/>
      <c r="N127" s="116"/>
      <c r="O127" s="116"/>
      <c r="P127" s="116"/>
      <c r="Q127" s="116"/>
      <c r="R127" s="116"/>
      <c r="S127" s="116"/>
      <c r="T127" s="116"/>
      <c r="U127" s="116"/>
      <c r="V127" s="116"/>
      <c r="W127" s="116"/>
    </row>
    <row r="128" s="44" customFormat="1" ht="20.25" customHeight="1" spans="1:23">
      <c r="A128" s="210" t="s">
        <v>76</v>
      </c>
      <c r="B128" s="259" t="s">
        <v>310</v>
      </c>
      <c r="C128" s="210" t="s">
        <v>222</v>
      </c>
      <c r="D128" s="210" t="s">
        <v>109</v>
      </c>
      <c r="E128" s="210" t="s">
        <v>110</v>
      </c>
      <c r="F128" s="210" t="s">
        <v>216</v>
      </c>
      <c r="G128" s="210" t="s">
        <v>217</v>
      </c>
      <c r="H128" s="211">
        <v>8400</v>
      </c>
      <c r="I128" s="211">
        <v>8400</v>
      </c>
      <c r="J128" s="116"/>
      <c r="K128" s="116"/>
      <c r="L128" s="211">
        <v>8400</v>
      </c>
      <c r="M128" s="116"/>
      <c r="N128" s="116"/>
      <c r="O128" s="116"/>
      <c r="P128" s="116"/>
      <c r="Q128" s="116"/>
      <c r="R128" s="116"/>
      <c r="S128" s="116"/>
      <c r="T128" s="116"/>
      <c r="U128" s="116"/>
      <c r="V128" s="116"/>
      <c r="W128" s="116"/>
    </row>
    <row r="129" s="44" customFormat="1" ht="20.25" customHeight="1" spans="1:23">
      <c r="A129" s="210" t="s">
        <v>76</v>
      </c>
      <c r="B129" s="259" t="s">
        <v>310</v>
      </c>
      <c r="C129" s="210" t="s">
        <v>222</v>
      </c>
      <c r="D129" s="210" t="s">
        <v>109</v>
      </c>
      <c r="E129" s="210" t="s">
        <v>110</v>
      </c>
      <c r="F129" s="210" t="s">
        <v>216</v>
      </c>
      <c r="G129" s="210" t="s">
        <v>217</v>
      </c>
      <c r="H129" s="211">
        <v>9000</v>
      </c>
      <c r="I129" s="211">
        <v>9000</v>
      </c>
      <c r="J129" s="116"/>
      <c r="K129" s="116"/>
      <c r="L129" s="211">
        <v>9000</v>
      </c>
      <c r="M129" s="116"/>
      <c r="N129" s="116"/>
      <c r="O129" s="116"/>
      <c r="P129" s="116"/>
      <c r="Q129" s="116"/>
      <c r="R129" s="116"/>
      <c r="S129" s="116"/>
      <c r="T129" s="116"/>
      <c r="U129" s="116"/>
      <c r="V129" s="116"/>
      <c r="W129" s="116"/>
    </row>
    <row r="130" s="44" customFormat="1" ht="20.25" customHeight="1" spans="1:23">
      <c r="A130" s="210" t="s">
        <v>76</v>
      </c>
      <c r="B130" s="259" t="s">
        <v>311</v>
      </c>
      <c r="C130" s="210" t="s">
        <v>250</v>
      </c>
      <c r="D130" s="210" t="s">
        <v>129</v>
      </c>
      <c r="E130" s="210" t="s">
        <v>130</v>
      </c>
      <c r="F130" s="210" t="s">
        <v>251</v>
      </c>
      <c r="G130" s="210" t="s">
        <v>252</v>
      </c>
      <c r="H130" s="211">
        <v>260100</v>
      </c>
      <c r="I130" s="211">
        <v>260100</v>
      </c>
      <c r="J130" s="116"/>
      <c r="K130" s="116"/>
      <c r="L130" s="211">
        <v>260100</v>
      </c>
      <c r="M130" s="116"/>
      <c r="N130" s="116"/>
      <c r="O130" s="116"/>
      <c r="P130" s="116"/>
      <c r="Q130" s="116"/>
      <c r="R130" s="116"/>
      <c r="S130" s="116"/>
      <c r="T130" s="116"/>
      <c r="U130" s="116"/>
      <c r="V130" s="116"/>
      <c r="W130" s="116"/>
    </row>
    <row r="131" s="44" customFormat="1" ht="20.25" customHeight="1" spans="1:23">
      <c r="A131" s="210" t="s">
        <v>76</v>
      </c>
      <c r="B131" s="259" t="s">
        <v>311</v>
      </c>
      <c r="C131" s="210" t="s">
        <v>250</v>
      </c>
      <c r="D131" s="210" t="s">
        <v>137</v>
      </c>
      <c r="E131" s="210" t="s">
        <v>138</v>
      </c>
      <c r="F131" s="210" t="s">
        <v>253</v>
      </c>
      <c r="G131" s="210" t="s">
        <v>254</v>
      </c>
      <c r="H131" s="211">
        <v>146040</v>
      </c>
      <c r="I131" s="211">
        <v>146040</v>
      </c>
      <c r="J131" s="116"/>
      <c r="K131" s="116"/>
      <c r="L131" s="211">
        <v>146040</v>
      </c>
      <c r="M131" s="116"/>
      <c r="N131" s="116"/>
      <c r="O131" s="116"/>
      <c r="P131" s="116"/>
      <c r="Q131" s="116"/>
      <c r="R131" s="116"/>
      <c r="S131" s="116"/>
      <c r="T131" s="116"/>
      <c r="U131" s="116"/>
      <c r="V131" s="116"/>
      <c r="W131" s="116"/>
    </row>
    <row r="132" s="44" customFormat="1" ht="20.25" customHeight="1" spans="1:23">
      <c r="A132" s="210" t="s">
        <v>76</v>
      </c>
      <c r="B132" s="259" t="s">
        <v>311</v>
      </c>
      <c r="C132" s="210" t="s">
        <v>250</v>
      </c>
      <c r="D132" s="210" t="s">
        <v>139</v>
      </c>
      <c r="E132" s="210" t="s">
        <v>140</v>
      </c>
      <c r="F132" s="210" t="s">
        <v>255</v>
      </c>
      <c r="G132" s="210" t="s">
        <v>256</v>
      </c>
      <c r="H132" s="211">
        <v>48720</v>
      </c>
      <c r="I132" s="211">
        <v>48720</v>
      </c>
      <c r="J132" s="116"/>
      <c r="K132" s="116"/>
      <c r="L132" s="211">
        <v>48720</v>
      </c>
      <c r="M132" s="116"/>
      <c r="N132" s="116"/>
      <c r="O132" s="116"/>
      <c r="P132" s="116"/>
      <c r="Q132" s="116"/>
      <c r="R132" s="116"/>
      <c r="S132" s="116"/>
      <c r="T132" s="116"/>
      <c r="U132" s="116"/>
      <c r="V132" s="116"/>
      <c r="W132" s="116"/>
    </row>
    <row r="133" s="44" customFormat="1" ht="20.25" customHeight="1" spans="1:23">
      <c r="A133" s="210" t="s">
        <v>76</v>
      </c>
      <c r="B133" s="259" t="s">
        <v>311</v>
      </c>
      <c r="C133" s="210" t="s">
        <v>250</v>
      </c>
      <c r="D133" s="210" t="s">
        <v>139</v>
      </c>
      <c r="E133" s="210" t="s">
        <v>140</v>
      </c>
      <c r="F133" s="210" t="s">
        <v>255</v>
      </c>
      <c r="G133" s="210" t="s">
        <v>256</v>
      </c>
      <c r="H133" s="211">
        <v>81285</v>
      </c>
      <c r="I133" s="211">
        <v>81285</v>
      </c>
      <c r="J133" s="116"/>
      <c r="K133" s="116"/>
      <c r="L133" s="211">
        <v>81285</v>
      </c>
      <c r="M133" s="116"/>
      <c r="N133" s="116"/>
      <c r="O133" s="116"/>
      <c r="P133" s="116"/>
      <c r="Q133" s="116"/>
      <c r="R133" s="116"/>
      <c r="S133" s="116"/>
      <c r="T133" s="116"/>
      <c r="U133" s="116"/>
      <c r="V133" s="116"/>
      <c r="W133" s="116"/>
    </row>
    <row r="134" s="44" customFormat="1" ht="20.25" customHeight="1" spans="1:23">
      <c r="A134" s="210" t="s">
        <v>76</v>
      </c>
      <c r="B134" s="259" t="s">
        <v>311</v>
      </c>
      <c r="C134" s="210" t="s">
        <v>250</v>
      </c>
      <c r="D134" s="210" t="s">
        <v>109</v>
      </c>
      <c r="E134" s="210" t="s">
        <v>110</v>
      </c>
      <c r="F134" s="210" t="s">
        <v>257</v>
      </c>
      <c r="G134" s="210" t="s">
        <v>258</v>
      </c>
      <c r="H134" s="211">
        <v>11385</v>
      </c>
      <c r="I134" s="211">
        <v>11385</v>
      </c>
      <c r="J134" s="116"/>
      <c r="K134" s="116"/>
      <c r="L134" s="211">
        <v>11385</v>
      </c>
      <c r="M134" s="116"/>
      <c r="N134" s="116"/>
      <c r="O134" s="116"/>
      <c r="P134" s="116"/>
      <c r="Q134" s="116"/>
      <c r="R134" s="116"/>
      <c r="S134" s="116"/>
      <c r="T134" s="116"/>
      <c r="U134" s="116"/>
      <c r="V134" s="116"/>
      <c r="W134" s="116"/>
    </row>
    <row r="135" s="44" customFormat="1" ht="20.25" customHeight="1" spans="1:23">
      <c r="A135" s="210" t="s">
        <v>76</v>
      </c>
      <c r="B135" s="259" t="s">
        <v>311</v>
      </c>
      <c r="C135" s="210" t="s">
        <v>250</v>
      </c>
      <c r="D135" s="210" t="s">
        <v>141</v>
      </c>
      <c r="E135" s="210" t="s">
        <v>142</v>
      </c>
      <c r="F135" s="210" t="s">
        <v>257</v>
      </c>
      <c r="G135" s="210" t="s">
        <v>258</v>
      </c>
      <c r="H135" s="211">
        <v>6972</v>
      </c>
      <c r="I135" s="211">
        <v>6972</v>
      </c>
      <c r="J135" s="116"/>
      <c r="K135" s="116"/>
      <c r="L135" s="211">
        <v>6972</v>
      </c>
      <c r="M135" s="116"/>
      <c r="N135" s="116"/>
      <c r="O135" s="116"/>
      <c r="P135" s="116"/>
      <c r="Q135" s="116"/>
      <c r="R135" s="116"/>
      <c r="S135" s="116"/>
      <c r="T135" s="116"/>
      <c r="U135" s="116"/>
      <c r="V135" s="116"/>
      <c r="W135" s="116"/>
    </row>
    <row r="136" s="44" customFormat="1" ht="20.25" customHeight="1" spans="1:23">
      <c r="A136" s="210" t="s">
        <v>76</v>
      </c>
      <c r="B136" s="259" t="s">
        <v>311</v>
      </c>
      <c r="C136" s="210" t="s">
        <v>250</v>
      </c>
      <c r="D136" s="210" t="s">
        <v>141</v>
      </c>
      <c r="E136" s="210" t="s">
        <v>142</v>
      </c>
      <c r="F136" s="210" t="s">
        <v>257</v>
      </c>
      <c r="G136" s="210" t="s">
        <v>258</v>
      </c>
      <c r="H136" s="211">
        <v>7470</v>
      </c>
      <c r="I136" s="211">
        <v>7470</v>
      </c>
      <c r="J136" s="116"/>
      <c r="K136" s="116"/>
      <c r="L136" s="211">
        <v>7470</v>
      </c>
      <c r="M136" s="116"/>
      <c r="N136" s="116"/>
      <c r="O136" s="116"/>
      <c r="P136" s="116"/>
      <c r="Q136" s="116"/>
      <c r="R136" s="116"/>
      <c r="S136" s="116"/>
      <c r="T136" s="116"/>
      <c r="U136" s="116"/>
      <c r="V136" s="116"/>
      <c r="W136" s="116"/>
    </row>
    <row r="137" s="44" customFormat="1" ht="20.25" customHeight="1" spans="1:23">
      <c r="A137" s="210" t="s">
        <v>76</v>
      </c>
      <c r="B137" s="259" t="s">
        <v>311</v>
      </c>
      <c r="C137" s="210" t="s">
        <v>250</v>
      </c>
      <c r="D137" s="210" t="s">
        <v>141</v>
      </c>
      <c r="E137" s="210" t="s">
        <v>142</v>
      </c>
      <c r="F137" s="210" t="s">
        <v>257</v>
      </c>
      <c r="G137" s="210" t="s">
        <v>258</v>
      </c>
      <c r="H137" s="211">
        <v>3660</v>
      </c>
      <c r="I137" s="211">
        <v>3660</v>
      </c>
      <c r="J137" s="116"/>
      <c r="K137" s="116"/>
      <c r="L137" s="211">
        <v>3660</v>
      </c>
      <c r="M137" s="116"/>
      <c r="N137" s="116"/>
      <c r="O137" s="116"/>
      <c r="P137" s="116"/>
      <c r="Q137" s="116"/>
      <c r="R137" s="116"/>
      <c r="S137" s="116"/>
      <c r="T137" s="116"/>
      <c r="U137" s="116"/>
      <c r="V137" s="116"/>
      <c r="W137" s="116"/>
    </row>
    <row r="138" s="44" customFormat="1" ht="20.25" customHeight="1" spans="1:23">
      <c r="A138" s="210" t="s">
        <v>76</v>
      </c>
      <c r="B138" s="259" t="s">
        <v>312</v>
      </c>
      <c r="C138" s="210" t="s">
        <v>192</v>
      </c>
      <c r="D138" s="210" t="s">
        <v>109</v>
      </c>
      <c r="E138" s="210" t="s">
        <v>110</v>
      </c>
      <c r="F138" s="210" t="s">
        <v>274</v>
      </c>
      <c r="G138" s="210" t="s">
        <v>192</v>
      </c>
      <c r="H138" s="211">
        <v>4750</v>
      </c>
      <c r="I138" s="211">
        <v>4750</v>
      </c>
      <c r="J138" s="116"/>
      <c r="K138" s="116"/>
      <c r="L138" s="211">
        <v>4750</v>
      </c>
      <c r="M138" s="116"/>
      <c r="N138" s="116"/>
      <c r="O138" s="116"/>
      <c r="P138" s="116"/>
      <c r="Q138" s="116"/>
      <c r="R138" s="116"/>
      <c r="S138" s="116"/>
      <c r="T138" s="116"/>
      <c r="U138" s="116"/>
      <c r="V138" s="116"/>
      <c r="W138" s="116"/>
    </row>
    <row r="139" s="44" customFormat="1" ht="20.25" customHeight="1" spans="1:23">
      <c r="A139" s="210" t="s">
        <v>76</v>
      </c>
      <c r="B139" s="259" t="s">
        <v>313</v>
      </c>
      <c r="C139" s="210" t="s">
        <v>219</v>
      </c>
      <c r="D139" s="210" t="s">
        <v>109</v>
      </c>
      <c r="E139" s="210" t="s">
        <v>110</v>
      </c>
      <c r="F139" s="210" t="s">
        <v>220</v>
      </c>
      <c r="G139" s="210" t="s">
        <v>219</v>
      </c>
      <c r="H139" s="211">
        <v>14190</v>
      </c>
      <c r="I139" s="211">
        <v>14190</v>
      </c>
      <c r="J139" s="116"/>
      <c r="K139" s="116"/>
      <c r="L139" s="211">
        <v>14190</v>
      </c>
      <c r="M139" s="116"/>
      <c r="N139" s="116"/>
      <c r="O139" s="116"/>
      <c r="P139" s="116"/>
      <c r="Q139" s="116"/>
      <c r="R139" s="116"/>
      <c r="S139" s="116"/>
      <c r="T139" s="116"/>
      <c r="U139" s="116"/>
      <c r="V139" s="116"/>
      <c r="W139" s="116"/>
    </row>
    <row r="140" s="44" customFormat="1" ht="20.25" customHeight="1" spans="1:23">
      <c r="A140" s="210" t="s">
        <v>76</v>
      </c>
      <c r="B140" s="259" t="s">
        <v>314</v>
      </c>
      <c r="C140" s="210" t="s">
        <v>215</v>
      </c>
      <c r="D140" s="210" t="s">
        <v>109</v>
      </c>
      <c r="E140" s="210" t="s">
        <v>110</v>
      </c>
      <c r="F140" s="210" t="s">
        <v>216</v>
      </c>
      <c r="G140" s="210" t="s">
        <v>217</v>
      </c>
      <c r="H140" s="211">
        <v>33600</v>
      </c>
      <c r="I140" s="211">
        <v>33600</v>
      </c>
      <c r="J140" s="116"/>
      <c r="K140" s="116"/>
      <c r="L140" s="211">
        <v>33600</v>
      </c>
      <c r="M140" s="116"/>
      <c r="N140" s="116"/>
      <c r="O140" s="116"/>
      <c r="P140" s="116"/>
      <c r="Q140" s="116"/>
      <c r="R140" s="116"/>
      <c r="S140" s="116"/>
      <c r="T140" s="116"/>
      <c r="U140" s="116"/>
      <c r="V140" s="116"/>
      <c r="W140" s="116"/>
    </row>
    <row r="141" s="44" customFormat="1" ht="17.25" customHeight="1" spans="1:23">
      <c r="A141" s="70" t="s">
        <v>187</v>
      </c>
      <c r="B141" s="212"/>
      <c r="C141" s="212"/>
      <c r="D141" s="212"/>
      <c r="E141" s="212"/>
      <c r="F141" s="212"/>
      <c r="G141" s="213"/>
      <c r="H141" s="211">
        <v>12583550</v>
      </c>
      <c r="I141" s="211">
        <v>12583550</v>
      </c>
      <c r="J141" s="116"/>
      <c r="K141" s="116"/>
      <c r="L141" s="211">
        <v>12583550</v>
      </c>
      <c r="M141" s="116"/>
      <c r="N141" s="116"/>
      <c r="O141" s="116"/>
      <c r="P141" s="116"/>
      <c r="Q141" s="116"/>
      <c r="R141" s="116"/>
      <c r="S141" s="116"/>
      <c r="T141" s="116"/>
      <c r="U141" s="116"/>
      <c r="V141" s="116"/>
      <c r="W141" s="116"/>
    </row>
  </sheetData>
  <mergeCells count="30">
    <mergeCell ref="A2:W2"/>
    <mergeCell ref="A3:G3"/>
    <mergeCell ref="H4:W4"/>
    <mergeCell ref="I5:M5"/>
    <mergeCell ref="N5:P5"/>
    <mergeCell ref="R5:W5"/>
    <mergeCell ref="A141:G1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view="pageBreakPreview" zoomScaleNormal="100" topLeftCell="H1" workbookViewId="0">
      <selection activeCell="H13" sqref="H13"/>
    </sheetView>
  </sheetViews>
  <sheetFormatPr defaultColWidth="12.2833333333333" defaultRowHeight="12.75" customHeight="1"/>
  <cols>
    <col min="1" max="2" width="22.7083333333333" customWidth="1"/>
    <col min="3" max="4" width="52.125" customWidth="1"/>
    <col min="5" max="5" width="24.425" customWidth="1"/>
    <col min="6" max="6" width="22.7083333333333" customWidth="1"/>
    <col min="7" max="7" width="16.375" customWidth="1"/>
    <col min="8" max="8" width="19.25" customWidth="1"/>
    <col min="9" max="9" width="14.125" customWidth="1"/>
    <col min="10" max="13" width="15.625" customWidth="1"/>
    <col min="14" max="14" width="20.1416666666667" customWidth="1"/>
    <col min="15" max="15" width="15.2833333333333" customWidth="1"/>
    <col min="18" max="19" width="14" customWidth="1"/>
  </cols>
  <sheetData>
    <row r="1" s="186" customFormat="1" ht="17.25" customHeight="1" spans="1:23">
      <c r="A1" s="44"/>
      <c r="B1" s="187"/>
      <c r="C1" s="44"/>
      <c r="D1" s="44"/>
      <c r="E1" s="45"/>
      <c r="F1" s="45"/>
      <c r="G1" s="45"/>
      <c r="H1" s="45"/>
      <c r="I1" s="44"/>
      <c r="J1" s="44"/>
      <c r="K1" s="44"/>
      <c r="L1" s="44"/>
      <c r="M1" s="44"/>
      <c r="N1" s="44"/>
      <c r="O1" s="44"/>
      <c r="P1" s="44"/>
      <c r="Q1" s="44"/>
      <c r="R1" s="44"/>
      <c r="S1" s="44"/>
      <c r="T1" s="44"/>
      <c r="U1" s="187"/>
      <c r="V1" s="44"/>
      <c r="W1" s="188" t="s">
        <v>315</v>
      </c>
    </row>
    <row r="2" s="186" customFormat="1" ht="41.25" customHeight="1" spans="1:23">
      <c r="A2" s="47" t="s">
        <v>316</v>
      </c>
      <c r="B2" s="47"/>
      <c r="C2" s="47"/>
      <c r="D2" s="47"/>
      <c r="E2" s="47"/>
      <c r="F2" s="47"/>
      <c r="G2" s="47"/>
      <c r="H2" s="47"/>
      <c r="I2" s="47"/>
      <c r="J2" s="47"/>
      <c r="K2" s="47"/>
      <c r="L2" s="47"/>
      <c r="M2" s="47"/>
      <c r="N2" s="47"/>
      <c r="O2" s="47"/>
      <c r="P2" s="47"/>
      <c r="Q2" s="47"/>
      <c r="R2" s="47"/>
      <c r="S2" s="47"/>
      <c r="T2" s="47"/>
      <c r="U2" s="47"/>
      <c r="V2" s="47"/>
      <c r="W2" s="47"/>
    </row>
    <row r="3" s="186" customFormat="1" ht="17.25" customHeight="1" spans="1:23">
      <c r="A3" s="48" t="s">
        <v>197</v>
      </c>
      <c r="B3" s="49"/>
      <c r="C3" s="49"/>
      <c r="D3" s="49"/>
      <c r="E3" s="49"/>
      <c r="F3" s="49"/>
      <c r="G3" s="49"/>
      <c r="H3" s="49"/>
      <c r="I3" s="50"/>
      <c r="J3" s="50"/>
      <c r="K3" s="50"/>
      <c r="L3" s="50"/>
      <c r="M3" s="50"/>
      <c r="N3" s="50"/>
      <c r="O3" s="50"/>
      <c r="P3" s="50"/>
      <c r="Q3" s="50"/>
      <c r="R3" s="44"/>
      <c r="S3" s="44"/>
      <c r="T3" s="44"/>
      <c r="U3" s="187"/>
      <c r="V3" s="44"/>
      <c r="W3" s="145" t="s">
        <v>1</v>
      </c>
    </row>
    <row r="4" s="186" customFormat="1" ht="24" customHeight="1" spans="1:23">
      <c r="A4" s="52" t="s">
        <v>317</v>
      </c>
      <c r="B4" s="53" t="s">
        <v>199</v>
      </c>
      <c r="C4" s="52" t="s">
        <v>200</v>
      </c>
      <c r="D4" s="52" t="s">
        <v>318</v>
      </c>
      <c r="E4" s="53" t="s">
        <v>201</v>
      </c>
      <c r="F4" s="53" t="s">
        <v>202</v>
      </c>
      <c r="G4" s="53" t="s">
        <v>203</v>
      </c>
      <c r="H4" s="53" t="s">
        <v>204</v>
      </c>
      <c r="I4" s="54" t="s">
        <v>54</v>
      </c>
      <c r="J4" s="55" t="s">
        <v>319</v>
      </c>
      <c r="K4" s="56"/>
      <c r="L4" s="56"/>
      <c r="M4" s="57"/>
      <c r="N4" s="55" t="s">
        <v>207</v>
      </c>
      <c r="O4" s="56"/>
      <c r="P4" s="57"/>
      <c r="Q4" s="53" t="s">
        <v>60</v>
      </c>
      <c r="R4" s="55" t="s">
        <v>61</v>
      </c>
      <c r="S4" s="56"/>
      <c r="T4" s="56"/>
      <c r="U4" s="56"/>
      <c r="V4" s="56"/>
      <c r="W4" s="57"/>
    </row>
    <row r="5" s="186" customFormat="1" ht="39.75" customHeight="1" spans="1:23">
      <c r="A5" s="58"/>
      <c r="B5" s="60"/>
      <c r="C5" s="58"/>
      <c r="D5" s="58"/>
      <c r="E5" s="59"/>
      <c r="F5" s="59"/>
      <c r="G5" s="59"/>
      <c r="H5" s="59"/>
      <c r="I5" s="60"/>
      <c r="J5" s="189" t="s">
        <v>57</v>
      </c>
      <c r="K5" s="190"/>
      <c r="L5" s="53" t="s">
        <v>58</v>
      </c>
      <c r="M5" s="53" t="s">
        <v>59</v>
      </c>
      <c r="N5" s="53" t="s">
        <v>57</v>
      </c>
      <c r="O5" s="53" t="s">
        <v>58</v>
      </c>
      <c r="P5" s="53" t="s">
        <v>59</v>
      </c>
      <c r="Q5" s="59"/>
      <c r="R5" s="53" t="s">
        <v>56</v>
      </c>
      <c r="S5" s="53" t="s">
        <v>63</v>
      </c>
      <c r="T5" s="53" t="s">
        <v>213</v>
      </c>
      <c r="U5" s="53" t="s">
        <v>65</v>
      </c>
      <c r="V5" s="53" t="s">
        <v>66</v>
      </c>
      <c r="W5" s="53" t="s">
        <v>67</v>
      </c>
    </row>
    <row r="6" ht="17.25" customHeight="1" spans="1:23">
      <c r="A6" s="60"/>
      <c r="B6" s="60"/>
      <c r="C6" s="60"/>
      <c r="D6" s="60"/>
      <c r="E6" s="60"/>
      <c r="F6" s="60"/>
      <c r="G6" s="60"/>
      <c r="H6" s="60"/>
      <c r="I6" s="60"/>
      <c r="J6" s="191" t="s">
        <v>56</v>
      </c>
      <c r="K6" s="192"/>
      <c r="L6" s="60"/>
      <c r="M6" s="60"/>
      <c r="N6" s="60"/>
      <c r="O6" s="60"/>
      <c r="P6" s="60"/>
      <c r="Q6" s="60"/>
      <c r="R6" s="60"/>
      <c r="S6" s="60"/>
      <c r="T6" s="60"/>
      <c r="U6" s="60"/>
      <c r="V6" s="60"/>
      <c r="W6" s="60"/>
    </row>
    <row r="7" ht="19.5" customHeight="1" spans="1:23">
      <c r="A7" s="193"/>
      <c r="B7" s="60"/>
      <c r="C7" s="193"/>
      <c r="D7" s="193"/>
      <c r="E7" s="59"/>
      <c r="F7" s="59"/>
      <c r="G7" s="59"/>
      <c r="H7" s="59"/>
      <c r="I7" s="60"/>
      <c r="J7" s="53" t="s">
        <v>56</v>
      </c>
      <c r="K7" s="53" t="s">
        <v>320</v>
      </c>
      <c r="L7" s="62"/>
      <c r="M7" s="62"/>
      <c r="N7" s="62"/>
      <c r="O7" s="62"/>
      <c r="P7" s="62"/>
      <c r="Q7" s="62"/>
      <c r="R7" s="62"/>
      <c r="S7" s="62"/>
      <c r="T7" s="62"/>
      <c r="U7" s="63"/>
      <c r="V7" s="62"/>
      <c r="W7" s="62"/>
    </row>
    <row r="8" ht="19.5" customHeight="1" spans="1:23">
      <c r="A8" s="194">
        <v>1</v>
      </c>
      <c r="B8" s="194">
        <v>2</v>
      </c>
      <c r="C8" s="194">
        <v>3</v>
      </c>
      <c r="D8" s="194">
        <v>4</v>
      </c>
      <c r="E8" s="194">
        <v>5</v>
      </c>
      <c r="F8" s="194">
        <v>6</v>
      </c>
      <c r="G8" s="194">
        <v>7</v>
      </c>
      <c r="H8" s="194">
        <v>8</v>
      </c>
      <c r="I8" s="194">
        <v>9</v>
      </c>
      <c r="J8" s="194">
        <v>10</v>
      </c>
      <c r="K8" s="194">
        <v>11</v>
      </c>
      <c r="L8" s="195">
        <v>12</v>
      </c>
      <c r="M8" s="65">
        <v>13</v>
      </c>
      <c r="N8" s="65">
        <v>14</v>
      </c>
      <c r="O8" s="65">
        <v>15</v>
      </c>
      <c r="P8" s="65">
        <v>16</v>
      </c>
      <c r="Q8" s="65">
        <v>17</v>
      </c>
      <c r="R8" s="65">
        <v>18</v>
      </c>
      <c r="S8" s="65">
        <v>19</v>
      </c>
      <c r="T8" s="65">
        <v>20</v>
      </c>
      <c r="U8" s="64">
        <v>21</v>
      </c>
      <c r="V8" s="65">
        <v>22</v>
      </c>
      <c r="W8" s="64">
        <v>23</v>
      </c>
    </row>
    <row r="9" ht="19.5" customHeight="1" spans="1:23">
      <c r="A9" s="29" t="s">
        <v>321</v>
      </c>
      <c r="B9" s="261" t="s">
        <v>322</v>
      </c>
      <c r="C9" s="197" t="s">
        <v>323</v>
      </c>
      <c r="D9" s="197" t="s">
        <v>69</v>
      </c>
      <c r="E9" s="29" t="s">
        <v>115</v>
      </c>
      <c r="F9" s="29" t="s">
        <v>116</v>
      </c>
      <c r="G9" s="29" t="s">
        <v>324</v>
      </c>
      <c r="H9" s="29" t="s">
        <v>325</v>
      </c>
      <c r="I9" s="198">
        <v>14795.4</v>
      </c>
      <c r="J9" s="198"/>
      <c r="K9" s="198"/>
      <c r="L9" s="199"/>
      <c r="M9" s="116"/>
      <c r="N9" s="198">
        <v>14795.4</v>
      </c>
      <c r="O9" s="116"/>
      <c r="P9" s="116"/>
      <c r="Q9" s="116"/>
      <c r="R9" s="116"/>
      <c r="S9" s="116"/>
      <c r="T9" s="116"/>
      <c r="U9" s="116"/>
      <c r="V9" s="116"/>
      <c r="W9" s="116"/>
    </row>
    <row r="10" ht="19.5" customHeight="1" spans="1:23">
      <c r="A10" s="29" t="s">
        <v>321</v>
      </c>
      <c r="B10" s="261" t="s">
        <v>326</v>
      </c>
      <c r="C10" s="197" t="s">
        <v>327</v>
      </c>
      <c r="D10" s="197" t="s">
        <v>69</v>
      </c>
      <c r="E10" s="29" t="s">
        <v>111</v>
      </c>
      <c r="F10" s="29" t="s">
        <v>112</v>
      </c>
      <c r="G10" s="29" t="s">
        <v>324</v>
      </c>
      <c r="H10" s="29" t="s">
        <v>325</v>
      </c>
      <c r="I10" s="198">
        <v>4894209.6</v>
      </c>
      <c r="J10" s="198">
        <v>4894209.6</v>
      </c>
      <c r="K10" s="198">
        <v>4894209.6</v>
      </c>
      <c r="L10" s="199"/>
      <c r="M10" s="116"/>
      <c r="N10" s="198"/>
      <c r="O10" s="116"/>
      <c r="P10" s="116"/>
      <c r="Q10" s="116"/>
      <c r="R10" s="116"/>
      <c r="S10" s="116"/>
      <c r="T10" s="116"/>
      <c r="U10" s="116"/>
      <c r="V10" s="116"/>
      <c r="W10" s="116"/>
    </row>
    <row r="11" ht="19.5" customHeight="1" spans="1:23">
      <c r="A11" s="29" t="s">
        <v>321</v>
      </c>
      <c r="B11" s="261" t="s">
        <v>326</v>
      </c>
      <c r="C11" s="197" t="s">
        <v>327</v>
      </c>
      <c r="D11" s="197" t="s">
        <v>69</v>
      </c>
      <c r="E11" s="29" t="s">
        <v>113</v>
      </c>
      <c r="F11" s="29" t="s">
        <v>114</v>
      </c>
      <c r="G11" s="29" t="s">
        <v>324</v>
      </c>
      <c r="H11" s="29" t="s">
        <v>325</v>
      </c>
      <c r="I11" s="198">
        <v>420000</v>
      </c>
      <c r="J11" s="198">
        <v>420000</v>
      </c>
      <c r="K11" s="198">
        <v>420000</v>
      </c>
      <c r="L11" s="199"/>
      <c r="M11" s="116"/>
      <c r="N11" s="198"/>
      <c r="O11" s="116"/>
      <c r="P11" s="116"/>
      <c r="Q11" s="116"/>
      <c r="R11" s="116"/>
      <c r="S11" s="116"/>
      <c r="T11" s="116"/>
      <c r="U11" s="116"/>
      <c r="V11" s="116"/>
      <c r="W11" s="116"/>
    </row>
    <row r="12" ht="19.5" customHeight="1" spans="1:23">
      <c r="A12" s="29" t="s">
        <v>321</v>
      </c>
      <c r="B12" s="261" t="s">
        <v>328</v>
      </c>
      <c r="C12" s="197" t="s">
        <v>329</v>
      </c>
      <c r="D12" s="197" t="s">
        <v>69</v>
      </c>
      <c r="E12" s="29" t="s">
        <v>111</v>
      </c>
      <c r="F12" s="29" t="s">
        <v>112</v>
      </c>
      <c r="G12" s="29" t="s">
        <v>324</v>
      </c>
      <c r="H12" s="29" t="s">
        <v>325</v>
      </c>
      <c r="I12" s="198">
        <v>76800</v>
      </c>
      <c r="J12" s="198">
        <v>76800</v>
      </c>
      <c r="K12" s="198">
        <v>76800</v>
      </c>
      <c r="L12" s="199"/>
      <c r="M12" s="116"/>
      <c r="N12" s="198"/>
      <c r="O12" s="116"/>
      <c r="P12" s="116"/>
      <c r="Q12" s="116"/>
      <c r="R12" s="116"/>
      <c r="S12" s="116"/>
      <c r="T12" s="116"/>
      <c r="U12" s="116"/>
      <c r="V12" s="116"/>
      <c r="W12" s="116"/>
    </row>
    <row r="13" ht="19.5" customHeight="1" spans="1:23">
      <c r="A13" s="29" t="s">
        <v>321</v>
      </c>
      <c r="B13" s="261" t="s">
        <v>330</v>
      </c>
      <c r="C13" s="197" t="s">
        <v>331</v>
      </c>
      <c r="D13" s="197" t="s">
        <v>69</v>
      </c>
      <c r="E13" s="29" t="s">
        <v>125</v>
      </c>
      <c r="F13" s="29" t="s">
        <v>126</v>
      </c>
      <c r="G13" s="29" t="s">
        <v>223</v>
      </c>
      <c r="H13" s="29" t="s">
        <v>224</v>
      </c>
      <c r="I13" s="198">
        <v>11640</v>
      </c>
      <c r="J13" s="198">
        <v>11640</v>
      </c>
      <c r="K13" s="198">
        <v>11640</v>
      </c>
      <c r="L13" s="199"/>
      <c r="M13" s="116"/>
      <c r="N13" s="198"/>
      <c r="O13" s="116"/>
      <c r="P13" s="116"/>
      <c r="Q13" s="116"/>
      <c r="R13" s="116"/>
      <c r="S13" s="116"/>
      <c r="T13" s="116"/>
      <c r="U13" s="116"/>
      <c r="V13" s="116"/>
      <c r="W13" s="116"/>
    </row>
    <row r="14" ht="19.5" customHeight="1" spans="1:23">
      <c r="A14" s="29" t="s">
        <v>321</v>
      </c>
      <c r="B14" s="261" t="s">
        <v>332</v>
      </c>
      <c r="C14" s="197" t="s">
        <v>333</v>
      </c>
      <c r="D14" s="197" t="s">
        <v>69</v>
      </c>
      <c r="E14" s="29" t="s">
        <v>111</v>
      </c>
      <c r="F14" s="29" t="s">
        <v>112</v>
      </c>
      <c r="G14" s="29" t="s">
        <v>324</v>
      </c>
      <c r="H14" s="29" t="s">
        <v>325</v>
      </c>
      <c r="I14" s="198">
        <v>378000</v>
      </c>
      <c r="J14" s="198">
        <v>378000</v>
      </c>
      <c r="K14" s="198">
        <v>378000</v>
      </c>
      <c r="L14" s="199"/>
      <c r="M14" s="116"/>
      <c r="N14" s="198"/>
      <c r="O14" s="116"/>
      <c r="P14" s="116"/>
      <c r="Q14" s="116"/>
      <c r="R14" s="116"/>
      <c r="S14" s="116"/>
      <c r="T14" s="116"/>
      <c r="U14" s="116"/>
      <c r="V14" s="116"/>
      <c r="W14" s="116"/>
    </row>
    <row r="15" ht="19.5" customHeight="1" spans="1:23">
      <c r="A15" s="29" t="s">
        <v>321</v>
      </c>
      <c r="B15" s="261" t="s">
        <v>334</v>
      </c>
      <c r="C15" s="197" t="s">
        <v>335</v>
      </c>
      <c r="D15" s="197" t="s">
        <v>69</v>
      </c>
      <c r="E15" s="29" t="s">
        <v>111</v>
      </c>
      <c r="F15" s="29" t="s">
        <v>112</v>
      </c>
      <c r="G15" s="29" t="s">
        <v>223</v>
      </c>
      <c r="H15" s="29" t="s">
        <v>224</v>
      </c>
      <c r="I15" s="198">
        <v>10780</v>
      </c>
      <c r="J15" s="198">
        <v>10780</v>
      </c>
      <c r="K15" s="198">
        <v>10780</v>
      </c>
      <c r="L15" s="199"/>
      <c r="M15" s="116"/>
      <c r="N15" s="198"/>
      <c r="O15" s="116"/>
      <c r="P15" s="116"/>
      <c r="Q15" s="116"/>
      <c r="R15" s="116"/>
      <c r="S15" s="116"/>
      <c r="T15" s="116"/>
      <c r="U15" s="116"/>
      <c r="V15" s="116"/>
      <c r="W15" s="116"/>
    </row>
    <row r="16" ht="19.5" customHeight="1" spans="1:23">
      <c r="A16" s="29" t="s">
        <v>336</v>
      </c>
      <c r="B16" s="261" t="s">
        <v>337</v>
      </c>
      <c r="C16" s="197" t="s">
        <v>338</v>
      </c>
      <c r="D16" s="197" t="s">
        <v>72</v>
      </c>
      <c r="E16" s="29" t="s">
        <v>119</v>
      </c>
      <c r="F16" s="29" t="s">
        <v>120</v>
      </c>
      <c r="G16" s="29" t="s">
        <v>324</v>
      </c>
      <c r="H16" s="29" t="s">
        <v>325</v>
      </c>
      <c r="I16" s="198">
        <v>56000</v>
      </c>
      <c r="J16" s="198">
        <v>56000</v>
      </c>
      <c r="K16" s="198">
        <v>56000</v>
      </c>
      <c r="L16" s="199"/>
      <c r="M16" s="116"/>
      <c r="N16" s="198"/>
      <c r="O16" s="116"/>
      <c r="P16" s="116"/>
      <c r="Q16" s="116"/>
      <c r="R16" s="116"/>
      <c r="S16" s="116"/>
      <c r="T16" s="116"/>
      <c r="U16" s="116"/>
      <c r="V16" s="116"/>
      <c r="W16" s="116"/>
    </row>
    <row r="17" ht="19.5" customHeight="1" spans="1:23">
      <c r="A17" s="29" t="s">
        <v>336</v>
      </c>
      <c r="B17" s="261" t="s">
        <v>339</v>
      </c>
      <c r="C17" s="197" t="s">
        <v>340</v>
      </c>
      <c r="D17" s="197" t="s">
        <v>72</v>
      </c>
      <c r="E17" s="29" t="s">
        <v>119</v>
      </c>
      <c r="F17" s="29" t="s">
        <v>120</v>
      </c>
      <c r="G17" s="29" t="s">
        <v>324</v>
      </c>
      <c r="H17" s="29" t="s">
        <v>325</v>
      </c>
      <c r="I17" s="198">
        <v>64008</v>
      </c>
      <c r="J17" s="198">
        <v>64008</v>
      </c>
      <c r="K17" s="198">
        <v>64008</v>
      </c>
      <c r="L17" s="199"/>
      <c r="M17" s="116"/>
      <c r="N17" s="198"/>
      <c r="O17" s="116"/>
      <c r="P17" s="116"/>
      <c r="Q17" s="116"/>
      <c r="R17" s="116"/>
      <c r="S17" s="116"/>
      <c r="T17" s="116"/>
      <c r="U17" s="116"/>
      <c r="V17" s="116"/>
      <c r="W17" s="116"/>
    </row>
    <row r="18" ht="19.5" customHeight="1" spans="1:23">
      <c r="A18" s="29" t="s">
        <v>336</v>
      </c>
      <c r="B18" s="261" t="s">
        <v>341</v>
      </c>
      <c r="C18" s="197" t="s">
        <v>342</v>
      </c>
      <c r="D18" s="197" t="s">
        <v>72</v>
      </c>
      <c r="E18" s="29" t="s">
        <v>119</v>
      </c>
      <c r="F18" s="29" t="s">
        <v>120</v>
      </c>
      <c r="G18" s="29" t="s">
        <v>324</v>
      </c>
      <c r="H18" s="29" t="s">
        <v>325</v>
      </c>
      <c r="I18" s="198">
        <v>64000</v>
      </c>
      <c r="J18" s="198">
        <v>64000</v>
      </c>
      <c r="K18" s="198">
        <v>64000</v>
      </c>
      <c r="L18" s="199"/>
      <c r="M18" s="116"/>
      <c r="N18" s="198"/>
      <c r="O18" s="116"/>
      <c r="P18" s="116"/>
      <c r="Q18" s="116"/>
      <c r="R18" s="116"/>
      <c r="S18" s="116"/>
      <c r="T18" s="116"/>
      <c r="U18" s="116"/>
      <c r="V18" s="116"/>
      <c r="W18" s="116"/>
    </row>
    <row r="19" ht="19.5" customHeight="1" spans="1:23">
      <c r="A19" s="29" t="s">
        <v>321</v>
      </c>
      <c r="B19" s="261" t="s">
        <v>343</v>
      </c>
      <c r="C19" s="197" t="s">
        <v>344</v>
      </c>
      <c r="D19" s="197" t="s">
        <v>72</v>
      </c>
      <c r="E19" s="29" t="s">
        <v>119</v>
      </c>
      <c r="F19" s="29" t="s">
        <v>120</v>
      </c>
      <c r="G19" s="29" t="s">
        <v>324</v>
      </c>
      <c r="H19" s="29" t="s">
        <v>325</v>
      </c>
      <c r="I19" s="198">
        <v>140000</v>
      </c>
      <c r="J19" s="198">
        <v>140000</v>
      </c>
      <c r="K19" s="198">
        <v>140000</v>
      </c>
      <c r="L19" s="199"/>
      <c r="M19" s="116"/>
      <c r="N19" s="198"/>
      <c r="O19" s="116"/>
      <c r="P19" s="116"/>
      <c r="Q19" s="116"/>
      <c r="R19" s="116"/>
      <c r="S19" s="116"/>
      <c r="T19" s="116"/>
      <c r="U19" s="116"/>
      <c r="V19" s="116"/>
      <c r="W19" s="116"/>
    </row>
    <row r="20" ht="19.5" customHeight="1" spans="1:23">
      <c r="A20" s="29" t="s">
        <v>321</v>
      </c>
      <c r="B20" s="261" t="s">
        <v>345</v>
      </c>
      <c r="C20" s="197" t="s">
        <v>346</v>
      </c>
      <c r="D20" s="197" t="s">
        <v>72</v>
      </c>
      <c r="E20" s="29" t="s">
        <v>115</v>
      </c>
      <c r="F20" s="29" t="s">
        <v>116</v>
      </c>
      <c r="G20" s="29" t="s">
        <v>324</v>
      </c>
      <c r="H20" s="29" t="s">
        <v>325</v>
      </c>
      <c r="I20" s="198">
        <v>1834000</v>
      </c>
      <c r="J20" s="198"/>
      <c r="K20" s="198"/>
      <c r="L20" s="199"/>
      <c r="M20" s="116"/>
      <c r="N20" s="198">
        <v>1834000</v>
      </c>
      <c r="O20" s="116"/>
      <c r="P20" s="116"/>
      <c r="Q20" s="116"/>
      <c r="R20" s="116"/>
      <c r="S20" s="116"/>
      <c r="T20" s="116"/>
      <c r="U20" s="116"/>
      <c r="V20" s="116"/>
      <c r="W20" s="116"/>
    </row>
    <row r="21" ht="19.5" customHeight="1" spans="1:23">
      <c r="A21" s="29" t="s">
        <v>321</v>
      </c>
      <c r="B21" s="261" t="s">
        <v>345</v>
      </c>
      <c r="C21" s="197" t="s">
        <v>346</v>
      </c>
      <c r="D21" s="197" t="s">
        <v>72</v>
      </c>
      <c r="E21" s="29" t="s">
        <v>115</v>
      </c>
      <c r="F21" s="29" t="s">
        <v>116</v>
      </c>
      <c r="G21" s="29" t="s">
        <v>324</v>
      </c>
      <c r="H21" s="29" t="s">
        <v>325</v>
      </c>
      <c r="I21" s="198">
        <v>43323</v>
      </c>
      <c r="J21" s="198"/>
      <c r="K21" s="198"/>
      <c r="L21" s="199"/>
      <c r="M21" s="116"/>
      <c r="N21" s="198">
        <v>43323</v>
      </c>
      <c r="O21" s="116"/>
      <c r="P21" s="116"/>
      <c r="Q21" s="116"/>
      <c r="R21" s="116"/>
      <c r="S21" s="116"/>
      <c r="T21" s="116"/>
      <c r="U21" s="116"/>
      <c r="V21" s="116"/>
      <c r="W21" s="116"/>
    </row>
    <row r="22" ht="19.5" customHeight="1" spans="1:23">
      <c r="A22" s="29" t="s">
        <v>321</v>
      </c>
      <c r="B22" s="261" t="s">
        <v>347</v>
      </c>
      <c r="C22" s="197" t="s">
        <v>348</v>
      </c>
      <c r="D22" s="197" t="s">
        <v>72</v>
      </c>
      <c r="E22" s="29" t="s">
        <v>119</v>
      </c>
      <c r="F22" s="29" t="s">
        <v>120</v>
      </c>
      <c r="G22" s="29" t="s">
        <v>324</v>
      </c>
      <c r="H22" s="29" t="s">
        <v>325</v>
      </c>
      <c r="I22" s="198">
        <v>2420000</v>
      </c>
      <c r="J22" s="198"/>
      <c r="K22" s="198"/>
      <c r="L22" s="199"/>
      <c r="M22" s="116"/>
      <c r="N22" s="198">
        <v>2420000</v>
      </c>
      <c r="O22" s="116"/>
      <c r="P22" s="116"/>
      <c r="Q22" s="116"/>
      <c r="R22" s="116"/>
      <c r="S22" s="116"/>
      <c r="T22" s="116"/>
      <c r="U22" s="116"/>
      <c r="V22" s="116"/>
      <c r="W22" s="116"/>
    </row>
    <row r="23" ht="19.5" customHeight="1" spans="1:23">
      <c r="A23" s="29" t="s">
        <v>321</v>
      </c>
      <c r="B23" s="261" t="s">
        <v>349</v>
      </c>
      <c r="C23" s="197" t="s">
        <v>350</v>
      </c>
      <c r="D23" s="197" t="s">
        <v>74</v>
      </c>
      <c r="E23" s="29" t="s">
        <v>115</v>
      </c>
      <c r="F23" s="29" t="s">
        <v>116</v>
      </c>
      <c r="G23" s="29" t="s">
        <v>324</v>
      </c>
      <c r="H23" s="29" t="s">
        <v>325</v>
      </c>
      <c r="I23" s="198">
        <v>1420</v>
      </c>
      <c r="J23" s="198"/>
      <c r="K23" s="198"/>
      <c r="L23" s="199"/>
      <c r="M23" s="116"/>
      <c r="N23" s="198">
        <v>1420</v>
      </c>
      <c r="O23" s="116"/>
      <c r="P23" s="116"/>
      <c r="Q23" s="116"/>
      <c r="R23" s="116"/>
      <c r="S23" s="116"/>
      <c r="T23" s="116"/>
      <c r="U23" s="116"/>
      <c r="V23" s="116"/>
      <c r="W23" s="116"/>
    </row>
    <row r="24" ht="19.5" customHeight="1" spans="1:23">
      <c r="A24" s="29" t="s">
        <v>336</v>
      </c>
      <c r="B24" s="261" t="s">
        <v>351</v>
      </c>
      <c r="C24" s="197" t="s">
        <v>352</v>
      </c>
      <c r="D24" s="197" t="s">
        <v>74</v>
      </c>
      <c r="E24" s="29" t="s">
        <v>107</v>
      </c>
      <c r="F24" s="29" t="s">
        <v>108</v>
      </c>
      <c r="G24" s="29" t="s">
        <v>324</v>
      </c>
      <c r="H24" s="29" t="s">
        <v>325</v>
      </c>
      <c r="I24" s="198">
        <v>25600</v>
      </c>
      <c r="J24" s="198">
        <v>25600</v>
      </c>
      <c r="K24" s="198">
        <v>25600</v>
      </c>
      <c r="L24" s="199"/>
      <c r="M24" s="116"/>
      <c r="N24" s="198"/>
      <c r="O24" s="116"/>
      <c r="P24" s="116"/>
      <c r="Q24" s="116"/>
      <c r="R24" s="116"/>
      <c r="S24" s="116"/>
      <c r="T24" s="116"/>
      <c r="U24" s="116"/>
      <c r="V24" s="116"/>
      <c r="W24" s="116"/>
    </row>
    <row r="25" ht="19.5" customHeight="1" spans="1:23">
      <c r="A25" s="29" t="s">
        <v>336</v>
      </c>
      <c r="B25" s="261" t="s">
        <v>353</v>
      </c>
      <c r="C25" s="197" t="s">
        <v>354</v>
      </c>
      <c r="D25" s="197" t="s">
        <v>74</v>
      </c>
      <c r="E25" s="29" t="s">
        <v>111</v>
      </c>
      <c r="F25" s="29" t="s">
        <v>112</v>
      </c>
      <c r="G25" s="29" t="s">
        <v>324</v>
      </c>
      <c r="H25" s="29" t="s">
        <v>325</v>
      </c>
      <c r="I25" s="198">
        <v>35000</v>
      </c>
      <c r="J25" s="198">
        <v>35000</v>
      </c>
      <c r="K25" s="198">
        <v>35000</v>
      </c>
      <c r="L25" s="199"/>
      <c r="M25" s="116"/>
      <c r="N25" s="198"/>
      <c r="O25" s="116"/>
      <c r="P25" s="116"/>
      <c r="Q25" s="116"/>
      <c r="R25" s="116"/>
      <c r="S25" s="116"/>
      <c r="T25" s="116"/>
      <c r="U25" s="116"/>
      <c r="V25" s="116"/>
      <c r="W25" s="116"/>
    </row>
    <row r="26" ht="19.5" customHeight="1" spans="1:23">
      <c r="A26" s="29" t="s">
        <v>336</v>
      </c>
      <c r="B26" s="261" t="s">
        <v>355</v>
      </c>
      <c r="C26" s="197" t="s">
        <v>356</v>
      </c>
      <c r="D26" s="197" t="s">
        <v>74</v>
      </c>
      <c r="E26" s="29" t="s">
        <v>111</v>
      </c>
      <c r="F26" s="29" t="s">
        <v>112</v>
      </c>
      <c r="G26" s="29" t="s">
        <v>324</v>
      </c>
      <c r="H26" s="29" t="s">
        <v>325</v>
      </c>
      <c r="I26" s="198">
        <v>56000</v>
      </c>
      <c r="J26" s="198">
        <v>56000</v>
      </c>
      <c r="K26" s="198">
        <v>56000</v>
      </c>
      <c r="L26" s="199"/>
      <c r="M26" s="116"/>
      <c r="N26" s="198"/>
      <c r="O26" s="116"/>
      <c r="P26" s="116"/>
      <c r="Q26" s="116"/>
      <c r="R26" s="116"/>
      <c r="S26" s="116"/>
      <c r="T26" s="116"/>
      <c r="U26" s="116"/>
      <c r="V26" s="116"/>
      <c r="W26" s="116"/>
    </row>
    <row r="27" ht="19.5" customHeight="1" spans="1:23">
      <c r="A27" s="29" t="s">
        <v>336</v>
      </c>
      <c r="B27" s="261" t="s">
        <v>357</v>
      </c>
      <c r="C27" s="197" t="s">
        <v>358</v>
      </c>
      <c r="D27" s="197" t="s">
        <v>74</v>
      </c>
      <c r="E27" s="29" t="s">
        <v>111</v>
      </c>
      <c r="F27" s="29" t="s">
        <v>112</v>
      </c>
      <c r="G27" s="29" t="s">
        <v>324</v>
      </c>
      <c r="H27" s="29" t="s">
        <v>325</v>
      </c>
      <c r="I27" s="198">
        <v>33600</v>
      </c>
      <c r="J27" s="198">
        <v>33600</v>
      </c>
      <c r="K27" s="198">
        <v>33600</v>
      </c>
      <c r="L27" s="199"/>
      <c r="M27" s="116"/>
      <c r="N27" s="198"/>
      <c r="O27" s="116"/>
      <c r="P27" s="116"/>
      <c r="Q27" s="116"/>
      <c r="R27" s="116"/>
      <c r="S27" s="116"/>
      <c r="T27" s="116"/>
      <c r="U27" s="116"/>
      <c r="V27" s="116"/>
      <c r="W27" s="116"/>
    </row>
    <row r="28" ht="19.5" customHeight="1" spans="1:23">
      <c r="A28" s="29" t="s">
        <v>321</v>
      </c>
      <c r="B28" s="261" t="s">
        <v>359</v>
      </c>
      <c r="C28" s="197" t="s">
        <v>323</v>
      </c>
      <c r="D28" s="197" t="s">
        <v>74</v>
      </c>
      <c r="E28" s="29" t="s">
        <v>115</v>
      </c>
      <c r="F28" s="29" t="s">
        <v>116</v>
      </c>
      <c r="G28" s="29" t="s">
        <v>324</v>
      </c>
      <c r="H28" s="29" t="s">
        <v>325</v>
      </c>
      <c r="I28" s="198">
        <v>500000</v>
      </c>
      <c r="J28" s="198"/>
      <c r="K28" s="198"/>
      <c r="L28" s="199"/>
      <c r="M28" s="116"/>
      <c r="N28" s="198">
        <v>500000</v>
      </c>
      <c r="O28" s="116"/>
      <c r="P28" s="116"/>
      <c r="Q28" s="116"/>
      <c r="R28" s="116"/>
      <c r="S28" s="116"/>
      <c r="T28" s="116"/>
      <c r="U28" s="116"/>
      <c r="V28" s="116"/>
      <c r="W28" s="116"/>
    </row>
    <row r="29" ht="19.5" customHeight="1" spans="1:23">
      <c r="A29" s="29" t="s">
        <v>321</v>
      </c>
      <c r="B29" s="261" t="s">
        <v>360</v>
      </c>
      <c r="C29" s="197" t="s">
        <v>361</v>
      </c>
      <c r="D29" s="197" t="s">
        <v>74</v>
      </c>
      <c r="E29" s="29" t="s">
        <v>111</v>
      </c>
      <c r="F29" s="29" t="s">
        <v>112</v>
      </c>
      <c r="G29" s="29" t="s">
        <v>237</v>
      </c>
      <c r="H29" s="29" t="s">
        <v>238</v>
      </c>
      <c r="I29" s="198">
        <v>48000</v>
      </c>
      <c r="J29" s="198"/>
      <c r="K29" s="198"/>
      <c r="L29" s="199"/>
      <c r="M29" s="116"/>
      <c r="N29" s="198">
        <v>48000</v>
      </c>
      <c r="O29" s="116"/>
      <c r="P29" s="116"/>
      <c r="Q29" s="116"/>
      <c r="R29" s="116"/>
      <c r="S29" s="116"/>
      <c r="T29" s="116"/>
      <c r="U29" s="116"/>
      <c r="V29" s="116"/>
      <c r="W29" s="116"/>
    </row>
    <row r="30" ht="19.5" customHeight="1" spans="1:23">
      <c r="A30" s="29" t="s">
        <v>321</v>
      </c>
      <c r="B30" s="261" t="s">
        <v>362</v>
      </c>
      <c r="C30" s="197" t="s">
        <v>363</v>
      </c>
      <c r="D30" s="197" t="s">
        <v>76</v>
      </c>
      <c r="E30" s="29" t="s">
        <v>115</v>
      </c>
      <c r="F30" s="29" t="s">
        <v>116</v>
      </c>
      <c r="G30" s="29" t="s">
        <v>324</v>
      </c>
      <c r="H30" s="29" t="s">
        <v>325</v>
      </c>
      <c r="I30" s="198">
        <v>1009</v>
      </c>
      <c r="J30" s="198"/>
      <c r="K30" s="198"/>
      <c r="L30" s="199"/>
      <c r="M30" s="116"/>
      <c r="N30" s="198">
        <v>1009</v>
      </c>
      <c r="O30" s="116"/>
      <c r="P30" s="116"/>
      <c r="Q30" s="116"/>
      <c r="R30" s="116"/>
      <c r="S30" s="116"/>
      <c r="T30" s="116"/>
      <c r="U30" s="116"/>
      <c r="V30" s="116"/>
      <c r="W30" s="116"/>
    </row>
    <row r="31" ht="19.5" customHeight="1" spans="1:23">
      <c r="A31" s="29" t="s">
        <v>321</v>
      </c>
      <c r="B31" s="261" t="s">
        <v>364</v>
      </c>
      <c r="C31" s="197" t="s">
        <v>323</v>
      </c>
      <c r="D31" s="197" t="s">
        <v>76</v>
      </c>
      <c r="E31" s="29" t="s">
        <v>115</v>
      </c>
      <c r="F31" s="29" t="s">
        <v>116</v>
      </c>
      <c r="G31" s="29" t="s">
        <v>324</v>
      </c>
      <c r="H31" s="29" t="s">
        <v>325</v>
      </c>
      <c r="I31" s="198">
        <v>104000</v>
      </c>
      <c r="J31" s="198"/>
      <c r="K31" s="198"/>
      <c r="L31" s="199"/>
      <c r="M31" s="116"/>
      <c r="N31" s="198">
        <v>104000</v>
      </c>
      <c r="O31" s="116"/>
      <c r="P31" s="116"/>
      <c r="Q31" s="116"/>
      <c r="R31" s="116"/>
      <c r="S31" s="116"/>
      <c r="T31" s="116"/>
      <c r="U31" s="116"/>
      <c r="V31" s="116"/>
      <c r="W31" s="116"/>
    </row>
    <row r="32" ht="19.5" customHeight="1" spans="1:23">
      <c r="A32" s="29" t="s">
        <v>321</v>
      </c>
      <c r="B32" s="261" t="s">
        <v>365</v>
      </c>
      <c r="C32" s="197" t="s">
        <v>366</v>
      </c>
      <c r="D32" s="197" t="s">
        <v>76</v>
      </c>
      <c r="E32" s="29" t="s">
        <v>109</v>
      </c>
      <c r="F32" s="29" t="s">
        <v>110</v>
      </c>
      <c r="G32" s="29" t="s">
        <v>324</v>
      </c>
      <c r="H32" s="29" t="s">
        <v>325</v>
      </c>
      <c r="I32" s="198">
        <v>25600</v>
      </c>
      <c r="J32" s="198">
        <v>25600</v>
      </c>
      <c r="K32" s="198">
        <v>25600</v>
      </c>
      <c r="L32" s="199"/>
      <c r="M32" s="116"/>
      <c r="N32" s="198"/>
      <c r="O32" s="116"/>
      <c r="P32" s="116"/>
      <c r="Q32" s="116"/>
      <c r="R32" s="116"/>
      <c r="S32" s="116"/>
      <c r="T32" s="116"/>
      <c r="U32" s="116"/>
      <c r="V32" s="116"/>
      <c r="W32" s="116"/>
    </row>
    <row r="33" ht="19.5" customHeight="1" spans="1:23">
      <c r="A33" s="29" t="s">
        <v>321</v>
      </c>
      <c r="B33" s="261" t="s">
        <v>367</v>
      </c>
      <c r="C33" s="197" t="s">
        <v>368</v>
      </c>
      <c r="D33" s="197" t="s">
        <v>76</v>
      </c>
      <c r="E33" s="29" t="s">
        <v>109</v>
      </c>
      <c r="F33" s="29" t="s">
        <v>110</v>
      </c>
      <c r="G33" s="29" t="s">
        <v>324</v>
      </c>
      <c r="H33" s="29" t="s">
        <v>325</v>
      </c>
      <c r="I33" s="198">
        <v>33982.9</v>
      </c>
      <c r="J33" s="198">
        <v>33982.9</v>
      </c>
      <c r="K33" s="198">
        <v>33982.9</v>
      </c>
      <c r="L33" s="199"/>
      <c r="M33" s="116"/>
      <c r="N33" s="198"/>
      <c r="O33" s="116"/>
      <c r="P33" s="116"/>
      <c r="Q33" s="116"/>
      <c r="R33" s="116"/>
      <c r="S33" s="116"/>
      <c r="T33" s="116"/>
      <c r="U33" s="116"/>
      <c r="V33" s="116"/>
      <c r="W33" s="116"/>
    </row>
    <row r="34" ht="19.5" customHeight="1" spans="1:23">
      <c r="A34" s="29" t="s">
        <v>321</v>
      </c>
      <c r="B34" s="261" t="s">
        <v>369</v>
      </c>
      <c r="C34" s="197" t="s">
        <v>327</v>
      </c>
      <c r="D34" s="197" t="s">
        <v>76</v>
      </c>
      <c r="E34" s="29" t="s">
        <v>109</v>
      </c>
      <c r="F34" s="29" t="s">
        <v>110</v>
      </c>
      <c r="G34" s="29" t="s">
        <v>324</v>
      </c>
      <c r="H34" s="29" t="s">
        <v>325</v>
      </c>
      <c r="I34" s="198">
        <v>77840</v>
      </c>
      <c r="J34" s="198">
        <v>77840</v>
      </c>
      <c r="K34" s="198">
        <v>77840</v>
      </c>
      <c r="L34" s="199"/>
      <c r="M34" s="116"/>
      <c r="N34" s="198"/>
      <c r="O34" s="116"/>
      <c r="P34" s="116"/>
      <c r="Q34" s="116"/>
      <c r="R34" s="116"/>
      <c r="S34" s="116"/>
      <c r="T34" s="116"/>
      <c r="U34" s="116"/>
      <c r="V34" s="116"/>
      <c r="W34" s="116"/>
    </row>
    <row r="35" ht="19.5" customHeight="1" spans="1:23">
      <c r="A35" s="29" t="s">
        <v>321</v>
      </c>
      <c r="B35" s="261" t="s">
        <v>369</v>
      </c>
      <c r="C35" s="197" t="s">
        <v>327</v>
      </c>
      <c r="D35" s="197" t="s">
        <v>76</v>
      </c>
      <c r="E35" s="29" t="s">
        <v>109</v>
      </c>
      <c r="F35" s="29" t="s">
        <v>110</v>
      </c>
      <c r="G35" s="29" t="s">
        <v>370</v>
      </c>
      <c r="H35" s="29" t="s">
        <v>371</v>
      </c>
      <c r="I35" s="198">
        <v>350000</v>
      </c>
      <c r="J35" s="198">
        <v>350000</v>
      </c>
      <c r="K35" s="198">
        <v>350000</v>
      </c>
      <c r="L35" s="199"/>
      <c r="M35" s="116"/>
      <c r="N35" s="198"/>
      <c r="O35" s="116"/>
      <c r="P35" s="116"/>
      <c r="Q35" s="116"/>
      <c r="R35" s="116"/>
      <c r="S35" s="116"/>
      <c r="T35" s="116"/>
      <c r="U35" s="116"/>
      <c r="V35" s="116"/>
      <c r="W35" s="116"/>
    </row>
    <row r="36" ht="21" customHeight="1" spans="1:23">
      <c r="A36" s="29" t="s">
        <v>321</v>
      </c>
      <c r="B36" s="261" t="s">
        <v>372</v>
      </c>
      <c r="C36" s="197" t="s">
        <v>373</v>
      </c>
      <c r="D36" s="197" t="s">
        <v>76</v>
      </c>
      <c r="E36" s="29" t="s">
        <v>109</v>
      </c>
      <c r="F36" s="29" t="s">
        <v>110</v>
      </c>
      <c r="G36" s="29" t="s">
        <v>324</v>
      </c>
      <c r="H36" s="29" t="s">
        <v>325</v>
      </c>
      <c r="I36" s="198">
        <v>650900</v>
      </c>
      <c r="J36" s="198">
        <v>650900</v>
      </c>
      <c r="K36" s="198">
        <v>650900</v>
      </c>
      <c r="L36" s="199"/>
      <c r="M36" s="116"/>
      <c r="N36" s="198"/>
      <c r="O36" s="116"/>
      <c r="P36" s="116"/>
      <c r="Q36" s="116"/>
      <c r="R36" s="116"/>
      <c r="S36" s="116"/>
      <c r="T36" s="116"/>
      <c r="U36" s="116"/>
      <c r="V36" s="116"/>
      <c r="W36" s="116"/>
    </row>
    <row r="37" ht="21" customHeight="1" spans="1:23">
      <c r="A37" s="29" t="s">
        <v>321</v>
      </c>
      <c r="B37" s="261" t="s">
        <v>374</v>
      </c>
      <c r="C37" s="197" t="s">
        <v>375</v>
      </c>
      <c r="D37" s="197" t="s">
        <v>76</v>
      </c>
      <c r="E37" s="29" t="s">
        <v>109</v>
      </c>
      <c r="F37" s="29" t="s">
        <v>110</v>
      </c>
      <c r="G37" s="29" t="s">
        <v>324</v>
      </c>
      <c r="H37" s="29" t="s">
        <v>325</v>
      </c>
      <c r="I37" s="198">
        <v>225000</v>
      </c>
      <c r="J37" s="198">
        <v>225000</v>
      </c>
      <c r="K37" s="198">
        <v>225000</v>
      </c>
      <c r="L37" s="199"/>
      <c r="M37" s="116"/>
      <c r="N37" s="198"/>
      <c r="O37" s="116"/>
      <c r="P37" s="116"/>
      <c r="Q37" s="116"/>
      <c r="R37" s="116"/>
      <c r="S37" s="116"/>
      <c r="T37" s="116"/>
      <c r="U37" s="116"/>
      <c r="V37" s="116"/>
      <c r="W37" s="116"/>
    </row>
    <row r="38" ht="21" customHeight="1" spans="1:23">
      <c r="A38" s="29" t="s">
        <v>321</v>
      </c>
      <c r="B38" s="261" t="s">
        <v>376</v>
      </c>
      <c r="C38" s="197" t="s">
        <v>377</v>
      </c>
      <c r="D38" s="197" t="s">
        <v>76</v>
      </c>
      <c r="E38" s="29" t="s">
        <v>115</v>
      </c>
      <c r="F38" s="29" t="s">
        <v>116</v>
      </c>
      <c r="G38" s="29" t="s">
        <v>324</v>
      </c>
      <c r="H38" s="29" t="s">
        <v>325</v>
      </c>
      <c r="I38" s="198">
        <v>4620</v>
      </c>
      <c r="J38" s="198"/>
      <c r="K38" s="198"/>
      <c r="L38" s="199"/>
      <c r="M38" s="116"/>
      <c r="N38" s="198">
        <v>4620</v>
      </c>
      <c r="O38" s="116"/>
      <c r="P38" s="116"/>
      <c r="Q38" s="116"/>
      <c r="R38" s="116"/>
      <c r="S38" s="116"/>
      <c r="T38" s="116"/>
      <c r="U38" s="116"/>
      <c r="V38" s="116"/>
      <c r="W38" s="116"/>
    </row>
    <row r="39" ht="21" customHeight="1" spans="1:23">
      <c r="A39" s="29" t="s">
        <v>321</v>
      </c>
      <c r="B39" s="261" t="s">
        <v>378</v>
      </c>
      <c r="C39" s="197" t="s">
        <v>350</v>
      </c>
      <c r="D39" s="197" t="s">
        <v>76</v>
      </c>
      <c r="E39" s="29" t="s">
        <v>115</v>
      </c>
      <c r="F39" s="29" t="s">
        <v>116</v>
      </c>
      <c r="G39" s="29" t="s">
        <v>324</v>
      </c>
      <c r="H39" s="29" t="s">
        <v>325</v>
      </c>
      <c r="I39" s="198">
        <v>123</v>
      </c>
      <c r="J39" s="198"/>
      <c r="K39" s="198"/>
      <c r="L39" s="199"/>
      <c r="M39" s="116"/>
      <c r="N39" s="198">
        <v>123</v>
      </c>
      <c r="O39" s="116"/>
      <c r="P39" s="116"/>
      <c r="Q39" s="116"/>
      <c r="R39" s="116"/>
      <c r="S39" s="116"/>
      <c r="T39" s="116"/>
      <c r="U39" s="116"/>
      <c r="V39" s="116"/>
      <c r="W39" s="116"/>
    </row>
    <row r="40" ht="21" customHeight="1" spans="1:23">
      <c r="A40" s="29" t="s">
        <v>321</v>
      </c>
      <c r="B40" s="261" t="s">
        <v>378</v>
      </c>
      <c r="C40" s="197" t="s">
        <v>350</v>
      </c>
      <c r="D40" s="197" t="s">
        <v>76</v>
      </c>
      <c r="E40" s="29" t="s">
        <v>115</v>
      </c>
      <c r="F40" s="29" t="s">
        <v>116</v>
      </c>
      <c r="G40" s="29" t="s">
        <v>324</v>
      </c>
      <c r="H40" s="29" t="s">
        <v>325</v>
      </c>
      <c r="I40" s="198">
        <v>2633.26</v>
      </c>
      <c r="J40" s="198"/>
      <c r="K40" s="198"/>
      <c r="L40" s="199"/>
      <c r="M40" s="116"/>
      <c r="N40" s="198">
        <v>2633.26</v>
      </c>
      <c r="O40" s="116"/>
      <c r="P40" s="116"/>
      <c r="Q40" s="116"/>
      <c r="R40" s="116"/>
      <c r="S40" s="116"/>
      <c r="T40" s="116"/>
      <c r="U40" s="116"/>
      <c r="V40" s="116"/>
      <c r="W40" s="116"/>
    </row>
    <row r="41" ht="21" customHeight="1" spans="1:23">
      <c r="A41" s="200" t="s">
        <v>187</v>
      </c>
      <c r="B41" s="153"/>
      <c r="C41" s="153"/>
      <c r="D41" s="153"/>
      <c r="E41" s="153"/>
      <c r="F41" s="153"/>
      <c r="G41" s="153"/>
      <c r="H41" s="201"/>
      <c r="I41" s="198">
        <v>12602884.16</v>
      </c>
      <c r="J41" s="198">
        <v>7628960.5</v>
      </c>
      <c r="K41" s="198">
        <v>7628960.5</v>
      </c>
      <c r="L41" s="116"/>
      <c r="M41" s="116"/>
      <c r="N41" s="198">
        <v>4973923.66</v>
      </c>
      <c r="O41" s="116"/>
      <c r="P41" s="116"/>
      <c r="Q41" s="116"/>
      <c r="R41" s="116"/>
      <c r="S41" s="116"/>
      <c r="T41" s="116"/>
      <c r="U41" s="116"/>
      <c r="V41" s="116"/>
      <c r="W41" s="116"/>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2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9"/>
  <sheetViews>
    <sheetView showZeros="0" view="pageBreakPreview" zoomScaleNormal="100" workbookViewId="0">
      <selection activeCell="A2" sqref="A2:J2"/>
    </sheetView>
  </sheetViews>
  <sheetFormatPr defaultColWidth="9.14166666666667" defaultRowHeight="12" customHeight="1"/>
  <cols>
    <col min="1" max="1" width="34.2833333333333" customWidth="1"/>
    <col min="2" max="2" width="29" customWidth="1"/>
    <col min="3" max="3" width="23.575" customWidth="1"/>
    <col min="4" max="4" width="21.375" customWidth="1"/>
    <col min="5" max="5" width="23.125" customWidth="1"/>
    <col min="6" max="6" width="23.575" customWidth="1"/>
    <col min="7" max="7" width="19.75" customWidth="1"/>
    <col min="8" max="9" width="23.575" customWidth="1"/>
    <col min="10" max="10" width="66.625" customWidth="1"/>
  </cols>
  <sheetData>
    <row r="1" ht="18" customHeight="1" spans="1:10">
      <c r="J1" s="178"/>
    </row>
    <row r="2" ht="39.75" customHeight="1" spans="1:10">
      <c r="A2" s="179" t="s">
        <v>379</v>
      </c>
      <c r="B2" s="180"/>
      <c r="C2" s="180"/>
      <c r="D2" s="180"/>
      <c r="E2" s="180"/>
      <c r="F2" s="181"/>
      <c r="G2" s="180"/>
      <c r="H2" s="181"/>
      <c r="I2" s="181"/>
      <c r="J2" s="180"/>
    </row>
    <row r="3" ht="17.25" customHeight="1" spans="1:10">
      <c r="A3" s="182" t="str">
        <f>"单位名称："&amp;"昆明市盘龙区文化和旅游局"</f>
        <v>单位名称：昆明市盘龙区文化和旅游局</v>
      </c>
    </row>
    <row r="4" ht="44.25" customHeight="1" spans="1:10">
      <c r="A4" s="103" t="s">
        <v>200</v>
      </c>
      <c r="B4" s="103" t="s">
        <v>380</v>
      </c>
      <c r="C4" s="103" t="s">
        <v>381</v>
      </c>
      <c r="D4" s="103" t="s">
        <v>382</v>
      </c>
      <c r="E4" s="103" t="s">
        <v>383</v>
      </c>
      <c r="F4" s="104" t="s">
        <v>384</v>
      </c>
      <c r="G4" s="103" t="s">
        <v>385</v>
      </c>
      <c r="H4" s="104" t="s">
        <v>386</v>
      </c>
      <c r="I4" s="104" t="s">
        <v>387</v>
      </c>
      <c r="J4" s="103" t="s">
        <v>388</v>
      </c>
    </row>
    <row r="5" ht="18.75" customHeight="1" spans="1:10">
      <c r="A5" s="183">
        <v>1</v>
      </c>
      <c r="B5" s="183">
        <v>2</v>
      </c>
      <c r="C5" s="183">
        <v>3</v>
      </c>
      <c r="D5" s="183">
        <v>4</v>
      </c>
      <c r="E5" s="183">
        <v>5</v>
      </c>
      <c r="F5" s="65">
        <v>6</v>
      </c>
      <c r="G5" s="183">
        <v>7</v>
      </c>
      <c r="H5" s="65">
        <v>8</v>
      </c>
      <c r="I5" s="65">
        <v>9</v>
      </c>
      <c r="J5" s="183">
        <v>10</v>
      </c>
    </row>
    <row r="6" ht="27.75" customHeight="1" spans="1:10">
      <c r="A6" s="66" t="s">
        <v>69</v>
      </c>
      <c r="B6" s="105"/>
      <c r="C6" s="105"/>
      <c r="D6" s="105"/>
      <c r="E6" s="30"/>
      <c r="F6" s="106"/>
      <c r="G6" s="30"/>
      <c r="H6" s="106"/>
      <c r="I6" s="106"/>
      <c r="J6" s="30"/>
    </row>
    <row r="7" ht="30" customHeight="1" spans="1:10">
      <c r="A7" s="184" t="s">
        <v>69</v>
      </c>
      <c r="B7" s="40"/>
      <c r="C7" s="40"/>
      <c r="D7" s="40"/>
      <c r="E7" s="40"/>
      <c r="F7" s="40"/>
      <c r="G7" s="40"/>
      <c r="H7" s="40"/>
      <c r="I7" s="40"/>
      <c r="J7" s="40"/>
    </row>
    <row r="8" ht="30" customHeight="1" spans="1:10">
      <c r="A8" s="185" t="s">
        <v>333</v>
      </c>
      <c r="B8" s="40" t="s">
        <v>389</v>
      </c>
      <c r="C8" s="40" t="s">
        <v>390</v>
      </c>
      <c r="D8" s="40" t="s">
        <v>391</v>
      </c>
      <c r="E8" s="40" t="s">
        <v>392</v>
      </c>
      <c r="F8" s="40" t="s">
        <v>393</v>
      </c>
      <c r="G8" s="40" t="s">
        <v>99</v>
      </c>
      <c r="H8" s="40" t="s">
        <v>394</v>
      </c>
      <c r="I8" s="40" t="s">
        <v>395</v>
      </c>
      <c r="J8" s="40" t="s">
        <v>396</v>
      </c>
    </row>
    <row r="9" ht="30" customHeight="1" spans="1:10">
      <c r="A9" s="185" t="s">
        <v>333</v>
      </c>
      <c r="B9" s="40" t="s">
        <v>389</v>
      </c>
      <c r="C9" s="40" t="s">
        <v>390</v>
      </c>
      <c r="D9" s="40" t="s">
        <v>391</v>
      </c>
      <c r="E9" s="40" t="s">
        <v>397</v>
      </c>
      <c r="F9" s="40" t="s">
        <v>393</v>
      </c>
      <c r="G9" s="40" t="s">
        <v>398</v>
      </c>
      <c r="H9" s="40" t="s">
        <v>394</v>
      </c>
      <c r="I9" s="40" t="s">
        <v>395</v>
      </c>
      <c r="J9" s="40" t="s">
        <v>399</v>
      </c>
    </row>
    <row r="10" ht="30" customHeight="1" spans="1:10">
      <c r="A10" s="185" t="s">
        <v>333</v>
      </c>
      <c r="B10" s="40" t="s">
        <v>389</v>
      </c>
      <c r="C10" s="40" t="s">
        <v>390</v>
      </c>
      <c r="D10" s="40" t="s">
        <v>400</v>
      </c>
      <c r="E10" s="40" t="s">
        <v>401</v>
      </c>
      <c r="F10" s="40" t="s">
        <v>393</v>
      </c>
      <c r="G10" s="40" t="s">
        <v>402</v>
      </c>
      <c r="H10" s="40" t="s">
        <v>403</v>
      </c>
      <c r="I10" s="40" t="s">
        <v>395</v>
      </c>
      <c r="J10" s="40" t="s">
        <v>404</v>
      </c>
    </row>
    <row r="11" ht="30" customHeight="1" spans="1:10">
      <c r="A11" s="185" t="s">
        <v>333</v>
      </c>
      <c r="B11" s="40" t="s">
        <v>389</v>
      </c>
      <c r="C11" s="40" t="s">
        <v>390</v>
      </c>
      <c r="D11" s="40" t="s">
        <v>400</v>
      </c>
      <c r="E11" s="40" t="s">
        <v>405</v>
      </c>
      <c r="F11" s="40" t="s">
        <v>393</v>
      </c>
      <c r="G11" s="40" t="s">
        <v>402</v>
      </c>
      <c r="H11" s="40" t="s">
        <v>403</v>
      </c>
      <c r="I11" s="40" t="s">
        <v>395</v>
      </c>
      <c r="J11" s="40" t="s">
        <v>406</v>
      </c>
    </row>
    <row r="12" ht="30" customHeight="1" spans="1:10">
      <c r="A12" s="185" t="s">
        <v>333</v>
      </c>
      <c r="B12" s="40" t="s">
        <v>389</v>
      </c>
      <c r="C12" s="40" t="s">
        <v>390</v>
      </c>
      <c r="D12" s="40" t="s">
        <v>400</v>
      </c>
      <c r="E12" s="40" t="s">
        <v>407</v>
      </c>
      <c r="F12" s="40" t="s">
        <v>393</v>
      </c>
      <c r="G12" s="40" t="s">
        <v>95</v>
      </c>
      <c r="H12" s="40" t="s">
        <v>408</v>
      </c>
      <c r="I12" s="40" t="s">
        <v>395</v>
      </c>
      <c r="J12" s="40" t="s">
        <v>409</v>
      </c>
    </row>
    <row r="13" ht="30" customHeight="1" spans="1:10">
      <c r="A13" s="185" t="s">
        <v>333</v>
      </c>
      <c r="B13" s="40" t="s">
        <v>389</v>
      </c>
      <c r="C13" s="40" t="s">
        <v>390</v>
      </c>
      <c r="D13" s="40" t="s">
        <v>410</v>
      </c>
      <c r="E13" s="40" t="s">
        <v>411</v>
      </c>
      <c r="F13" s="40" t="s">
        <v>412</v>
      </c>
      <c r="G13" s="40" t="s">
        <v>413</v>
      </c>
      <c r="H13" s="40" t="s">
        <v>414</v>
      </c>
      <c r="I13" s="40" t="s">
        <v>415</v>
      </c>
      <c r="J13" s="40" t="s">
        <v>416</v>
      </c>
    </row>
    <row r="14" ht="30" customHeight="1" spans="1:10">
      <c r="A14" s="185" t="s">
        <v>333</v>
      </c>
      <c r="B14" s="40" t="s">
        <v>389</v>
      </c>
      <c r="C14" s="40" t="s">
        <v>417</v>
      </c>
      <c r="D14" s="40" t="s">
        <v>418</v>
      </c>
      <c r="E14" s="40" t="s">
        <v>419</v>
      </c>
      <c r="F14" s="40" t="s">
        <v>420</v>
      </c>
      <c r="G14" s="40" t="s">
        <v>421</v>
      </c>
      <c r="H14" s="40" t="s">
        <v>414</v>
      </c>
      <c r="I14" s="40" t="s">
        <v>415</v>
      </c>
      <c r="J14" s="40" t="s">
        <v>422</v>
      </c>
    </row>
    <row r="15" ht="30" customHeight="1" spans="1:10">
      <c r="A15" s="185" t="s">
        <v>333</v>
      </c>
      <c r="B15" s="40" t="s">
        <v>389</v>
      </c>
      <c r="C15" s="40" t="s">
        <v>423</v>
      </c>
      <c r="D15" s="40" t="s">
        <v>424</v>
      </c>
      <c r="E15" s="40" t="s">
        <v>425</v>
      </c>
      <c r="F15" s="40" t="s">
        <v>393</v>
      </c>
      <c r="G15" s="40" t="s">
        <v>402</v>
      </c>
      <c r="H15" s="40" t="s">
        <v>403</v>
      </c>
      <c r="I15" s="40" t="s">
        <v>395</v>
      </c>
      <c r="J15" s="40" t="s">
        <v>426</v>
      </c>
    </row>
    <row r="16" ht="30" customHeight="1" spans="1:10">
      <c r="A16" s="185" t="s">
        <v>327</v>
      </c>
      <c r="B16" s="40" t="s">
        <v>427</v>
      </c>
      <c r="C16" s="40" t="s">
        <v>390</v>
      </c>
      <c r="D16" s="40" t="s">
        <v>391</v>
      </c>
      <c r="E16" s="40" t="s">
        <v>428</v>
      </c>
      <c r="F16" s="40" t="s">
        <v>393</v>
      </c>
      <c r="G16" s="40" t="s">
        <v>429</v>
      </c>
      <c r="H16" s="40" t="s">
        <v>394</v>
      </c>
      <c r="I16" s="40" t="s">
        <v>395</v>
      </c>
      <c r="J16" s="40" t="s">
        <v>430</v>
      </c>
    </row>
    <row r="17" ht="30" customHeight="1" spans="1:10">
      <c r="A17" s="185" t="s">
        <v>327</v>
      </c>
      <c r="B17" s="40" t="s">
        <v>427</v>
      </c>
      <c r="C17" s="40" t="s">
        <v>390</v>
      </c>
      <c r="D17" s="40" t="s">
        <v>391</v>
      </c>
      <c r="E17" s="40" t="s">
        <v>431</v>
      </c>
      <c r="F17" s="40" t="s">
        <v>393</v>
      </c>
      <c r="G17" s="40" t="s">
        <v>432</v>
      </c>
      <c r="H17" s="40" t="s">
        <v>433</v>
      </c>
      <c r="I17" s="40" t="s">
        <v>395</v>
      </c>
      <c r="J17" s="40" t="s">
        <v>434</v>
      </c>
    </row>
    <row r="18" ht="30" customHeight="1" spans="1:10">
      <c r="A18" s="185" t="s">
        <v>327</v>
      </c>
      <c r="B18" s="40" t="s">
        <v>427</v>
      </c>
      <c r="C18" s="40" t="s">
        <v>390</v>
      </c>
      <c r="D18" s="40" t="s">
        <v>391</v>
      </c>
      <c r="E18" s="40" t="s">
        <v>435</v>
      </c>
      <c r="F18" s="40" t="s">
        <v>420</v>
      </c>
      <c r="G18" s="40" t="s">
        <v>88</v>
      </c>
      <c r="H18" s="40" t="s">
        <v>433</v>
      </c>
      <c r="I18" s="40" t="s">
        <v>395</v>
      </c>
      <c r="J18" s="40" t="s">
        <v>436</v>
      </c>
    </row>
    <row r="19" ht="30" customHeight="1" spans="1:10">
      <c r="A19" s="185" t="s">
        <v>327</v>
      </c>
      <c r="B19" s="40" t="s">
        <v>427</v>
      </c>
      <c r="C19" s="40" t="s">
        <v>390</v>
      </c>
      <c r="D19" s="40" t="s">
        <v>391</v>
      </c>
      <c r="E19" s="40" t="s">
        <v>437</v>
      </c>
      <c r="F19" s="40" t="s">
        <v>420</v>
      </c>
      <c r="G19" s="40" t="s">
        <v>438</v>
      </c>
      <c r="H19" s="40" t="s">
        <v>439</v>
      </c>
      <c r="I19" s="40" t="s">
        <v>395</v>
      </c>
      <c r="J19" s="40" t="s">
        <v>440</v>
      </c>
    </row>
    <row r="20" ht="30" customHeight="1" spans="1:10">
      <c r="A20" s="185" t="s">
        <v>327</v>
      </c>
      <c r="B20" s="40" t="s">
        <v>427</v>
      </c>
      <c r="C20" s="40" t="s">
        <v>390</v>
      </c>
      <c r="D20" s="40" t="s">
        <v>400</v>
      </c>
      <c r="E20" s="40" t="s">
        <v>441</v>
      </c>
      <c r="F20" s="40" t="s">
        <v>420</v>
      </c>
      <c r="G20" s="40" t="s">
        <v>442</v>
      </c>
      <c r="H20" s="40" t="s">
        <v>403</v>
      </c>
      <c r="I20" s="40" t="s">
        <v>395</v>
      </c>
      <c r="J20" s="40" t="s">
        <v>441</v>
      </c>
    </row>
    <row r="21" ht="30" customHeight="1" spans="1:10">
      <c r="A21" s="185" t="s">
        <v>327</v>
      </c>
      <c r="B21" s="40" t="s">
        <v>427</v>
      </c>
      <c r="C21" s="40" t="s">
        <v>390</v>
      </c>
      <c r="D21" s="40" t="s">
        <v>400</v>
      </c>
      <c r="E21" s="40" t="s">
        <v>443</v>
      </c>
      <c r="F21" s="40" t="s">
        <v>420</v>
      </c>
      <c r="G21" s="40" t="s">
        <v>442</v>
      </c>
      <c r="H21" s="40" t="s">
        <v>403</v>
      </c>
      <c r="I21" s="40" t="s">
        <v>395</v>
      </c>
      <c r="J21" s="40" t="s">
        <v>443</v>
      </c>
    </row>
    <row r="22" ht="30" customHeight="1" spans="1:10">
      <c r="A22" s="185" t="s">
        <v>327</v>
      </c>
      <c r="B22" s="40" t="s">
        <v>427</v>
      </c>
      <c r="C22" s="40" t="s">
        <v>390</v>
      </c>
      <c r="D22" s="40" t="s">
        <v>410</v>
      </c>
      <c r="E22" s="40" t="s">
        <v>411</v>
      </c>
      <c r="F22" s="40" t="s">
        <v>412</v>
      </c>
      <c r="G22" s="40" t="s">
        <v>444</v>
      </c>
      <c r="H22" s="40" t="s">
        <v>414</v>
      </c>
      <c r="I22" s="40" t="s">
        <v>415</v>
      </c>
      <c r="J22" s="40" t="s">
        <v>445</v>
      </c>
    </row>
    <row r="23" ht="30" customHeight="1" spans="1:10">
      <c r="A23" s="185" t="s">
        <v>327</v>
      </c>
      <c r="B23" s="40" t="s">
        <v>427</v>
      </c>
      <c r="C23" s="40" t="s">
        <v>417</v>
      </c>
      <c r="D23" s="40" t="s">
        <v>446</v>
      </c>
      <c r="E23" s="40" t="s">
        <v>447</v>
      </c>
      <c r="F23" s="40" t="s">
        <v>420</v>
      </c>
      <c r="G23" s="40" t="s">
        <v>448</v>
      </c>
      <c r="H23" s="40" t="s">
        <v>414</v>
      </c>
      <c r="I23" s="40" t="s">
        <v>415</v>
      </c>
      <c r="J23" s="40" t="s">
        <v>447</v>
      </c>
    </row>
    <row r="24" ht="30" customHeight="1" spans="1:10">
      <c r="A24" s="185" t="s">
        <v>327</v>
      </c>
      <c r="B24" s="40" t="s">
        <v>427</v>
      </c>
      <c r="C24" s="40" t="s">
        <v>417</v>
      </c>
      <c r="D24" s="40" t="s">
        <v>446</v>
      </c>
      <c r="E24" s="40" t="s">
        <v>449</v>
      </c>
      <c r="F24" s="40" t="s">
        <v>420</v>
      </c>
      <c r="G24" s="40" t="s">
        <v>450</v>
      </c>
      <c r="H24" s="40" t="s">
        <v>414</v>
      </c>
      <c r="I24" s="40" t="s">
        <v>415</v>
      </c>
      <c r="J24" s="40" t="s">
        <v>449</v>
      </c>
    </row>
    <row r="25" ht="30" customHeight="1" spans="1:10">
      <c r="A25" s="185" t="s">
        <v>327</v>
      </c>
      <c r="B25" s="40" t="s">
        <v>427</v>
      </c>
      <c r="C25" s="40" t="s">
        <v>417</v>
      </c>
      <c r="D25" s="40" t="s">
        <v>418</v>
      </c>
      <c r="E25" s="40" t="s">
        <v>451</v>
      </c>
      <c r="F25" s="40" t="s">
        <v>420</v>
      </c>
      <c r="G25" s="40" t="s">
        <v>452</v>
      </c>
      <c r="H25" s="40" t="s">
        <v>414</v>
      </c>
      <c r="I25" s="40" t="s">
        <v>415</v>
      </c>
      <c r="J25" s="40" t="s">
        <v>453</v>
      </c>
    </row>
    <row r="26" ht="30" customHeight="1" spans="1:10">
      <c r="A26" s="185" t="s">
        <v>327</v>
      </c>
      <c r="B26" s="40" t="s">
        <v>427</v>
      </c>
      <c r="C26" s="40" t="s">
        <v>423</v>
      </c>
      <c r="D26" s="40" t="s">
        <v>424</v>
      </c>
      <c r="E26" s="40" t="s">
        <v>454</v>
      </c>
      <c r="F26" s="40" t="s">
        <v>393</v>
      </c>
      <c r="G26" s="40" t="s">
        <v>402</v>
      </c>
      <c r="H26" s="40" t="s">
        <v>403</v>
      </c>
      <c r="I26" s="40" t="s">
        <v>395</v>
      </c>
      <c r="J26" s="40" t="s">
        <v>426</v>
      </c>
    </row>
    <row r="27" ht="30" customHeight="1" spans="1:10">
      <c r="A27" s="185" t="s">
        <v>327</v>
      </c>
      <c r="B27" s="40" t="s">
        <v>427</v>
      </c>
      <c r="C27" s="40" t="s">
        <v>455</v>
      </c>
      <c r="D27" s="40" t="s">
        <v>456</v>
      </c>
      <c r="E27" s="40" t="s">
        <v>456</v>
      </c>
      <c r="F27" s="40" t="s">
        <v>412</v>
      </c>
      <c r="G27" s="40" t="s">
        <v>457</v>
      </c>
      <c r="H27" s="40" t="s">
        <v>458</v>
      </c>
      <c r="I27" s="40" t="s">
        <v>395</v>
      </c>
      <c r="J27" s="40" t="s">
        <v>459</v>
      </c>
    </row>
    <row r="28" ht="30" customHeight="1" spans="1:10">
      <c r="A28" s="185" t="s">
        <v>331</v>
      </c>
      <c r="B28" s="40" t="s">
        <v>460</v>
      </c>
      <c r="C28" s="40" t="s">
        <v>390</v>
      </c>
      <c r="D28" s="40" t="s">
        <v>391</v>
      </c>
      <c r="E28" s="40" t="s">
        <v>461</v>
      </c>
      <c r="F28" s="40" t="s">
        <v>393</v>
      </c>
      <c r="G28" s="40" t="s">
        <v>88</v>
      </c>
      <c r="H28" s="40" t="s">
        <v>462</v>
      </c>
      <c r="I28" s="40" t="s">
        <v>395</v>
      </c>
      <c r="J28" s="40" t="s">
        <v>463</v>
      </c>
    </row>
    <row r="29" ht="30" customHeight="1" spans="1:10">
      <c r="A29" s="185" t="s">
        <v>331</v>
      </c>
      <c r="B29" s="40" t="s">
        <v>460</v>
      </c>
      <c r="C29" s="40" t="s">
        <v>390</v>
      </c>
      <c r="D29" s="40" t="s">
        <v>391</v>
      </c>
      <c r="E29" s="40" t="s">
        <v>464</v>
      </c>
      <c r="F29" s="40" t="s">
        <v>393</v>
      </c>
      <c r="G29" s="40" t="s">
        <v>93</v>
      </c>
      <c r="H29" s="40" t="s">
        <v>462</v>
      </c>
      <c r="I29" s="40" t="s">
        <v>395</v>
      </c>
      <c r="J29" s="40" t="s">
        <v>465</v>
      </c>
    </row>
    <row r="30" ht="30" customHeight="1" spans="1:10">
      <c r="A30" s="185" t="s">
        <v>331</v>
      </c>
      <c r="B30" s="40" t="s">
        <v>460</v>
      </c>
      <c r="C30" s="40" t="s">
        <v>390</v>
      </c>
      <c r="D30" s="40" t="s">
        <v>391</v>
      </c>
      <c r="E30" s="40" t="s">
        <v>466</v>
      </c>
      <c r="F30" s="40" t="s">
        <v>420</v>
      </c>
      <c r="G30" s="40" t="s">
        <v>90</v>
      </c>
      <c r="H30" s="40" t="s">
        <v>439</v>
      </c>
      <c r="I30" s="40" t="s">
        <v>395</v>
      </c>
      <c r="J30" s="40" t="s">
        <v>467</v>
      </c>
    </row>
    <row r="31" ht="30" customHeight="1" spans="1:10">
      <c r="A31" s="185" t="s">
        <v>331</v>
      </c>
      <c r="B31" s="40" t="s">
        <v>460</v>
      </c>
      <c r="C31" s="40" t="s">
        <v>390</v>
      </c>
      <c r="D31" s="40" t="s">
        <v>400</v>
      </c>
      <c r="E31" s="40" t="s">
        <v>441</v>
      </c>
      <c r="F31" s="40" t="s">
        <v>420</v>
      </c>
      <c r="G31" s="40" t="s">
        <v>442</v>
      </c>
      <c r="H31" s="40" t="s">
        <v>403</v>
      </c>
      <c r="I31" s="40" t="s">
        <v>395</v>
      </c>
      <c r="J31" s="40" t="s">
        <v>404</v>
      </c>
    </row>
    <row r="32" ht="30" customHeight="1" spans="1:10">
      <c r="A32" s="185" t="s">
        <v>331</v>
      </c>
      <c r="B32" s="40" t="s">
        <v>460</v>
      </c>
      <c r="C32" s="40" t="s">
        <v>390</v>
      </c>
      <c r="D32" s="40" t="s">
        <v>410</v>
      </c>
      <c r="E32" s="40" t="s">
        <v>411</v>
      </c>
      <c r="F32" s="40" t="s">
        <v>412</v>
      </c>
      <c r="G32" s="40" t="s">
        <v>468</v>
      </c>
      <c r="H32" s="40" t="s">
        <v>414</v>
      </c>
      <c r="I32" s="40" t="s">
        <v>415</v>
      </c>
      <c r="J32" s="40" t="s">
        <v>469</v>
      </c>
    </row>
    <row r="33" ht="30" customHeight="1" spans="1:10">
      <c r="A33" s="185" t="s">
        <v>331</v>
      </c>
      <c r="B33" s="40" t="s">
        <v>460</v>
      </c>
      <c r="C33" s="40" t="s">
        <v>417</v>
      </c>
      <c r="D33" s="40" t="s">
        <v>446</v>
      </c>
      <c r="E33" s="40" t="s">
        <v>465</v>
      </c>
      <c r="F33" s="40" t="s">
        <v>420</v>
      </c>
      <c r="G33" s="40" t="s">
        <v>470</v>
      </c>
      <c r="H33" s="40" t="s">
        <v>414</v>
      </c>
      <c r="I33" s="40" t="s">
        <v>415</v>
      </c>
      <c r="J33" s="40" t="s">
        <v>465</v>
      </c>
    </row>
    <row r="34" ht="30" customHeight="1" spans="1:10">
      <c r="A34" s="185" t="s">
        <v>331</v>
      </c>
      <c r="B34" s="40" t="s">
        <v>460</v>
      </c>
      <c r="C34" s="40" t="s">
        <v>423</v>
      </c>
      <c r="D34" s="40" t="s">
        <v>424</v>
      </c>
      <c r="E34" s="40" t="s">
        <v>471</v>
      </c>
      <c r="F34" s="40" t="s">
        <v>393</v>
      </c>
      <c r="G34" s="40" t="s">
        <v>472</v>
      </c>
      <c r="H34" s="40" t="s">
        <v>403</v>
      </c>
      <c r="I34" s="40" t="s">
        <v>415</v>
      </c>
      <c r="J34" s="40" t="s">
        <v>473</v>
      </c>
    </row>
    <row r="35" ht="30" customHeight="1" spans="1:10">
      <c r="A35" s="185" t="s">
        <v>331</v>
      </c>
      <c r="B35" s="40" t="s">
        <v>460</v>
      </c>
      <c r="C35" s="40" t="s">
        <v>455</v>
      </c>
      <c r="D35" s="40" t="s">
        <v>456</v>
      </c>
      <c r="E35" s="40" t="s">
        <v>456</v>
      </c>
      <c r="F35" s="40" t="s">
        <v>412</v>
      </c>
      <c r="G35" s="40" t="s">
        <v>457</v>
      </c>
      <c r="H35" s="40" t="s">
        <v>458</v>
      </c>
      <c r="I35" s="40" t="s">
        <v>395</v>
      </c>
      <c r="J35" s="40" t="s">
        <v>459</v>
      </c>
    </row>
    <row r="36" ht="30" customHeight="1" spans="1:10">
      <c r="A36" s="185" t="s">
        <v>335</v>
      </c>
      <c r="B36" s="40" t="s">
        <v>474</v>
      </c>
      <c r="C36" s="40" t="s">
        <v>390</v>
      </c>
      <c r="D36" s="40" t="s">
        <v>391</v>
      </c>
      <c r="E36" s="40" t="s">
        <v>475</v>
      </c>
      <c r="F36" s="40" t="s">
        <v>393</v>
      </c>
      <c r="G36" s="40" t="s">
        <v>429</v>
      </c>
      <c r="H36" s="40" t="s">
        <v>439</v>
      </c>
      <c r="I36" s="40" t="s">
        <v>395</v>
      </c>
      <c r="J36" s="40" t="s">
        <v>476</v>
      </c>
    </row>
    <row r="37" ht="30" customHeight="1" spans="1:10">
      <c r="A37" s="185" t="s">
        <v>335</v>
      </c>
      <c r="B37" s="40" t="s">
        <v>474</v>
      </c>
      <c r="C37" s="40" t="s">
        <v>390</v>
      </c>
      <c r="D37" s="40" t="s">
        <v>391</v>
      </c>
      <c r="E37" s="40" t="s">
        <v>477</v>
      </c>
      <c r="F37" s="40" t="s">
        <v>393</v>
      </c>
      <c r="G37" s="40" t="s">
        <v>478</v>
      </c>
      <c r="H37" s="40" t="s">
        <v>479</v>
      </c>
      <c r="I37" s="40" t="s">
        <v>395</v>
      </c>
      <c r="J37" s="40" t="s">
        <v>480</v>
      </c>
    </row>
    <row r="38" ht="30" customHeight="1" spans="1:10">
      <c r="A38" s="185" t="s">
        <v>335</v>
      </c>
      <c r="B38" s="40" t="s">
        <v>474</v>
      </c>
      <c r="C38" s="40" t="s">
        <v>390</v>
      </c>
      <c r="D38" s="40" t="s">
        <v>391</v>
      </c>
      <c r="E38" s="40" t="s">
        <v>481</v>
      </c>
      <c r="F38" s="40" t="s">
        <v>393</v>
      </c>
      <c r="G38" s="40" t="s">
        <v>482</v>
      </c>
      <c r="H38" s="40" t="s">
        <v>462</v>
      </c>
      <c r="I38" s="40" t="s">
        <v>395</v>
      </c>
      <c r="J38" s="40" t="s">
        <v>483</v>
      </c>
    </row>
    <row r="39" ht="30" customHeight="1" spans="1:10">
      <c r="A39" s="185" t="s">
        <v>335</v>
      </c>
      <c r="B39" s="40" t="s">
        <v>474</v>
      </c>
      <c r="C39" s="40" t="s">
        <v>390</v>
      </c>
      <c r="D39" s="40" t="s">
        <v>400</v>
      </c>
      <c r="E39" s="40" t="s">
        <v>484</v>
      </c>
      <c r="F39" s="40" t="s">
        <v>393</v>
      </c>
      <c r="G39" s="40" t="s">
        <v>485</v>
      </c>
      <c r="H39" s="40" t="s">
        <v>403</v>
      </c>
      <c r="I39" s="40" t="s">
        <v>395</v>
      </c>
      <c r="J39" s="40" t="s">
        <v>486</v>
      </c>
    </row>
    <row r="40" ht="30" customHeight="1" spans="1:10">
      <c r="A40" s="185" t="s">
        <v>335</v>
      </c>
      <c r="B40" s="40" t="s">
        <v>474</v>
      </c>
      <c r="C40" s="40" t="s">
        <v>390</v>
      </c>
      <c r="D40" s="40" t="s">
        <v>410</v>
      </c>
      <c r="E40" s="40" t="s">
        <v>487</v>
      </c>
      <c r="F40" s="40" t="s">
        <v>412</v>
      </c>
      <c r="G40" s="40" t="s">
        <v>444</v>
      </c>
      <c r="H40" s="40" t="s">
        <v>414</v>
      </c>
      <c r="I40" s="40" t="s">
        <v>415</v>
      </c>
      <c r="J40" s="40" t="s">
        <v>488</v>
      </c>
    </row>
    <row r="41" ht="30" customHeight="1" spans="1:10">
      <c r="A41" s="185" t="s">
        <v>335</v>
      </c>
      <c r="B41" s="40" t="s">
        <v>474</v>
      </c>
      <c r="C41" s="40" t="s">
        <v>417</v>
      </c>
      <c r="D41" s="40" t="s">
        <v>446</v>
      </c>
      <c r="E41" s="40" t="s">
        <v>489</v>
      </c>
      <c r="F41" s="40" t="s">
        <v>393</v>
      </c>
      <c r="G41" s="40" t="s">
        <v>485</v>
      </c>
      <c r="H41" s="40" t="s">
        <v>403</v>
      </c>
      <c r="I41" s="40" t="s">
        <v>395</v>
      </c>
      <c r="J41" s="40" t="s">
        <v>490</v>
      </c>
    </row>
    <row r="42" ht="30" customHeight="1" spans="1:10">
      <c r="A42" s="185" t="s">
        <v>335</v>
      </c>
      <c r="B42" s="40" t="s">
        <v>474</v>
      </c>
      <c r="C42" s="40" t="s">
        <v>417</v>
      </c>
      <c r="D42" s="40" t="s">
        <v>418</v>
      </c>
      <c r="E42" s="40" t="s">
        <v>491</v>
      </c>
      <c r="F42" s="40" t="s">
        <v>393</v>
      </c>
      <c r="G42" s="40" t="s">
        <v>485</v>
      </c>
      <c r="H42" s="40" t="s">
        <v>403</v>
      </c>
      <c r="I42" s="40" t="s">
        <v>395</v>
      </c>
      <c r="J42" s="40" t="s">
        <v>492</v>
      </c>
    </row>
    <row r="43" ht="30" customHeight="1" spans="1:10">
      <c r="A43" s="185" t="s">
        <v>335</v>
      </c>
      <c r="B43" s="40" t="s">
        <v>474</v>
      </c>
      <c r="C43" s="40" t="s">
        <v>423</v>
      </c>
      <c r="D43" s="40" t="s">
        <v>424</v>
      </c>
      <c r="E43" s="40" t="s">
        <v>493</v>
      </c>
      <c r="F43" s="40" t="s">
        <v>412</v>
      </c>
      <c r="G43" s="40" t="s">
        <v>88</v>
      </c>
      <c r="H43" s="40" t="s">
        <v>462</v>
      </c>
      <c r="I43" s="40" t="s">
        <v>395</v>
      </c>
      <c r="J43" s="40" t="s">
        <v>494</v>
      </c>
    </row>
    <row r="44" ht="30" customHeight="1" spans="1:10">
      <c r="A44" s="185" t="s">
        <v>335</v>
      </c>
      <c r="B44" s="40" t="s">
        <v>474</v>
      </c>
      <c r="C44" s="40" t="s">
        <v>455</v>
      </c>
      <c r="D44" s="40" t="s">
        <v>456</v>
      </c>
      <c r="E44" s="40" t="s">
        <v>456</v>
      </c>
      <c r="F44" s="40" t="s">
        <v>412</v>
      </c>
      <c r="G44" s="40" t="s">
        <v>457</v>
      </c>
      <c r="H44" s="40" t="s">
        <v>458</v>
      </c>
      <c r="I44" s="40" t="s">
        <v>395</v>
      </c>
      <c r="J44" s="40" t="s">
        <v>495</v>
      </c>
    </row>
    <row r="45" ht="30" customHeight="1" spans="1:10">
      <c r="A45" s="185" t="s">
        <v>329</v>
      </c>
      <c r="B45" s="40" t="s">
        <v>496</v>
      </c>
      <c r="C45" s="40" t="s">
        <v>390</v>
      </c>
      <c r="D45" s="40" t="s">
        <v>391</v>
      </c>
      <c r="E45" s="40" t="s">
        <v>392</v>
      </c>
      <c r="F45" s="40" t="s">
        <v>393</v>
      </c>
      <c r="G45" s="40" t="s">
        <v>99</v>
      </c>
      <c r="H45" s="40" t="s">
        <v>394</v>
      </c>
      <c r="I45" s="40" t="s">
        <v>395</v>
      </c>
      <c r="J45" s="40" t="s">
        <v>396</v>
      </c>
    </row>
    <row r="46" ht="30" customHeight="1" spans="1:10">
      <c r="A46" s="185" t="s">
        <v>329</v>
      </c>
      <c r="B46" s="40" t="s">
        <v>496</v>
      </c>
      <c r="C46" s="40" t="s">
        <v>390</v>
      </c>
      <c r="D46" s="40" t="s">
        <v>391</v>
      </c>
      <c r="E46" s="40" t="s">
        <v>407</v>
      </c>
      <c r="F46" s="40" t="s">
        <v>393</v>
      </c>
      <c r="G46" s="40" t="s">
        <v>95</v>
      </c>
      <c r="H46" s="40" t="s">
        <v>408</v>
      </c>
      <c r="I46" s="40" t="s">
        <v>395</v>
      </c>
      <c r="J46" s="40" t="s">
        <v>409</v>
      </c>
    </row>
    <row r="47" ht="30" customHeight="1" spans="1:10">
      <c r="A47" s="185" t="s">
        <v>329</v>
      </c>
      <c r="B47" s="40" t="s">
        <v>496</v>
      </c>
      <c r="C47" s="40" t="s">
        <v>390</v>
      </c>
      <c r="D47" s="40" t="s">
        <v>391</v>
      </c>
      <c r="E47" s="40" t="s">
        <v>397</v>
      </c>
      <c r="F47" s="40" t="s">
        <v>393</v>
      </c>
      <c r="G47" s="40" t="s">
        <v>398</v>
      </c>
      <c r="H47" s="40" t="s">
        <v>394</v>
      </c>
      <c r="I47" s="40" t="s">
        <v>395</v>
      </c>
      <c r="J47" s="40" t="s">
        <v>497</v>
      </c>
    </row>
    <row r="48" ht="30" customHeight="1" spans="1:10">
      <c r="A48" s="185" t="s">
        <v>329</v>
      </c>
      <c r="B48" s="40" t="s">
        <v>496</v>
      </c>
      <c r="C48" s="40" t="s">
        <v>390</v>
      </c>
      <c r="D48" s="40" t="s">
        <v>400</v>
      </c>
      <c r="E48" s="40" t="s">
        <v>401</v>
      </c>
      <c r="F48" s="40" t="s">
        <v>393</v>
      </c>
      <c r="G48" s="40" t="s">
        <v>402</v>
      </c>
      <c r="H48" s="40" t="s">
        <v>403</v>
      </c>
      <c r="I48" s="40" t="s">
        <v>395</v>
      </c>
      <c r="J48" s="40" t="s">
        <v>404</v>
      </c>
    </row>
    <row r="49" ht="30" customHeight="1" spans="1:10">
      <c r="A49" s="185" t="s">
        <v>329</v>
      </c>
      <c r="B49" s="40" t="s">
        <v>496</v>
      </c>
      <c r="C49" s="40" t="s">
        <v>390</v>
      </c>
      <c r="D49" s="40" t="s">
        <v>400</v>
      </c>
      <c r="E49" s="40" t="s">
        <v>405</v>
      </c>
      <c r="F49" s="40" t="s">
        <v>393</v>
      </c>
      <c r="G49" s="40" t="s">
        <v>402</v>
      </c>
      <c r="H49" s="40" t="s">
        <v>403</v>
      </c>
      <c r="I49" s="40" t="s">
        <v>395</v>
      </c>
      <c r="J49" s="40" t="s">
        <v>406</v>
      </c>
    </row>
    <row r="50" ht="30" customHeight="1" spans="1:10">
      <c r="A50" s="185" t="s">
        <v>329</v>
      </c>
      <c r="B50" s="40" t="s">
        <v>496</v>
      </c>
      <c r="C50" s="40" t="s">
        <v>390</v>
      </c>
      <c r="D50" s="40" t="s">
        <v>410</v>
      </c>
      <c r="E50" s="40" t="s">
        <v>411</v>
      </c>
      <c r="F50" s="40" t="s">
        <v>412</v>
      </c>
      <c r="G50" s="40" t="s">
        <v>413</v>
      </c>
      <c r="H50" s="40" t="s">
        <v>414</v>
      </c>
      <c r="I50" s="40" t="s">
        <v>415</v>
      </c>
      <c r="J50" s="40" t="s">
        <v>416</v>
      </c>
    </row>
    <row r="51" ht="30" customHeight="1" spans="1:10">
      <c r="A51" s="185" t="s">
        <v>329</v>
      </c>
      <c r="B51" s="40" t="s">
        <v>496</v>
      </c>
      <c r="C51" s="40" t="s">
        <v>417</v>
      </c>
      <c r="D51" s="40" t="s">
        <v>446</v>
      </c>
      <c r="E51" s="40" t="s">
        <v>498</v>
      </c>
      <c r="F51" s="40" t="s">
        <v>420</v>
      </c>
      <c r="G51" s="40" t="s">
        <v>499</v>
      </c>
      <c r="H51" s="40" t="s">
        <v>414</v>
      </c>
      <c r="I51" s="40" t="s">
        <v>415</v>
      </c>
      <c r="J51" s="40" t="s">
        <v>500</v>
      </c>
    </row>
    <row r="52" ht="30" customHeight="1" spans="1:10">
      <c r="A52" s="185" t="s">
        <v>329</v>
      </c>
      <c r="B52" s="40" t="s">
        <v>496</v>
      </c>
      <c r="C52" s="40" t="s">
        <v>417</v>
      </c>
      <c r="D52" s="40" t="s">
        <v>418</v>
      </c>
      <c r="E52" s="40" t="s">
        <v>419</v>
      </c>
      <c r="F52" s="40" t="s">
        <v>420</v>
      </c>
      <c r="G52" s="40" t="s">
        <v>501</v>
      </c>
      <c r="H52" s="40" t="s">
        <v>414</v>
      </c>
      <c r="I52" s="40" t="s">
        <v>415</v>
      </c>
      <c r="J52" s="40" t="s">
        <v>422</v>
      </c>
    </row>
    <row r="53" ht="30" customHeight="1" spans="1:10">
      <c r="A53" s="185" t="s">
        <v>329</v>
      </c>
      <c r="B53" s="40" t="s">
        <v>496</v>
      </c>
      <c r="C53" s="40" t="s">
        <v>423</v>
      </c>
      <c r="D53" s="40" t="s">
        <v>424</v>
      </c>
      <c r="E53" s="40" t="s">
        <v>454</v>
      </c>
      <c r="F53" s="40" t="s">
        <v>393</v>
      </c>
      <c r="G53" s="40" t="s">
        <v>402</v>
      </c>
      <c r="H53" s="40" t="s">
        <v>403</v>
      </c>
      <c r="I53" s="40" t="s">
        <v>395</v>
      </c>
      <c r="J53" s="40" t="s">
        <v>502</v>
      </c>
    </row>
    <row r="54" ht="30" customHeight="1" spans="1:10">
      <c r="A54" s="185" t="s">
        <v>329</v>
      </c>
      <c r="B54" s="40" t="s">
        <v>496</v>
      </c>
      <c r="C54" s="40" t="s">
        <v>455</v>
      </c>
      <c r="D54" s="40" t="s">
        <v>456</v>
      </c>
      <c r="E54" s="40" t="s">
        <v>456</v>
      </c>
      <c r="F54" s="40" t="s">
        <v>412</v>
      </c>
      <c r="G54" s="40" t="s">
        <v>457</v>
      </c>
      <c r="H54" s="40" t="s">
        <v>458</v>
      </c>
      <c r="I54" s="40" t="s">
        <v>395</v>
      </c>
      <c r="J54" s="40" t="s">
        <v>459</v>
      </c>
    </row>
    <row r="55" ht="30" customHeight="1" spans="1:10">
      <c r="A55" s="184" t="s">
        <v>72</v>
      </c>
      <c r="B55" s="40"/>
      <c r="C55" s="40"/>
      <c r="D55" s="40"/>
      <c r="E55" s="40"/>
      <c r="F55" s="40"/>
      <c r="G55" s="40"/>
      <c r="H55" s="40"/>
      <c r="I55" s="40"/>
      <c r="J55" s="40"/>
    </row>
    <row r="56" ht="30" customHeight="1" spans="1:10">
      <c r="A56" s="185" t="s">
        <v>344</v>
      </c>
      <c r="B56" s="40" t="s">
        <v>503</v>
      </c>
      <c r="C56" s="40" t="s">
        <v>390</v>
      </c>
      <c r="D56" s="40" t="s">
        <v>391</v>
      </c>
      <c r="E56" s="40" t="s">
        <v>504</v>
      </c>
      <c r="F56" s="40" t="s">
        <v>393</v>
      </c>
      <c r="G56" s="40" t="s">
        <v>505</v>
      </c>
      <c r="H56" s="40" t="s">
        <v>506</v>
      </c>
      <c r="I56" s="40" t="s">
        <v>395</v>
      </c>
      <c r="J56" s="40" t="s">
        <v>507</v>
      </c>
    </row>
    <row r="57" ht="30" customHeight="1" spans="1:10">
      <c r="A57" s="185" t="s">
        <v>344</v>
      </c>
      <c r="B57" s="40" t="s">
        <v>503</v>
      </c>
      <c r="C57" s="40" t="s">
        <v>390</v>
      </c>
      <c r="D57" s="40" t="s">
        <v>391</v>
      </c>
      <c r="E57" s="40" t="s">
        <v>508</v>
      </c>
      <c r="F57" s="40" t="s">
        <v>393</v>
      </c>
      <c r="G57" s="40" t="s">
        <v>91</v>
      </c>
      <c r="H57" s="40" t="s">
        <v>462</v>
      </c>
      <c r="I57" s="40" t="s">
        <v>395</v>
      </c>
      <c r="J57" s="40" t="s">
        <v>509</v>
      </c>
    </row>
    <row r="58" ht="30" customHeight="1" spans="1:10">
      <c r="A58" s="185" t="s">
        <v>344</v>
      </c>
      <c r="B58" s="40" t="s">
        <v>503</v>
      </c>
      <c r="C58" s="40" t="s">
        <v>390</v>
      </c>
      <c r="D58" s="40" t="s">
        <v>391</v>
      </c>
      <c r="E58" s="40" t="s">
        <v>510</v>
      </c>
      <c r="F58" s="40" t="s">
        <v>393</v>
      </c>
      <c r="G58" s="40" t="s">
        <v>442</v>
      </c>
      <c r="H58" s="40" t="s">
        <v>511</v>
      </c>
      <c r="I58" s="40" t="s">
        <v>395</v>
      </c>
      <c r="J58" s="40" t="s">
        <v>512</v>
      </c>
    </row>
    <row r="59" ht="30" customHeight="1" spans="1:10">
      <c r="A59" s="185" t="s">
        <v>344</v>
      </c>
      <c r="B59" s="40" t="s">
        <v>503</v>
      </c>
      <c r="C59" s="40" t="s">
        <v>390</v>
      </c>
      <c r="D59" s="40" t="s">
        <v>400</v>
      </c>
      <c r="E59" s="40" t="s">
        <v>513</v>
      </c>
      <c r="F59" s="40" t="s">
        <v>393</v>
      </c>
      <c r="G59" s="40" t="s">
        <v>514</v>
      </c>
      <c r="H59" s="40" t="s">
        <v>408</v>
      </c>
      <c r="I59" s="40" t="s">
        <v>395</v>
      </c>
      <c r="J59" s="40" t="s">
        <v>513</v>
      </c>
    </row>
    <row r="60" ht="30" customHeight="1" spans="1:10">
      <c r="A60" s="185" t="s">
        <v>344</v>
      </c>
      <c r="B60" s="40" t="s">
        <v>503</v>
      </c>
      <c r="C60" s="40" t="s">
        <v>390</v>
      </c>
      <c r="D60" s="40" t="s">
        <v>410</v>
      </c>
      <c r="E60" s="40" t="s">
        <v>515</v>
      </c>
      <c r="F60" s="40" t="s">
        <v>420</v>
      </c>
      <c r="G60" s="40" t="s">
        <v>516</v>
      </c>
      <c r="H60" s="40" t="s">
        <v>517</v>
      </c>
      <c r="I60" s="40" t="s">
        <v>395</v>
      </c>
      <c r="J60" s="40" t="s">
        <v>518</v>
      </c>
    </row>
    <row r="61" ht="30" customHeight="1" spans="1:10">
      <c r="A61" s="185" t="s">
        <v>344</v>
      </c>
      <c r="B61" s="40" t="s">
        <v>503</v>
      </c>
      <c r="C61" s="40" t="s">
        <v>417</v>
      </c>
      <c r="D61" s="40" t="s">
        <v>519</v>
      </c>
      <c r="E61" s="40" t="s">
        <v>520</v>
      </c>
      <c r="F61" s="40" t="s">
        <v>393</v>
      </c>
      <c r="G61" s="40" t="s">
        <v>89</v>
      </c>
      <c r="H61" s="40" t="s">
        <v>394</v>
      </c>
      <c r="I61" s="40" t="s">
        <v>395</v>
      </c>
      <c r="J61" s="40" t="s">
        <v>521</v>
      </c>
    </row>
    <row r="62" ht="30" customHeight="1" spans="1:10">
      <c r="A62" s="185" t="s">
        <v>344</v>
      </c>
      <c r="B62" s="40" t="s">
        <v>503</v>
      </c>
      <c r="C62" s="40" t="s">
        <v>417</v>
      </c>
      <c r="D62" s="40" t="s">
        <v>446</v>
      </c>
      <c r="E62" s="40" t="s">
        <v>522</v>
      </c>
      <c r="F62" s="40" t="s">
        <v>393</v>
      </c>
      <c r="G62" s="40" t="s">
        <v>523</v>
      </c>
      <c r="H62" s="40" t="s">
        <v>524</v>
      </c>
      <c r="I62" s="40" t="s">
        <v>395</v>
      </c>
      <c r="J62" s="40" t="s">
        <v>525</v>
      </c>
    </row>
    <row r="63" ht="30" customHeight="1" spans="1:10">
      <c r="A63" s="185" t="s">
        <v>344</v>
      </c>
      <c r="B63" s="40" t="s">
        <v>503</v>
      </c>
      <c r="C63" s="40" t="s">
        <v>417</v>
      </c>
      <c r="D63" s="40" t="s">
        <v>446</v>
      </c>
      <c r="E63" s="40" t="s">
        <v>526</v>
      </c>
      <c r="F63" s="40" t="s">
        <v>393</v>
      </c>
      <c r="G63" s="40" t="s">
        <v>93</v>
      </c>
      <c r="H63" s="40" t="s">
        <v>462</v>
      </c>
      <c r="I63" s="40" t="s">
        <v>395</v>
      </c>
      <c r="J63" s="40" t="s">
        <v>527</v>
      </c>
    </row>
    <row r="64" ht="30" customHeight="1" spans="1:10">
      <c r="A64" s="185" t="s">
        <v>344</v>
      </c>
      <c r="B64" s="40" t="s">
        <v>503</v>
      </c>
      <c r="C64" s="40" t="s">
        <v>423</v>
      </c>
      <c r="D64" s="40" t="s">
        <v>424</v>
      </c>
      <c r="E64" s="40" t="s">
        <v>528</v>
      </c>
      <c r="F64" s="40" t="s">
        <v>420</v>
      </c>
      <c r="G64" s="40" t="s">
        <v>485</v>
      </c>
      <c r="H64" s="40" t="s">
        <v>403</v>
      </c>
      <c r="I64" s="40" t="s">
        <v>395</v>
      </c>
      <c r="J64" s="40" t="s">
        <v>529</v>
      </c>
    </row>
    <row r="65" ht="30" customHeight="1" spans="1:10">
      <c r="A65" s="185" t="s">
        <v>340</v>
      </c>
      <c r="B65" s="40" t="s">
        <v>530</v>
      </c>
      <c r="C65" s="40" t="s">
        <v>390</v>
      </c>
      <c r="D65" s="40" t="s">
        <v>391</v>
      </c>
      <c r="E65" s="40" t="s">
        <v>475</v>
      </c>
      <c r="F65" s="40" t="s">
        <v>393</v>
      </c>
      <c r="G65" s="40" t="s">
        <v>93</v>
      </c>
      <c r="H65" s="40" t="s">
        <v>439</v>
      </c>
      <c r="I65" s="40" t="s">
        <v>395</v>
      </c>
      <c r="J65" s="40" t="s">
        <v>531</v>
      </c>
    </row>
    <row r="66" ht="30" customHeight="1" spans="1:10">
      <c r="A66" s="185" t="s">
        <v>340</v>
      </c>
      <c r="B66" s="40" t="s">
        <v>530</v>
      </c>
      <c r="C66" s="40" t="s">
        <v>390</v>
      </c>
      <c r="D66" s="40" t="s">
        <v>391</v>
      </c>
      <c r="E66" s="40" t="s">
        <v>477</v>
      </c>
      <c r="F66" s="40" t="s">
        <v>420</v>
      </c>
      <c r="G66" s="40" t="s">
        <v>88</v>
      </c>
      <c r="H66" s="40" t="s">
        <v>394</v>
      </c>
      <c r="I66" s="40" t="s">
        <v>395</v>
      </c>
      <c r="J66" s="40" t="s">
        <v>532</v>
      </c>
    </row>
    <row r="67" ht="30" customHeight="1" spans="1:10">
      <c r="A67" s="185" t="s">
        <v>340</v>
      </c>
      <c r="B67" s="40" t="s">
        <v>530</v>
      </c>
      <c r="C67" s="40" t="s">
        <v>390</v>
      </c>
      <c r="D67" s="40" t="s">
        <v>391</v>
      </c>
      <c r="E67" s="40" t="s">
        <v>481</v>
      </c>
      <c r="F67" s="40" t="s">
        <v>393</v>
      </c>
      <c r="G67" s="40" t="s">
        <v>91</v>
      </c>
      <c r="H67" s="40" t="s">
        <v>462</v>
      </c>
      <c r="I67" s="40" t="s">
        <v>395</v>
      </c>
      <c r="J67" s="40" t="s">
        <v>533</v>
      </c>
    </row>
    <row r="68" ht="30" customHeight="1" spans="1:10">
      <c r="A68" s="185" t="s">
        <v>340</v>
      </c>
      <c r="B68" s="40" t="s">
        <v>530</v>
      </c>
      <c r="C68" s="40" t="s">
        <v>390</v>
      </c>
      <c r="D68" s="40" t="s">
        <v>400</v>
      </c>
      <c r="E68" s="40" t="s">
        <v>534</v>
      </c>
      <c r="F68" s="40" t="s">
        <v>393</v>
      </c>
      <c r="G68" s="40" t="s">
        <v>442</v>
      </c>
      <c r="H68" s="40" t="s">
        <v>403</v>
      </c>
      <c r="I68" s="40" t="s">
        <v>395</v>
      </c>
      <c r="J68" s="40" t="s">
        <v>535</v>
      </c>
    </row>
    <row r="69" ht="30" customHeight="1" spans="1:10">
      <c r="A69" s="185" t="s">
        <v>340</v>
      </c>
      <c r="B69" s="40" t="s">
        <v>530</v>
      </c>
      <c r="C69" s="40" t="s">
        <v>390</v>
      </c>
      <c r="D69" s="40" t="s">
        <v>410</v>
      </c>
      <c r="E69" s="40" t="s">
        <v>515</v>
      </c>
      <c r="F69" s="40" t="s">
        <v>412</v>
      </c>
      <c r="G69" s="40" t="s">
        <v>516</v>
      </c>
      <c r="H69" s="40" t="s">
        <v>517</v>
      </c>
      <c r="I69" s="40" t="s">
        <v>395</v>
      </c>
      <c r="J69" s="40" t="s">
        <v>536</v>
      </c>
    </row>
    <row r="70" ht="30" customHeight="1" spans="1:10">
      <c r="A70" s="185" t="s">
        <v>340</v>
      </c>
      <c r="B70" s="40" t="s">
        <v>530</v>
      </c>
      <c r="C70" s="40" t="s">
        <v>417</v>
      </c>
      <c r="D70" s="40" t="s">
        <v>418</v>
      </c>
      <c r="E70" s="40" t="s">
        <v>491</v>
      </c>
      <c r="F70" s="40" t="s">
        <v>393</v>
      </c>
      <c r="G70" s="40" t="s">
        <v>485</v>
      </c>
      <c r="H70" s="40" t="s">
        <v>403</v>
      </c>
      <c r="I70" s="40" t="s">
        <v>395</v>
      </c>
      <c r="J70" s="40" t="s">
        <v>492</v>
      </c>
    </row>
    <row r="71" ht="30" customHeight="1" spans="1:10">
      <c r="A71" s="185" t="s">
        <v>340</v>
      </c>
      <c r="B71" s="40" t="s">
        <v>530</v>
      </c>
      <c r="C71" s="40" t="s">
        <v>423</v>
      </c>
      <c r="D71" s="40" t="s">
        <v>424</v>
      </c>
      <c r="E71" s="40" t="s">
        <v>537</v>
      </c>
      <c r="F71" s="40" t="s">
        <v>412</v>
      </c>
      <c r="G71" s="40" t="s">
        <v>88</v>
      </c>
      <c r="H71" s="40" t="s">
        <v>462</v>
      </c>
      <c r="I71" s="40" t="s">
        <v>395</v>
      </c>
      <c r="J71" s="40" t="s">
        <v>538</v>
      </c>
    </row>
    <row r="72" ht="30" customHeight="1" spans="1:10">
      <c r="A72" s="185" t="s">
        <v>342</v>
      </c>
      <c r="B72" s="40" t="s">
        <v>539</v>
      </c>
      <c r="C72" s="40" t="s">
        <v>390</v>
      </c>
      <c r="D72" s="40" t="s">
        <v>391</v>
      </c>
      <c r="E72" s="40" t="s">
        <v>504</v>
      </c>
      <c r="F72" s="40" t="s">
        <v>393</v>
      </c>
      <c r="G72" s="40" t="s">
        <v>505</v>
      </c>
      <c r="H72" s="40" t="s">
        <v>506</v>
      </c>
      <c r="I72" s="40" t="s">
        <v>395</v>
      </c>
      <c r="J72" s="40" t="s">
        <v>507</v>
      </c>
    </row>
    <row r="73" ht="30" customHeight="1" spans="1:10">
      <c r="A73" s="185" t="s">
        <v>342</v>
      </c>
      <c r="B73" s="40" t="s">
        <v>539</v>
      </c>
      <c r="C73" s="40" t="s">
        <v>390</v>
      </c>
      <c r="D73" s="40" t="s">
        <v>391</v>
      </c>
      <c r="E73" s="40" t="s">
        <v>508</v>
      </c>
      <c r="F73" s="40" t="s">
        <v>393</v>
      </c>
      <c r="G73" s="40" t="s">
        <v>91</v>
      </c>
      <c r="H73" s="40" t="s">
        <v>462</v>
      </c>
      <c r="I73" s="40" t="s">
        <v>395</v>
      </c>
      <c r="J73" s="40" t="s">
        <v>540</v>
      </c>
    </row>
    <row r="74" ht="30" customHeight="1" spans="1:10">
      <c r="A74" s="185" t="s">
        <v>342</v>
      </c>
      <c r="B74" s="40" t="s">
        <v>539</v>
      </c>
      <c r="C74" s="40" t="s">
        <v>390</v>
      </c>
      <c r="D74" s="40" t="s">
        <v>391</v>
      </c>
      <c r="E74" s="40" t="s">
        <v>510</v>
      </c>
      <c r="F74" s="40" t="s">
        <v>393</v>
      </c>
      <c r="G74" s="40" t="s">
        <v>442</v>
      </c>
      <c r="H74" s="40" t="s">
        <v>511</v>
      </c>
      <c r="I74" s="40" t="s">
        <v>395</v>
      </c>
      <c r="J74" s="40" t="s">
        <v>512</v>
      </c>
    </row>
    <row r="75" ht="30" customHeight="1" spans="1:10">
      <c r="A75" s="185" t="s">
        <v>342</v>
      </c>
      <c r="B75" s="40" t="s">
        <v>539</v>
      </c>
      <c r="C75" s="40" t="s">
        <v>390</v>
      </c>
      <c r="D75" s="40" t="s">
        <v>410</v>
      </c>
      <c r="E75" s="40" t="s">
        <v>515</v>
      </c>
      <c r="F75" s="40" t="s">
        <v>420</v>
      </c>
      <c r="G75" s="40" t="s">
        <v>516</v>
      </c>
      <c r="H75" s="40" t="s">
        <v>517</v>
      </c>
      <c r="I75" s="40" t="s">
        <v>395</v>
      </c>
      <c r="J75" s="40" t="s">
        <v>518</v>
      </c>
    </row>
    <row r="76" ht="30" customHeight="1" spans="1:10">
      <c r="A76" s="185" t="s">
        <v>342</v>
      </c>
      <c r="B76" s="40" t="s">
        <v>539</v>
      </c>
      <c r="C76" s="40" t="s">
        <v>417</v>
      </c>
      <c r="D76" s="40" t="s">
        <v>519</v>
      </c>
      <c r="E76" s="40" t="s">
        <v>520</v>
      </c>
      <c r="F76" s="40" t="s">
        <v>393</v>
      </c>
      <c r="G76" s="40" t="s">
        <v>89</v>
      </c>
      <c r="H76" s="40" t="s">
        <v>394</v>
      </c>
      <c r="I76" s="40" t="s">
        <v>395</v>
      </c>
      <c r="J76" s="40" t="s">
        <v>521</v>
      </c>
    </row>
    <row r="77" ht="30" customHeight="1" spans="1:10">
      <c r="A77" s="185" t="s">
        <v>342</v>
      </c>
      <c r="B77" s="40" t="s">
        <v>539</v>
      </c>
      <c r="C77" s="40" t="s">
        <v>417</v>
      </c>
      <c r="D77" s="40" t="s">
        <v>446</v>
      </c>
      <c r="E77" s="40" t="s">
        <v>522</v>
      </c>
      <c r="F77" s="40" t="s">
        <v>393</v>
      </c>
      <c r="G77" s="40" t="s">
        <v>523</v>
      </c>
      <c r="H77" s="40" t="s">
        <v>524</v>
      </c>
      <c r="I77" s="40" t="s">
        <v>395</v>
      </c>
      <c r="J77" s="40" t="s">
        <v>525</v>
      </c>
    </row>
    <row r="78" ht="30" customHeight="1" spans="1:10">
      <c r="A78" s="185" t="s">
        <v>342</v>
      </c>
      <c r="B78" s="40" t="s">
        <v>539</v>
      </c>
      <c r="C78" s="40" t="s">
        <v>417</v>
      </c>
      <c r="D78" s="40" t="s">
        <v>446</v>
      </c>
      <c r="E78" s="40" t="s">
        <v>526</v>
      </c>
      <c r="F78" s="40" t="s">
        <v>393</v>
      </c>
      <c r="G78" s="40" t="s">
        <v>93</v>
      </c>
      <c r="H78" s="40" t="s">
        <v>462</v>
      </c>
      <c r="I78" s="40" t="s">
        <v>395</v>
      </c>
      <c r="J78" s="40" t="s">
        <v>527</v>
      </c>
    </row>
    <row r="79" ht="30" customHeight="1" spans="1:10">
      <c r="A79" s="185" t="s">
        <v>342</v>
      </c>
      <c r="B79" s="40" t="s">
        <v>539</v>
      </c>
      <c r="C79" s="40" t="s">
        <v>423</v>
      </c>
      <c r="D79" s="40" t="s">
        <v>424</v>
      </c>
      <c r="E79" s="40" t="s">
        <v>528</v>
      </c>
      <c r="F79" s="40" t="s">
        <v>420</v>
      </c>
      <c r="G79" s="40" t="s">
        <v>485</v>
      </c>
      <c r="H79" s="40" t="s">
        <v>403</v>
      </c>
      <c r="I79" s="40" t="s">
        <v>395</v>
      </c>
      <c r="J79" s="40" t="s">
        <v>529</v>
      </c>
    </row>
    <row r="80" ht="30" customHeight="1" spans="1:10">
      <c r="A80" s="185" t="s">
        <v>338</v>
      </c>
      <c r="B80" s="40" t="s">
        <v>541</v>
      </c>
      <c r="C80" s="40" t="s">
        <v>390</v>
      </c>
      <c r="D80" s="40" t="s">
        <v>391</v>
      </c>
      <c r="E80" s="40" t="s">
        <v>542</v>
      </c>
      <c r="F80" s="40" t="s">
        <v>393</v>
      </c>
      <c r="G80" s="40" t="s">
        <v>93</v>
      </c>
      <c r="H80" s="40" t="s">
        <v>543</v>
      </c>
      <c r="I80" s="40" t="s">
        <v>395</v>
      </c>
      <c r="J80" s="40" t="s">
        <v>544</v>
      </c>
    </row>
    <row r="81" ht="30" customHeight="1" spans="1:10">
      <c r="A81" s="185" t="s">
        <v>338</v>
      </c>
      <c r="B81" s="40" t="s">
        <v>541</v>
      </c>
      <c r="C81" s="40" t="s">
        <v>390</v>
      </c>
      <c r="D81" s="40" t="s">
        <v>400</v>
      </c>
      <c r="E81" s="40" t="s">
        <v>545</v>
      </c>
      <c r="F81" s="40" t="s">
        <v>412</v>
      </c>
      <c r="G81" s="40" t="s">
        <v>546</v>
      </c>
      <c r="H81" s="40" t="s">
        <v>403</v>
      </c>
      <c r="I81" s="40" t="s">
        <v>395</v>
      </c>
      <c r="J81" s="40" t="s">
        <v>547</v>
      </c>
    </row>
    <row r="82" ht="30" customHeight="1" spans="1:10">
      <c r="A82" s="185" t="s">
        <v>338</v>
      </c>
      <c r="B82" s="40" t="s">
        <v>541</v>
      </c>
      <c r="C82" s="40" t="s">
        <v>390</v>
      </c>
      <c r="D82" s="40" t="s">
        <v>400</v>
      </c>
      <c r="E82" s="40" t="s">
        <v>548</v>
      </c>
      <c r="F82" s="40" t="s">
        <v>393</v>
      </c>
      <c r="G82" s="40" t="s">
        <v>485</v>
      </c>
      <c r="H82" s="40" t="s">
        <v>403</v>
      </c>
      <c r="I82" s="40" t="s">
        <v>395</v>
      </c>
      <c r="J82" s="40" t="s">
        <v>549</v>
      </c>
    </row>
    <row r="83" ht="30" customHeight="1" spans="1:10">
      <c r="A83" s="185" t="s">
        <v>338</v>
      </c>
      <c r="B83" s="40" t="s">
        <v>541</v>
      </c>
      <c r="C83" s="40" t="s">
        <v>390</v>
      </c>
      <c r="D83" s="40" t="s">
        <v>400</v>
      </c>
      <c r="E83" s="40" t="s">
        <v>550</v>
      </c>
      <c r="F83" s="40" t="s">
        <v>393</v>
      </c>
      <c r="G83" s="40" t="s">
        <v>485</v>
      </c>
      <c r="H83" s="40" t="s">
        <v>403</v>
      </c>
      <c r="I83" s="40" t="s">
        <v>395</v>
      </c>
      <c r="J83" s="40" t="s">
        <v>551</v>
      </c>
    </row>
    <row r="84" ht="30" customHeight="1" spans="1:10">
      <c r="A84" s="185" t="s">
        <v>338</v>
      </c>
      <c r="B84" s="40" t="s">
        <v>541</v>
      </c>
      <c r="C84" s="40" t="s">
        <v>390</v>
      </c>
      <c r="D84" s="40" t="s">
        <v>410</v>
      </c>
      <c r="E84" s="40" t="s">
        <v>515</v>
      </c>
      <c r="F84" s="40" t="s">
        <v>412</v>
      </c>
      <c r="G84" s="40" t="s">
        <v>516</v>
      </c>
      <c r="H84" s="40" t="s">
        <v>517</v>
      </c>
      <c r="I84" s="40" t="s">
        <v>395</v>
      </c>
      <c r="J84" s="40" t="s">
        <v>552</v>
      </c>
    </row>
    <row r="85" ht="30" customHeight="1" spans="1:10">
      <c r="A85" s="185" t="s">
        <v>338</v>
      </c>
      <c r="B85" s="40" t="s">
        <v>541</v>
      </c>
      <c r="C85" s="40" t="s">
        <v>417</v>
      </c>
      <c r="D85" s="40" t="s">
        <v>446</v>
      </c>
      <c r="E85" s="40" t="s">
        <v>553</v>
      </c>
      <c r="F85" s="40" t="s">
        <v>420</v>
      </c>
      <c r="G85" s="40" t="s">
        <v>554</v>
      </c>
      <c r="H85" s="40" t="s">
        <v>414</v>
      </c>
      <c r="I85" s="40" t="s">
        <v>415</v>
      </c>
      <c r="J85" s="40" t="s">
        <v>555</v>
      </c>
    </row>
    <row r="86" ht="30" customHeight="1" spans="1:10">
      <c r="A86" s="185" t="s">
        <v>338</v>
      </c>
      <c r="B86" s="40" t="s">
        <v>541</v>
      </c>
      <c r="C86" s="40" t="s">
        <v>423</v>
      </c>
      <c r="D86" s="40" t="s">
        <v>424</v>
      </c>
      <c r="E86" s="40" t="s">
        <v>556</v>
      </c>
      <c r="F86" s="40" t="s">
        <v>393</v>
      </c>
      <c r="G86" s="40" t="s">
        <v>485</v>
      </c>
      <c r="H86" s="40" t="s">
        <v>403</v>
      </c>
      <c r="I86" s="40" t="s">
        <v>395</v>
      </c>
      <c r="J86" s="40" t="s">
        <v>557</v>
      </c>
    </row>
    <row r="87" ht="30" customHeight="1" spans="1:10">
      <c r="A87" s="184" t="s">
        <v>74</v>
      </c>
      <c r="B87" s="40"/>
      <c r="C87" s="40"/>
      <c r="D87" s="40"/>
      <c r="E87" s="40"/>
      <c r="F87" s="40"/>
      <c r="G87" s="40"/>
      <c r="H87" s="40"/>
      <c r="I87" s="40"/>
      <c r="J87" s="40"/>
    </row>
    <row r="88" ht="30" customHeight="1" spans="1:10">
      <c r="A88" s="185" t="s">
        <v>352</v>
      </c>
      <c r="B88" s="40" t="s">
        <v>558</v>
      </c>
      <c r="C88" s="40" t="s">
        <v>390</v>
      </c>
      <c r="D88" s="40" t="s">
        <v>391</v>
      </c>
      <c r="E88" s="40" t="s">
        <v>559</v>
      </c>
      <c r="F88" s="40" t="s">
        <v>393</v>
      </c>
      <c r="G88" s="40" t="s">
        <v>91</v>
      </c>
      <c r="H88" s="40" t="s">
        <v>433</v>
      </c>
      <c r="I88" s="40" t="s">
        <v>395</v>
      </c>
      <c r="J88" s="40" t="s">
        <v>560</v>
      </c>
    </row>
    <row r="89" ht="30" customHeight="1" spans="1:10">
      <c r="A89" s="185" t="s">
        <v>352</v>
      </c>
      <c r="B89" s="40" t="s">
        <v>558</v>
      </c>
      <c r="C89" s="40" t="s">
        <v>390</v>
      </c>
      <c r="D89" s="40" t="s">
        <v>391</v>
      </c>
      <c r="E89" s="40" t="s">
        <v>561</v>
      </c>
      <c r="F89" s="40" t="s">
        <v>393</v>
      </c>
      <c r="G89" s="40" t="s">
        <v>91</v>
      </c>
      <c r="H89" s="40" t="s">
        <v>462</v>
      </c>
      <c r="I89" s="40" t="s">
        <v>395</v>
      </c>
      <c r="J89" s="40" t="s">
        <v>562</v>
      </c>
    </row>
    <row r="90" ht="30" customHeight="1" spans="1:10">
      <c r="A90" s="185" t="s">
        <v>352</v>
      </c>
      <c r="B90" s="40" t="s">
        <v>558</v>
      </c>
      <c r="C90" s="40" t="s">
        <v>390</v>
      </c>
      <c r="D90" s="40" t="s">
        <v>400</v>
      </c>
      <c r="E90" s="40" t="s">
        <v>563</v>
      </c>
      <c r="F90" s="40" t="s">
        <v>420</v>
      </c>
      <c r="G90" s="40" t="s">
        <v>442</v>
      </c>
      <c r="H90" s="40" t="s">
        <v>403</v>
      </c>
      <c r="I90" s="40" t="s">
        <v>395</v>
      </c>
      <c r="J90" s="40" t="s">
        <v>564</v>
      </c>
    </row>
    <row r="91" ht="30" customHeight="1" spans="1:10">
      <c r="A91" s="185" t="s">
        <v>352</v>
      </c>
      <c r="B91" s="40" t="s">
        <v>558</v>
      </c>
      <c r="C91" s="40" t="s">
        <v>390</v>
      </c>
      <c r="D91" s="40" t="s">
        <v>410</v>
      </c>
      <c r="E91" s="40" t="s">
        <v>515</v>
      </c>
      <c r="F91" s="40" t="s">
        <v>412</v>
      </c>
      <c r="G91" s="40" t="s">
        <v>565</v>
      </c>
      <c r="H91" s="40" t="s">
        <v>517</v>
      </c>
      <c r="I91" s="40" t="s">
        <v>395</v>
      </c>
      <c r="J91" s="40" t="s">
        <v>566</v>
      </c>
    </row>
    <row r="92" ht="30" customHeight="1" spans="1:10">
      <c r="A92" s="185" t="s">
        <v>352</v>
      </c>
      <c r="B92" s="40" t="s">
        <v>558</v>
      </c>
      <c r="C92" s="40" t="s">
        <v>417</v>
      </c>
      <c r="D92" s="40" t="s">
        <v>446</v>
      </c>
      <c r="E92" s="40" t="s">
        <v>567</v>
      </c>
      <c r="F92" s="40" t="s">
        <v>420</v>
      </c>
      <c r="G92" s="40" t="s">
        <v>568</v>
      </c>
      <c r="H92" s="40" t="s">
        <v>414</v>
      </c>
      <c r="I92" s="40" t="s">
        <v>415</v>
      </c>
      <c r="J92" s="40" t="s">
        <v>569</v>
      </c>
    </row>
    <row r="93" ht="30" customHeight="1" spans="1:10">
      <c r="A93" s="185" t="s">
        <v>352</v>
      </c>
      <c r="B93" s="40" t="s">
        <v>558</v>
      </c>
      <c r="C93" s="40" t="s">
        <v>423</v>
      </c>
      <c r="D93" s="40" t="s">
        <v>424</v>
      </c>
      <c r="E93" s="40" t="s">
        <v>570</v>
      </c>
      <c r="F93" s="40" t="s">
        <v>420</v>
      </c>
      <c r="G93" s="40" t="s">
        <v>485</v>
      </c>
      <c r="H93" s="40" t="s">
        <v>403</v>
      </c>
      <c r="I93" s="40" t="s">
        <v>395</v>
      </c>
      <c r="J93" s="40" t="s">
        <v>571</v>
      </c>
    </row>
    <row r="94" ht="30" customHeight="1" spans="1:10">
      <c r="A94" s="185" t="s">
        <v>352</v>
      </c>
      <c r="B94" s="40" t="s">
        <v>558</v>
      </c>
      <c r="C94" s="40" t="s">
        <v>455</v>
      </c>
      <c r="D94" s="40" t="s">
        <v>456</v>
      </c>
      <c r="E94" s="40" t="s">
        <v>572</v>
      </c>
      <c r="F94" s="40" t="s">
        <v>412</v>
      </c>
      <c r="G94" s="40" t="s">
        <v>573</v>
      </c>
      <c r="H94" s="40" t="s">
        <v>414</v>
      </c>
      <c r="I94" s="40" t="s">
        <v>395</v>
      </c>
      <c r="J94" s="40" t="s">
        <v>574</v>
      </c>
    </row>
    <row r="95" ht="30" customHeight="1" spans="1:10">
      <c r="A95" s="185" t="s">
        <v>356</v>
      </c>
      <c r="B95" s="40" t="s">
        <v>575</v>
      </c>
      <c r="C95" s="40" t="s">
        <v>390</v>
      </c>
      <c r="D95" s="40" t="s">
        <v>391</v>
      </c>
      <c r="E95" s="40" t="s">
        <v>576</v>
      </c>
      <c r="F95" s="40" t="s">
        <v>393</v>
      </c>
      <c r="G95" s="40" t="s">
        <v>91</v>
      </c>
      <c r="H95" s="40" t="s">
        <v>462</v>
      </c>
      <c r="I95" s="40" t="s">
        <v>395</v>
      </c>
      <c r="J95" s="40" t="s">
        <v>577</v>
      </c>
    </row>
    <row r="96" ht="30" customHeight="1" spans="1:10">
      <c r="A96" s="185" t="s">
        <v>356</v>
      </c>
      <c r="B96" s="40" t="s">
        <v>575</v>
      </c>
      <c r="C96" s="40" t="s">
        <v>390</v>
      </c>
      <c r="D96" s="40" t="s">
        <v>391</v>
      </c>
      <c r="E96" s="40" t="s">
        <v>578</v>
      </c>
      <c r="F96" s="40" t="s">
        <v>393</v>
      </c>
      <c r="G96" s="40" t="s">
        <v>91</v>
      </c>
      <c r="H96" s="40" t="s">
        <v>394</v>
      </c>
      <c r="I96" s="40" t="s">
        <v>395</v>
      </c>
      <c r="J96" s="40" t="s">
        <v>579</v>
      </c>
    </row>
    <row r="97" ht="30" customHeight="1" spans="1:10">
      <c r="A97" s="185" t="s">
        <v>356</v>
      </c>
      <c r="B97" s="40" t="s">
        <v>575</v>
      </c>
      <c r="C97" s="40" t="s">
        <v>390</v>
      </c>
      <c r="D97" s="40" t="s">
        <v>391</v>
      </c>
      <c r="E97" s="40" t="s">
        <v>580</v>
      </c>
      <c r="F97" s="40" t="s">
        <v>393</v>
      </c>
      <c r="G97" s="40" t="s">
        <v>581</v>
      </c>
      <c r="H97" s="40" t="s">
        <v>439</v>
      </c>
      <c r="I97" s="40" t="s">
        <v>395</v>
      </c>
      <c r="J97" s="40" t="s">
        <v>582</v>
      </c>
    </row>
    <row r="98" ht="30" customHeight="1" spans="1:10">
      <c r="A98" s="185" t="s">
        <v>356</v>
      </c>
      <c r="B98" s="40" t="s">
        <v>575</v>
      </c>
      <c r="C98" s="40" t="s">
        <v>390</v>
      </c>
      <c r="D98" s="40" t="s">
        <v>400</v>
      </c>
      <c r="E98" s="40" t="s">
        <v>583</v>
      </c>
      <c r="F98" s="40" t="s">
        <v>420</v>
      </c>
      <c r="G98" s="40" t="s">
        <v>442</v>
      </c>
      <c r="H98" s="40" t="s">
        <v>403</v>
      </c>
      <c r="I98" s="40" t="s">
        <v>395</v>
      </c>
      <c r="J98" s="40" t="s">
        <v>584</v>
      </c>
    </row>
    <row r="99" ht="30" customHeight="1" spans="1:10">
      <c r="A99" s="185" t="s">
        <v>356</v>
      </c>
      <c r="B99" s="40" t="s">
        <v>575</v>
      </c>
      <c r="C99" s="40" t="s">
        <v>390</v>
      </c>
      <c r="D99" s="40" t="s">
        <v>410</v>
      </c>
      <c r="E99" s="40" t="s">
        <v>515</v>
      </c>
      <c r="F99" s="40" t="s">
        <v>420</v>
      </c>
      <c r="G99" s="40" t="s">
        <v>565</v>
      </c>
      <c r="H99" s="40" t="s">
        <v>517</v>
      </c>
      <c r="I99" s="40" t="s">
        <v>395</v>
      </c>
      <c r="J99" s="40" t="s">
        <v>585</v>
      </c>
    </row>
    <row r="100" ht="30" customHeight="1" spans="1:10">
      <c r="A100" s="185" t="s">
        <v>356</v>
      </c>
      <c r="B100" s="40" t="s">
        <v>575</v>
      </c>
      <c r="C100" s="40" t="s">
        <v>417</v>
      </c>
      <c r="D100" s="40" t="s">
        <v>446</v>
      </c>
      <c r="E100" s="40" t="s">
        <v>586</v>
      </c>
      <c r="F100" s="40" t="s">
        <v>393</v>
      </c>
      <c r="G100" s="40" t="s">
        <v>587</v>
      </c>
      <c r="H100" s="40" t="s">
        <v>403</v>
      </c>
      <c r="I100" s="40" t="s">
        <v>395</v>
      </c>
      <c r="J100" s="40" t="s">
        <v>588</v>
      </c>
    </row>
    <row r="101" ht="30" customHeight="1" spans="1:10">
      <c r="A101" s="185" t="s">
        <v>356</v>
      </c>
      <c r="B101" s="40" t="s">
        <v>575</v>
      </c>
      <c r="C101" s="40" t="s">
        <v>417</v>
      </c>
      <c r="D101" s="40" t="s">
        <v>446</v>
      </c>
      <c r="E101" s="40" t="s">
        <v>589</v>
      </c>
      <c r="F101" s="40" t="s">
        <v>393</v>
      </c>
      <c r="G101" s="40" t="s">
        <v>587</v>
      </c>
      <c r="H101" s="40" t="s">
        <v>403</v>
      </c>
      <c r="I101" s="40" t="s">
        <v>395</v>
      </c>
      <c r="J101" s="40" t="s">
        <v>590</v>
      </c>
    </row>
    <row r="102" ht="30" customHeight="1" spans="1:10">
      <c r="A102" s="185" t="s">
        <v>356</v>
      </c>
      <c r="B102" s="40" t="s">
        <v>575</v>
      </c>
      <c r="C102" s="40" t="s">
        <v>417</v>
      </c>
      <c r="D102" s="40" t="s">
        <v>446</v>
      </c>
      <c r="E102" s="40" t="s">
        <v>591</v>
      </c>
      <c r="F102" s="40" t="s">
        <v>420</v>
      </c>
      <c r="G102" s="40" t="s">
        <v>592</v>
      </c>
      <c r="H102" s="40" t="s">
        <v>414</v>
      </c>
      <c r="I102" s="40" t="s">
        <v>415</v>
      </c>
      <c r="J102" s="40" t="s">
        <v>593</v>
      </c>
    </row>
    <row r="103" ht="30" customHeight="1" spans="1:10">
      <c r="A103" s="185" t="s">
        <v>356</v>
      </c>
      <c r="B103" s="40" t="s">
        <v>575</v>
      </c>
      <c r="C103" s="40" t="s">
        <v>423</v>
      </c>
      <c r="D103" s="40" t="s">
        <v>424</v>
      </c>
      <c r="E103" s="40" t="s">
        <v>570</v>
      </c>
      <c r="F103" s="40" t="s">
        <v>420</v>
      </c>
      <c r="G103" s="40" t="s">
        <v>485</v>
      </c>
      <c r="H103" s="40" t="s">
        <v>403</v>
      </c>
      <c r="I103" s="40" t="s">
        <v>395</v>
      </c>
      <c r="J103" s="40" t="s">
        <v>594</v>
      </c>
    </row>
    <row r="104" ht="30" customHeight="1" spans="1:10">
      <c r="A104" s="185" t="s">
        <v>354</v>
      </c>
      <c r="B104" s="40" t="s">
        <v>595</v>
      </c>
      <c r="C104" s="40" t="s">
        <v>390</v>
      </c>
      <c r="D104" s="40" t="s">
        <v>391</v>
      </c>
      <c r="E104" s="40" t="s">
        <v>596</v>
      </c>
      <c r="F104" s="40" t="s">
        <v>393</v>
      </c>
      <c r="G104" s="40" t="s">
        <v>89</v>
      </c>
      <c r="H104" s="40" t="s">
        <v>394</v>
      </c>
      <c r="I104" s="40" t="s">
        <v>395</v>
      </c>
      <c r="J104" s="40" t="s">
        <v>597</v>
      </c>
    </row>
    <row r="105" ht="30" customHeight="1" spans="1:10">
      <c r="A105" s="185" t="s">
        <v>354</v>
      </c>
      <c r="B105" s="40" t="s">
        <v>595</v>
      </c>
      <c r="C105" s="40" t="s">
        <v>390</v>
      </c>
      <c r="D105" s="40" t="s">
        <v>391</v>
      </c>
      <c r="E105" s="40" t="s">
        <v>598</v>
      </c>
      <c r="F105" s="40" t="s">
        <v>393</v>
      </c>
      <c r="G105" s="40" t="s">
        <v>91</v>
      </c>
      <c r="H105" s="40" t="s">
        <v>394</v>
      </c>
      <c r="I105" s="40" t="s">
        <v>395</v>
      </c>
      <c r="J105" s="40" t="s">
        <v>599</v>
      </c>
    </row>
    <row r="106" ht="30" customHeight="1" spans="1:10">
      <c r="A106" s="185" t="s">
        <v>354</v>
      </c>
      <c r="B106" s="40" t="s">
        <v>595</v>
      </c>
      <c r="C106" s="40" t="s">
        <v>390</v>
      </c>
      <c r="D106" s="40" t="s">
        <v>400</v>
      </c>
      <c r="E106" s="40" t="s">
        <v>600</v>
      </c>
      <c r="F106" s="40" t="s">
        <v>420</v>
      </c>
      <c r="G106" s="40" t="s">
        <v>442</v>
      </c>
      <c r="H106" s="40" t="s">
        <v>403</v>
      </c>
      <c r="I106" s="40" t="s">
        <v>395</v>
      </c>
      <c r="J106" s="40" t="s">
        <v>601</v>
      </c>
    </row>
    <row r="107" ht="30" customHeight="1" spans="1:10">
      <c r="A107" s="185" t="s">
        <v>354</v>
      </c>
      <c r="B107" s="40" t="s">
        <v>595</v>
      </c>
      <c r="C107" s="40" t="s">
        <v>390</v>
      </c>
      <c r="D107" s="40" t="s">
        <v>410</v>
      </c>
      <c r="E107" s="40" t="s">
        <v>515</v>
      </c>
      <c r="F107" s="40" t="s">
        <v>412</v>
      </c>
      <c r="G107" s="40" t="s">
        <v>565</v>
      </c>
      <c r="H107" s="40" t="s">
        <v>517</v>
      </c>
      <c r="I107" s="40" t="s">
        <v>395</v>
      </c>
      <c r="J107" s="40" t="s">
        <v>602</v>
      </c>
    </row>
    <row r="108" ht="30" customHeight="1" spans="1:10">
      <c r="A108" s="185" t="s">
        <v>354</v>
      </c>
      <c r="B108" s="40" t="s">
        <v>595</v>
      </c>
      <c r="C108" s="40" t="s">
        <v>417</v>
      </c>
      <c r="D108" s="40" t="s">
        <v>446</v>
      </c>
      <c r="E108" s="40" t="s">
        <v>603</v>
      </c>
      <c r="F108" s="40" t="s">
        <v>393</v>
      </c>
      <c r="G108" s="40" t="s">
        <v>604</v>
      </c>
      <c r="H108" s="40" t="s">
        <v>524</v>
      </c>
      <c r="I108" s="40" t="s">
        <v>395</v>
      </c>
      <c r="J108" s="40" t="s">
        <v>605</v>
      </c>
    </row>
    <row r="109" ht="30" customHeight="1" spans="1:10">
      <c r="A109" s="185" t="s">
        <v>354</v>
      </c>
      <c r="B109" s="40" t="s">
        <v>595</v>
      </c>
      <c r="C109" s="40" t="s">
        <v>417</v>
      </c>
      <c r="D109" s="40" t="s">
        <v>446</v>
      </c>
      <c r="E109" s="40" t="s">
        <v>561</v>
      </c>
      <c r="F109" s="40" t="s">
        <v>393</v>
      </c>
      <c r="G109" s="40" t="s">
        <v>92</v>
      </c>
      <c r="H109" s="40" t="s">
        <v>462</v>
      </c>
      <c r="I109" s="40" t="s">
        <v>395</v>
      </c>
      <c r="J109" s="40" t="s">
        <v>606</v>
      </c>
    </row>
    <row r="110" ht="30" customHeight="1" spans="1:10">
      <c r="A110" s="185" t="s">
        <v>354</v>
      </c>
      <c r="B110" s="40" t="s">
        <v>595</v>
      </c>
      <c r="C110" s="40" t="s">
        <v>423</v>
      </c>
      <c r="D110" s="40" t="s">
        <v>424</v>
      </c>
      <c r="E110" s="40" t="s">
        <v>607</v>
      </c>
      <c r="F110" s="40" t="s">
        <v>393</v>
      </c>
      <c r="G110" s="40" t="s">
        <v>485</v>
      </c>
      <c r="H110" s="40" t="s">
        <v>403</v>
      </c>
      <c r="I110" s="40" t="s">
        <v>395</v>
      </c>
      <c r="J110" s="40" t="s">
        <v>608</v>
      </c>
    </row>
    <row r="111" ht="30" customHeight="1" spans="1:10">
      <c r="A111" s="185" t="s">
        <v>354</v>
      </c>
      <c r="B111" s="40" t="s">
        <v>595</v>
      </c>
      <c r="C111" s="40" t="s">
        <v>455</v>
      </c>
      <c r="D111" s="40" t="s">
        <v>456</v>
      </c>
      <c r="E111" s="40" t="s">
        <v>572</v>
      </c>
      <c r="F111" s="40" t="s">
        <v>412</v>
      </c>
      <c r="G111" s="40" t="s">
        <v>581</v>
      </c>
      <c r="H111" s="40" t="s">
        <v>458</v>
      </c>
      <c r="I111" s="40" t="s">
        <v>395</v>
      </c>
      <c r="J111" s="40" t="s">
        <v>459</v>
      </c>
    </row>
    <row r="112" ht="30" customHeight="1" spans="1:10">
      <c r="A112" s="185" t="s">
        <v>358</v>
      </c>
      <c r="B112" s="40" t="s">
        <v>609</v>
      </c>
      <c r="C112" s="40" t="s">
        <v>390</v>
      </c>
      <c r="D112" s="40" t="s">
        <v>391</v>
      </c>
      <c r="E112" s="40" t="s">
        <v>610</v>
      </c>
      <c r="F112" s="40" t="s">
        <v>420</v>
      </c>
      <c r="G112" s="40" t="s">
        <v>438</v>
      </c>
      <c r="H112" s="40" t="s">
        <v>439</v>
      </c>
      <c r="I112" s="40" t="s">
        <v>395</v>
      </c>
      <c r="J112" s="40" t="s">
        <v>611</v>
      </c>
    </row>
    <row r="113" ht="30" customHeight="1" spans="1:10">
      <c r="A113" s="185" t="s">
        <v>358</v>
      </c>
      <c r="B113" s="40" t="s">
        <v>609</v>
      </c>
      <c r="C113" s="40" t="s">
        <v>390</v>
      </c>
      <c r="D113" s="40" t="s">
        <v>391</v>
      </c>
      <c r="E113" s="40" t="s">
        <v>612</v>
      </c>
      <c r="F113" s="40" t="s">
        <v>420</v>
      </c>
      <c r="G113" s="40" t="s">
        <v>613</v>
      </c>
      <c r="H113" s="40" t="s">
        <v>439</v>
      </c>
      <c r="I113" s="40" t="s">
        <v>395</v>
      </c>
      <c r="J113" s="40" t="s">
        <v>614</v>
      </c>
    </row>
    <row r="114" ht="30" customHeight="1" spans="1:10">
      <c r="A114" s="185" t="s">
        <v>358</v>
      </c>
      <c r="B114" s="40" t="s">
        <v>609</v>
      </c>
      <c r="C114" s="40" t="s">
        <v>390</v>
      </c>
      <c r="D114" s="40" t="s">
        <v>400</v>
      </c>
      <c r="E114" s="40" t="s">
        <v>441</v>
      </c>
      <c r="F114" s="40" t="s">
        <v>420</v>
      </c>
      <c r="G114" s="40" t="s">
        <v>442</v>
      </c>
      <c r="H114" s="40" t="s">
        <v>403</v>
      </c>
      <c r="I114" s="40" t="s">
        <v>395</v>
      </c>
      <c r="J114" s="40" t="s">
        <v>615</v>
      </c>
    </row>
    <row r="115" ht="30" customHeight="1" spans="1:10">
      <c r="A115" s="185" t="s">
        <v>358</v>
      </c>
      <c r="B115" s="40" t="s">
        <v>609</v>
      </c>
      <c r="C115" s="40" t="s">
        <v>390</v>
      </c>
      <c r="D115" s="40" t="s">
        <v>410</v>
      </c>
      <c r="E115" s="40" t="s">
        <v>515</v>
      </c>
      <c r="F115" s="40" t="s">
        <v>420</v>
      </c>
      <c r="G115" s="40" t="s">
        <v>565</v>
      </c>
      <c r="H115" s="40" t="s">
        <v>517</v>
      </c>
      <c r="I115" s="40" t="s">
        <v>395</v>
      </c>
      <c r="J115" s="40" t="s">
        <v>585</v>
      </c>
    </row>
    <row r="116" ht="30" customHeight="1" spans="1:10">
      <c r="A116" s="185" t="s">
        <v>358</v>
      </c>
      <c r="B116" s="40" t="s">
        <v>609</v>
      </c>
      <c r="C116" s="40" t="s">
        <v>417</v>
      </c>
      <c r="D116" s="40" t="s">
        <v>446</v>
      </c>
      <c r="E116" s="40" t="s">
        <v>616</v>
      </c>
      <c r="F116" s="40" t="s">
        <v>420</v>
      </c>
      <c r="G116" s="40" t="s">
        <v>617</v>
      </c>
      <c r="H116" s="40" t="s">
        <v>414</v>
      </c>
      <c r="I116" s="40" t="s">
        <v>415</v>
      </c>
      <c r="J116" s="40" t="s">
        <v>616</v>
      </c>
    </row>
    <row r="117" ht="30" customHeight="1" spans="1:10">
      <c r="A117" s="185" t="s">
        <v>358</v>
      </c>
      <c r="B117" s="40" t="s">
        <v>609</v>
      </c>
      <c r="C117" s="40" t="s">
        <v>423</v>
      </c>
      <c r="D117" s="40" t="s">
        <v>424</v>
      </c>
      <c r="E117" s="40" t="s">
        <v>618</v>
      </c>
      <c r="F117" s="40" t="s">
        <v>393</v>
      </c>
      <c r="G117" s="40" t="s">
        <v>485</v>
      </c>
      <c r="H117" s="40" t="s">
        <v>403</v>
      </c>
      <c r="I117" s="40" t="s">
        <v>395</v>
      </c>
      <c r="J117" s="40" t="s">
        <v>619</v>
      </c>
    </row>
    <row r="118" ht="30" customHeight="1" spans="1:10">
      <c r="A118" s="184" t="s">
        <v>76</v>
      </c>
      <c r="B118" s="40"/>
      <c r="C118" s="40"/>
      <c r="D118" s="40"/>
      <c r="E118" s="40"/>
      <c r="F118" s="40"/>
      <c r="G118" s="40"/>
      <c r="H118" s="40"/>
      <c r="I118" s="40"/>
      <c r="J118" s="40"/>
    </row>
    <row r="119" ht="30" customHeight="1" spans="1:10">
      <c r="A119" s="185" t="s">
        <v>366</v>
      </c>
      <c r="B119" s="40" t="s">
        <v>620</v>
      </c>
      <c r="C119" s="40" t="s">
        <v>390</v>
      </c>
      <c r="D119" s="40" t="s">
        <v>391</v>
      </c>
      <c r="E119" s="40" t="s">
        <v>621</v>
      </c>
      <c r="F119" s="40" t="s">
        <v>393</v>
      </c>
      <c r="G119" s="40" t="s">
        <v>622</v>
      </c>
      <c r="H119" s="40" t="s">
        <v>524</v>
      </c>
      <c r="I119" s="40" t="s">
        <v>395</v>
      </c>
      <c r="J119" s="40" t="s">
        <v>623</v>
      </c>
    </row>
    <row r="120" ht="30" customHeight="1" spans="1:10">
      <c r="A120" s="185" t="s">
        <v>366</v>
      </c>
      <c r="B120" s="40" t="s">
        <v>620</v>
      </c>
      <c r="C120" s="40" t="s">
        <v>390</v>
      </c>
      <c r="D120" s="40" t="s">
        <v>391</v>
      </c>
      <c r="E120" s="40" t="s">
        <v>624</v>
      </c>
      <c r="F120" s="40" t="s">
        <v>393</v>
      </c>
      <c r="G120" s="40" t="s">
        <v>625</v>
      </c>
      <c r="H120" s="40" t="s">
        <v>626</v>
      </c>
      <c r="I120" s="40" t="s">
        <v>395</v>
      </c>
      <c r="J120" s="40" t="s">
        <v>627</v>
      </c>
    </row>
    <row r="121" ht="30" customHeight="1" spans="1:10">
      <c r="A121" s="185" t="s">
        <v>366</v>
      </c>
      <c r="B121" s="40" t="s">
        <v>620</v>
      </c>
      <c r="C121" s="40" t="s">
        <v>390</v>
      </c>
      <c r="D121" s="40" t="s">
        <v>400</v>
      </c>
      <c r="E121" s="40" t="s">
        <v>628</v>
      </c>
      <c r="F121" s="40" t="s">
        <v>393</v>
      </c>
      <c r="G121" s="40" t="s">
        <v>629</v>
      </c>
      <c r="H121" s="40" t="s">
        <v>408</v>
      </c>
      <c r="I121" s="40" t="s">
        <v>395</v>
      </c>
      <c r="J121" s="40" t="s">
        <v>630</v>
      </c>
    </row>
    <row r="122" ht="30" customHeight="1" spans="1:10">
      <c r="A122" s="185" t="s">
        <v>366</v>
      </c>
      <c r="B122" s="40" t="s">
        <v>620</v>
      </c>
      <c r="C122" s="40" t="s">
        <v>390</v>
      </c>
      <c r="D122" s="40" t="s">
        <v>410</v>
      </c>
      <c r="E122" s="40" t="s">
        <v>515</v>
      </c>
      <c r="F122" s="40" t="s">
        <v>412</v>
      </c>
      <c r="G122" s="40" t="s">
        <v>631</v>
      </c>
      <c r="H122" s="40" t="s">
        <v>517</v>
      </c>
      <c r="I122" s="40" t="s">
        <v>395</v>
      </c>
      <c r="J122" s="40" t="s">
        <v>632</v>
      </c>
    </row>
    <row r="123" ht="30" customHeight="1" spans="1:10">
      <c r="A123" s="185" t="s">
        <v>366</v>
      </c>
      <c r="B123" s="40" t="s">
        <v>620</v>
      </c>
      <c r="C123" s="40" t="s">
        <v>417</v>
      </c>
      <c r="D123" s="40" t="s">
        <v>446</v>
      </c>
      <c r="E123" s="40" t="s">
        <v>633</v>
      </c>
      <c r="F123" s="40" t="s">
        <v>420</v>
      </c>
      <c r="G123" s="40" t="s">
        <v>634</v>
      </c>
      <c r="H123" s="40" t="s">
        <v>414</v>
      </c>
      <c r="I123" s="40" t="s">
        <v>415</v>
      </c>
      <c r="J123" s="40" t="s">
        <v>635</v>
      </c>
    </row>
    <row r="124" ht="30" customHeight="1" spans="1:10">
      <c r="A124" s="185" t="s">
        <v>366</v>
      </c>
      <c r="B124" s="40" t="s">
        <v>620</v>
      </c>
      <c r="C124" s="40" t="s">
        <v>417</v>
      </c>
      <c r="D124" s="40" t="s">
        <v>418</v>
      </c>
      <c r="E124" s="40" t="s">
        <v>636</v>
      </c>
      <c r="F124" s="40" t="s">
        <v>420</v>
      </c>
      <c r="G124" s="40" t="s">
        <v>448</v>
      </c>
      <c r="H124" s="40" t="s">
        <v>414</v>
      </c>
      <c r="I124" s="40" t="s">
        <v>415</v>
      </c>
      <c r="J124" s="40" t="s">
        <v>637</v>
      </c>
    </row>
    <row r="125" ht="30" customHeight="1" spans="1:10">
      <c r="A125" s="185" t="s">
        <v>366</v>
      </c>
      <c r="B125" s="40" t="s">
        <v>620</v>
      </c>
      <c r="C125" s="40" t="s">
        <v>423</v>
      </c>
      <c r="D125" s="40" t="s">
        <v>424</v>
      </c>
      <c r="E125" s="40" t="s">
        <v>638</v>
      </c>
      <c r="F125" s="40" t="s">
        <v>393</v>
      </c>
      <c r="G125" s="40" t="s">
        <v>402</v>
      </c>
      <c r="H125" s="40" t="s">
        <v>403</v>
      </c>
      <c r="I125" s="40" t="s">
        <v>395</v>
      </c>
      <c r="J125" s="40" t="s">
        <v>639</v>
      </c>
    </row>
    <row r="126" ht="30" customHeight="1" spans="1:10">
      <c r="A126" s="185" t="s">
        <v>366</v>
      </c>
      <c r="B126" s="40" t="s">
        <v>620</v>
      </c>
      <c r="C126" s="40" t="s">
        <v>455</v>
      </c>
      <c r="D126" s="40" t="s">
        <v>456</v>
      </c>
      <c r="E126" s="40" t="s">
        <v>456</v>
      </c>
      <c r="F126" s="40" t="s">
        <v>412</v>
      </c>
      <c r="G126" s="40" t="s">
        <v>640</v>
      </c>
      <c r="H126" s="40" t="s">
        <v>458</v>
      </c>
      <c r="I126" s="40" t="s">
        <v>395</v>
      </c>
      <c r="J126" s="40" t="s">
        <v>641</v>
      </c>
    </row>
    <row r="127" ht="30" customHeight="1" spans="1:10">
      <c r="A127" s="185" t="s">
        <v>373</v>
      </c>
      <c r="B127" s="40" t="s">
        <v>642</v>
      </c>
      <c r="C127" s="40" t="s">
        <v>390</v>
      </c>
      <c r="D127" s="40" t="s">
        <v>391</v>
      </c>
      <c r="E127" s="40" t="s">
        <v>643</v>
      </c>
      <c r="F127" s="40" t="s">
        <v>420</v>
      </c>
      <c r="G127" s="40" t="s">
        <v>88</v>
      </c>
      <c r="H127" s="40" t="s">
        <v>394</v>
      </c>
      <c r="I127" s="40" t="s">
        <v>395</v>
      </c>
      <c r="J127" s="40" t="s">
        <v>644</v>
      </c>
    </row>
    <row r="128" ht="30" customHeight="1" spans="1:10">
      <c r="A128" s="185" t="s">
        <v>373</v>
      </c>
      <c r="B128" s="40" t="s">
        <v>642</v>
      </c>
      <c r="C128" s="40" t="s">
        <v>390</v>
      </c>
      <c r="D128" s="40" t="s">
        <v>391</v>
      </c>
      <c r="E128" s="40" t="s">
        <v>645</v>
      </c>
      <c r="F128" s="40" t="s">
        <v>420</v>
      </c>
      <c r="G128" s="40" t="s">
        <v>88</v>
      </c>
      <c r="H128" s="40" t="s">
        <v>394</v>
      </c>
      <c r="I128" s="40" t="s">
        <v>395</v>
      </c>
      <c r="J128" s="40" t="s">
        <v>646</v>
      </c>
    </row>
    <row r="129" ht="30" customHeight="1" spans="1:10">
      <c r="A129" s="185" t="s">
        <v>373</v>
      </c>
      <c r="B129" s="40" t="s">
        <v>642</v>
      </c>
      <c r="C129" s="40" t="s">
        <v>390</v>
      </c>
      <c r="D129" s="40" t="s">
        <v>400</v>
      </c>
      <c r="E129" s="40" t="s">
        <v>647</v>
      </c>
      <c r="F129" s="40" t="s">
        <v>420</v>
      </c>
      <c r="G129" s="40" t="s">
        <v>442</v>
      </c>
      <c r="H129" s="40" t="s">
        <v>403</v>
      </c>
      <c r="I129" s="40" t="s">
        <v>395</v>
      </c>
      <c r="J129" s="40" t="s">
        <v>648</v>
      </c>
    </row>
    <row r="130" ht="30" customHeight="1" spans="1:10">
      <c r="A130" s="185" t="s">
        <v>373</v>
      </c>
      <c r="B130" s="40" t="s">
        <v>642</v>
      </c>
      <c r="C130" s="40" t="s">
        <v>390</v>
      </c>
      <c r="D130" s="40" t="s">
        <v>400</v>
      </c>
      <c r="E130" s="40" t="s">
        <v>649</v>
      </c>
      <c r="F130" s="40" t="s">
        <v>420</v>
      </c>
      <c r="G130" s="40" t="s">
        <v>442</v>
      </c>
      <c r="H130" s="40" t="s">
        <v>403</v>
      </c>
      <c r="I130" s="40" t="s">
        <v>395</v>
      </c>
      <c r="J130" s="40" t="s">
        <v>650</v>
      </c>
    </row>
    <row r="131" ht="30" customHeight="1" spans="1:10">
      <c r="A131" s="185" t="s">
        <v>373</v>
      </c>
      <c r="B131" s="40" t="s">
        <v>642</v>
      </c>
      <c r="C131" s="40" t="s">
        <v>390</v>
      </c>
      <c r="D131" s="40" t="s">
        <v>410</v>
      </c>
      <c r="E131" s="40" t="s">
        <v>515</v>
      </c>
      <c r="F131" s="40" t="s">
        <v>412</v>
      </c>
      <c r="G131" s="40" t="s">
        <v>651</v>
      </c>
      <c r="H131" s="40" t="s">
        <v>652</v>
      </c>
      <c r="I131" s="40" t="s">
        <v>415</v>
      </c>
      <c r="J131" s="40" t="s">
        <v>653</v>
      </c>
    </row>
    <row r="132" ht="30" customHeight="1" spans="1:10">
      <c r="A132" s="185" t="s">
        <v>373</v>
      </c>
      <c r="B132" s="40" t="s">
        <v>642</v>
      </c>
      <c r="C132" s="40" t="s">
        <v>417</v>
      </c>
      <c r="D132" s="40" t="s">
        <v>446</v>
      </c>
      <c r="E132" s="40" t="s">
        <v>654</v>
      </c>
      <c r="F132" s="40" t="s">
        <v>420</v>
      </c>
      <c r="G132" s="40" t="s">
        <v>655</v>
      </c>
      <c r="H132" s="40" t="s">
        <v>414</v>
      </c>
      <c r="I132" s="40" t="s">
        <v>415</v>
      </c>
      <c r="J132" s="40" t="s">
        <v>656</v>
      </c>
    </row>
    <row r="133" ht="30" customHeight="1" spans="1:10">
      <c r="A133" s="185" t="s">
        <v>373</v>
      </c>
      <c r="B133" s="40" t="s">
        <v>642</v>
      </c>
      <c r="C133" s="40" t="s">
        <v>423</v>
      </c>
      <c r="D133" s="40" t="s">
        <v>424</v>
      </c>
      <c r="E133" s="40" t="s">
        <v>657</v>
      </c>
      <c r="F133" s="40" t="s">
        <v>393</v>
      </c>
      <c r="G133" s="40" t="s">
        <v>402</v>
      </c>
      <c r="H133" s="40" t="s">
        <v>403</v>
      </c>
      <c r="I133" s="40" t="s">
        <v>395</v>
      </c>
      <c r="J133" s="40" t="s">
        <v>658</v>
      </c>
    </row>
    <row r="134" ht="30" customHeight="1" spans="1:10">
      <c r="A134" s="185" t="s">
        <v>373</v>
      </c>
      <c r="B134" s="40" t="s">
        <v>642</v>
      </c>
      <c r="C134" s="40" t="s">
        <v>455</v>
      </c>
      <c r="D134" s="40" t="s">
        <v>456</v>
      </c>
      <c r="E134" s="40" t="s">
        <v>456</v>
      </c>
      <c r="F134" s="40" t="s">
        <v>412</v>
      </c>
      <c r="G134" s="40" t="s">
        <v>457</v>
      </c>
      <c r="H134" s="40" t="s">
        <v>458</v>
      </c>
      <c r="I134" s="40" t="s">
        <v>395</v>
      </c>
      <c r="J134" s="40" t="s">
        <v>659</v>
      </c>
    </row>
    <row r="135" ht="30" customHeight="1" spans="1:10">
      <c r="A135" s="185" t="s">
        <v>327</v>
      </c>
      <c r="B135" s="40" t="s">
        <v>660</v>
      </c>
      <c r="C135" s="40" t="s">
        <v>390</v>
      </c>
      <c r="D135" s="40" t="s">
        <v>391</v>
      </c>
      <c r="E135" s="40" t="s">
        <v>661</v>
      </c>
      <c r="F135" s="40" t="s">
        <v>393</v>
      </c>
      <c r="G135" s="40" t="s">
        <v>662</v>
      </c>
      <c r="H135" s="40" t="s">
        <v>626</v>
      </c>
      <c r="I135" s="40" t="s">
        <v>395</v>
      </c>
      <c r="J135" s="40" t="s">
        <v>663</v>
      </c>
    </row>
    <row r="136" ht="30" customHeight="1" spans="1:10">
      <c r="A136" s="185" t="s">
        <v>327</v>
      </c>
      <c r="B136" s="40" t="s">
        <v>660</v>
      </c>
      <c r="C136" s="40" t="s">
        <v>390</v>
      </c>
      <c r="D136" s="40" t="s">
        <v>391</v>
      </c>
      <c r="E136" s="40" t="s">
        <v>664</v>
      </c>
      <c r="F136" s="40" t="s">
        <v>393</v>
      </c>
      <c r="G136" s="40" t="s">
        <v>102</v>
      </c>
      <c r="H136" s="40" t="s">
        <v>433</v>
      </c>
      <c r="I136" s="40" t="s">
        <v>395</v>
      </c>
      <c r="J136" s="40" t="s">
        <v>665</v>
      </c>
    </row>
    <row r="137" ht="30" customHeight="1" spans="1:10">
      <c r="A137" s="185" t="s">
        <v>327</v>
      </c>
      <c r="B137" s="40" t="s">
        <v>660</v>
      </c>
      <c r="C137" s="40" t="s">
        <v>390</v>
      </c>
      <c r="D137" s="40" t="s">
        <v>391</v>
      </c>
      <c r="E137" s="40" t="s">
        <v>666</v>
      </c>
      <c r="F137" s="40" t="s">
        <v>393</v>
      </c>
      <c r="G137" s="40" t="s">
        <v>667</v>
      </c>
      <c r="H137" s="40" t="s">
        <v>668</v>
      </c>
      <c r="I137" s="40" t="s">
        <v>395</v>
      </c>
      <c r="J137" s="40" t="s">
        <v>669</v>
      </c>
    </row>
    <row r="138" ht="30" customHeight="1" spans="1:10">
      <c r="A138" s="185" t="s">
        <v>327</v>
      </c>
      <c r="B138" s="40" t="s">
        <v>660</v>
      </c>
      <c r="C138" s="40" t="s">
        <v>390</v>
      </c>
      <c r="D138" s="40" t="s">
        <v>400</v>
      </c>
      <c r="E138" s="40" t="s">
        <v>670</v>
      </c>
      <c r="F138" s="40" t="s">
        <v>420</v>
      </c>
      <c r="G138" s="40" t="s">
        <v>442</v>
      </c>
      <c r="H138" s="40" t="s">
        <v>403</v>
      </c>
      <c r="I138" s="40" t="s">
        <v>415</v>
      </c>
      <c r="J138" s="40" t="s">
        <v>671</v>
      </c>
    </row>
    <row r="139" ht="30" customHeight="1" spans="1:10">
      <c r="A139" s="185" t="s">
        <v>327</v>
      </c>
      <c r="B139" s="40" t="s">
        <v>660</v>
      </c>
      <c r="C139" s="40" t="s">
        <v>390</v>
      </c>
      <c r="D139" s="40" t="s">
        <v>410</v>
      </c>
      <c r="E139" s="40" t="s">
        <v>411</v>
      </c>
      <c r="F139" s="40" t="s">
        <v>412</v>
      </c>
      <c r="G139" s="40" t="s">
        <v>672</v>
      </c>
      <c r="H139" s="40" t="s">
        <v>414</v>
      </c>
      <c r="I139" s="40" t="s">
        <v>415</v>
      </c>
      <c r="J139" s="40" t="s">
        <v>673</v>
      </c>
    </row>
    <row r="140" ht="30" customHeight="1" spans="1:10">
      <c r="A140" s="185" t="s">
        <v>327</v>
      </c>
      <c r="B140" s="40" t="s">
        <v>660</v>
      </c>
      <c r="C140" s="40" t="s">
        <v>417</v>
      </c>
      <c r="D140" s="40" t="s">
        <v>446</v>
      </c>
      <c r="E140" s="40" t="s">
        <v>674</v>
      </c>
      <c r="F140" s="40" t="s">
        <v>420</v>
      </c>
      <c r="G140" s="40" t="s">
        <v>450</v>
      </c>
      <c r="H140" s="40" t="s">
        <v>414</v>
      </c>
      <c r="I140" s="40" t="s">
        <v>415</v>
      </c>
      <c r="J140" s="40" t="s">
        <v>555</v>
      </c>
    </row>
    <row r="141" ht="30" customHeight="1" spans="1:10">
      <c r="A141" s="185" t="s">
        <v>327</v>
      </c>
      <c r="B141" s="40" t="s">
        <v>660</v>
      </c>
      <c r="C141" s="40" t="s">
        <v>423</v>
      </c>
      <c r="D141" s="40" t="s">
        <v>424</v>
      </c>
      <c r="E141" s="40" t="s">
        <v>425</v>
      </c>
      <c r="F141" s="40" t="s">
        <v>393</v>
      </c>
      <c r="G141" s="40" t="s">
        <v>402</v>
      </c>
      <c r="H141" s="40" t="s">
        <v>403</v>
      </c>
      <c r="I141" s="40" t="s">
        <v>395</v>
      </c>
      <c r="J141" s="40" t="s">
        <v>426</v>
      </c>
    </row>
    <row r="142" ht="30" customHeight="1" spans="1:10">
      <c r="A142" s="185" t="s">
        <v>327</v>
      </c>
      <c r="B142" s="40" t="s">
        <v>660</v>
      </c>
      <c r="C142" s="40" t="s">
        <v>455</v>
      </c>
      <c r="D142" s="40" t="s">
        <v>456</v>
      </c>
      <c r="E142" s="40" t="s">
        <v>456</v>
      </c>
      <c r="F142" s="40" t="s">
        <v>412</v>
      </c>
      <c r="G142" s="40" t="s">
        <v>675</v>
      </c>
      <c r="H142" s="40" t="s">
        <v>458</v>
      </c>
      <c r="I142" s="40" t="s">
        <v>395</v>
      </c>
      <c r="J142" s="40" t="s">
        <v>676</v>
      </c>
    </row>
    <row r="143" ht="30" customHeight="1" spans="1:10">
      <c r="A143" s="185" t="s">
        <v>375</v>
      </c>
      <c r="B143" s="40" t="s">
        <v>677</v>
      </c>
      <c r="C143" s="40" t="s">
        <v>390</v>
      </c>
      <c r="D143" s="40" t="s">
        <v>391</v>
      </c>
      <c r="E143" s="40" t="s">
        <v>678</v>
      </c>
      <c r="F143" s="40" t="s">
        <v>420</v>
      </c>
      <c r="G143" s="40" t="s">
        <v>88</v>
      </c>
      <c r="H143" s="40" t="s">
        <v>679</v>
      </c>
      <c r="I143" s="40" t="s">
        <v>395</v>
      </c>
      <c r="J143" s="40" t="s">
        <v>680</v>
      </c>
    </row>
    <row r="144" ht="30" customHeight="1" spans="1:10">
      <c r="A144" s="185" t="s">
        <v>375</v>
      </c>
      <c r="B144" s="40" t="s">
        <v>677</v>
      </c>
      <c r="C144" s="40" t="s">
        <v>390</v>
      </c>
      <c r="D144" s="40" t="s">
        <v>391</v>
      </c>
      <c r="E144" s="40" t="s">
        <v>681</v>
      </c>
      <c r="F144" s="40" t="s">
        <v>420</v>
      </c>
      <c r="G144" s="40" t="s">
        <v>88</v>
      </c>
      <c r="H144" s="40" t="s">
        <v>479</v>
      </c>
      <c r="I144" s="40" t="s">
        <v>395</v>
      </c>
      <c r="J144" s="40" t="s">
        <v>682</v>
      </c>
    </row>
    <row r="145" ht="30" customHeight="1" spans="1:10">
      <c r="A145" s="185" t="s">
        <v>375</v>
      </c>
      <c r="B145" s="40" t="s">
        <v>677</v>
      </c>
      <c r="C145" s="40" t="s">
        <v>390</v>
      </c>
      <c r="D145" s="40" t="s">
        <v>391</v>
      </c>
      <c r="E145" s="40" t="s">
        <v>683</v>
      </c>
      <c r="F145" s="40" t="s">
        <v>393</v>
      </c>
      <c r="G145" s="40" t="s">
        <v>99</v>
      </c>
      <c r="H145" s="40" t="s">
        <v>684</v>
      </c>
      <c r="I145" s="40" t="s">
        <v>395</v>
      </c>
      <c r="J145" s="40" t="s">
        <v>685</v>
      </c>
    </row>
    <row r="146" ht="30" customHeight="1" spans="1:10">
      <c r="A146" s="185" t="s">
        <v>375</v>
      </c>
      <c r="B146" s="40" t="s">
        <v>677</v>
      </c>
      <c r="C146" s="40" t="s">
        <v>390</v>
      </c>
      <c r="D146" s="40" t="s">
        <v>391</v>
      </c>
      <c r="E146" s="40" t="s">
        <v>686</v>
      </c>
      <c r="F146" s="40" t="s">
        <v>420</v>
      </c>
      <c r="G146" s="40" t="s">
        <v>88</v>
      </c>
      <c r="H146" s="40" t="s">
        <v>687</v>
      </c>
      <c r="I146" s="40" t="s">
        <v>395</v>
      </c>
      <c r="J146" s="40" t="s">
        <v>688</v>
      </c>
    </row>
    <row r="147" ht="30" customHeight="1" spans="1:10">
      <c r="A147" s="185" t="s">
        <v>375</v>
      </c>
      <c r="B147" s="40" t="s">
        <v>677</v>
      </c>
      <c r="C147" s="40" t="s">
        <v>390</v>
      </c>
      <c r="D147" s="40" t="s">
        <v>400</v>
      </c>
      <c r="E147" s="40" t="s">
        <v>689</v>
      </c>
      <c r="F147" s="40" t="s">
        <v>420</v>
      </c>
      <c r="G147" s="40" t="s">
        <v>442</v>
      </c>
      <c r="H147" s="40" t="s">
        <v>403</v>
      </c>
      <c r="I147" s="40" t="s">
        <v>395</v>
      </c>
      <c r="J147" s="40" t="s">
        <v>690</v>
      </c>
    </row>
    <row r="148" ht="30" customHeight="1" spans="1:10">
      <c r="A148" s="185" t="s">
        <v>375</v>
      </c>
      <c r="B148" s="40" t="s">
        <v>677</v>
      </c>
      <c r="C148" s="40" t="s">
        <v>390</v>
      </c>
      <c r="D148" s="40" t="s">
        <v>410</v>
      </c>
      <c r="E148" s="40" t="s">
        <v>691</v>
      </c>
      <c r="F148" s="40" t="s">
        <v>412</v>
      </c>
      <c r="G148" s="40" t="s">
        <v>692</v>
      </c>
      <c r="H148" s="40" t="s">
        <v>517</v>
      </c>
      <c r="I148" s="40" t="s">
        <v>415</v>
      </c>
      <c r="J148" s="40" t="s">
        <v>693</v>
      </c>
    </row>
    <row r="149" ht="30" customHeight="1" spans="1:10">
      <c r="A149" s="185" t="s">
        <v>375</v>
      </c>
      <c r="B149" s="40" t="s">
        <v>677</v>
      </c>
      <c r="C149" s="40" t="s">
        <v>417</v>
      </c>
      <c r="D149" s="40" t="s">
        <v>446</v>
      </c>
      <c r="E149" s="40" t="s">
        <v>694</v>
      </c>
      <c r="F149" s="40" t="s">
        <v>420</v>
      </c>
      <c r="G149" s="40" t="s">
        <v>442</v>
      </c>
      <c r="H149" s="40" t="s">
        <v>403</v>
      </c>
      <c r="I149" s="40" t="s">
        <v>395</v>
      </c>
      <c r="J149" s="40" t="s">
        <v>695</v>
      </c>
    </row>
    <row r="150" ht="30" customHeight="1" spans="1:10">
      <c r="A150" s="185" t="s">
        <v>375</v>
      </c>
      <c r="B150" s="40" t="s">
        <v>677</v>
      </c>
      <c r="C150" s="40" t="s">
        <v>417</v>
      </c>
      <c r="D150" s="40" t="s">
        <v>418</v>
      </c>
      <c r="E150" s="40" t="s">
        <v>696</v>
      </c>
      <c r="F150" s="40" t="s">
        <v>393</v>
      </c>
      <c r="G150" s="40" t="s">
        <v>102</v>
      </c>
      <c r="H150" s="40" t="s">
        <v>517</v>
      </c>
      <c r="I150" s="40" t="s">
        <v>395</v>
      </c>
      <c r="J150" s="40" t="s">
        <v>697</v>
      </c>
    </row>
    <row r="151" ht="30" customHeight="1" spans="1:10">
      <c r="A151" s="185" t="s">
        <v>375</v>
      </c>
      <c r="B151" s="40" t="s">
        <v>677</v>
      </c>
      <c r="C151" s="40" t="s">
        <v>423</v>
      </c>
      <c r="D151" s="40" t="s">
        <v>424</v>
      </c>
      <c r="E151" s="40" t="s">
        <v>698</v>
      </c>
      <c r="F151" s="40" t="s">
        <v>393</v>
      </c>
      <c r="G151" s="40" t="s">
        <v>402</v>
      </c>
      <c r="H151" s="40" t="s">
        <v>403</v>
      </c>
      <c r="I151" s="40" t="s">
        <v>395</v>
      </c>
      <c r="J151" s="40" t="s">
        <v>699</v>
      </c>
    </row>
    <row r="152" ht="30" customHeight="1" spans="1:10">
      <c r="A152" s="185" t="s">
        <v>375</v>
      </c>
      <c r="B152" s="40" t="s">
        <v>677</v>
      </c>
      <c r="C152" s="40" t="s">
        <v>455</v>
      </c>
      <c r="D152" s="40" t="s">
        <v>456</v>
      </c>
      <c r="E152" s="40" t="s">
        <v>700</v>
      </c>
      <c r="F152" s="40" t="s">
        <v>412</v>
      </c>
      <c r="G152" s="40" t="s">
        <v>701</v>
      </c>
      <c r="H152" s="40" t="s">
        <v>702</v>
      </c>
      <c r="I152" s="40" t="s">
        <v>395</v>
      </c>
      <c r="J152" s="40" t="s">
        <v>703</v>
      </c>
    </row>
    <row r="153" ht="30" customHeight="1" spans="1:10">
      <c r="A153" s="185" t="s">
        <v>368</v>
      </c>
      <c r="B153" s="40" t="s">
        <v>704</v>
      </c>
      <c r="C153" s="40" t="s">
        <v>390</v>
      </c>
      <c r="D153" s="40" t="s">
        <v>391</v>
      </c>
      <c r="E153" s="40" t="s">
        <v>705</v>
      </c>
      <c r="F153" s="40" t="s">
        <v>420</v>
      </c>
      <c r="G153" s="40" t="s">
        <v>96</v>
      </c>
      <c r="H153" s="40" t="s">
        <v>394</v>
      </c>
      <c r="I153" s="40" t="s">
        <v>395</v>
      </c>
      <c r="J153" s="40" t="s">
        <v>706</v>
      </c>
    </row>
    <row r="154" ht="30" customHeight="1" spans="1:10">
      <c r="A154" s="185" t="s">
        <v>368</v>
      </c>
      <c r="B154" s="40" t="s">
        <v>704</v>
      </c>
      <c r="C154" s="40" t="s">
        <v>390</v>
      </c>
      <c r="D154" s="40" t="s">
        <v>400</v>
      </c>
      <c r="E154" s="40" t="s">
        <v>707</v>
      </c>
      <c r="F154" s="40" t="s">
        <v>420</v>
      </c>
      <c r="G154" s="40" t="s">
        <v>442</v>
      </c>
      <c r="H154" s="40" t="s">
        <v>403</v>
      </c>
      <c r="I154" s="40" t="s">
        <v>395</v>
      </c>
      <c r="J154" s="40" t="s">
        <v>708</v>
      </c>
    </row>
    <row r="155" ht="30" customHeight="1" spans="1:10">
      <c r="A155" s="185" t="s">
        <v>368</v>
      </c>
      <c r="B155" s="40" t="s">
        <v>704</v>
      </c>
      <c r="C155" s="40" t="s">
        <v>390</v>
      </c>
      <c r="D155" s="40" t="s">
        <v>410</v>
      </c>
      <c r="E155" s="40" t="s">
        <v>515</v>
      </c>
      <c r="F155" s="40" t="s">
        <v>412</v>
      </c>
      <c r="G155" s="40" t="s">
        <v>709</v>
      </c>
      <c r="H155" s="40" t="s">
        <v>517</v>
      </c>
      <c r="I155" s="40" t="s">
        <v>395</v>
      </c>
      <c r="J155" s="40" t="s">
        <v>710</v>
      </c>
    </row>
    <row r="156" ht="30" customHeight="1" spans="1:10">
      <c r="A156" s="185" t="s">
        <v>368</v>
      </c>
      <c r="B156" s="40" t="s">
        <v>704</v>
      </c>
      <c r="C156" s="40" t="s">
        <v>417</v>
      </c>
      <c r="D156" s="40" t="s">
        <v>446</v>
      </c>
      <c r="E156" s="40" t="s">
        <v>711</v>
      </c>
      <c r="F156" s="40" t="s">
        <v>420</v>
      </c>
      <c r="G156" s="40" t="s">
        <v>712</v>
      </c>
      <c r="H156" s="40" t="s">
        <v>414</v>
      </c>
      <c r="I156" s="40" t="s">
        <v>415</v>
      </c>
      <c r="J156" s="40" t="s">
        <v>555</v>
      </c>
    </row>
    <row r="157" ht="30" customHeight="1" spans="1:10">
      <c r="A157" s="185" t="s">
        <v>368</v>
      </c>
      <c r="B157" s="40" t="s">
        <v>704</v>
      </c>
      <c r="C157" s="40" t="s">
        <v>417</v>
      </c>
      <c r="D157" s="40" t="s">
        <v>418</v>
      </c>
      <c r="E157" s="40" t="s">
        <v>713</v>
      </c>
      <c r="F157" s="40" t="s">
        <v>420</v>
      </c>
      <c r="G157" s="40" t="s">
        <v>714</v>
      </c>
      <c r="H157" s="40" t="s">
        <v>414</v>
      </c>
      <c r="I157" s="40" t="s">
        <v>415</v>
      </c>
      <c r="J157" s="40" t="s">
        <v>715</v>
      </c>
    </row>
    <row r="158" ht="30" customHeight="1" spans="1:10">
      <c r="A158" s="185" t="s">
        <v>368</v>
      </c>
      <c r="B158" s="40" t="s">
        <v>704</v>
      </c>
      <c r="C158" s="40" t="s">
        <v>423</v>
      </c>
      <c r="D158" s="40" t="s">
        <v>424</v>
      </c>
      <c r="E158" s="40" t="s">
        <v>454</v>
      </c>
      <c r="F158" s="40" t="s">
        <v>393</v>
      </c>
      <c r="G158" s="40" t="s">
        <v>402</v>
      </c>
      <c r="H158" s="40" t="s">
        <v>403</v>
      </c>
      <c r="I158" s="40" t="s">
        <v>395</v>
      </c>
      <c r="J158" s="40" t="s">
        <v>716</v>
      </c>
    </row>
    <row r="159" ht="30" customHeight="1" spans="1:10">
      <c r="A159" s="185" t="s">
        <v>368</v>
      </c>
      <c r="B159" s="40" t="s">
        <v>704</v>
      </c>
      <c r="C159" s="40" t="s">
        <v>455</v>
      </c>
      <c r="D159" s="40" t="s">
        <v>456</v>
      </c>
      <c r="E159" s="40" t="s">
        <v>456</v>
      </c>
      <c r="F159" s="40" t="s">
        <v>412</v>
      </c>
      <c r="G159" s="40" t="s">
        <v>717</v>
      </c>
      <c r="H159" s="40" t="s">
        <v>458</v>
      </c>
      <c r="I159" s="40" t="s">
        <v>395</v>
      </c>
      <c r="J159" s="40" t="s">
        <v>715</v>
      </c>
    </row>
  </sheetData>
  <mergeCells count="38">
    <mergeCell ref="A2:J2"/>
    <mergeCell ref="A3:H3"/>
    <mergeCell ref="A8:A15"/>
    <mergeCell ref="A16:A27"/>
    <mergeCell ref="A28:A35"/>
    <mergeCell ref="A36:A44"/>
    <mergeCell ref="A45:A54"/>
    <mergeCell ref="A56:A64"/>
    <mergeCell ref="A65:A71"/>
    <mergeCell ref="A72:A79"/>
    <mergeCell ref="A80:A86"/>
    <mergeCell ref="A88:A94"/>
    <mergeCell ref="A95:A103"/>
    <mergeCell ref="A104:A111"/>
    <mergeCell ref="A112:A117"/>
    <mergeCell ref="A119:A126"/>
    <mergeCell ref="A127:A134"/>
    <mergeCell ref="A135:A142"/>
    <mergeCell ref="A143:A152"/>
    <mergeCell ref="A153:A159"/>
    <mergeCell ref="B8:B15"/>
    <mergeCell ref="B16:B27"/>
    <mergeCell ref="B28:B35"/>
    <mergeCell ref="B36:B44"/>
    <mergeCell ref="B45:B54"/>
    <mergeCell ref="B56:B64"/>
    <mergeCell ref="B65:B71"/>
    <mergeCell ref="B72:B79"/>
    <mergeCell ref="B80:B86"/>
    <mergeCell ref="B88:B94"/>
    <mergeCell ref="B95:B103"/>
    <mergeCell ref="B104:B111"/>
    <mergeCell ref="B112:B117"/>
    <mergeCell ref="B119:B126"/>
    <mergeCell ref="B127:B134"/>
    <mergeCell ref="B135:B142"/>
    <mergeCell ref="B143:B152"/>
    <mergeCell ref="B153:B159"/>
  </mergeCell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部门项目支出绩效目标表（本级）05-2</vt:lpstr>
      <vt:lpstr>部门政府性基金预算支出预算表06</vt:lpstr>
      <vt:lpstr>部门政府采购预算表07</vt:lpstr>
      <vt:lpstr>部门政府购买服务预算表08</vt:lpstr>
      <vt:lpstr>对下转移支付预算表09</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shizhou-颖霓</cp:lastModifiedBy>
  <dcterms:created xsi:type="dcterms:W3CDTF">2026-03-09T01:36:00Z</dcterms:created>
  <dcterms:modified xsi:type="dcterms:W3CDTF">2026-03-17T06:55:29Z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05F464E5579E41D28C406B27616D35A1_12</vt:lpwstr>
  </property>
  <property fmtid="{D5CDD505-2E9C-101B-9397-08002B2CF9AE}" pid="4" name="CalculationRule">
    <vt:i4>0</vt:i4>
  </property>
  <property fmtid="{D5CDD505-2E9C-101B-9397-08002B2CF9AE}" pid="5" name="KSOReadingLayout">
    <vt:bool>false</vt:bool>
  </property>
</Properties>
</file>