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部门政府购买服务预算表08!$A:$A,部门政府购买服务预算表08!#REF!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新增资产配置表10!$A:$A,新增资产配置表10!#REF!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Area" localSheetId="5">一般公共预算“三公”经费支出预算表03!$A$1:$F$7</definedName>
    <definedName name="_xlnm.Print_Area" localSheetId="11">部门政府购买服务预算表08!#REF!</definedName>
  </definedNames>
  <calcPr calcId="144525"/>
</workbook>
</file>

<file path=xl/sharedStrings.xml><?xml version="1.0" encoding="utf-8"?>
<sst xmlns="http://schemas.openxmlformats.org/spreadsheetml/2006/main" count="1257" uniqueCount="454">
  <si>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</si>
  <si>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</si>
  <si>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</si>
  <si>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</si>
  <si>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</si>
  <si>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</si>
  <si>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</si>
  <si>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</si>
  <si>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</si>
  <si>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</si>
  <si>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</si>
  <si>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</si>
  <si>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</si>
  <si>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</si>
  <si>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</si>
  <si>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</si>
  <si>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</si>
  <si>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</si>
  <si>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</si>
  <si>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</si>
  <si>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</si>
  <si>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</si>
  <si>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</si>
  <si>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</si>
  <si>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</si>
  <si>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</si>
  <si>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</si>
  <si>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</si>
  <si>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</si>
  <si>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</si>
  <si>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</si>
  <si>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</si>
  <si>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</si>
  <si>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</si>
  <si>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</si>
  <si>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</si>
  <si>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</si>
  <si>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</si>
  <si>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</si>
  <si>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</si>
  <si>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</si>
  <si>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</si>
  <si>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</si>
  <si>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</si>
  <si>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</si>
  <si>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</si>
  <si>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</si>
  <si>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</si>
  <si>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</si>
  <si>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</si>
  <si>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</si>
  <si>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</si>
  <si>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</si>
  <si>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</si>
  <si>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</si>
  <si>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</si>
  <si>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</si>
  <si>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</si>
  <si>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</si>
  <si>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</si>
  <si>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</si>
  <si>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</si>
  <si>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</si>
  <si>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</si>
  <si>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</si>
  <si>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</si>
  <si>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</si>
  <si>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</si>
  <si>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</si>
  <si>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</t>
  </si>
  <si>
    <t>中共昆明市盘龙区委办公室</t>
  </si>
  <si>
    <t>301001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</si>
  <si>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</si>
  <si>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</si>
  <si>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</si>
  <si>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</si>
  <si>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</si>
  <si>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</si>
  <si>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</si>
  <si>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</si>
  <si>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</si>
  <si>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</si>
  <si>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</si>
  <si>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</si>
  <si>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</si>
  <si>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</si>
  <si>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</si>
  <si>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</si>
  <si>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</si>
  <si>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</si>
  <si>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</si>
  <si>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</si>
  <si>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</si>
  <si>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</si>
  <si>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</si>
  <si>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</si>
  <si>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</si>
  <si>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</si>
  <si>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</si>
  <si>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</si>
  <si>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</si>
  <si>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</si>
  <si>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</si>
  <si>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</si>
  <si>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</si>
  <si>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</si>
  <si>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2013150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</si>
  <si>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</si>
  <si>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</si>
  <si>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</si>
  <si>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</si>
  <si>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</si>
  <si>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</si>
  <si>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</si>
  <si>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</si>
  <si>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</si>
  <si>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</si>
  <si>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</si>
  <si>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</si>
  <si>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</si>
  <si>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</si>
  <si>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</si>
  <si>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</si>
  <si>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</si>
  <si>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</si>
  <si>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</si>
  <si>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</si>
  <si>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</si>
  <si>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</si>
  <si>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</si>
  <si>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</si>
  <si>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</si>
  <si>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</si>
  <si>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</si>
  <si>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</si>
  <si>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</si>
  <si>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</si>
  <si>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</si>
  <si>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</si>
  <si>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</si>
  <si>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</si>
  <si>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</si>
  <si>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</si>
  <si>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</si>
  <si>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</si>
  <si>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</si>
  <si>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</si>
  <si>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</si>
  <si>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</si>
  <si>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</si>
  <si>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</si>
  <si>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</si>
  <si>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</si>
  <si>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</si>
  <si>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</si>
  <si>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</si>
  <si>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</si>
  <si>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</si>
  <si>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</si>
  <si>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</si>
  <si>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</si>
  <si>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</si>
  <si>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</si>
  <si>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</si>
  <si>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</si>
  <si>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</si>
  <si>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</si>
  <si>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</si>
  <si>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</si>
  <si>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</si>
  <si>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</si>
  <si>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</si>
  <si>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</si>
  <si>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</si>
  <si>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</si>
  <si>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</si>
  <si>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</si>
  <si>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</si>
  <si>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</si>
  <si>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</si>
  <si>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</si>
  <si>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</si>
  <si>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</si>
  <si>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</si>
  <si>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</si>
  <si>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</si>
  <si>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</si>
  <si>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</si>
  <si>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</si>
  <si>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</si>
  <si>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</si>
  <si>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</si>
  <si>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</si>
  <si>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</si>
  <si>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</si>
  <si>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</si>
  <si>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</si>
  <si>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</si>
  <si>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530103210000000002720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</si>
  <si>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</si>
  <si>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</si>
  <si>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</si>
  <si>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</si>
  <si>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</si>
  <si>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</si>
  <si>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</si>
  <si>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530103210000000002721</t>
  </si>
  <si>
    <t>事业人员支出工资</t>
  </si>
  <si>
    <t>30107</t>
  </si>
  <si>
    <t>绩效工资</t>
  </si>
  <si>
    <t>530103210000000002722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</si>
  <si>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</si>
  <si>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</si>
  <si>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</si>
  <si>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</si>
  <si>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</si>
  <si>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</si>
  <si>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</si>
  <si>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</si>
  <si>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</si>
  <si>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530103210000000002723</t>
  </si>
  <si>
    <t>30113</t>
  </si>
  <si>
    <t>530103210000000002726</t>
  </si>
  <si>
    <t>公车购置及运维费</t>
  </si>
  <si>
    <t>30231</t>
  </si>
  <si>
    <t>公务用车运行维护费</t>
  </si>
  <si>
    <t>530103210000000002727</t>
  </si>
  <si>
    <t>30217</t>
  </si>
  <si>
    <t>530103210000000002728</t>
  </si>
  <si>
    <t>公共交通经费</t>
  </si>
  <si>
    <t>30239</t>
  </si>
  <si>
    <t>其他交通费用</t>
  </si>
  <si>
    <t>530103210000000002729</t>
  </si>
  <si>
    <t>行政人员公务交通补贴</t>
  </si>
  <si>
    <t>530103210000000002733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</si>
  <si>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</si>
  <si>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</si>
  <si>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</si>
  <si>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</si>
  <si>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</si>
  <si>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</si>
  <si>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</si>
  <si>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</si>
  <si>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</si>
  <si>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</si>
  <si>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</si>
  <si>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</si>
  <si>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</si>
  <si>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</si>
  <si>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</si>
  <si>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530103221100000258655</t>
  </si>
  <si>
    <t>工会经费</t>
  </si>
  <si>
    <t>30228</t>
  </si>
  <si>
    <t>530103231100001276920</t>
  </si>
  <si>
    <t>离退休人员支出</t>
  </si>
  <si>
    <t>30305</t>
  </si>
  <si>
    <t>生活补助</t>
  </si>
  <si>
    <t>530103231100001378284</t>
  </si>
  <si>
    <t>残疾人保障金</t>
  </si>
  <si>
    <t>530103231100001389907</t>
  </si>
  <si>
    <t>行政人员绩效奖励</t>
  </si>
  <si>
    <t>530103231100001389919</t>
  </si>
  <si>
    <t>离退休工会活动经费</t>
  </si>
  <si>
    <t>530103231100001389928</t>
  </si>
  <si>
    <t>事业人员绩效奖励</t>
  </si>
  <si>
    <t>530103241100002387983</t>
  </si>
  <si>
    <t>公务用车定额包干经费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</si>
  <si>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</si>
  <si>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</si>
  <si>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</si>
  <si>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</si>
  <si>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</si>
  <si>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</si>
  <si>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</si>
  <si>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</si>
  <si>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530103210000000001352</t>
  </si>
  <si>
    <t>业务经费</t>
  </si>
  <si>
    <t>530103210000000001353</t>
  </si>
  <si>
    <t>严世国享受省直单位医疗照顾人员待遇经费</t>
  </si>
  <si>
    <t>530103210000000001354</t>
  </si>
  <si>
    <t>保密工作经费</t>
  </si>
  <si>
    <t>30226</t>
  </si>
  <si>
    <t>劳务费</t>
  </si>
  <si>
    <t>530103231100001653783</t>
  </si>
  <si>
    <t>离退休干部党组织工作经费</t>
  </si>
  <si>
    <t>530103241100002280668</t>
  </si>
  <si>
    <t>4.15全民国家安全教育日活动工作经费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</si>
  <si>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</si>
  <si>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</si>
  <si>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</si>
  <si>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</si>
  <si>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</si>
  <si>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</si>
  <si>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</si>
  <si>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</si>
  <si>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</si>
  <si>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</si>
  <si>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保证2026年度内保密工作顺利开展（具体工作内容及目标涉密）
</t>
  </si>
  <si>
    <t>产出指标</t>
  </si>
  <si>
    <t>时效指标</t>
  </si>
  <si>
    <t>完成2026年度保密工作任务</t>
  </si>
  <si>
    <t>&lt;=</t>
  </si>
  <si>
    <t>2025年12月31日</t>
  </si>
  <si>
    <t>年</t>
  </si>
  <si>
    <t>定量指标</t>
  </si>
  <si>
    <t>机要和保密工作经费</t>
  </si>
  <si>
    <t xml:space="preserve">保证2026年度内机要和保密工作顺利开展（具体工作内容及目标涉密）
</t>
  </si>
  <si>
    <t>效益指标</t>
  </si>
  <si>
    <t>社会效益</t>
  </si>
  <si>
    <t>完成保密工作，维护社会稳定。</t>
  </si>
  <si>
    <t>=</t>
  </si>
  <si>
    <t>效果显著</t>
  </si>
  <si>
    <t>是/否</t>
  </si>
  <si>
    <t>定性指标</t>
  </si>
  <si>
    <t>完成保密工作，达到预期效果</t>
  </si>
  <si>
    <t>满意度指标</t>
  </si>
  <si>
    <t>服务对象满意度</t>
  </si>
  <si>
    <t>&gt;=</t>
  </si>
  <si>
    <t>90</t>
  </si>
  <si>
    <t>%</t>
  </si>
  <si>
    <t>服务对象满意</t>
  </si>
  <si>
    <t>通过公文办理、综合协调、信息服务、督查考核、保密管理等多种形式，深入贯彻落实中央和省、市、区委各项决策部署，结合区情实际，切实找准工作切入点和结合点，努力将上级精神转化为推动全区经济社会发展的具体思路、具体举措、具体行动。一是把牢党办政治方向,二是严谨细致服务保障,三是精确掌握信息动态，四是突出督办执行实效。</t>
  </si>
  <si>
    <t>数量指标</t>
  </si>
  <si>
    <t>参加培训及招商调研数</t>
  </si>
  <si>
    <t>20</t>
  </si>
  <si>
    <t>人次</t>
  </si>
  <si>
    <t>反映围绕提升社会治理、乡村振兴、文稿拟写、以文辅政等能力开展、参加业务培训学习和领导外出招商及调研的情况</t>
  </si>
  <si>
    <t>始终站在全局和战略的高度思考问题、谋划工作，通过公文办理、综合协调、信息服务、督查考核、保密管理等多种形式，深入贯彻落实中央和省、市、区委各项决策部署，结合区情实际，切实找准工作切入点和结合点，努力将上级精神转化为推动全区经济社会发展的具体思路、具体举措、具体行动。一是把牢党办政治方向,二是严谨细致服务保障,三是精确掌握信息动态。坚持中心导向、问题导向、情报导向、智库导向，紧贴领导关注点及社会焦点热点，通过专报、盘龙信息为区委领导科学决策提供有力的服务保障。四是突出督办执行实效。围绕中心大局，突出工作重点，做好省委、省政府现场办公会、市委常委会、区委常委会等重要会议明确重点工作任务的立项分解、实时跟踪、定期通报，加大对疫情防控、中央生态环境保护督察、雨污分流和管网排查、主要经济指标等重点工作的督查力度，及时查进展、查问题、促落实。</t>
  </si>
  <si>
    <t>报刊杂志、书籍征订数</t>
  </si>
  <si>
    <t>250</t>
  </si>
  <si>
    <t>份</t>
  </si>
  <si>
    <t>反映学习贯彻落实党的路线、方针、政策及习近平总书记重要讲话精神报刊杂志、书籍征订的情况</t>
  </si>
  <si>
    <t>区委重要文稿数</t>
  </si>
  <si>
    <t>200</t>
  </si>
  <si>
    <t>反映围绕区委全会、区委重要工作安排，“十五五”规划建设、深化改革等工作拟写区委重要文稿的情况</t>
  </si>
  <si>
    <t>质量指标</t>
  </si>
  <si>
    <t>重点工作完成质量达标率</t>
  </si>
  <si>
    <t>100</t>
  </si>
  <si>
    <t>反映根据市级、区级年度考核办法，组织开展年度考核工作情况</t>
  </si>
  <si>
    <t>项目完成时限</t>
  </si>
  <si>
    <t>2026年12月</t>
  </si>
  <si>
    <t>反映项目完成时限情况。</t>
  </si>
  <si>
    <t>决策部署落地支撑力</t>
  </si>
  <si>
    <t>反映围绕服务保障，全面开展项目会办，提升行政效能，服务经济社会发展的情况</t>
  </si>
  <si>
    <t>可持续影响</t>
  </si>
  <si>
    <t>业务工作长效机制健全度</t>
  </si>
  <si>
    <t>健全</t>
  </si>
  <si>
    <t>反映建立健全公文处理、会议保障、经费管控等长效机制的完善程度及执行效果。</t>
  </si>
  <si>
    <t>服务领导、服务基层、服务群众能力满意度</t>
  </si>
  <si>
    <t>95</t>
  </si>
  <si>
    <t>反映服务领导、服务基层、服务群众的能力</t>
  </si>
  <si>
    <t>以精准保障医疗照顾人员合法待遇，收到医疗保障部门缴费通知后，确保将该笔预算资金及时缴纳到医保，切实保障医疗照顾人员权益。</t>
  </si>
  <si>
    <t>医疗照顾人员数</t>
  </si>
  <si>
    <t>人</t>
  </si>
  <si>
    <t>反映医疗照顾人员数量情况</t>
  </si>
  <si>
    <t>医疗照顾人员待遇享受保证率</t>
  </si>
  <si>
    <t>反映享受待遇情况</t>
  </si>
  <si>
    <t>拨款时间</t>
  </si>
  <si>
    <t>2026年12月31日</t>
  </si>
  <si>
    <t>时间</t>
  </si>
  <si>
    <t>反映按要求支付资金时间</t>
  </si>
  <si>
    <t>相关人员按文件享受待遇，确保社会安定</t>
  </si>
  <si>
    <t>反映社会安定情况</t>
  </si>
  <si>
    <t>医疗照顾人员满意度</t>
  </si>
  <si>
    <t>反映医疗照顾人员满意情况</t>
  </si>
  <si>
    <t>离退休干部党支部工作经费标准为每年3000元。离退休干部党组织书记工作补贴标准为每人每月300元；担任离退休干部党组织副书记、委员的离退休干部党员工作补贴标准为每人每月210元。2026年区委办离退休支部工作经费为3000元，离退休干部党组织书记工作补贴为300×12=3600元，副书记、委员的离退休干部党员工作补贴210×12=2520元×2=5040元，共计11640元。</t>
  </si>
  <si>
    <t>获补人数</t>
  </si>
  <si>
    <t>反映补助人数情况</t>
  </si>
  <si>
    <t>获补对象准确率</t>
  </si>
  <si>
    <t>反映依据实际支出及预算到位资金的情况</t>
  </si>
  <si>
    <t>兑现准确率</t>
  </si>
  <si>
    <t>反映兑现发放的情况</t>
  </si>
  <si>
    <t>发放及时</t>
  </si>
  <si>
    <t>月</t>
  </si>
  <si>
    <t>反映单位及时发放补助资金的情况。</t>
  </si>
  <si>
    <t>离退休干部党组织凝聚力提升程度</t>
  </si>
  <si>
    <t>反映切实加强离退休干部党组织建设，保障离退休干部党组织工作顺利开展的情况。</t>
  </si>
  <si>
    <t>离退休干部党组织书记、副书记、委员满意度</t>
  </si>
  <si>
    <t>调查问卷或电话回访</t>
  </si>
  <si>
    <t>区委国家安全委员会办公室设在区委办公室，依据其主要职能职责开展国家安全宣传教育活动，扎实开展好2025年“4.15全民国家安全教育日”活动主题教育活动，形成人人关注国家安全，人人维护国家安全的社会氛围，进一步筑牢国家安全人民防线。</t>
  </si>
  <si>
    <t>举办宣传活动场次</t>
  </si>
  <si>
    <t>场</t>
  </si>
  <si>
    <t>反映举办宣传活动场次情况</t>
  </si>
  <si>
    <t>发表宣传文章</t>
  </si>
  <si>
    <t>篇</t>
  </si>
  <si>
    <t>反映发表宣传文章情况</t>
  </si>
  <si>
    <t>4.15全民国家安全教育活动达标率</t>
  </si>
  <si>
    <t>反映按照《4.15全民国家安全教育日》主题活动方案要求，组织实施好各个阶段的活动情况</t>
  </si>
  <si>
    <t>2026年度内</t>
  </si>
  <si>
    <t>反映2026年度内完成各项活动时限情况。</t>
  </si>
  <si>
    <t>宣传内容发布时效</t>
  </si>
  <si>
    <t>反映宣传内容发布时效情况</t>
  </si>
  <si>
    <t>国家安全知识知晓率</t>
  </si>
  <si>
    <t>反映参与活动或接触宣传的干部群众中，掌握核心国家安全知识的比例</t>
  </si>
  <si>
    <t>安全意识提升长效性</t>
  </si>
  <si>
    <t>效果明显</t>
  </si>
  <si>
    <t>反映通过本次活动，对干部群众国家安全意识的提升及长期巩固的影响成效</t>
  </si>
  <si>
    <t>宣传范围的群众活动满意度</t>
  </si>
  <si>
    <t>宣传范围的群众活动满意度达到90%以上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</si>
  <si>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</si>
  <si>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</si>
  <si>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</si>
  <si>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</si>
  <si>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备注：我单位本年无政府性基金预算支出预算，故此表为空。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</si>
  <si>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</si>
  <si>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</si>
  <si>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</si>
  <si>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</si>
  <si>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</si>
  <si>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</si>
  <si>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</si>
  <si>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</si>
  <si>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</si>
  <si>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</si>
  <si>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</si>
  <si>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</si>
  <si>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</si>
  <si>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元</t>
  </si>
  <si>
    <t>公务车加油</t>
  </si>
  <si>
    <t>车辆加油、添加燃料服务</t>
  </si>
  <si>
    <t>公务车维修保养</t>
  </si>
  <si>
    <t>车辆维修和保养服务</t>
  </si>
  <si>
    <t>公务车保险</t>
  </si>
  <si>
    <t>机动车保险服务</t>
  </si>
  <si>
    <t>预算08表</t>
  </si>
  <si>
    <t>2026年部门政府购买服务预算表</t>
  </si>
  <si>
    <t>单位名称：中共昆明市盘龙区委办公室</t>
  </si>
  <si>
    <t>政府购买服务项目</t>
  </si>
  <si>
    <t>政府购买服务目录</t>
  </si>
  <si>
    <t>备注：我单位本年无政府购买服务预算支出，故此表为空。</t>
  </si>
  <si>
    <t>预算09-1表</t>
  </si>
  <si>
    <t>单位名称（项目）</t>
  </si>
  <si>
    <t>地区</t>
  </si>
  <si>
    <t>磨憨经济合作区</t>
  </si>
  <si>
    <t>备注：我单位本年无对下转移支付预算支出，故此表为空。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</si>
  <si>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</si>
  <si>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</si>
  <si>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</si>
  <si>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</si>
  <si>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</si>
  <si>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</si>
  <si>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</si>
  <si>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</si>
  <si>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</si>
  <si>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</si>
  <si>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</si>
  <si>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</si>
  <si>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</si>
  <si>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备注：我单位本年无上级转移支付补助项目预算支出，故此表为空。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</si>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</sst>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hh:mm:ss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\-mm\-dd\ hh:mm:ss"/>
    <numFmt numFmtId="43" formatCode="_ * #,##0.00_ ;_ * \-#,##0.00_ ;_ * &quot;-&quot;??_ ;_ @_ "/>
    <numFmt numFmtId="178" formatCode="#,##0;\-#,##0;;@"/>
    <numFmt numFmtId="179" formatCode="yyyy\-mm\-dd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0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0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29" fillId="23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180" fontId="20" fillId="0" borderId="7">
      <alignment horizontal="right" vertical="center"/>
    </xf>
    <xf numFmtId="49" fontId="20" fillId="0" borderId="7">
      <alignment horizontal="left" vertical="center" wrapText="1"/>
    </xf>
    <xf numFmtId="180" fontId="20" fillId="0" borderId="7">
      <alignment horizontal="right" vertical="center"/>
    </xf>
    <xf numFmtId="176" fontId="20" fillId="0" borderId="7">
      <alignment horizontal="right" vertical="center"/>
    </xf>
    <xf numFmtId="178" fontId="20" fillId="0" borderId="7">
      <alignment horizontal="right" vertical="center"/>
    </xf>
  </cellStyleXfs>
  <cellXfs count="20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180" fontId="5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1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24" sqref="B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"单位名称："&amp;"中共昆明市盘龙区委办公室"</f>
        <v>单位名称：中共昆明市盘龙区委办公室</v>
      </c>
      <c r="B3" s="164"/>
      <c r="D3" s="145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78">
        <v>10759164</v>
      </c>
      <c r="C6" s="167" t="s">
        <v>8</v>
      </c>
      <c r="D6" s="78">
        <v>8241375</v>
      </c>
    </row>
    <row r="7" ht="17.25" customHeight="1" spans="1:4">
      <c r="A7" s="167" t="s">
        <v>9</v>
      </c>
      <c r="B7" s="78"/>
      <c r="C7" s="167" t="s">
        <v>10</v>
      </c>
      <c r="D7" s="78"/>
    </row>
    <row r="8" ht="17.25" customHeight="1" spans="1:4">
      <c r="A8" s="167" t="s">
        <v>11</v>
      </c>
      <c r="B8" s="78"/>
      <c r="C8" s="201" t="s">
        <v>12</v>
      </c>
      <c r="D8" s="78"/>
    </row>
    <row r="9" ht="17.25" customHeight="1" spans="1:4">
      <c r="A9" s="167" t="s">
        <v>13</v>
      </c>
      <c r="B9" s="78"/>
      <c r="C9" s="201" t="s">
        <v>14</v>
      </c>
      <c r="D9" s="78"/>
    </row>
    <row r="10" ht="17.25" customHeight="1" spans="1:4">
      <c r="A10" s="167" t="s">
        <v>15</v>
      </c>
      <c r="B10" s="78"/>
      <c r="C10" s="201" t="s">
        <v>16</v>
      </c>
      <c r="D10" s="78"/>
    </row>
    <row r="11" ht="17.25" customHeight="1" spans="1:4">
      <c r="A11" s="167" t="s">
        <v>17</v>
      </c>
      <c r="B11" s="78"/>
      <c r="C11" s="201" t="s">
        <v>18</v>
      </c>
      <c r="D11" s="78"/>
    </row>
    <row r="12" ht="17.25" customHeight="1" spans="1:4">
      <c r="A12" s="167" t="s">
        <v>19</v>
      </c>
      <c r="B12" s="78"/>
      <c r="C12" s="30" t="s">
        <v>20</v>
      </c>
      <c r="D12" s="78"/>
    </row>
    <row r="13" ht="17.25" customHeight="1" spans="1:4">
      <c r="A13" s="167" t="s">
        <v>21</v>
      </c>
      <c r="B13" s="78"/>
      <c r="C13" s="30" t="s">
        <v>22</v>
      </c>
      <c r="D13" s="78">
        <v>1101180</v>
      </c>
    </row>
    <row r="14" ht="17.25" customHeight="1" spans="1:4">
      <c r="A14" s="167" t="s">
        <v>23</v>
      </c>
      <c r="B14" s="78"/>
      <c r="C14" s="30" t="s">
        <v>24</v>
      </c>
      <c r="D14" s="78">
        <v>691557</v>
      </c>
    </row>
    <row r="15" ht="17.25" customHeight="1" spans="1:4">
      <c r="A15" s="167" t="s">
        <v>25</v>
      </c>
      <c r="B15" s="78"/>
      <c r="C15" s="30" t="s">
        <v>26</v>
      </c>
      <c r="D15" s="78"/>
    </row>
    <row r="16" ht="17.25" customHeight="1" spans="1:4">
      <c r="A16" s="61"/>
      <c r="B16" s="78"/>
      <c r="C16" s="30" t="s">
        <v>27</v>
      </c>
      <c r="D16" s="78"/>
    </row>
    <row r="17" ht="17.25" customHeight="1" spans="1:4">
      <c r="A17" s="168"/>
      <c r="B17" s="78"/>
      <c r="C17" s="30" t="s">
        <v>28</v>
      </c>
      <c r="D17" s="78"/>
    </row>
    <row r="18" ht="17.25" customHeight="1" spans="1:4">
      <c r="A18" s="168"/>
      <c r="B18" s="78"/>
      <c r="C18" s="30" t="s">
        <v>29</v>
      </c>
      <c r="D18" s="78"/>
    </row>
    <row r="19" ht="17.25" customHeight="1" spans="1:4">
      <c r="A19" s="168"/>
      <c r="B19" s="78"/>
      <c r="C19" s="30" t="s">
        <v>30</v>
      </c>
      <c r="D19" s="78"/>
    </row>
    <row r="20" ht="17.25" customHeight="1" spans="1:4">
      <c r="A20" s="168"/>
      <c r="B20" s="78"/>
      <c r="C20" s="30" t="s">
        <v>31</v>
      </c>
      <c r="D20" s="78"/>
    </row>
    <row r="21" ht="17.25" customHeight="1" spans="1:4">
      <c r="A21" s="168"/>
      <c r="B21" s="78"/>
      <c r="C21" s="30" t="s">
        <v>32</v>
      </c>
      <c r="D21" s="78"/>
    </row>
    <row r="22" ht="17.25" customHeight="1" spans="1:4">
      <c r="A22" s="168"/>
      <c r="B22" s="78"/>
      <c r="C22" s="30" t="s">
        <v>33</v>
      </c>
      <c r="D22" s="78"/>
    </row>
    <row r="23" ht="17.25" customHeight="1" spans="1:4">
      <c r="A23" s="168"/>
      <c r="B23" s="78"/>
      <c r="C23" s="30" t="s">
        <v>34</v>
      </c>
      <c r="D23" s="78"/>
    </row>
    <row r="24" ht="17.25" customHeight="1" spans="1:4">
      <c r="A24" s="168"/>
      <c r="B24" s="78"/>
      <c r="C24" s="30" t="s">
        <v>35</v>
      </c>
      <c r="D24" s="78">
        <v>725052</v>
      </c>
    </row>
    <row r="25" ht="17.25" customHeight="1" spans="1:4">
      <c r="A25" s="168"/>
      <c r="B25" s="78"/>
      <c r="C25" s="30" t="s">
        <v>36</v>
      </c>
      <c r="D25" s="78"/>
    </row>
    <row r="26" ht="17.25" customHeight="1" spans="1:4">
      <c r="A26" s="168"/>
      <c r="B26" s="78"/>
      <c r="C26" s="61" t="s">
        <v>37</v>
      </c>
      <c r="D26" s="78"/>
    </row>
    <row r="27" ht="17.25" customHeight="1" spans="1:4">
      <c r="A27" s="168"/>
      <c r="B27" s="78"/>
      <c r="C27" s="30" t="s">
        <v>38</v>
      </c>
      <c r="D27" s="78"/>
    </row>
    <row r="28" ht="16.5" customHeight="1" spans="1:4">
      <c r="A28" s="168"/>
      <c r="B28" s="78"/>
      <c r="C28" s="30" t="s">
        <v>39</v>
      </c>
      <c r="D28" s="78"/>
    </row>
    <row r="29" ht="16.5" customHeight="1" spans="1:4">
      <c r="A29" s="168"/>
      <c r="B29" s="78"/>
      <c r="C29" s="61" t="s">
        <v>40</v>
      </c>
      <c r="D29" s="78"/>
    </row>
    <row r="30" ht="17.25" customHeight="1" spans="1:4">
      <c r="A30" s="168"/>
      <c r="B30" s="78"/>
      <c r="C30" s="61" t="s">
        <v>41</v>
      </c>
      <c r="D30" s="78"/>
    </row>
    <row r="31" ht="17.25" customHeight="1" spans="1:4">
      <c r="A31" s="168"/>
      <c r="B31" s="78"/>
      <c r="C31" s="30" t="s">
        <v>42</v>
      </c>
      <c r="D31" s="78"/>
    </row>
    <row r="32" ht="16.5" customHeight="1" spans="1:4">
      <c r="A32" s="168" t="s">
        <v>43</v>
      </c>
      <c r="B32" s="78">
        <v>10759164</v>
      </c>
      <c r="C32" s="168" t="s">
        <v>44</v>
      </c>
      <c r="D32" s="78">
        <v>10759164</v>
      </c>
    </row>
    <row r="33" ht="16.5" customHeight="1" spans="1:4">
      <c r="A33" s="61" t="s">
        <v>45</v>
      </c>
      <c r="B33" s="78"/>
      <c r="C33" s="61" t="s">
        <v>46</v>
      </c>
      <c r="D33" s="78"/>
    </row>
    <row r="34" ht="16.5" customHeight="1" spans="1:4">
      <c r="A34" s="30" t="s">
        <v>47</v>
      </c>
      <c r="B34" s="78"/>
      <c r="C34" s="30" t="s">
        <v>47</v>
      </c>
      <c r="D34" s="78"/>
    </row>
    <row r="35" ht="16.5" customHeight="1" spans="1:4">
      <c r="A35" s="30" t="s">
        <v>48</v>
      </c>
      <c r="B35" s="78"/>
      <c r="C35" s="30" t="s">
        <v>49</v>
      </c>
      <c r="D35" s="78"/>
    </row>
    <row r="36" ht="16.5" customHeight="1" spans="1:4">
      <c r="A36" s="169" t="s">
        <v>50</v>
      </c>
      <c r="B36" s="78">
        <v>10759164</v>
      </c>
      <c r="C36" s="169" t="s">
        <v>51</v>
      </c>
      <c r="D36" s="78">
        <v>10759164</v>
      </c>
    </row>
  </sheetData>
  <mergeCells count="4">
    <mergeCell ref="A2:D2"/>
    <mergeCell ref="A3:B3"/>
    <mergeCell ref="A4:B4"/>
    <mergeCell ref="C4:D4"/>
  </mergeCells>
  <printOptions horizontalCentered="1"/>
  <pageMargins left="0.156944444444444" right="0.196527777777778" top="0.747916666666667" bottom="0.156944444444444" header="0" footer="0"/>
  <pageSetup paperSize="9" scale="71" orientation="landscape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3" sqref="C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399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400</v>
      </c>
      <c r="C2" s="126"/>
      <c r="D2" s="127"/>
      <c r="E2" s="127"/>
      <c r="F2" s="127"/>
    </row>
    <row r="3" ht="13.5" customHeight="1" spans="1:6">
      <c r="A3" s="4" t="str">
        <f>"单位名称："&amp;"中共昆明市盘龙区委办公室"</f>
        <v>单位名称：中共昆明市盘龙区委办公室</v>
      </c>
      <c r="B3" s="4" t="s">
        <v>401</v>
      </c>
      <c r="C3" s="122"/>
      <c r="D3" s="124"/>
      <c r="E3" s="124"/>
      <c r="F3" s="121" t="s">
        <v>1</v>
      </c>
    </row>
    <row r="4" ht="19.5" customHeight="1" spans="1:6">
      <c r="A4" s="128" t="s">
        <v>181</v>
      </c>
      <c r="B4" s="129" t="s">
        <v>73</v>
      </c>
      <c r="C4" s="128" t="s">
        <v>74</v>
      </c>
      <c r="D4" s="10" t="s">
        <v>402</v>
      </c>
      <c r="E4" s="11"/>
      <c r="F4" s="12"/>
    </row>
    <row r="5" ht="18.75" customHeight="1" spans="1:6">
      <c r="A5" s="130"/>
      <c r="B5" s="131"/>
      <c r="C5" s="130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32" t="s">
        <v>84</v>
      </c>
      <c r="C6" s="68">
        <v>3</v>
      </c>
      <c r="D6" s="133">
        <v>4</v>
      </c>
      <c r="E6" s="133">
        <v>5</v>
      </c>
      <c r="F6" s="133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134"/>
      <c r="B8" s="134"/>
      <c r="C8" s="134"/>
      <c r="D8" s="78"/>
      <c r="E8" s="78"/>
      <c r="F8" s="78"/>
    </row>
    <row r="9" ht="18.75" customHeight="1" spans="1:6">
      <c r="A9" s="135" t="s">
        <v>172</v>
      </c>
      <c r="B9" s="135" t="s">
        <v>172</v>
      </c>
      <c r="C9" s="135" t="s">
        <v>172</v>
      </c>
      <c r="D9" s="120"/>
      <c r="E9" s="78"/>
      <c r="F9" s="78"/>
    </row>
    <row r="10" customHeight="1" spans="1:2">
      <c r="A10" s="136" t="s">
        <v>403</v>
      </c>
      <c r="B10" s="13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H27" sqref="H27"/>
    </sheetView>
  </sheetViews>
  <sheetFormatPr defaultColWidth="9.14166666666667" defaultRowHeight="14.25" customHeight="1"/>
  <cols>
    <col min="1" max="1" width="13.75" customWidth="1"/>
    <col min="2" max="2" width="11.125" customWidth="1"/>
    <col min="3" max="3" width="17.125" customWidth="1"/>
    <col min="4" max="4" width="4.375" customWidth="1"/>
    <col min="5" max="5" width="5.875" customWidth="1"/>
    <col min="6" max="6" width="19.375" customWidth="1"/>
    <col min="7" max="7" width="11.375" customWidth="1"/>
    <col min="8" max="8" width="11.875" customWidth="1"/>
    <col min="9" max="9" width="10" customWidth="1"/>
    <col min="10" max="10" width="15.625" customWidth="1"/>
    <col min="11" max="11" width="17.5" customWidth="1"/>
    <col min="12" max="12" width="4.375" customWidth="1"/>
    <col min="13" max="13" width="8.125" customWidth="1"/>
    <col min="14" max="14" width="17.125" customWidth="1"/>
    <col min="15" max="15" width="11.875" customWidth="1"/>
    <col min="16" max="16" width="15.625" customWidth="1"/>
    <col min="17" max="17" width="10.375" customWidth="1"/>
  </cols>
  <sheetData>
    <row r="1" ht="15.75" customHeight="1" spans="2:17">
      <c r="B1" s="80"/>
      <c r="C1" s="80"/>
      <c r="Q1" s="2" t="s">
        <v>404</v>
      </c>
    </row>
    <row r="2" ht="41.25" customHeight="1" spans="1:17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</row>
    <row r="3" ht="18.75" customHeight="1" spans="1:17">
      <c r="A3" s="105" t="str">
        <f>"单位名称："&amp;"中共昆明市盘龙区委办公室"</f>
        <v>单位名称：中共昆明市盘龙区委办公室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Q3" s="121" t="s">
        <v>1</v>
      </c>
    </row>
    <row r="4" ht="15.75" customHeight="1" spans="1:17">
      <c r="A4" s="85" t="s">
        <v>405</v>
      </c>
      <c r="B4" s="106" t="s">
        <v>406</v>
      </c>
      <c r="C4" s="106" t="s">
        <v>407</v>
      </c>
      <c r="D4" s="106" t="s">
        <v>408</v>
      </c>
      <c r="E4" s="106" t="s">
        <v>409</v>
      </c>
      <c r="F4" s="106" t="s">
        <v>410</v>
      </c>
      <c r="G4" s="86" t="s">
        <v>188</v>
      </c>
      <c r="H4" s="86"/>
      <c r="I4" s="86"/>
      <c r="J4" s="86"/>
      <c r="K4" s="87"/>
      <c r="L4" s="86"/>
      <c r="M4" s="86"/>
      <c r="N4" s="100"/>
      <c r="O4" s="86"/>
      <c r="P4" s="87"/>
      <c r="Q4" s="101"/>
    </row>
    <row r="5" ht="17.25" customHeight="1" spans="1:17">
      <c r="A5" s="88"/>
      <c r="B5" s="89"/>
      <c r="C5" s="89"/>
      <c r="D5" s="89"/>
      <c r="E5" s="89"/>
      <c r="F5" s="89"/>
      <c r="G5" s="89" t="s">
        <v>55</v>
      </c>
      <c r="H5" s="89" t="s">
        <v>58</v>
      </c>
      <c r="I5" s="89" t="s">
        <v>411</v>
      </c>
      <c r="J5" s="89" t="s">
        <v>412</v>
      </c>
      <c r="K5" s="90" t="s">
        <v>413</v>
      </c>
      <c r="L5" s="102" t="s">
        <v>414</v>
      </c>
      <c r="M5" s="102"/>
      <c r="N5" s="103"/>
      <c r="O5" s="102"/>
      <c r="P5" s="104"/>
      <c r="Q5" s="91"/>
    </row>
    <row r="6" ht="54" customHeight="1" spans="1:17">
      <c r="A6" s="91"/>
      <c r="B6" s="92"/>
      <c r="C6" s="92"/>
      <c r="D6" s="92"/>
      <c r="E6" s="92"/>
      <c r="F6" s="92"/>
      <c r="G6" s="92"/>
      <c r="H6" s="92" t="s">
        <v>57</v>
      </c>
      <c r="I6" s="92"/>
      <c r="J6" s="92"/>
      <c r="K6" s="93"/>
      <c r="L6" s="92" t="s">
        <v>57</v>
      </c>
      <c r="M6" s="92" t="s">
        <v>64</v>
      </c>
      <c r="N6" s="91" t="s">
        <v>65</v>
      </c>
      <c r="O6" s="92" t="s">
        <v>66</v>
      </c>
      <c r="P6" s="93" t="s">
        <v>67</v>
      </c>
      <c r="Q6" s="91" t="s">
        <v>68</v>
      </c>
    </row>
    <row r="7" ht="18" customHeight="1" spans="1:17">
      <c r="A7" s="10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95" t="s">
        <v>276</v>
      </c>
      <c r="B8" s="108" t="s">
        <v>415</v>
      </c>
      <c r="C8" s="108" t="s">
        <v>416</v>
      </c>
      <c r="D8" s="109" t="s">
        <v>417</v>
      </c>
      <c r="E8" s="110">
        <v>80500</v>
      </c>
      <c r="F8" s="78">
        <v>80500</v>
      </c>
      <c r="G8" s="78">
        <v>80500</v>
      </c>
      <c r="H8" s="78">
        <v>80500</v>
      </c>
      <c r="I8" s="78"/>
      <c r="J8" s="78"/>
      <c r="K8" s="78"/>
      <c r="L8" s="78"/>
      <c r="M8" s="78"/>
      <c r="N8" s="78"/>
      <c r="O8" s="78"/>
      <c r="P8" s="78"/>
      <c r="Q8" s="78"/>
    </row>
    <row r="9" ht="21" customHeight="1" spans="1:17">
      <c r="A9" s="95" t="s">
        <v>223</v>
      </c>
      <c r="B9" s="108" t="s">
        <v>418</v>
      </c>
      <c r="C9" s="108" t="s">
        <v>419</v>
      </c>
      <c r="D9" s="109" t="s">
        <v>417</v>
      </c>
      <c r="E9" s="110">
        <v>40000</v>
      </c>
      <c r="F9" s="78">
        <v>40000</v>
      </c>
      <c r="G9" s="78">
        <v>40000</v>
      </c>
      <c r="H9" s="78">
        <v>40000</v>
      </c>
      <c r="I9" s="78"/>
      <c r="J9" s="78"/>
      <c r="K9" s="78"/>
      <c r="L9" s="78"/>
      <c r="M9" s="78"/>
      <c r="N9" s="78"/>
      <c r="O9" s="78"/>
      <c r="P9" s="78"/>
      <c r="Q9" s="78"/>
    </row>
    <row r="10" ht="21" customHeight="1" spans="1:17">
      <c r="A10" s="95" t="s">
        <v>223</v>
      </c>
      <c r="B10" s="108" t="s">
        <v>420</v>
      </c>
      <c r="C10" s="108" t="s">
        <v>421</v>
      </c>
      <c r="D10" s="109" t="s">
        <v>417</v>
      </c>
      <c r="E10" s="110">
        <v>60000</v>
      </c>
      <c r="F10" s="78">
        <v>60000</v>
      </c>
      <c r="G10" s="78">
        <v>60000</v>
      </c>
      <c r="H10" s="78">
        <v>60000</v>
      </c>
      <c r="I10" s="78"/>
      <c r="J10" s="78"/>
      <c r="K10" s="78"/>
      <c r="L10" s="78"/>
      <c r="M10" s="78"/>
      <c r="N10" s="78"/>
      <c r="O10" s="78"/>
      <c r="P10" s="78"/>
      <c r="Q10" s="78"/>
    </row>
    <row r="11" ht="21" customHeight="1" spans="1:17">
      <c r="A11" s="111" t="s">
        <v>223</v>
      </c>
      <c r="B11" s="112" t="s">
        <v>422</v>
      </c>
      <c r="C11" s="112" t="s">
        <v>423</v>
      </c>
      <c r="D11" s="113" t="s">
        <v>417</v>
      </c>
      <c r="E11" s="114">
        <v>15000</v>
      </c>
      <c r="F11" s="115">
        <v>15000</v>
      </c>
      <c r="G11" s="115">
        <v>15000</v>
      </c>
      <c r="H11" s="115">
        <v>15000</v>
      </c>
      <c r="I11" s="115"/>
      <c r="J11" s="115"/>
      <c r="K11" s="115"/>
      <c r="L11" s="78"/>
      <c r="M11" s="78"/>
      <c r="N11" s="78"/>
      <c r="O11" s="78"/>
      <c r="P11" s="78"/>
      <c r="Q11" s="78"/>
    </row>
    <row r="12" ht="21" customHeight="1" spans="1:17">
      <c r="A12" s="116" t="s">
        <v>172</v>
      </c>
      <c r="B12" s="116"/>
      <c r="C12" s="116"/>
      <c r="D12" s="116"/>
      <c r="E12" s="116"/>
      <c r="F12" s="117">
        <v>195500</v>
      </c>
      <c r="G12" s="117">
        <v>195500</v>
      </c>
      <c r="H12" s="117">
        <v>195500</v>
      </c>
      <c r="I12" s="117"/>
      <c r="J12" s="117"/>
      <c r="K12" s="117"/>
      <c r="L12" s="120"/>
      <c r="M12" s="78"/>
      <c r="N12" s="78"/>
      <c r="O12" s="78"/>
      <c r="P12" s="78"/>
      <c r="Q12" s="78"/>
    </row>
    <row r="13" ht="21" customHeight="1" spans="1:17">
      <c r="A13" s="105"/>
      <c r="B13" s="4"/>
      <c r="C13" s="4"/>
      <c r="D13" s="105"/>
      <c r="E13" s="105"/>
      <c r="F13" s="105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</sheetData>
  <mergeCells count="17">
    <mergeCell ref="A2:Q2"/>
    <mergeCell ref="A3:H3"/>
    <mergeCell ref="G4:Q4"/>
    <mergeCell ref="L5:Q5"/>
    <mergeCell ref="A12:E12"/>
    <mergeCell ref="A13:Q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96527777777778" right="0.156944444444444" top="1.53541666666667" bottom="0.720138888888889" header="0" footer="0"/>
  <pageSetup paperSize="9" scale="6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20" sqref="A20"/>
    </sheetView>
  </sheetViews>
  <sheetFormatPr defaultColWidth="9.14166666666667" defaultRowHeight="14.25" customHeight="1"/>
  <cols>
    <col min="1" max="1" width="54.625" customWidth="1"/>
    <col min="2" max="3" width="17.125" customWidth="1"/>
    <col min="4" max="4" width="4.375" customWidth="1"/>
    <col min="5" max="5" width="11.875" customWidth="1"/>
    <col min="6" max="6" width="10" customWidth="1"/>
    <col min="7" max="7" width="15.625" customWidth="1"/>
    <col min="8" max="8" width="17.5" customWidth="1"/>
    <col min="9" max="9" width="4.375" customWidth="1"/>
    <col min="10" max="10" width="8.125" customWidth="1"/>
    <col min="11" max="11" width="17.125" customWidth="1"/>
    <col min="12" max="12" width="10" customWidth="1"/>
    <col min="13" max="13" width="15.625" customWidth="1"/>
    <col min="14" max="14" width="8.875" customWidth="1"/>
    <col min="15" max="15" width="4.375" customWidth="1"/>
    <col min="16" max="16" width="8.125" customWidth="1"/>
    <col min="17" max="17" width="17.125" customWidth="1"/>
    <col min="18" max="18" width="11.875" customWidth="1"/>
    <col min="19" max="19" width="15.625" customWidth="1"/>
    <col min="20" max="20" width="8.875" customWidth="1"/>
  </cols>
  <sheetData>
    <row r="1" customFormat="1" ht="16.5" customHeight="1" spans="1:14">
      <c r="A1" s="79"/>
      <c r="B1" s="80"/>
      <c r="C1" s="80"/>
      <c r="D1" s="79"/>
      <c r="E1" s="79"/>
      <c r="F1" s="79"/>
      <c r="G1" s="79"/>
      <c r="H1" s="81"/>
      <c r="I1" s="79"/>
      <c r="J1" s="79"/>
      <c r="K1" s="80"/>
      <c r="L1" s="79"/>
      <c r="M1" s="98"/>
      <c r="N1" s="98" t="s">
        <v>424</v>
      </c>
    </row>
    <row r="2" customFormat="1" ht="41.25" customHeight="1" spans="1:14">
      <c r="A2" s="72" t="s">
        <v>425</v>
      </c>
      <c r="B2" s="66"/>
      <c r="C2" s="66"/>
      <c r="D2" s="82"/>
      <c r="E2" s="82"/>
      <c r="F2" s="82"/>
      <c r="G2" s="82"/>
      <c r="H2" s="83"/>
      <c r="I2" s="82"/>
      <c r="J2" s="82"/>
      <c r="K2" s="66"/>
      <c r="L2" s="82"/>
      <c r="M2" s="83"/>
      <c r="N2" s="66"/>
    </row>
    <row r="3" customFormat="1" ht="22.5" customHeight="1" spans="1:14">
      <c r="A3" s="73" t="s">
        <v>426</v>
      </c>
      <c r="B3" s="84"/>
      <c r="C3" s="84"/>
      <c r="D3" s="74"/>
      <c r="E3" s="74"/>
      <c r="F3" s="74"/>
      <c r="G3" s="74"/>
      <c r="H3" s="81"/>
      <c r="I3" s="79"/>
      <c r="J3" s="79"/>
      <c r="K3" s="80"/>
      <c r="L3" s="79"/>
      <c r="M3" s="99"/>
      <c r="N3" s="98" t="s">
        <v>1</v>
      </c>
    </row>
    <row r="4" customFormat="1" ht="24" customHeight="1" spans="1:14">
      <c r="A4" s="9" t="s">
        <v>405</v>
      </c>
      <c r="B4" s="85" t="s">
        <v>427</v>
      </c>
      <c r="C4" s="85" t="s">
        <v>428</v>
      </c>
      <c r="D4" s="86" t="s">
        <v>188</v>
      </c>
      <c r="E4" s="86"/>
      <c r="F4" s="86"/>
      <c r="G4" s="86"/>
      <c r="H4" s="87"/>
      <c r="I4" s="86"/>
      <c r="J4" s="86"/>
      <c r="K4" s="100"/>
      <c r="L4" s="86"/>
      <c r="M4" s="87"/>
      <c r="N4" s="101"/>
    </row>
    <row r="5" customFormat="1" ht="24" customHeight="1" spans="1:14">
      <c r="A5" s="14"/>
      <c r="B5" s="88"/>
      <c r="C5" s="88"/>
      <c r="D5" s="89" t="s">
        <v>55</v>
      </c>
      <c r="E5" s="89" t="s">
        <v>58</v>
      </c>
      <c r="F5" s="89" t="s">
        <v>411</v>
      </c>
      <c r="G5" s="89" t="s">
        <v>412</v>
      </c>
      <c r="H5" s="90" t="s">
        <v>413</v>
      </c>
      <c r="I5" s="102" t="s">
        <v>414</v>
      </c>
      <c r="J5" s="102"/>
      <c r="K5" s="103"/>
      <c r="L5" s="102"/>
      <c r="M5" s="104"/>
      <c r="N5" s="91"/>
    </row>
    <row r="6" customFormat="1" ht="54" customHeight="1" spans="1:14">
      <c r="A6" s="17"/>
      <c r="B6" s="91"/>
      <c r="C6" s="91"/>
      <c r="D6" s="92"/>
      <c r="E6" s="92" t="s">
        <v>57</v>
      </c>
      <c r="F6" s="92"/>
      <c r="G6" s="92"/>
      <c r="H6" s="93"/>
      <c r="I6" s="92" t="s">
        <v>57</v>
      </c>
      <c r="J6" s="92" t="s">
        <v>64</v>
      </c>
      <c r="K6" s="91" t="s">
        <v>65</v>
      </c>
      <c r="L6" s="92" t="s">
        <v>66</v>
      </c>
      <c r="M6" s="93" t="s">
        <v>67</v>
      </c>
      <c r="N6" s="91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4"/>
      <c r="B8" s="95"/>
      <c r="C8" s="95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customFormat="1" ht="21" customHeight="1" spans="1:14">
      <c r="A9" s="95"/>
      <c r="B9" s="95"/>
      <c r="C9" s="95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customFormat="1" ht="21" customHeight="1" spans="1:14">
      <c r="A10" s="95"/>
      <c r="B10" s="95"/>
      <c r="C10" s="9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customFormat="1" ht="21" customHeight="1" spans="1:14">
      <c r="A11" s="96" t="s">
        <v>172</v>
      </c>
      <c r="B11" s="97"/>
      <c r="C11" s="9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ht="28" customHeight="1" spans="1:1">
      <c r="A12" t="s">
        <v>429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36111111111111" right="0.236111111111111" top="1.22013888888889" bottom="0.720138888888889" header="0" footer="0"/>
  <pageSetup paperSize="9" scale="4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26" sqref="C2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1"/>
      <c r="E1" s="2" t="s">
        <v>430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"单位名称："&amp;"中共昆明市盘龙区委办公室"</f>
        <v>单位名称：中共昆明市盘龙区委办公室</v>
      </c>
      <c r="B3" s="74"/>
      <c r="C3" s="74"/>
      <c r="D3" s="75"/>
      <c r="E3" s="7" t="s">
        <v>1</v>
      </c>
    </row>
    <row r="4" ht="19.5" customHeight="1" spans="1:5">
      <c r="A4" s="26" t="s">
        <v>431</v>
      </c>
      <c r="B4" s="10" t="s">
        <v>188</v>
      </c>
      <c r="C4" s="11"/>
      <c r="D4" s="11"/>
      <c r="E4" s="68" t="s">
        <v>432</v>
      </c>
    </row>
    <row r="5" ht="40.5" customHeight="1" spans="1:5">
      <c r="A5" s="18"/>
      <c r="B5" s="27" t="s">
        <v>55</v>
      </c>
      <c r="C5" s="9" t="s">
        <v>58</v>
      </c>
      <c r="D5" s="76" t="s">
        <v>411</v>
      </c>
      <c r="E5" s="34" t="s">
        <v>433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4">
        <v>5</v>
      </c>
    </row>
    <row r="7" ht="19.5" customHeight="1" spans="1:5">
      <c r="A7" s="28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ht="18" customHeight="1" spans="1:1">
      <c r="A9" t="s">
        <v>434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1" sqref="$A11:$XFD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435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"单位名称："&amp;"中共昆明市盘龙区委办公室"</f>
        <v>单位名称：中共昆明市盘龙区委办公室</v>
      </c>
    </row>
    <row r="4" ht="44.25" customHeight="1" spans="1:10">
      <c r="A4" s="67" t="s">
        <v>431</v>
      </c>
      <c r="B4" s="67" t="s">
        <v>288</v>
      </c>
      <c r="C4" s="67" t="s">
        <v>289</v>
      </c>
      <c r="D4" s="67" t="s">
        <v>290</v>
      </c>
      <c r="E4" s="67" t="s">
        <v>291</v>
      </c>
      <c r="F4" s="68" t="s">
        <v>292</v>
      </c>
      <c r="G4" s="67" t="s">
        <v>293</v>
      </c>
      <c r="H4" s="68" t="s">
        <v>294</v>
      </c>
      <c r="I4" s="68" t="s">
        <v>295</v>
      </c>
      <c r="J4" s="67" t="s">
        <v>296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ht="16" customHeight="1" spans="1:1">
      <c r="A8" t="s">
        <v>434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Format="1" customHeight="1" spans="1:8">
      <c r="A1" s="36" t="s">
        <v>436</v>
      </c>
      <c r="B1" s="37"/>
      <c r="C1" s="38"/>
      <c r="D1" s="38"/>
      <c r="E1" s="38"/>
      <c r="F1" s="37"/>
      <c r="G1" s="37"/>
      <c r="H1" s="38"/>
    </row>
    <row r="2" customFormat="1" ht="41.25" customHeight="1" spans="1:8">
      <c r="A2" s="39" t="s">
        <v>437</v>
      </c>
      <c r="B2" s="40"/>
      <c r="C2" s="41"/>
      <c r="D2" s="41"/>
      <c r="E2" s="41"/>
      <c r="F2" s="40"/>
      <c r="G2" s="40"/>
      <c r="H2" s="41"/>
    </row>
    <row r="3" customFormat="1" customHeight="1" spans="1:8">
      <c r="A3" s="42" t="s">
        <v>426</v>
      </c>
      <c r="B3" s="42"/>
      <c r="C3" s="43"/>
      <c r="E3" s="41"/>
      <c r="F3" s="40"/>
      <c r="G3" s="40"/>
      <c r="H3" s="44" t="s">
        <v>1</v>
      </c>
    </row>
    <row r="4" customFormat="1" ht="28.5" customHeight="1" spans="1:8">
      <c r="A4" s="45" t="s">
        <v>181</v>
      </c>
      <c r="B4" s="46" t="s">
        <v>438</v>
      </c>
      <c r="C4" s="45" t="s">
        <v>439</v>
      </c>
      <c r="D4" s="45" t="s">
        <v>440</v>
      </c>
      <c r="E4" s="45" t="s">
        <v>441</v>
      </c>
      <c r="F4" s="47" t="s">
        <v>442</v>
      </c>
      <c r="G4" s="34"/>
      <c r="H4" s="45"/>
    </row>
    <row r="5" customFormat="1" ht="21" customHeight="1" spans="1:8">
      <c r="A5" s="46"/>
      <c r="B5" s="48"/>
      <c r="C5" s="49"/>
      <c r="D5" s="48"/>
      <c r="E5" s="48"/>
      <c r="F5" s="47" t="s">
        <v>409</v>
      </c>
      <c r="G5" s="47" t="s">
        <v>443</v>
      </c>
      <c r="H5" s="47" t="s">
        <v>444</v>
      </c>
    </row>
    <row r="6" customFormat="1" ht="17.25" customHeight="1" spans="1:8">
      <c r="A6" s="50" t="s">
        <v>83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customFormat="1" ht="19.5" customHeight="1" spans="1:8">
      <c r="A7" s="54"/>
      <c r="B7" s="30"/>
      <c r="C7" s="28"/>
      <c r="D7" s="20"/>
      <c r="E7" s="53"/>
      <c r="F7" s="55"/>
      <c r="G7" s="56"/>
      <c r="H7" s="56"/>
    </row>
    <row r="8" customFormat="1" ht="19.5" customHeight="1" spans="1:8">
      <c r="A8" s="54"/>
      <c r="B8" s="30"/>
      <c r="C8" s="28"/>
      <c r="D8" s="20"/>
      <c r="E8" s="53"/>
      <c r="F8" s="55"/>
      <c r="G8" s="56"/>
      <c r="H8" s="56"/>
    </row>
    <row r="9" customFormat="1" ht="19.5" customHeight="1" spans="1:8">
      <c r="A9" s="57" t="s">
        <v>55</v>
      </c>
      <c r="B9" s="58"/>
      <c r="C9" s="59"/>
      <c r="D9" s="60"/>
      <c r="E9" s="60"/>
      <c r="F9" s="55"/>
      <c r="G9" s="56"/>
      <c r="H9" s="56"/>
    </row>
    <row r="10" customFormat="1" ht="19.5" customHeight="1" spans="1:8">
      <c r="A10" s="61" t="s">
        <v>445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rintOptions horizontalCentered="1"/>
  <pageMargins left="0.196527777777778" right="0.275" top="1.10208333333333" bottom="0.720138888888889" header="0.279166666666667" footer="0.279166666666667"/>
  <pageSetup paperSize="9" scale="50" fitToWidth="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30" sqref="B30"/>
    </sheetView>
  </sheetViews>
  <sheetFormatPr defaultColWidth="9.14166666666667" defaultRowHeight="14.25" customHeight="1"/>
  <cols>
    <col min="1" max="1" width="62.875" customWidth="1"/>
    <col min="2" max="3" width="8.125" customWidth="1"/>
    <col min="4" max="7" width="11.875" customWidth="1"/>
    <col min="8" max="8" width="5.125" customWidth="1"/>
    <col min="9" max="9" width="11.875" customWidth="1"/>
    <col min="10" max="10" width="13.75" customWidth="1"/>
    <col min="11" max="11" width="15.625" customWidth="1"/>
  </cols>
  <sheetData>
    <row r="1" customHeight="1" spans="4:11">
      <c r="D1" s="1"/>
      <c r="E1" s="1"/>
      <c r="F1" s="1"/>
      <c r="G1" s="1"/>
      <c r="K1" s="2" t="s">
        <v>446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"单位名称："&amp;"中共昆明市盘龙区委办公室"</f>
        <v>单位名称：中共昆明市盘龙区委办公室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268</v>
      </c>
      <c r="B4" s="8" t="s">
        <v>183</v>
      </c>
      <c r="C4" s="8" t="s">
        <v>269</v>
      </c>
      <c r="D4" s="9" t="s">
        <v>184</v>
      </c>
      <c r="E4" s="9" t="s">
        <v>185</v>
      </c>
      <c r="F4" s="9" t="s">
        <v>270</v>
      </c>
      <c r="G4" s="9" t="s">
        <v>271</v>
      </c>
      <c r="H4" s="26" t="s">
        <v>55</v>
      </c>
      <c r="I4" s="10" t="s">
        <v>447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1" t="s">
        <v>172</v>
      </c>
      <c r="B10" s="32"/>
      <c r="C10" s="32"/>
      <c r="D10" s="32"/>
      <c r="E10" s="32"/>
      <c r="F10" s="32"/>
      <c r="G10" s="33"/>
      <c r="H10" s="21"/>
      <c r="I10" s="21"/>
      <c r="J10" s="21"/>
      <c r="K10" s="29"/>
    </row>
    <row r="11" ht="16" customHeight="1" spans="1:1">
      <c r="A11" t="s">
        <v>448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1.02361111111111" bottom="0.56" header="0.48" footer="0.48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A28" sqref="A28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1.5" customWidth="1"/>
    <col min="4" max="4" width="28" customWidth="1"/>
    <col min="5" max="7" width="23.85" customWidth="1"/>
  </cols>
  <sheetData>
    <row r="1" ht="13.5" customHeight="1" spans="4:7">
      <c r="D1" s="1"/>
      <c r="G1" s="2" t="s">
        <v>449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"单位名称："&amp;"中共昆明市盘龙区委办公室"</f>
        <v>单位名称：中共昆明市盘龙区委办公室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269</v>
      </c>
      <c r="B4" s="8" t="s">
        <v>268</v>
      </c>
      <c r="C4" s="8" t="s">
        <v>183</v>
      </c>
      <c r="D4" s="9" t="s">
        <v>450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451</v>
      </c>
      <c r="C8" s="20" t="s">
        <v>276</v>
      </c>
      <c r="D8" s="20" t="s">
        <v>452</v>
      </c>
      <c r="E8" s="21">
        <v>440000</v>
      </c>
      <c r="F8" s="21">
        <v>440000</v>
      </c>
      <c r="G8" s="21">
        <v>440000</v>
      </c>
    </row>
    <row r="9" ht="18.75" customHeight="1" spans="1:7">
      <c r="A9" s="22" t="s">
        <v>70</v>
      </c>
      <c r="B9" s="20" t="s">
        <v>451</v>
      </c>
      <c r="C9" s="20" t="s">
        <v>278</v>
      </c>
      <c r="D9" s="20" t="s">
        <v>452</v>
      </c>
      <c r="E9" s="21">
        <v>22000</v>
      </c>
      <c r="F9" s="21">
        <v>22000</v>
      </c>
      <c r="G9" s="21"/>
    </row>
    <row r="10" ht="18.75" customHeight="1" spans="1:7">
      <c r="A10" s="22" t="s">
        <v>70</v>
      </c>
      <c r="B10" s="20" t="s">
        <v>451</v>
      </c>
      <c r="C10" s="20" t="s">
        <v>280</v>
      </c>
      <c r="D10" s="20" t="s">
        <v>452</v>
      </c>
      <c r="E10" s="21">
        <v>240000</v>
      </c>
      <c r="F10" s="21">
        <v>240000</v>
      </c>
      <c r="G10" s="21">
        <v>240000</v>
      </c>
    </row>
    <row r="11" ht="18.75" customHeight="1" spans="1:7">
      <c r="A11" s="22" t="s">
        <v>70</v>
      </c>
      <c r="B11" s="20" t="s">
        <v>451</v>
      </c>
      <c r="C11" s="20" t="s">
        <v>284</v>
      </c>
      <c r="D11" s="20" t="s">
        <v>452</v>
      </c>
      <c r="E11" s="21">
        <v>11640</v>
      </c>
      <c r="F11" s="21">
        <v>11640</v>
      </c>
      <c r="G11" s="21">
        <v>11640</v>
      </c>
    </row>
    <row r="12" ht="18.75" customHeight="1" spans="1:7">
      <c r="A12" s="22" t="s">
        <v>70</v>
      </c>
      <c r="B12" s="20" t="s">
        <v>451</v>
      </c>
      <c r="C12" s="20" t="s">
        <v>286</v>
      </c>
      <c r="D12" s="20" t="s">
        <v>452</v>
      </c>
      <c r="E12" s="21">
        <v>50000</v>
      </c>
      <c r="F12" s="21">
        <v>50000</v>
      </c>
      <c r="G12" s="21">
        <v>50000</v>
      </c>
    </row>
    <row r="13" ht="18.75" customHeight="1" spans="1:7">
      <c r="A13" s="23" t="s">
        <v>55</v>
      </c>
      <c r="B13" s="24" t="s">
        <v>453</v>
      </c>
      <c r="C13" s="24"/>
      <c r="D13" s="25"/>
      <c r="E13" s="21">
        <v>763640</v>
      </c>
      <c r="F13" s="21">
        <v>763640</v>
      </c>
      <c r="G13" s="21">
        <v>741640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944444444444444" bottom="0.56" header="0.48" footer="0.48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"单位名称："&amp;"中共昆明市盘龙区委办公室"</f>
        <v>单位名称：中共昆明市盘龙区委办公室</v>
      </c>
      <c r="S3" s="43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51" t="s">
        <v>56</v>
      </c>
      <c r="E4" s="151"/>
      <c r="F4" s="151"/>
      <c r="G4" s="151"/>
      <c r="H4" s="151"/>
      <c r="I4" s="195"/>
      <c r="J4" s="151"/>
      <c r="K4" s="151"/>
      <c r="L4" s="151"/>
      <c r="M4" s="151"/>
      <c r="N4" s="196"/>
      <c r="O4" s="151" t="s">
        <v>45</v>
      </c>
      <c r="P4" s="151"/>
      <c r="Q4" s="151"/>
      <c r="R4" s="151"/>
      <c r="S4" s="19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7" t="s">
        <v>62</v>
      </c>
      <c r="J5" s="198"/>
      <c r="K5" s="198"/>
      <c r="L5" s="198"/>
      <c r="M5" s="198"/>
      <c r="N5" s="199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90"/>
      <c r="C6" s="191"/>
      <c r="D6" s="191"/>
      <c r="E6" s="191"/>
      <c r="F6" s="191"/>
      <c r="G6" s="191"/>
      <c r="H6" s="191"/>
      <c r="I6" s="70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0"/>
      <c r="P6" s="200"/>
      <c r="Q6" s="200"/>
      <c r="R6" s="200"/>
      <c r="S6" s="191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0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78">
        <v>10759164</v>
      </c>
      <c r="D8" s="78">
        <f>10759164+0</f>
        <v>10759164</v>
      </c>
      <c r="E8" s="78">
        <v>10759164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193" t="s">
        <v>71</v>
      </c>
      <c r="B9" s="193" t="s">
        <v>70</v>
      </c>
      <c r="C9" s="78">
        <v>10759164</v>
      </c>
      <c r="D9" s="78">
        <f>10759164+0</f>
        <v>10759164</v>
      </c>
      <c r="E9" s="78">
        <v>10759164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ht="18" customHeight="1" spans="1:19">
      <c r="A10" s="46" t="s">
        <v>55</v>
      </c>
      <c r="B10" s="194"/>
      <c r="C10" s="78">
        <v>10759164</v>
      </c>
      <c r="D10" s="78">
        <f>10759164+0</f>
        <v>10759164</v>
      </c>
      <c r="E10" s="78">
        <v>10759164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56944444444444" right="0.156944444444444" top="1.53541666666667" bottom="0.72" header="0" footer="0"/>
  <pageSetup paperSize="9" scale="33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"单位名称："&amp;"中共昆明市盘龙区委办公室"</f>
        <v>单位名称：中共昆明市盘龙区委办公室</v>
      </c>
      <c r="O3" s="43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75</v>
      </c>
      <c r="J4" s="172" t="s">
        <v>62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57</v>
      </c>
      <c r="E5" s="178" t="s">
        <v>76</v>
      </c>
      <c r="F5" s="178" t="s">
        <v>77</v>
      </c>
      <c r="G5" s="177"/>
      <c r="H5" s="177"/>
      <c r="I5" s="184"/>
      <c r="J5" s="178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0" t="s">
        <v>83</v>
      </c>
      <c r="B6" s="50" t="s">
        <v>84</v>
      </c>
      <c r="C6" s="50" t="s">
        <v>85</v>
      </c>
      <c r="D6" s="53" t="s">
        <v>86</v>
      </c>
      <c r="E6" s="53" t="s">
        <v>87</v>
      </c>
      <c r="F6" s="53" t="s">
        <v>88</v>
      </c>
      <c r="G6" s="53" t="s">
        <v>89</v>
      </c>
      <c r="H6" s="53" t="s">
        <v>90</v>
      </c>
      <c r="I6" s="53" t="s">
        <v>91</v>
      </c>
      <c r="J6" s="53" t="s">
        <v>92</v>
      </c>
      <c r="K6" s="53" t="s">
        <v>93</v>
      </c>
      <c r="L6" s="53" t="s">
        <v>94</v>
      </c>
      <c r="M6" s="53" t="s">
        <v>95</v>
      </c>
      <c r="N6" s="50" t="s">
        <v>96</v>
      </c>
      <c r="O6" s="53" t="s">
        <v>97</v>
      </c>
    </row>
    <row r="7" ht="21" customHeight="1" spans="1:15">
      <c r="A7" s="54" t="s">
        <v>98</v>
      </c>
      <c r="B7" s="54" t="s">
        <v>99</v>
      </c>
      <c r="C7" s="78">
        <v>8241375</v>
      </c>
      <c r="D7" s="78">
        <v>8241375</v>
      </c>
      <c r="E7" s="78">
        <v>7477735</v>
      </c>
      <c r="F7" s="78">
        <v>763640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9" t="s">
        <v>100</v>
      </c>
      <c r="B8" s="179" t="s">
        <v>101</v>
      </c>
      <c r="C8" s="78">
        <v>8241375</v>
      </c>
      <c r="D8" s="78">
        <v>8241375</v>
      </c>
      <c r="E8" s="78">
        <v>7477735</v>
      </c>
      <c r="F8" s="78">
        <v>763640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80" t="s">
        <v>102</v>
      </c>
      <c r="B9" s="180" t="s">
        <v>103</v>
      </c>
      <c r="C9" s="78">
        <v>6698793</v>
      </c>
      <c r="D9" s="78">
        <v>6698793</v>
      </c>
      <c r="E9" s="78">
        <v>6698793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80" t="s">
        <v>104</v>
      </c>
      <c r="B10" s="180" t="s">
        <v>105</v>
      </c>
      <c r="C10" s="78">
        <v>763640</v>
      </c>
      <c r="D10" s="78">
        <v>763640</v>
      </c>
      <c r="E10" s="78"/>
      <c r="F10" s="78">
        <v>763640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80" t="s">
        <v>106</v>
      </c>
      <c r="B11" s="180" t="s">
        <v>107</v>
      </c>
      <c r="C11" s="78">
        <v>778942</v>
      </c>
      <c r="D11" s="78">
        <v>778942</v>
      </c>
      <c r="E11" s="78">
        <v>778942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54" t="s">
        <v>108</v>
      </c>
      <c r="B12" s="54" t="s">
        <v>109</v>
      </c>
      <c r="C12" s="78">
        <v>1101180</v>
      </c>
      <c r="D12" s="78">
        <v>1101180</v>
      </c>
      <c r="E12" s="78">
        <v>1101180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110</v>
      </c>
      <c r="B13" s="179" t="s">
        <v>111</v>
      </c>
      <c r="C13" s="78">
        <v>1101180</v>
      </c>
      <c r="D13" s="78">
        <v>1101180</v>
      </c>
      <c r="E13" s="78">
        <v>1101180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0" t="s">
        <v>112</v>
      </c>
      <c r="B14" s="180" t="s">
        <v>113</v>
      </c>
      <c r="C14" s="78">
        <v>252000</v>
      </c>
      <c r="D14" s="78">
        <v>252000</v>
      </c>
      <c r="E14" s="78">
        <v>252000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0" t="s">
        <v>114</v>
      </c>
      <c r="B15" s="180" t="s">
        <v>115</v>
      </c>
      <c r="C15" s="78">
        <v>849180</v>
      </c>
      <c r="D15" s="78">
        <v>849180</v>
      </c>
      <c r="E15" s="78">
        <v>849180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54" t="s">
        <v>116</v>
      </c>
      <c r="B16" s="54" t="s">
        <v>117</v>
      </c>
      <c r="C16" s="78">
        <v>691557</v>
      </c>
      <c r="D16" s="78">
        <v>691557</v>
      </c>
      <c r="E16" s="78">
        <v>691557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9" t="s">
        <v>118</v>
      </c>
      <c r="B17" s="179" t="s">
        <v>119</v>
      </c>
      <c r="C17" s="78">
        <v>691557</v>
      </c>
      <c r="D17" s="78">
        <v>691557</v>
      </c>
      <c r="E17" s="78">
        <v>691557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80" t="s">
        <v>120</v>
      </c>
      <c r="B18" s="180" t="s">
        <v>121</v>
      </c>
      <c r="C18" s="78">
        <v>350496</v>
      </c>
      <c r="D18" s="78">
        <v>350496</v>
      </c>
      <c r="E18" s="78">
        <v>350496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80" t="s">
        <v>122</v>
      </c>
      <c r="B19" s="180" t="s">
        <v>123</v>
      </c>
      <c r="C19" s="78">
        <v>48680</v>
      </c>
      <c r="D19" s="78">
        <v>48680</v>
      </c>
      <c r="E19" s="78">
        <v>48680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80" t="s">
        <v>124</v>
      </c>
      <c r="B20" s="180" t="s">
        <v>125</v>
      </c>
      <c r="C20" s="78">
        <v>256979</v>
      </c>
      <c r="D20" s="78">
        <v>256979</v>
      </c>
      <c r="E20" s="78">
        <v>256979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0" t="s">
        <v>126</v>
      </c>
      <c r="B21" s="180" t="s">
        <v>127</v>
      </c>
      <c r="C21" s="78">
        <v>35402</v>
      </c>
      <c r="D21" s="78">
        <v>35402</v>
      </c>
      <c r="E21" s="78">
        <v>35402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54" t="s">
        <v>128</v>
      </c>
      <c r="B22" s="54" t="s">
        <v>129</v>
      </c>
      <c r="C22" s="78">
        <v>725052</v>
      </c>
      <c r="D22" s="78">
        <v>725052</v>
      </c>
      <c r="E22" s="78">
        <v>725052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9" t="s">
        <v>130</v>
      </c>
      <c r="B23" s="179" t="s">
        <v>131</v>
      </c>
      <c r="C23" s="78">
        <v>725052</v>
      </c>
      <c r="D23" s="78">
        <v>725052</v>
      </c>
      <c r="E23" s="78">
        <v>725052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0" t="s">
        <v>132</v>
      </c>
      <c r="B24" s="180" t="s">
        <v>133</v>
      </c>
      <c r="C24" s="78">
        <v>725052</v>
      </c>
      <c r="D24" s="78">
        <v>725052</v>
      </c>
      <c r="E24" s="78">
        <v>725052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81" t="s">
        <v>55</v>
      </c>
      <c r="B25" s="33"/>
      <c r="C25" s="78">
        <v>10759164</v>
      </c>
      <c r="D25" s="78">
        <v>10759164</v>
      </c>
      <c r="E25" s="78">
        <v>9995524</v>
      </c>
      <c r="F25" s="78">
        <v>763640</v>
      </c>
      <c r="G25" s="78"/>
      <c r="H25" s="78"/>
      <c r="I25" s="78"/>
      <c r="J25" s="78"/>
      <c r="K25" s="78"/>
      <c r="L25" s="78"/>
      <c r="M25" s="78"/>
      <c r="N25" s="78"/>
      <c r="O25" s="78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156944444444444" right="0.118055555555556" top="1.33819444444444" bottom="0.72" header="0" footer="0"/>
  <pageSetup paperSize="9" scale="38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134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"单位名称："&amp;"中共昆明市盘龙区委办公室"</f>
        <v>单位名称：中共昆明市盘龙区委办公室</v>
      </c>
      <c r="B3" s="164"/>
      <c r="D3" s="43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135</v>
      </c>
      <c r="B6" s="78">
        <v>10759164</v>
      </c>
      <c r="C6" s="167" t="s">
        <v>136</v>
      </c>
      <c r="D6" s="78">
        <v>10759164</v>
      </c>
    </row>
    <row r="7" ht="16.5" customHeight="1" spans="1:4">
      <c r="A7" s="167" t="s">
        <v>137</v>
      </c>
      <c r="B7" s="78">
        <v>10759164</v>
      </c>
      <c r="C7" s="167" t="s">
        <v>138</v>
      </c>
      <c r="D7" s="78">
        <v>8241375</v>
      </c>
    </row>
    <row r="8" ht="16.5" customHeight="1" spans="1:4">
      <c r="A8" s="167" t="s">
        <v>139</v>
      </c>
      <c r="B8" s="78"/>
      <c r="C8" s="167" t="s">
        <v>140</v>
      </c>
      <c r="D8" s="78"/>
    </row>
    <row r="9" ht="16.5" customHeight="1" spans="1:4">
      <c r="A9" s="167" t="s">
        <v>141</v>
      </c>
      <c r="B9" s="78"/>
      <c r="C9" s="167" t="s">
        <v>142</v>
      </c>
      <c r="D9" s="78"/>
    </row>
    <row r="10" ht="16.5" customHeight="1" spans="1:4">
      <c r="A10" s="167" t="s">
        <v>143</v>
      </c>
      <c r="B10" s="78"/>
      <c r="C10" s="167" t="s">
        <v>144</v>
      </c>
      <c r="D10" s="78"/>
    </row>
    <row r="11" ht="16.5" customHeight="1" spans="1:4">
      <c r="A11" s="167" t="s">
        <v>137</v>
      </c>
      <c r="B11" s="78"/>
      <c r="C11" s="167" t="s">
        <v>145</v>
      </c>
      <c r="D11" s="78"/>
    </row>
    <row r="12" ht="16.5" customHeight="1" spans="1:4">
      <c r="A12" s="61" t="s">
        <v>139</v>
      </c>
      <c r="B12" s="78"/>
      <c r="C12" s="69" t="s">
        <v>146</v>
      </c>
      <c r="D12" s="78"/>
    </row>
    <row r="13" ht="16.5" customHeight="1" spans="1:4">
      <c r="A13" s="61" t="s">
        <v>141</v>
      </c>
      <c r="B13" s="78"/>
      <c r="C13" s="69" t="s">
        <v>147</v>
      </c>
      <c r="D13" s="78"/>
    </row>
    <row r="14" ht="16.5" customHeight="1" spans="1:4">
      <c r="A14" s="168"/>
      <c r="B14" s="78"/>
      <c r="C14" s="69" t="s">
        <v>148</v>
      </c>
      <c r="D14" s="78">
        <v>1101180</v>
      </c>
    </row>
    <row r="15" ht="16.5" customHeight="1" spans="1:4">
      <c r="A15" s="168"/>
      <c r="B15" s="78"/>
      <c r="C15" s="69" t="s">
        <v>149</v>
      </c>
      <c r="D15" s="78">
        <v>691557</v>
      </c>
    </row>
    <row r="16" ht="16.5" customHeight="1" spans="1:4">
      <c r="A16" s="168"/>
      <c r="B16" s="78"/>
      <c r="C16" s="69" t="s">
        <v>150</v>
      </c>
      <c r="D16" s="78"/>
    </row>
    <row r="17" ht="16.5" customHeight="1" spans="1:4">
      <c r="A17" s="168"/>
      <c r="B17" s="78"/>
      <c r="C17" s="69" t="s">
        <v>151</v>
      </c>
      <c r="D17" s="78"/>
    </row>
    <row r="18" ht="16.5" customHeight="1" spans="1:4">
      <c r="A18" s="168"/>
      <c r="B18" s="78"/>
      <c r="C18" s="69" t="s">
        <v>152</v>
      </c>
      <c r="D18" s="78"/>
    </row>
    <row r="19" ht="16.5" customHeight="1" spans="1:4">
      <c r="A19" s="168"/>
      <c r="B19" s="78"/>
      <c r="C19" s="69" t="s">
        <v>153</v>
      </c>
      <c r="D19" s="78"/>
    </row>
    <row r="20" ht="16.5" customHeight="1" spans="1:4">
      <c r="A20" s="168"/>
      <c r="B20" s="78"/>
      <c r="C20" s="69" t="s">
        <v>154</v>
      </c>
      <c r="D20" s="78"/>
    </row>
    <row r="21" ht="16.5" customHeight="1" spans="1:4">
      <c r="A21" s="168"/>
      <c r="B21" s="78"/>
      <c r="C21" s="69" t="s">
        <v>155</v>
      </c>
      <c r="D21" s="78"/>
    </row>
    <row r="22" ht="16.5" customHeight="1" spans="1:4">
      <c r="A22" s="168"/>
      <c r="B22" s="78"/>
      <c r="C22" s="69" t="s">
        <v>156</v>
      </c>
      <c r="D22" s="78"/>
    </row>
    <row r="23" ht="16.5" customHeight="1" spans="1:4">
      <c r="A23" s="168"/>
      <c r="B23" s="78"/>
      <c r="C23" s="69" t="s">
        <v>157</v>
      </c>
      <c r="D23" s="78"/>
    </row>
    <row r="24" ht="16.5" customHeight="1" spans="1:4">
      <c r="A24" s="168"/>
      <c r="B24" s="78"/>
      <c r="C24" s="69" t="s">
        <v>158</v>
      </c>
      <c r="D24" s="78"/>
    </row>
    <row r="25" ht="16.5" customHeight="1" spans="1:4">
      <c r="A25" s="168"/>
      <c r="B25" s="78"/>
      <c r="C25" s="69" t="s">
        <v>159</v>
      </c>
      <c r="D25" s="78">
        <v>725052</v>
      </c>
    </row>
    <row r="26" ht="16.5" customHeight="1" spans="1:4">
      <c r="A26" s="168"/>
      <c r="B26" s="78"/>
      <c r="C26" s="69" t="s">
        <v>160</v>
      </c>
      <c r="D26" s="78"/>
    </row>
    <row r="27" ht="16.5" customHeight="1" spans="1:4">
      <c r="A27" s="168"/>
      <c r="B27" s="78"/>
      <c r="C27" s="69" t="s">
        <v>161</v>
      </c>
      <c r="D27" s="78"/>
    </row>
    <row r="28" ht="16.5" customHeight="1" spans="1:4">
      <c r="A28" s="168"/>
      <c r="B28" s="78"/>
      <c r="C28" s="69" t="s">
        <v>162</v>
      </c>
      <c r="D28" s="78"/>
    </row>
    <row r="29" ht="16.5" customHeight="1" spans="1:4">
      <c r="A29" s="168"/>
      <c r="B29" s="78"/>
      <c r="C29" s="69" t="s">
        <v>163</v>
      </c>
      <c r="D29" s="78"/>
    </row>
    <row r="30" ht="16.5" customHeight="1" spans="1:4">
      <c r="A30" s="168"/>
      <c r="B30" s="78"/>
      <c r="C30" s="69" t="s">
        <v>164</v>
      </c>
      <c r="D30" s="78"/>
    </row>
    <row r="31" ht="16.5" customHeight="1" spans="1:4">
      <c r="A31" s="168"/>
      <c r="B31" s="78"/>
      <c r="C31" s="61" t="s">
        <v>165</v>
      </c>
      <c r="D31" s="78"/>
    </row>
    <row r="32" ht="16.5" customHeight="1" spans="1:4">
      <c r="A32" s="168"/>
      <c r="B32" s="78"/>
      <c r="C32" s="61" t="s">
        <v>166</v>
      </c>
      <c r="D32" s="78"/>
    </row>
    <row r="33" ht="16.5" customHeight="1" spans="1:4">
      <c r="A33" s="168"/>
      <c r="B33" s="78"/>
      <c r="C33" s="28" t="s">
        <v>167</v>
      </c>
      <c r="D33" s="78"/>
    </row>
    <row r="34" ht="15" customHeight="1" spans="1:4">
      <c r="A34" s="169" t="s">
        <v>50</v>
      </c>
      <c r="B34" s="170">
        <v>10759164</v>
      </c>
      <c r="C34" s="169" t="s">
        <v>51</v>
      </c>
      <c r="D34" s="170">
        <v>10759164</v>
      </c>
    </row>
  </sheetData>
  <mergeCells count="4">
    <mergeCell ref="A2:D2"/>
    <mergeCell ref="A3:B3"/>
    <mergeCell ref="A4:B4"/>
    <mergeCell ref="C4:D4"/>
  </mergeCells>
  <printOptions horizontalCentered="1"/>
  <pageMargins left="0.354166666666667" right="0.236111111111111" top="0.72" bottom="0.72" header="0" footer="0"/>
  <pageSetup paperSize="9" scale="8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0"/>
      <c r="F1" s="71"/>
      <c r="G1" s="145" t="s">
        <v>168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4" t="str">
        <f>"单位名称："&amp;"中共昆明市盘龙区委办公室"</f>
        <v>单位名称：中共昆明市盘龙区委办公室</v>
      </c>
      <c r="F3" s="124"/>
      <c r="G3" s="145" t="s">
        <v>1</v>
      </c>
    </row>
    <row r="4" ht="20.25" customHeight="1" spans="1:7">
      <c r="A4" s="160" t="s">
        <v>169</v>
      </c>
      <c r="B4" s="161"/>
      <c r="C4" s="128" t="s">
        <v>55</v>
      </c>
      <c r="D4" s="149" t="s">
        <v>76</v>
      </c>
      <c r="E4" s="11"/>
      <c r="F4" s="12"/>
      <c r="G4" s="142" t="s">
        <v>77</v>
      </c>
    </row>
    <row r="5" ht="20.25" customHeight="1" spans="1:7">
      <c r="A5" s="162" t="s">
        <v>73</v>
      </c>
      <c r="B5" s="162" t="s">
        <v>74</v>
      </c>
      <c r="C5" s="18"/>
      <c r="D5" s="133" t="s">
        <v>57</v>
      </c>
      <c r="E5" s="133" t="s">
        <v>170</v>
      </c>
      <c r="F5" s="133" t="s">
        <v>171</v>
      </c>
      <c r="G5" s="144"/>
    </row>
    <row r="6" ht="15" customHeight="1" spans="1:7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  <c r="G6" s="57" t="s">
        <v>89</v>
      </c>
    </row>
    <row r="7" ht="18" customHeight="1" spans="1:7">
      <c r="A7" s="28" t="s">
        <v>98</v>
      </c>
      <c r="B7" s="28" t="s">
        <v>99</v>
      </c>
      <c r="C7" s="78">
        <v>8241375</v>
      </c>
      <c r="D7" s="78">
        <v>7477735</v>
      </c>
      <c r="E7" s="78">
        <v>6359494</v>
      </c>
      <c r="F7" s="78">
        <v>1118241</v>
      </c>
      <c r="G7" s="78">
        <v>763640</v>
      </c>
    </row>
    <row r="8" ht="18" customHeight="1" spans="1:7">
      <c r="A8" s="138" t="s">
        <v>100</v>
      </c>
      <c r="B8" s="138" t="s">
        <v>101</v>
      </c>
      <c r="C8" s="78">
        <v>8241375</v>
      </c>
      <c r="D8" s="78">
        <v>7477735</v>
      </c>
      <c r="E8" s="78">
        <v>6359494</v>
      </c>
      <c r="F8" s="78">
        <v>1118241</v>
      </c>
      <c r="G8" s="78">
        <v>763640</v>
      </c>
    </row>
    <row r="9" ht="18" customHeight="1" spans="1:7">
      <c r="A9" s="139" t="s">
        <v>102</v>
      </c>
      <c r="B9" s="139" t="s">
        <v>103</v>
      </c>
      <c r="C9" s="78">
        <v>6698793</v>
      </c>
      <c r="D9" s="78">
        <v>6698793</v>
      </c>
      <c r="E9" s="78">
        <v>5665157</v>
      </c>
      <c r="F9" s="78">
        <v>1033636</v>
      </c>
      <c r="G9" s="78"/>
    </row>
    <row r="10" ht="18" customHeight="1" spans="1:7">
      <c r="A10" s="139" t="s">
        <v>104</v>
      </c>
      <c r="B10" s="139" t="s">
        <v>105</v>
      </c>
      <c r="C10" s="78">
        <v>763640</v>
      </c>
      <c r="D10" s="78"/>
      <c r="E10" s="78"/>
      <c r="F10" s="78"/>
      <c r="G10" s="78">
        <v>763640</v>
      </c>
    </row>
    <row r="11" ht="18" customHeight="1" spans="1:7">
      <c r="A11" s="139" t="s">
        <v>106</v>
      </c>
      <c r="B11" s="139" t="s">
        <v>107</v>
      </c>
      <c r="C11" s="78">
        <v>778942</v>
      </c>
      <c r="D11" s="78">
        <v>778942</v>
      </c>
      <c r="E11" s="78">
        <v>694337</v>
      </c>
      <c r="F11" s="78">
        <v>84605</v>
      </c>
      <c r="G11" s="78"/>
    </row>
    <row r="12" ht="18" customHeight="1" spans="1:7">
      <c r="A12" s="28" t="s">
        <v>108</v>
      </c>
      <c r="B12" s="28" t="s">
        <v>109</v>
      </c>
      <c r="C12" s="78">
        <v>1101180</v>
      </c>
      <c r="D12" s="78">
        <v>1101180</v>
      </c>
      <c r="E12" s="78">
        <v>1101180</v>
      </c>
      <c r="F12" s="78"/>
      <c r="G12" s="78"/>
    </row>
    <row r="13" ht="18" customHeight="1" spans="1:7">
      <c r="A13" s="138" t="s">
        <v>110</v>
      </c>
      <c r="B13" s="138" t="s">
        <v>111</v>
      </c>
      <c r="C13" s="78">
        <v>1101180</v>
      </c>
      <c r="D13" s="78">
        <v>1101180</v>
      </c>
      <c r="E13" s="78">
        <v>1101180</v>
      </c>
      <c r="F13" s="78"/>
      <c r="G13" s="78"/>
    </row>
    <row r="14" ht="18" customHeight="1" spans="1:7">
      <c r="A14" s="139" t="s">
        <v>112</v>
      </c>
      <c r="B14" s="139" t="s">
        <v>113</v>
      </c>
      <c r="C14" s="78">
        <v>252000</v>
      </c>
      <c r="D14" s="78">
        <v>252000</v>
      </c>
      <c r="E14" s="78">
        <v>252000</v>
      </c>
      <c r="F14" s="78"/>
      <c r="G14" s="78"/>
    </row>
    <row r="15" ht="18" customHeight="1" spans="1:7">
      <c r="A15" s="139" t="s">
        <v>114</v>
      </c>
      <c r="B15" s="139" t="s">
        <v>115</v>
      </c>
      <c r="C15" s="78">
        <v>849180</v>
      </c>
      <c r="D15" s="78">
        <v>849180</v>
      </c>
      <c r="E15" s="78">
        <v>849180</v>
      </c>
      <c r="F15" s="78"/>
      <c r="G15" s="78"/>
    </row>
    <row r="16" ht="18" customHeight="1" spans="1:7">
      <c r="A16" s="28" t="s">
        <v>116</v>
      </c>
      <c r="B16" s="28" t="s">
        <v>117</v>
      </c>
      <c r="C16" s="78">
        <v>691557</v>
      </c>
      <c r="D16" s="78">
        <v>691557</v>
      </c>
      <c r="E16" s="78">
        <v>691557</v>
      </c>
      <c r="F16" s="78"/>
      <c r="G16" s="78"/>
    </row>
    <row r="17" ht="18" customHeight="1" spans="1:7">
      <c r="A17" s="138" t="s">
        <v>118</v>
      </c>
      <c r="B17" s="138" t="s">
        <v>119</v>
      </c>
      <c r="C17" s="78">
        <v>691557</v>
      </c>
      <c r="D17" s="78">
        <v>691557</v>
      </c>
      <c r="E17" s="78">
        <v>691557</v>
      </c>
      <c r="F17" s="78"/>
      <c r="G17" s="78"/>
    </row>
    <row r="18" ht="18" customHeight="1" spans="1:7">
      <c r="A18" s="139" t="s">
        <v>120</v>
      </c>
      <c r="B18" s="139" t="s">
        <v>121</v>
      </c>
      <c r="C18" s="78">
        <v>350496</v>
      </c>
      <c r="D18" s="78">
        <v>350496</v>
      </c>
      <c r="E18" s="78">
        <v>350496</v>
      </c>
      <c r="F18" s="78"/>
      <c r="G18" s="78"/>
    </row>
    <row r="19" ht="18" customHeight="1" spans="1:7">
      <c r="A19" s="139" t="s">
        <v>122</v>
      </c>
      <c r="B19" s="139" t="s">
        <v>123</v>
      </c>
      <c r="C19" s="78">
        <v>48680</v>
      </c>
      <c r="D19" s="78">
        <v>48680</v>
      </c>
      <c r="E19" s="78">
        <v>48680</v>
      </c>
      <c r="F19" s="78"/>
      <c r="G19" s="78"/>
    </row>
    <row r="20" ht="18" customHeight="1" spans="1:7">
      <c r="A20" s="139" t="s">
        <v>124</v>
      </c>
      <c r="B20" s="139" t="s">
        <v>125</v>
      </c>
      <c r="C20" s="78">
        <v>256979</v>
      </c>
      <c r="D20" s="78">
        <v>256979</v>
      </c>
      <c r="E20" s="78">
        <v>256979</v>
      </c>
      <c r="F20" s="78"/>
      <c r="G20" s="78"/>
    </row>
    <row r="21" ht="18" customHeight="1" spans="1:7">
      <c r="A21" s="139" t="s">
        <v>126</v>
      </c>
      <c r="B21" s="139" t="s">
        <v>127</v>
      </c>
      <c r="C21" s="78">
        <v>35402</v>
      </c>
      <c r="D21" s="78">
        <v>35402</v>
      </c>
      <c r="E21" s="78">
        <v>35402</v>
      </c>
      <c r="F21" s="78"/>
      <c r="G21" s="78"/>
    </row>
    <row r="22" ht="18" customHeight="1" spans="1:7">
      <c r="A22" s="28" t="s">
        <v>128</v>
      </c>
      <c r="B22" s="28" t="s">
        <v>129</v>
      </c>
      <c r="C22" s="78">
        <v>725052</v>
      </c>
      <c r="D22" s="78">
        <v>725052</v>
      </c>
      <c r="E22" s="78">
        <v>725052</v>
      </c>
      <c r="F22" s="78"/>
      <c r="G22" s="78"/>
    </row>
    <row r="23" ht="18" customHeight="1" spans="1:7">
      <c r="A23" s="138" t="s">
        <v>130</v>
      </c>
      <c r="B23" s="138" t="s">
        <v>131</v>
      </c>
      <c r="C23" s="78">
        <v>725052</v>
      </c>
      <c r="D23" s="78">
        <v>725052</v>
      </c>
      <c r="E23" s="78">
        <v>725052</v>
      </c>
      <c r="F23" s="78"/>
      <c r="G23" s="78"/>
    </row>
    <row r="24" ht="18" customHeight="1" spans="1:7">
      <c r="A24" s="139" t="s">
        <v>132</v>
      </c>
      <c r="B24" s="139" t="s">
        <v>133</v>
      </c>
      <c r="C24" s="78">
        <v>725052</v>
      </c>
      <c r="D24" s="78">
        <v>725052</v>
      </c>
      <c r="E24" s="78">
        <v>725052</v>
      </c>
      <c r="F24" s="78"/>
      <c r="G24" s="78"/>
    </row>
    <row r="25" ht="18" customHeight="1" spans="1:7">
      <c r="A25" s="77" t="s">
        <v>172</v>
      </c>
      <c r="B25" s="163" t="s">
        <v>172</v>
      </c>
      <c r="C25" s="78">
        <v>10759164</v>
      </c>
      <c r="D25" s="78">
        <v>9995524</v>
      </c>
      <c r="E25" s="78">
        <v>8877283</v>
      </c>
      <c r="F25" s="78">
        <v>1118241</v>
      </c>
      <c r="G25" s="78">
        <v>763640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156944444444444" right="0.156944444444444" top="1.10208333333333" bottom="0.56" header="0.48" footer="0.48"/>
  <pageSetup paperSize="9" scale="72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5" sqref="D1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6" t="s">
        <v>173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"单位名称："&amp;"中共昆明市盘龙区委办公室"</f>
        <v>单位名称：中共昆明市盘龙区委办公室</v>
      </c>
      <c r="B3" s="158"/>
      <c r="D3" s="41"/>
      <c r="E3" s="40"/>
      <c r="F3" s="44" t="s">
        <v>1</v>
      </c>
    </row>
    <row r="4" ht="27" customHeight="1" spans="1:6">
      <c r="A4" s="45" t="s">
        <v>174</v>
      </c>
      <c r="B4" s="45" t="s">
        <v>175</v>
      </c>
      <c r="C4" s="46" t="s">
        <v>176</v>
      </c>
      <c r="D4" s="45"/>
      <c r="E4" s="47"/>
      <c r="F4" s="45" t="s">
        <v>177</v>
      </c>
    </row>
    <row r="5" ht="28.5" customHeight="1" spans="1:6">
      <c r="A5" s="159"/>
      <c r="B5" s="49"/>
      <c r="C5" s="47" t="s">
        <v>57</v>
      </c>
      <c r="D5" s="47" t="s">
        <v>178</v>
      </c>
      <c r="E5" s="47" t="s">
        <v>179</v>
      </c>
      <c r="F5" s="48"/>
    </row>
    <row r="6" ht="17.25" customHeight="1" spans="1:6">
      <c r="A6" s="53" t="s">
        <v>83</v>
      </c>
      <c r="B6" s="53" t="s">
        <v>84</v>
      </c>
      <c r="C6" s="53" t="s">
        <v>85</v>
      </c>
      <c r="D6" s="53" t="s">
        <v>86</v>
      </c>
      <c r="E6" s="53" t="s">
        <v>87</v>
      </c>
      <c r="F6" s="53" t="s">
        <v>88</v>
      </c>
    </row>
    <row r="7" ht="17.25" customHeight="1" spans="1:6">
      <c r="A7" s="78">
        <v>215500</v>
      </c>
      <c r="B7" s="78"/>
      <c r="C7" s="78">
        <v>168000</v>
      </c>
      <c r="D7" s="78"/>
      <c r="E7" s="78">
        <v>168000</v>
      </c>
      <c r="F7" s="78">
        <v>47500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314583333333333" right="0.314583333333333" top="1.45625" bottom="0.720138888888889" header="0.279166666666667" footer="0.279166666666667"/>
  <pageSetup paperSize="9" scale="75" fitToWidth="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2"/>
  <sheetViews>
    <sheetView showZeros="0" workbookViewId="0">
      <selection activeCell="W81" sqref="W81"/>
    </sheetView>
  </sheetViews>
  <sheetFormatPr defaultColWidth="9.14166666666667" defaultRowHeight="14.25" customHeight="1"/>
  <cols>
    <col min="1" max="1" width="20.375" customWidth="1"/>
    <col min="2" max="2" width="17.875" customWidth="1"/>
    <col min="3" max="3" width="17.125" customWidth="1"/>
    <col min="4" max="4" width="11.875" customWidth="1"/>
    <col min="5" max="5" width="27.125" customWidth="1"/>
    <col min="6" max="6" width="15.625" customWidth="1"/>
    <col min="7" max="7" width="23.75" customWidth="1"/>
    <col min="8" max="10" width="10.375" customWidth="1"/>
    <col min="11" max="11" width="15.625" customWidth="1"/>
    <col min="12" max="13" width="10.375" customWidth="1"/>
    <col min="14" max="14" width="11.875" customWidth="1"/>
    <col min="15" max="15" width="13.75" customWidth="1"/>
    <col min="16" max="17" width="15.625" customWidth="1"/>
    <col min="18" max="18" width="4.375" customWidth="1"/>
    <col min="19" max="20" width="8.125" customWidth="1"/>
    <col min="21" max="21" width="11.875" customWidth="1"/>
    <col min="22" max="22" width="15.625" customWidth="1"/>
    <col min="23" max="23" width="12.25" customWidth="1"/>
  </cols>
  <sheetData>
    <row r="1" ht="13.5" customHeight="1" spans="2:23">
      <c r="B1" s="140"/>
      <c r="C1" s="146"/>
      <c r="E1" s="147"/>
      <c r="F1" s="147"/>
      <c r="G1" s="147"/>
      <c r="H1" s="147"/>
      <c r="I1" s="80"/>
      <c r="J1" s="80"/>
      <c r="K1" s="80"/>
      <c r="L1" s="80"/>
      <c r="M1" s="80"/>
      <c r="N1" s="80"/>
      <c r="R1" s="80"/>
      <c r="V1" s="146"/>
      <c r="W1" s="2" t="s">
        <v>180</v>
      </c>
    </row>
    <row r="2" ht="45.75" customHeight="1" spans="1:23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</row>
    <row r="3" ht="18.75" customHeight="1" spans="1:23">
      <c r="A3" s="4" t="str">
        <f>"单位名称："&amp;"中共昆明市盘龙区委办公室"</f>
        <v>单位名称：中共昆明市盘龙区委办公室</v>
      </c>
      <c r="B3" s="5"/>
      <c r="C3" s="148"/>
      <c r="D3" s="148"/>
      <c r="E3" s="148"/>
      <c r="F3" s="148"/>
      <c r="G3" s="148"/>
      <c r="H3" s="148"/>
      <c r="I3" s="84"/>
      <c r="J3" s="84"/>
      <c r="K3" s="84"/>
      <c r="L3" s="84"/>
      <c r="M3" s="84"/>
      <c r="N3" s="84"/>
      <c r="O3" s="6"/>
      <c r="P3" s="6"/>
      <c r="Q3" s="6"/>
      <c r="R3" s="84"/>
      <c r="V3" s="146"/>
      <c r="W3" s="2" t="s">
        <v>1</v>
      </c>
    </row>
    <row r="4" ht="18" customHeight="1" spans="1:23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149" t="s">
        <v>188</v>
      </c>
      <c r="I4" s="100" t="s">
        <v>188</v>
      </c>
      <c r="J4" s="100"/>
      <c r="K4" s="100"/>
      <c r="L4" s="100"/>
      <c r="M4" s="100"/>
      <c r="N4" s="11"/>
      <c r="O4" s="11"/>
      <c r="P4" s="11"/>
      <c r="Q4" s="87" t="s">
        <v>61</v>
      </c>
      <c r="R4" s="100" t="s">
        <v>62</v>
      </c>
      <c r="S4" s="100"/>
      <c r="T4" s="100"/>
      <c r="U4" s="100"/>
      <c r="V4" s="100"/>
      <c r="W4" s="101"/>
    </row>
    <row r="5" ht="18" customHeight="1" spans="1:23">
      <c r="A5" s="27"/>
      <c r="B5" s="130"/>
      <c r="C5" s="13"/>
      <c r="D5" s="13"/>
      <c r="E5" s="13"/>
      <c r="F5" s="13"/>
      <c r="G5" s="13"/>
      <c r="H5" s="128" t="s">
        <v>189</v>
      </c>
      <c r="I5" s="149" t="s">
        <v>58</v>
      </c>
      <c r="J5" s="100"/>
      <c r="K5" s="100"/>
      <c r="L5" s="100"/>
      <c r="M5" s="101"/>
      <c r="N5" s="10" t="s">
        <v>190</v>
      </c>
      <c r="O5" s="11"/>
      <c r="P5" s="12"/>
      <c r="Q5" s="8" t="s">
        <v>61</v>
      </c>
      <c r="R5" s="149" t="s">
        <v>62</v>
      </c>
      <c r="S5" s="87" t="s">
        <v>64</v>
      </c>
      <c r="T5" s="100" t="s">
        <v>62</v>
      </c>
      <c r="U5" s="87" t="s">
        <v>66</v>
      </c>
      <c r="V5" s="87" t="s">
        <v>67</v>
      </c>
      <c r="W5" s="155" t="s">
        <v>68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2" t="s">
        <v>191</v>
      </c>
      <c r="J6" s="8" t="s">
        <v>192</v>
      </c>
      <c r="K6" s="8" t="s">
        <v>193</v>
      </c>
      <c r="L6" s="8" t="s">
        <v>194</v>
      </c>
      <c r="M6" s="8" t="s">
        <v>195</v>
      </c>
      <c r="N6" s="8" t="s">
        <v>58</v>
      </c>
      <c r="O6" s="8" t="s">
        <v>59</v>
      </c>
      <c r="P6" s="8" t="s">
        <v>60</v>
      </c>
      <c r="Q6" s="27"/>
      <c r="R6" s="8" t="s">
        <v>57</v>
      </c>
      <c r="S6" s="8" t="s">
        <v>64</v>
      </c>
      <c r="T6" s="8" t="s">
        <v>196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50"/>
      <c r="C7" s="150"/>
      <c r="D7" s="150"/>
      <c r="E7" s="150"/>
      <c r="F7" s="150"/>
      <c r="G7" s="150"/>
      <c r="H7" s="150"/>
      <c r="I7" s="153" t="s">
        <v>57</v>
      </c>
      <c r="J7" s="16" t="s">
        <v>197</v>
      </c>
      <c r="K7" s="16" t="s">
        <v>193</v>
      </c>
      <c r="L7" s="16" t="s">
        <v>194</v>
      </c>
      <c r="M7" s="16" t="s">
        <v>195</v>
      </c>
      <c r="N7" s="16" t="s">
        <v>193</v>
      </c>
      <c r="O7" s="16" t="s">
        <v>194</v>
      </c>
      <c r="P7" s="16" t="s">
        <v>195</v>
      </c>
      <c r="Q7" s="16" t="s">
        <v>61</v>
      </c>
      <c r="R7" s="16" t="s">
        <v>57</v>
      </c>
      <c r="S7" s="16" t="s">
        <v>64</v>
      </c>
      <c r="T7" s="16" t="s">
        <v>196</v>
      </c>
      <c r="U7" s="16" t="s">
        <v>66</v>
      </c>
      <c r="V7" s="16" t="s">
        <v>67</v>
      </c>
      <c r="W7" s="16" t="s">
        <v>68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1" t="s">
        <v>70</v>
      </c>
      <c r="B9" s="61" t="s">
        <v>198</v>
      </c>
      <c r="C9" s="61" t="s">
        <v>199</v>
      </c>
      <c r="D9" s="61" t="s">
        <v>102</v>
      </c>
      <c r="E9" s="61" t="s">
        <v>103</v>
      </c>
      <c r="F9" s="61" t="s">
        <v>200</v>
      </c>
      <c r="G9" s="61" t="s">
        <v>201</v>
      </c>
      <c r="H9" s="78">
        <v>1646520</v>
      </c>
      <c r="I9" s="78">
        <v>1646520</v>
      </c>
      <c r="J9" s="78"/>
      <c r="K9" s="78"/>
      <c r="L9" s="78">
        <v>1646520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0.25" customHeight="1" spans="1:23">
      <c r="A10" s="61" t="s">
        <v>70</v>
      </c>
      <c r="B10" s="61" t="s">
        <v>198</v>
      </c>
      <c r="C10" s="61" t="s">
        <v>199</v>
      </c>
      <c r="D10" s="61" t="s">
        <v>102</v>
      </c>
      <c r="E10" s="61" t="s">
        <v>103</v>
      </c>
      <c r="F10" s="61" t="s">
        <v>202</v>
      </c>
      <c r="G10" s="61" t="s">
        <v>203</v>
      </c>
      <c r="H10" s="78">
        <v>2258052</v>
      </c>
      <c r="I10" s="78">
        <v>2258052</v>
      </c>
      <c r="J10" s="22"/>
      <c r="K10" s="22"/>
      <c r="L10" s="78">
        <v>2258052</v>
      </c>
      <c r="M10" s="22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0.25" customHeight="1" spans="1:23">
      <c r="A11" s="61" t="s">
        <v>70</v>
      </c>
      <c r="B11" s="61" t="s">
        <v>198</v>
      </c>
      <c r="C11" s="61" t="s">
        <v>199</v>
      </c>
      <c r="D11" s="61" t="s">
        <v>102</v>
      </c>
      <c r="E11" s="61" t="s">
        <v>103</v>
      </c>
      <c r="F11" s="61" t="s">
        <v>204</v>
      </c>
      <c r="G11" s="61" t="s">
        <v>205</v>
      </c>
      <c r="H11" s="78">
        <v>137210</v>
      </c>
      <c r="I11" s="78">
        <v>137210</v>
      </c>
      <c r="J11" s="22"/>
      <c r="K11" s="22"/>
      <c r="L11" s="78">
        <v>137210</v>
      </c>
      <c r="M11" s="22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0.25" customHeight="1" spans="1:23">
      <c r="A12" s="61" t="s">
        <v>70</v>
      </c>
      <c r="B12" s="61" t="s">
        <v>206</v>
      </c>
      <c r="C12" s="61" t="s">
        <v>207</v>
      </c>
      <c r="D12" s="61" t="s">
        <v>106</v>
      </c>
      <c r="E12" s="61" t="s">
        <v>107</v>
      </c>
      <c r="F12" s="61" t="s">
        <v>200</v>
      </c>
      <c r="G12" s="61" t="s">
        <v>201</v>
      </c>
      <c r="H12" s="78">
        <v>204768</v>
      </c>
      <c r="I12" s="78">
        <v>204768</v>
      </c>
      <c r="J12" s="22"/>
      <c r="K12" s="22"/>
      <c r="L12" s="78">
        <v>204768</v>
      </c>
      <c r="M12" s="22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0.25" customHeight="1" spans="1:23">
      <c r="A13" s="61" t="s">
        <v>70</v>
      </c>
      <c r="B13" s="61" t="s">
        <v>206</v>
      </c>
      <c r="C13" s="61" t="s">
        <v>207</v>
      </c>
      <c r="D13" s="61" t="s">
        <v>106</v>
      </c>
      <c r="E13" s="61" t="s">
        <v>107</v>
      </c>
      <c r="F13" s="61" t="s">
        <v>202</v>
      </c>
      <c r="G13" s="61" t="s">
        <v>203</v>
      </c>
      <c r="H13" s="78">
        <v>120</v>
      </c>
      <c r="I13" s="78">
        <v>120</v>
      </c>
      <c r="J13" s="22"/>
      <c r="K13" s="22"/>
      <c r="L13" s="78">
        <v>120</v>
      </c>
      <c r="M13" s="22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0.25" customHeight="1" spans="1:23">
      <c r="A14" s="61" t="s">
        <v>70</v>
      </c>
      <c r="B14" s="61" t="s">
        <v>206</v>
      </c>
      <c r="C14" s="61" t="s">
        <v>207</v>
      </c>
      <c r="D14" s="61" t="s">
        <v>106</v>
      </c>
      <c r="E14" s="61" t="s">
        <v>107</v>
      </c>
      <c r="F14" s="61" t="s">
        <v>204</v>
      </c>
      <c r="G14" s="61" t="s">
        <v>205</v>
      </c>
      <c r="H14" s="78">
        <v>17064</v>
      </c>
      <c r="I14" s="78">
        <v>17064</v>
      </c>
      <c r="J14" s="22"/>
      <c r="K14" s="22"/>
      <c r="L14" s="78">
        <v>17064</v>
      </c>
      <c r="M14" s="22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0.25" customHeight="1" spans="1:23">
      <c r="A15" s="61" t="s">
        <v>70</v>
      </c>
      <c r="B15" s="61" t="s">
        <v>206</v>
      </c>
      <c r="C15" s="61" t="s">
        <v>207</v>
      </c>
      <c r="D15" s="61" t="s">
        <v>106</v>
      </c>
      <c r="E15" s="61" t="s">
        <v>107</v>
      </c>
      <c r="F15" s="61" t="s">
        <v>208</v>
      </c>
      <c r="G15" s="61" t="s">
        <v>209</v>
      </c>
      <c r="H15" s="78">
        <v>141612</v>
      </c>
      <c r="I15" s="78">
        <v>141612</v>
      </c>
      <c r="J15" s="22"/>
      <c r="K15" s="22"/>
      <c r="L15" s="78">
        <v>141612</v>
      </c>
      <c r="M15" s="22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0.25" customHeight="1" spans="1:23">
      <c r="A16" s="61" t="s">
        <v>70</v>
      </c>
      <c r="B16" s="61" t="s">
        <v>206</v>
      </c>
      <c r="C16" s="61" t="s">
        <v>207</v>
      </c>
      <c r="D16" s="61" t="s">
        <v>106</v>
      </c>
      <c r="E16" s="61" t="s">
        <v>107</v>
      </c>
      <c r="F16" s="61" t="s">
        <v>208</v>
      </c>
      <c r="G16" s="61" t="s">
        <v>209</v>
      </c>
      <c r="H16" s="78">
        <v>89280</v>
      </c>
      <c r="I16" s="78">
        <v>89280</v>
      </c>
      <c r="J16" s="22"/>
      <c r="K16" s="22"/>
      <c r="L16" s="78">
        <v>89280</v>
      </c>
      <c r="M16" s="22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0.25" customHeight="1" spans="1:23">
      <c r="A17" s="61" t="s">
        <v>70</v>
      </c>
      <c r="B17" s="61" t="s">
        <v>210</v>
      </c>
      <c r="C17" s="61" t="s">
        <v>211</v>
      </c>
      <c r="D17" s="61" t="s">
        <v>114</v>
      </c>
      <c r="E17" s="61" t="s">
        <v>115</v>
      </c>
      <c r="F17" s="61" t="s">
        <v>212</v>
      </c>
      <c r="G17" s="61" t="s">
        <v>213</v>
      </c>
      <c r="H17" s="78">
        <v>849180</v>
      </c>
      <c r="I17" s="78">
        <v>849180</v>
      </c>
      <c r="J17" s="22"/>
      <c r="K17" s="22"/>
      <c r="L17" s="78">
        <v>849180</v>
      </c>
      <c r="M17" s="22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0.25" customHeight="1" spans="1:23">
      <c r="A18" s="61" t="s">
        <v>70</v>
      </c>
      <c r="B18" s="61" t="s">
        <v>210</v>
      </c>
      <c r="C18" s="61" t="s">
        <v>211</v>
      </c>
      <c r="D18" s="61" t="s">
        <v>120</v>
      </c>
      <c r="E18" s="61" t="s">
        <v>121</v>
      </c>
      <c r="F18" s="61" t="s">
        <v>214</v>
      </c>
      <c r="G18" s="61" t="s">
        <v>215</v>
      </c>
      <c r="H18" s="78">
        <v>350496</v>
      </c>
      <c r="I18" s="78">
        <v>350496</v>
      </c>
      <c r="J18" s="22"/>
      <c r="K18" s="22"/>
      <c r="L18" s="78">
        <v>350496</v>
      </c>
      <c r="M18" s="22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0.25" customHeight="1" spans="1:23">
      <c r="A19" s="61" t="s">
        <v>70</v>
      </c>
      <c r="B19" s="61" t="s">
        <v>210</v>
      </c>
      <c r="C19" s="61" t="s">
        <v>211</v>
      </c>
      <c r="D19" s="61" t="s">
        <v>122</v>
      </c>
      <c r="E19" s="61" t="s">
        <v>123</v>
      </c>
      <c r="F19" s="61" t="s">
        <v>214</v>
      </c>
      <c r="G19" s="61" t="s">
        <v>215</v>
      </c>
      <c r="H19" s="78">
        <v>48680</v>
      </c>
      <c r="I19" s="78">
        <v>48680</v>
      </c>
      <c r="J19" s="22"/>
      <c r="K19" s="22"/>
      <c r="L19" s="78">
        <v>48680</v>
      </c>
      <c r="M19" s="22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0.25" customHeight="1" spans="1:23">
      <c r="A20" s="61" t="s">
        <v>70</v>
      </c>
      <c r="B20" s="61" t="s">
        <v>210</v>
      </c>
      <c r="C20" s="61" t="s">
        <v>211</v>
      </c>
      <c r="D20" s="61" t="s">
        <v>124</v>
      </c>
      <c r="E20" s="61" t="s">
        <v>125</v>
      </c>
      <c r="F20" s="61" t="s">
        <v>216</v>
      </c>
      <c r="G20" s="61" t="s">
        <v>217</v>
      </c>
      <c r="H20" s="78">
        <v>34800</v>
      </c>
      <c r="I20" s="78">
        <v>34800</v>
      </c>
      <c r="J20" s="22"/>
      <c r="K20" s="22"/>
      <c r="L20" s="78">
        <v>34800</v>
      </c>
      <c r="M20" s="22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20.25" customHeight="1" spans="1:23">
      <c r="A21" s="61" t="s">
        <v>70</v>
      </c>
      <c r="B21" s="61" t="s">
        <v>210</v>
      </c>
      <c r="C21" s="61" t="s">
        <v>211</v>
      </c>
      <c r="D21" s="61" t="s">
        <v>124</v>
      </c>
      <c r="E21" s="61" t="s">
        <v>125</v>
      </c>
      <c r="F21" s="61" t="s">
        <v>216</v>
      </c>
      <c r="G21" s="61" t="s">
        <v>217</v>
      </c>
      <c r="H21" s="78">
        <v>222179</v>
      </c>
      <c r="I21" s="78">
        <v>222179</v>
      </c>
      <c r="J21" s="22"/>
      <c r="K21" s="22"/>
      <c r="L21" s="78">
        <v>222179</v>
      </c>
      <c r="M21" s="22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ht="20.25" customHeight="1" spans="1:23">
      <c r="A22" s="61" t="s">
        <v>70</v>
      </c>
      <c r="B22" s="61" t="s">
        <v>210</v>
      </c>
      <c r="C22" s="61" t="s">
        <v>211</v>
      </c>
      <c r="D22" s="61" t="s">
        <v>102</v>
      </c>
      <c r="E22" s="61" t="s">
        <v>103</v>
      </c>
      <c r="F22" s="61" t="s">
        <v>218</v>
      </c>
      <c r="G22" s="61" t="s">
        <v>219</v>
      </c>
      <c r="H22" s="78">
        <v>3795</v>
      </c>
      <c r="I22" s="78">
        <v>3795</v>
      </c>
      <c r="J22" s="22"/>
      <c r="K22" s="22"/>
      <c r="L22" s="78">
        <v>3795</v>
      </c>
      <c r="M22" s="22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ht="20.25" customHeight="1" spans="1:23">
      <c r="A23" s="61" t="s">
        <v>70</v>
      </c>
      <c r="B23" s="61" t="s">
        <v>210</v>
      </c>
      <c r="C23" s="61" t="s">
        <v>211</v>
      </c>
      <c r="D23" s="61" t="s">
        <v>106</v>
      </c>
      <c r="E23" s="61" t="s">
        <v>107</v>
      </c>
      <c r="F23" s="61" t="s">
        <v>218</v>
      </c>
      <c r="G23" s="61" t="s">
        <v>219</v>
      </c>
      <c r="H23" s="78">
        <v>3795</v>
      </c>
      <c r="I23" s="78">
        <v>3795</v>
      </c>
      <c r="J23" s="22"/>
      <c r="K23" s="22"/>
      <c r="L23" s="78">
        <v>3795</v>
      </c>
      <c r="M23" s="22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ht="20.25" customHeight="1" spans="1:23">
      <c r="A24" s="61" t="s">
        <v>70</v>
      </c>
      <c r="B24" s="61" t="s">
        <v>210</v>
      </c>
      <c r="C24" s="61" t="s">
        <v>211</v>
      </c>
      <c r="D24" s="61" t="s">
        <v>126</v>
      </c>
      <c r="E24" s="61" t="s">
        <v>127</v>
      </c>
      <c r="F24" s="61" t="s">
        <v>218</v>
      </c>
      <c r="G24" s="61" t="s">
        <v>219</v>
      </c>
      <c r="H24" s="78">
        <v>17928</v>
      </c>
      <c r="I24" s="78">
        <v>17928</v>
      </c>
      <c r="J24" s="22"/>
      <c r="K24" s="22"/>
      <c r="L24" s="78">
        <v>17928</v>
      </c>
      <c r="M24" s="22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ht="20.25" customHeight="1" spans="1:23">
      <c r="A25" s="61" t="s">
        <v>70</v>
      </c>
      <c r="B25" s="61" t="s">
        <v>210</v>
      </c>
      <c r="C25" s="61" t="s">
        <v>211</v>
      </c>
      <c r="D25" s="61" t="s">
        <v>126</v>
      </c>
      <c r="E25" s="61" t="s">
        <v>127</v>
      </c>
      <c r="F25" s="61" t="s">
        <v>218</v>
      </c>
      <c r="G25" s="61" t="s">
        <v>219</v>
      </c>
      <c r="H25" s="78">
        <v>8784</v>
      </c>
      <c r="I25" s="78">
        <v>8784</v>
      </c>
      <c r="J25" s="22"/>
      <c r="K25" s="22"/>
      <c r="L25" s="78">
        <v>8784</v>
      </c>
      <c r="M25" s="22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ht="20.25" customHeight="1" spans="1:23">
      <c r="A26" s="61" t="s">
        <v>70</v>
      </c>
      <c r="B26" s="61" t="s">
        <v>210</v>
      </c>
      <c r="C26" s="61" t="s">
        <v>211</v>
      </c>
      <c r="D26" s="61" t="s">
        <v>126</v>
      </c>
      <c r="E26" s="61" t="s">
        <v>127</v>
      </c>
      <c r="F26" s="61" t="s">
        <v>218</v>
      </c>
      <c r="G26" s="61" t="s">
        <v>219</v>
      </c>
      <c r="H26" s="78">
        <v>2490</v>
      </c>
      <c r="I26" s="78">
        <v>2490</v>
      </c>
      <c r="J26" s="22"/>
      <c r="K26" s="22"/>
      <c r="L26" s="78">
        <v>2490</v>
      </c>
      <c r="M26" s="22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ht="20.25" customHeight="1" spans="1:23">
      <c r="A27" s="61" t="s">
        <v>70</v>
      </c>
      <c r="B27" s="61" t="s">
        <v>210</v>
      </c>
      <c r="C27" s="61" t="s">
        <v>211</v>
      </c>
      <c r="D27" s="61" t="s">
        <v>126</v>
      </c>
      <c r="E27" s="61" t="s">
        <v>127</v>
      </c>
      <c r="F27" s="61" t="s">
        <v>218</v>
      </c>
      <c r="G27" s="61" t="s">
        <v>219</v>
      </c>
      <c r="H27" s="78">
        <v>4980</v>
      </c>
      <c r="I27" s="78">
        <v>4980</v>
      </c>
      <c r="J27" s="22"/>
      <c r="K27" s="22"/>
      <c r="L27" s="78">
        <v>4980</v>
      </c>
      <c r="M27" s="22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ht="20.25" customHeight="1" spans="1:23">
      <c r="A28" s="61" t="s">
        <v>70</v>
      </c>
      <c r="B28" s="61" t="s">
        <v>210</v>
      </c>
      <c r="C28" s="61" t="s">
        <v>211</v>
      </c>
      <c r="D28" s="61" t="s">
        <v>126</v>
      </c>
      <c r="E28" s="61" t="s">
        <v>127</v>
      </c>
      <c r="F28" s="61" t="s">
        <v>218</v>
      </c>
      <c r="G28" s="61" t="s">
        <v>219</v>
      </c>
      <c r="H28" s="78">
        <v>1220</v>
      </c>
      <c r="I28" s="78">
        <v>1220</v>
      </c>
      <c r="J28" s="22"/>
      <c r="K28" s="22"/>
      <c r="L28" s="78">
        <v>1220</v>
      </c>
      <c r="M28" s="22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ht="20.25" customHeight="1" spans="1:23">
      <c r="A29" s="61" t="s">
        <v>70</v>
      </c>
      <c r="B29" s="61" t="s">
        <v>220</v>
      </c>
      <c r="C29" s="61" t="s">
        <v>133</v>
      </c>
      <c r="D29" s="61" t="s">
        <v>132</v>
      </c>
      <c r="E29" s="61" t="s">
        <v>133</v>
      </c>
      <c r="F29" s="61" t="s">
        <v>221</v>
      </c>
      <c r="G29" s="61" t="s">
        <v>133</v>
      </c>
      <c r="H29" s="78">
        <v>725052</v>
      </c>
      <c r="I29" s="78">
        <v>725052</v>
      </c>
      <c r="J29" s="22"/>
      <c r="K29" s="22"/>
      <c r="L29" s="78">
        <v>725052</v>
      </c>
      <c r="M29" s="22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ht="20.25" customHeight="1" spans="1:23">
      <c r="A30" s="61" t="s">
        <v>70</v>
      </c>
      <c r="B30" s="61" t="s">
        <v>222</v>
      </c>
      <c r="C30" s="61" t="s">
        <v>223</v>
      </c>
      <c r="D30" s="61" t="s">
        <v>102</v>
      </c>
      <c r="E30" s="61" t="s">
        <v>103</v>
      </c>
      <c r="F30" s="61" t="s">
        <v>224</v>
      </c>
      <c r="G30" s="61" t="s">
        <v>225</v>
      </c>
      <c r="H30" s="78">
        <v>168000</v>
      </c>
      <c r="I30" s="78">
        <v>168000</v>
      </c>
      <c r="J30" s="22"/>
      <c r="K30" s="22"/>
      <c r="L30" s="78">
        <v>168000</v>
      </c>
      <c r="M30" s="22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ht="20.25" customHeight="1" spans="1:23">
      <c r="A31" s="61" t="s">
        <v>70</v>
      </c>
      <c r="B31" s="61" t="s">
        <v>226</v>
      </c>
      <c r="C31" s="61" t="s">
        <v>177</v>
      </c>
      <c r="D31" s="61" t="s">
        <v>102</v>
      </c>
      <c r="E31" s="61" t="s">
        <v>103</v>
      </c>
      <c r="F31" s="61" t="s">
        <v>227</v>
      </c>
      <c r="G31" s="61" t="s">
        <v>177</v>
      </c>
      <c r="H31" s="78">
        <v>47500</v>
      </c>
      <c r="I31" s="78">
        <v>47500</v>
      </c>
      <c r="J31" s="22"/>
      <c r="K31" s="22"/>
      <c r="L31" s="78">
        <v>47500</v>
      </c>
      <c r="M31" s="22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ht="20.25" customHeight="1" spans="1:23">
      <c r="A32" s="61" t="s">
        <v>70</v>
      </c>
      <c r="B32" s="61" t="s">
        <v>228</v>
      </c>
      <c r="C32" s="61" t="s">
        <v>229</v>
      </c>
      <c r="D32" s="61" t="s">
        <v>102</v>
      </c>
      <c r="E32" s="61" t="s">
        <v>103</v>
      </c>
      <c r="F32" s="61" t="s">
        <v>230</v>
      </c>
      <c r="G32" s="61" t="s">
        <v>231</v>
      </c>
      <c r="H32" s="78">
        <v>31980</v>
      </c>
      <c r="I32" s="78">
        <v>31980</v>
      </c>
      <c r="J32" s="22"/>
      <c r="K32" s="22"/>
      <c r="L32" s="78">
        <v>31980</v>
      </c>
      <c r="M32" s="22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ht="20.25" customHeight="1" spans="1:23">
      <c r="A33" s="61" t="s">
        <v>70</v>
      </c>
      <c r="B33" s="61" t="s">
        <v>232</v>
      </c>
      <c r="C33" s="61" t="s">
        <v>233</v>
      </c>
      <c r="D33" s="61" t="s">
        <v>102</v>
      </c>
      <c r="E33" s="61" t="s">
        <v>103</v>
      </c>
      <c r="F33" s="61" t="s">
        <v>230</v>
      </c>
      <c r="G33" s="61" t="s">
        <v>231</v>
      </c>
      <c r="H33" s="78">
        <v>319800</v>
      </c>
      <c r="I33" s="78">
        <v>319800</v>
      </c>
      <c r="J33" s="22"/>
      <c r="K33" s="22"/>
      <c r="L33" s="78">
        <v>319800</v>
      </c>
      <c r="M33" s="22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ht="20.25" customHeight="1" spans="1:23">
      <c r="A34" s="61" t="s">
        <v>70</v>
      </c>
      <c r="B34" s="61" t="s">
        <v>234</v>
      </c>
      <c r="C34" s="61" t="s">
        <v>235</v>
      </c>
      <c r="D34" s="61" t="s">
        <v>102</v>
      </c>
      <c r="E34" s="61" t="s">
        <v>103</v>
      </c>
      <c r="F34" s="61" t="s">
        <v>236</v>
      </c>
      <c r="G34" s="61" t="s">
        <v>237</v>
      </c>
      <c r="H34" s="78">
        <v>92340</v>
      </c>
      <c r="I34" s="78">
        <v>92340</v>
      </c>
      <c r="J34" s="22"/>
      <c r="K34" s="22"/>
      <c r="L34" s="78">
        <v>92340</v>
      </c>
      <c r="M34" s="22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ht="20.25" customHeight="1" spans="1:23">
      <c r="A35" s="61" t="s">
        <v>70</v>
      </c>
      <c r="B35" s="61" t="s">
        <v>234</v>
      </c>
      <c r="C35" s="61" t="s">
        <v>235</v>
      </c>
      <c r="D35" s="61" t="s">
        <v>106</v>
      </c>
      <c r="E35" s="61" t="s">
        <v>107</v>
      </c>
      <c r="F35" s="61" t="s">
        <v>236</v>
      </c>
      <c r="G35" s="61" t="s">
        <v>237</v>
      </c>
      <c r="H35" s="78">
        <v>12825</v>
      </c>
      <c r="I35" s="78">
        <v>12825</v>
      </c>
      <c r="J35" s="22"/>
      <c r="K35" s="22"/>
      <c r="L35" s="78">
        <v>12825</v>
      </c>
      <c r="M35" s="22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ht="20.25" customHeight="1" spans="1:23">
      <c r="A36" s="61" t="s">
        <v>70</v>
      </c>
      <c r="B36" s="61" t="s">
        <v>234</v>
      </c>
      <c r="C36" s="61" t="s">
        <v>235</v>
      </c>
      <c r="D36" s="61" t="s">
        <v>102</v>
      </c>
      <c r="E36" s="61" t="s">
        <v>103</v>
      </c>
      <c r="F36" s="61" t="s">
        <v>238</v>
      </c>
      <c r="G36" s="61" t="s">
        <v>239</v>
      </c>
      <c r="H36" s="78">
        <v>13680</v>
      </c>
      <c r="I36" s="78">
        <v>13680</v>
      </c>
      <c r="J36" s="22"/>
      <c r="K36" s="22"/>
      <c r="L36" s="78">
        <v>13680</v>
      </c>
      <c r="M36" s="22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ht="20.25" customHeight="1" spans="1:23">
      <c r="A37" s="61" t="s">
        <v>70</v>
      </c>
      <c r="B37" s="61" t="s">
        <v>234</v>
      </c>
      <c r="C37" s="61" t="s">
        <v>235</v>
      </c>
      <c r="D37" s="61" t="s">
        <v>106</v>
      </c>
      <c r="E37" s="61" t="s">
        <v>107</v>
      </c>
      <c r="F37" s="61" t="s">
        <v>238</v>
      </c>
      <c r="G37" s="61" t="s">
        <v>239</v>
      </c>
      <c r="H37" s="78">
        <v>1900</v>
      </c>
      <c r="I37" s="78">
        <v>1900</v>
      </c>
      <c r="J37" s="22"/>
      <c r="K37" s="22"/>
      <c r="L37" s="78">
        <v>1900</v>
      </c>
      <c r="M37" s="22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ht="20.25" customHeight="1" spans="1:23">
      <c r="A38" s="61" t="s">
        <v>70</v>
      </c>
      <c r="B38" s="61" t="s">
        <v>234</v>
      </c>
      <c r="C38" s="61" t="s">
        <v>235</v>
      </c>
      <c r="D38" s="61" t="s">
        <v>102</v>
      </c>
      <c r="E38" s="61" t="s">
        <v>103</v>
      </c>
      <c r="F38" s="61" t="s">
        <v>240</v>
      </c>
      <c r="G38" s="61" t="s">
        <v>241</v>
      </c>
      <c r="H38" s="78">
        <v>44640</v>
      </c>
      <c r="I38" s="78">
        <v>44640</v>
      </c>
      <c r="J38" s="22"/>
      <c r="K38" s="22"/>
      <c r="L38" s="78">
        <v>44640</v>
      </c>
      <c r="M38" s="22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ht="20.25" customHeight="1" spans="1:23">
      <c r="A39" s="61" t="s">
        <v>70</v>
      </c>
      <c r="B39" s="61" t="s">
        <v>234</v>
      </c>
      <c r="C39" s="61" t="s">
        <v>235</v>
      </c>
      <c r="D39" s="61" t="s">
        <v>106</v>
      </c>
      <c r="E39" s="61" t="s">
        <v>107</v>
      </c>
      <c r="F39" s="61" t="s">
        <v>240</v>
      </c>
      <c r="G39" s="61" t="s">
        <v>241</v>
      </c>
      <c r="H39" s="78">
        <v>6200</v>
      </c>
      <c r="I39" s="78">
        <v>6200</v>
      </c>
      <c r="J39" s="22"/>
      <c r="K39" s="22"/>
      <c r="L39" s="78">
        <v>6200</v>
      </c>
      <c r="M39" s="22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ht="20.25" customHeight="1" spans="1:23">
      <c r="A40" s="61" t="s">
        <v>70</v>
      </c>
      <c r="B40" s="61" t="s">
        <v>234</v>
      </c>
      <c r="C40" s="61" t="s">
        <v>235</v>
      </c>
      <c r="D40" s="61" t="s">
        <v>102</v>
      </c>
      <c r="E40" s="61" t="s">
        <v>103</v>
      </c>
      <c r="F40" s="61" t="s">
        <v>242</v>
      </c>
      <c r="G40" s="61" t="s">
        <v>243</v>
      </c>
      <c r="H40" s="78">
        <v>68400</v>
      </c>
      <c r="I40" s="78">
        <v>68400</v>
      </c>
      <c r="J40" s="22"/>
      <c r="K40" s="22"/>
      <c r="L40" s="78">
        <v>68400</v>
      </c>
      <c r="M40" s="22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ht="20.25" customHeight="1" spans="1:23">
      <c r="A41" s="61" t="s">
        <v>70</v>
      </c>
      <c r="B41" s="61" t="s">
        <v>234</v>
      </c>
      <c r="C41" s="61" t="s">
        <v>235</v>
      </c>
      <c r="D41" s="61" t="s">
        <v>106</v>
      </c>
      <c r="E41" s="61" t="s">
        <v>107</v>
      </c>
      <c r="F41" s="61" t="s">
        <v>242</v>
      </c>
      <c r="G41" s="61" t="s">
        <v>243</v>
      </c>
      <c r="H41" s="78">
        <v>9500</v>
      </c>
      <c r="I41" s="78">
        <v>9500</v>
      </c>
      <c r="J41" s="22"/>
      <c r="K41" s="22"/>
      <c r="L41" s="78">
        <v>9500</v>
      </c>
      <c r="M41" s="22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ht="20.25" customHeight="1" spans="1:23">
      <c r="A42" s="61" t="s">
        <v>70</v>
      </c>
      <c r="B42" s="61" t="s">
        <v>234</v>
      </c>
      <c r="C42" s="61" t="s">
        <v>235</v>
      </c>
      <c r="D42" s="61" t="s">
        <v>102</v>
      </c>
      <c r="E42" s="61" t="s">
        <v>103</v>
      </c>
      <c r="F42" s="61" t="s">
        <v>244</v>
      </c>
      <c r="G42" s="61" t="s">
        <v>245</v>
      </c>
      <c r="H42" s="78">
        <v>54720</v>
      </c>
      <c r="I42" s="78">
        <v>54720</v>
      </c>
      <c r="J42" s="22"/>
      <c r="K42" s="22"/>
      <c r="L42" s="78">
        <v>54720</v>
      </c>
      <c r="M42" s="22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ht="20.25" customHeight="1" spans="1:23">
      <c r="A43" s="61" t="s">
        <v>70</v>
      </c>
      <c r="B43" s="61" t="s">
        <v>234</v>
      </c>
      <c r="C43" s="61" t="s">
        <v>235</v>
      </c>
      <c r="D43" s="61" t="s">
        <v>106</v>
      </c>
      <c r="E43" s="61" t="s">
        <v>107</v>
      </c>
      <c r="F43" s="61" t="s">
        <v>244</v>
      </c>
      <c r="G43" s="61" t="s">
        <v>245</v>
      </c>
      <c r="H43" s="78">
        <v>7600</v>
      </c>
      <c r="I43" s="78">
        <v>7600</v>
      </c>
      <c r="J43" s="22"/>
      <c r="K43" s="22"/>
      <c r="L43" s="78">
        <v>7600</v>
      </c>
      <c r="M43" s="22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ht="20.25" customHeight="1" spans="1:23">
      <c r="A44" s="61" t="s">
        <v>70</v>
      </c>
      <c r="B44" s="61" t="s">
        <v>234</v>
      </c>
      <c r="C44" s="61" t="s">
        <v>235</v>
      </c>
      <c r="D44" s="61" t="s">
        <v>102</v>
      </c>
      <c r="E44" s="61" t="s">
        <v>103</v>
      </c>
      <c r="F44" s="61" t="s">
        <v>246</v>
      </c>
      <c r="G44" s="61" t="s">
        <v>247</v>
      </c>
      <c r="H44" s="78">
        <v>20520</v>
      </c>
      <c r="I44" s="78">
        <v>20520</v>
      </c>
      <c r="J44" s="22"/>
      <c r="K44" s="22"/>
      <c r="L44" s="78">
        <v>20520</v>
      </c>
      <c r="M44" s="22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ht="20.25" customHeight="1" spans="1:23">
      <c r="A45" s="61" t="s">
        <v>70</v>
      </c>
      <c r="B45" s="61" t="s">
        <v>234</v>
      </c>
      <c r="C45" s="61" t="s">
        <v>235</v>
      </c>
      <c r="D45" s="61" t="s">
        <v>106</v>
      </c>
      <c r="E45" s="61" t="s">
        <v>107</v>
      </c>
      <c r="F45" s="61" t="s">
        <v>246</v>
      </c>
      <c r="G45" s="61" t="s">
        <v>247</v>
      </c>
      <c r="H45" s="78">
        <v>2850</v>
      </c>
      <c r="I45" s="78">
        <v>2850</v>
      </c>
      <c r="J45" s="22"/>
      <c r="K45" s="22"/>
      <c r="L45" s="78">
        <v>2850</v>
      </c>
      <c r="M45" s="22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ht="20.25" customHeight="1" spans="1:23">
      <c r="A46" s="61" t="s">
        <v>70</v>
      </c>
      <c r="B46" s="61" t="s">
        <v>234</v>
      </c>
      <c r="C46" s="61" t="s">
        <v>235</v>
      </c>
      <c r="D46" s="61" t="s">
        <v>102</v>
      </c>
      <c r="E46" s="61" t="s">
        <v>103</v>
      </c>
      <c r="F46" s="61" t="s">
        <v>248</v>
      </c>
      <c r="G46" s="61" t="s">
        <v>249</v>
      </c>
      <c r="H46" s="78">
        <v>86400</v>
      </c>
      <c r="I46" s="78">
        <v>86400</v>
      </c>
      <c r="J46" s="22"/>
      <c r="K46" s="22"/>
      <c r="L46" s="78">
        <v>86400</v>
      </c>
      <c r="M46" s="22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ht="20.25" customHeight="1" spans="1:23">
      <c r="A47" s="61" t="s">
        <v>70</v>
      </c>
      <c r="B47" s="61" t="s">
        <v>234</v>
      </c>
      <c r="C47" s="61" t="s">
        <v>235</v>
      </c>
      <c r="D47" s="61" t="s">
        <v>102</v>
      </c>
      <c r="E47" s="61" t="s">
        <v>103</v>
      </c>
      <c r="F47" s="61" t="s">
        <v>248</v>
      </c>
      <c r="G47" s="61" t="s">
        <v>249</v>
      </c>
      <c r="H47" s="78">
        <v>21600</v>
      </c>
      <c r="I47" s="78">
        <v>21600</v>
      </c>
      <c r="J47" s="22"/>
      <c r="K47" s="22"/>
      <c r="L47" s="78">
        <v>21600</v>
      </c>
      <c r="M47" s="22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ht="20.25" customHeight="1" spans="1:23">
      <c r="A48" s="61" t="s">
        <v>70</v>
      </c>
      <c r="B48" s="61" t="s">
        <v>234</v>
      </c>
      <c r="C48" s="61" t="s">
        <v>235</v>
      </c>
      <c r="D48" s="61" t="s">
        <v>102</v>
      </c>
      <c r="E48" s="61" t="s">
        <v>103</v>
      </c>
      <c r="F48" s="61" t="s">
        <v>248</v>
      </c>
      <c r="G48" s="61" t="s">
        <v>249</v>
      </c>
      <c r="H48" s="78">
        <v>6000</v>
      </c>
      <c r="I48" s="78">
        <v>6000</v>
      </c>
      <c r="J48" s="22"/>
      <c r="K48" s="22"/>
      <c r="L48" s="78">
        <v>6000</v>
      </c>
      <c r="M48" s="22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ht="20.25" customHeight="1" spans="1:23">
      <c r="A49" s="61" t="s">
        <v>70</v>
      </c>
      <c r="B49" s="61" t="s">
        <v>234</v>
      </c>
      <c r="C49" s="61" t="s">
        <v>235</v>
      </c>
      <c r="D49" s="61" t="s">
        <v>106</v>
      </c>
      <c r="E49" s="61" t="s">
        <v>107</v>
      </c>
      <c r="F49" s="61" t="s">
        <v>248</v>
      </c>
      <c r="G49" s="61" t="s">
        <v>249</v>
      </c>
      <c r="H49" s="78">
        <v>3000</v>
      </c>
      <c r="I49" s="78">
        <v>3000</v>
      </c>
      <c r="J49" s="22"/>
      <c r="K49" s="22"/>
      <c r="L49" s="78">
        <v>3000</v>
      </c>
      <c r="M49" s="22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ht="20.25" customHeight="1" spans="1:23">
      <c r="A50" s="61" t="s">
        <v>70</v>
      </c>
      <c r="B50" s="61" t="s">
        <v>234</v>
      </c>
      <c r="C50" s="61" t="s">
        <v>235</v>
      </c>
      <c r="D50" s="61" t="s">
        <v>106</v>
      </c>
      <c r="E50" s="61" t="s">
        <v>107</v>
      </c>
      <c r="F50" s="61" t="s">
        <v>248</v>
      </c>
      <c r="G50" s="61" t="s">
        <v>249</v>
      </c>
      <c r="H50" s="78">
        <v>12000</v>
      </c>
      <c r="I50" s="78">
        <v>12000</v>
      </c>
      <c r="J50" s="22"/>
      <c r="K50" s="22"/>
      <c r="L50" s="78">
        <v>12000</v>
      </c>
      <c r="M50" s="22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ht="20.25" customHeight="1" spans="1:23">
      <c r="A51" s="61" t="s">
        <v>70</v>
      </c>
      <c r="B51" s="61" t="s">
        <v>250</v>
      </c>
      <c r="C51" s="61" t="s">
        <v>251</v>
      </c>
      <c r="D51" s="61" t="s">
        <v>102</v>
      </c>
      <c r="E51" s="61" t="s">
        <v>103</v>
      </c>
      <c r="F51" s="61" t="s">
        <v>252</v>
      </c>
      <c r="G51" s="61" t="s">
        <v>251</v>
      </c>
      <c r="H51" s="78">
        <v>34056</v>
      </c>
      <c r="I51" s="78">
        <v>34056</v>
      </c>
      <c r="J51" s="22"/>
      <c r="K51" s="22"/>
      <c r="L51" s="78">
        <v>34056</v>
      </c>
      <c r="M51" s="22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ht="20.25" customHeight="1" spans="1:23">
      <c r="A52" s="61" t="s">
        <v>70</v>
      </c>
      <c r="B52" s="61" t="s">
        <v>250</v>
      </c>
      <c r="C52" s="61" t="s">
        <v>251</v>
      </c>
      <c r="D52" s="61" t="s">
        <v>106</v>
      </c>
      <c r="E52" s="61" t="s">
        <v>107</v>
      </c>
      <c r="F52" s="61" t="s">
        <v>252</v>
      </c>
      <c r="G52" s="61" t="s">
        <v>251</v>
      </c>
      <c r="H52" s="78">
        <v>4730</v>
      </c>
      <c r="I52" s="78">
        <v>4730</v>
      </c>
      <c r="J52" s="22"/>
      <c r="K52" s="22"/>
      <c r="L52" s="78">
        <v>4730</v>
      </c>
      <c r="M52" s="22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ht="20.25" customHeight="1" spans="1:23">
      <c r="A53" s="61" t="s">
        <v>70</v>
      </c>
      <c r="B53" s="61" t="s">
        <v>253</v>
      </c>
      <c r="C53" s="61" t="s">
        <v>254</v>
      </c>
      <c r="D53" s="61" t="s">
        <v>112</v>
      </c>
      <c r="E53" s="61" t="s">
        <v>113</v>
      </c>
      <c r="F53" s="61" t="s">
        <v>255</v>
      </c>
      <c r="G53" s="61" t="s">
        <v>256</v>
      </c>
      <c r="H53" s="78">
        <v>252000</v>
      </c>
      <c r="I53" s="78">
        <v>252000</v>
      </c>
      <c r="J53" s="22"/>
      <c r="K53" s="22"/>
      <c r="L53" s="78">
        <v>252000</v>
      </c>
      <c r="M53" s="22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ht="20.25" customHeight="1" spans="1:23">
      <c r="A54" s="61" t="s">
        <v>70</v>
      </c>
      <c r="B54" s="61" t="s">
        <v>257</v>
      </c>
      <c r="C54" s="61" t="s">
        <v>258</v>
      </c>
      <c r="D54" s="61" t="s">
        <v>102</v>
      </c>
      <c r="E54" s="61" t="s">
        <v>103</v>
      </c>
      <c r="F54" s="61" t="s">
        <v>218</v>
      </c>
      <c r="G54" s="61" t="s">
        <v>219</v>
      </c>
      <c r="H54" s="78">
        <v>96322</v>
      </c>
      <c r="I54" s="78">
        <v>96322</v>
      </c>
      <c r="J54" s="22"/>
      <c r="K54" s="22"/>
      <c r="L54" s="78">
        <v>96322</v>
      </c>
      <c r="M54" s="22"/>
      <c r="N54" s="78"/>
      <c r="O54" s="78"/>
      <c r="P54" s="78"/>
      <c r="Q54" s="78"/>
      <c r="R54" s="78"/>
      <c r="S54" s="78"/>
      <c r="T54" s="78"/>
      <c r="U54" s="78"/>
      <c r="V54" s="78"/>
      <c r="W54" s="78"/>
    </row>
    <row r="55" ht="20.25" customHeight="1" spans="1:23">
      <c r="A55" s="61" t="s">
        <v>70</v>
      </c>
      <c r="B55" s="61" t="s">
        <v>259</v>
      </c>
      <c r="C55" s="61" t="s">
        <v>260</v>
      </c>
      <c r="D55" s="61" t="s">
        <v>102</v>
      </c>
      <c r="E55" s="61" t="s">
        <v>103</v>
      </c>
      <c r="F55" s="61" t="s">
        <v>204</v>
      </c>
      <c r="G55" s="61" t="s">
        <v>205</v>
      </c>
      <c r="H55" s="78">
        <v>602978</v>
      </c>
      <c r="I55" s="78">
        <v>602978</v>
      </c>
      <c r="J55" s="22"/>
      <c r="K55" s="22"/>
      <c r="L55" s="78">
        <v>602978</v>
      </c>
      <c r="M55" s="22"/>
      <c r="N55" s="78"/>
      <c r="O55" s="78"/>
      <c r="P55" s="78"/>
      <c r="Q55" s="78"/>
      <c r="R55" s="78"/>
      <c r="S55" s="78"/>
      <c r="T55" s="78"/>
      <c r="U55" s="78"/>
      <c r="V55" s="78"/>
      <c r="W55" s="78"/>
    </row>
    <row r="56" ht="20.25" customHeight="1" spans="1:23">
      <c r="A56" s="61" t="s">
        <v>70</v>
      </c>
      <c r="B56" s="61" t="s">
        <v>259</v>
      </c>
      <c r="C56" s="61" t="s">
        <v>260</v>
      </c>
      <c r="D56" s="61" t="s">
        <v>102</v>
      </c>
      <c r="E56" s="61" t="s">
        <v>103</v>
      </c>
      <c r="F56" s="61" t="s">
        <v>204</v>
      </c>
      <c r="G56" s="61" t="s">
        <v>205</v>
      </c>
      <c r="H56" s="78">
        <v>920280</v>
      </c>
      <c r="I56" s="78">
        <v>920280</v>
      </c>
      <c r="J56" s="22"/>
      <c r="K56" s="22"/>
      <c r="L56" s="78">
        <v>920280</v>
      </c>
      <c r="M56" s="22"/>
      <c r="N56" s="78"/>
      <c r="O56" s="78"/>
      <c r="P56" s="78"/>
      <c r="Q56" s="78"/>
      <c r="R56" s="78"/>
      <c r="S56" s="78"/>
      <c r="T56" s="78"/>
      <c r="U56" s="78"/>
      <c r="V56" s="78"/>
      <c r="W56" s="78"/>
    </row>
    <row r="57" ht="20.25" customHeight="1" spans="1:23">
      <c r="A57" s="61" t="s">
        <v>70</v>
      </c>
      <c r="B57" s="61" t="s">
        <v>261</v>
      </c>
      <c r="C57" s="61" t="s">
        <v>262</v>
      </c>
      <c r="D57" s="61" t="s">
        <v>102</v>
      </c>
      <c r="E57" s="61" t="s">
        <v>103</v>
      </c>
      <c r="F57" s="61" t="s">
        <v>248</v>
      </c>
      <c r="G57" s="61" t="s">
        <v>249</v>
      </c>
      <c r="H57" s="78">
        <v>24000</v>
      </c>
      <c r="I57" s="78">
        <v>24000</v>
      </c>
      <c r="J57" s="22"/>
      <c r="K57" s="22"/>
      <c r="L57" s="78">
        <v>24000</v>
      </c>
      <c r="M57" s="22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ht="20.25" customHeight="1" spans="1:23">
      <c r="A58" s="61" t="s">
        <v>70</v>
      </c>
      <c r="B58" s="61" t="s">
        <v>263</v>
      </c>
      <c r="C58" s="61" t="s">
        <v>264</v>
      </c>
      <c r="D58" s="61" t="s">
        <v>106</v>
      </c>
      <c r="E58" s="61" t="s">
        <v>107</v>
      </c>
      <c r="F58" s="61" t="s">
        <v>204</v>
      </c>
      <c r="G58" s="61" t="s">
        <v>205</v>
      </c>
      <c r="H58" s="78">
        <v>75698</v>
      </c>
      <c r="I58" s="78">
        <v>75698</v>
      </c>
      <c r="J58" s="22"/>
      <c r="K58" s="22"/>
      <c r="L58" s="78">
        <v>75698</v>
      </c>
      <c r="M58" s="22"/>
      <c r="N58" s="78"/>
      <c r="O58" s="78"/>
      <c r="P58" s="78"/>
      <c r="Q58" s="78"/>
      <c r="R58" s="78"/>
      <c r="S58" s="78"/>
      <c r="T58" s="78"/>
      <c r="U58" s="78"/>
      <c r="V58" s="78"/>
      <c r="W58" s="78"/>
    </row>
    <row r="59" ht="20.25" customHeight="1" spans="1:23">
      <c r="A59" s="61" t="s">
        <v>70</v>
      </c>
      <c r="B59" s="61" t="s">
        <v>263</v>
      </c>
      <c r="C59" s="61" t="s">
        <v>264</v>
      </c>
      <c r="D59" s="61" t="s">
        <v>106</v>
      </c>
      <c r="E59" s="61" t="s">
        <v>107</v>
      </c>
      <c r="F59" s="61" t="s">
        <v>204</v>
      </c>
      <c r="G59" s="61" t="s">
        <v>205</v>
      </c>
      <c r="H59" s="78">
        <v>72000</v>
      </c>
      <c r="I59" s="78">
        <v>72000</v>
      </c>
      <c r="J59" s="22"/>
      <c r="K59" s="22"/>
      <c r="L59" s="78">
        <v>72000</v>
      </c>
      <c r="M59" s="22"/>
      <c r="N59" s="78"/>
      <c r="O59" s="78"/>
      <c r="P59" s="78"/>
      <c r="Q59" s="78"/>
      <c r="R59" s="78"/>
      <c r="S59" s="78"/>
      <c r="T59" s="78"/>
      <c r="U59" s="78"/>
      <c r="V59" s="78"/>
      <c r="W59" s="78"/>
    </row>
    <row r="60" ht="20.25" customHeight="1" spans="1:23">
      <c r="A60" s="61" t="s">
        <v>70</v>
      </c>
      <c r="B60" s="61" t="s">
        <v>263</v>
      </c>
      <c r="C60" s="61" t="s">
        <v>264</v>
      </c>
      <c r="D60" s="61" t="s">
        <v>106</v>
      </c>
      <c r="E60" s="61" t="s">
        <v>107</v>
      </c>
      <c r="F60" s="61" t="s">
        <v>208</v>
      </c>
      <c r="G60" s="61" t="s">
        <v>209</v>
      </c>
      <c r="H60" s="78">
        <v>90000</v>
      </c>
      <c r="I60" s="78">
        <v>90000</v>
      </c>
      <c r="J60" s="22"/>
      <c r="K60" s="22"/>
      <c r="L60" s="78">
        <v>90000</v>
      </c>
      <c r="M60" s="22"/>
      <c r="N60" s="78"/>
      <c r="O60" s="78"/>
      <c r="P60" s="78"/>
      <c r="Q60" s="78"/>
      <c r="R60" s="78"/>
      <c r="S60" s="78"/>
      <c r="T60" s="78"/>
      <c r="U60" s="78"/>
      <c r="V60" s="78"/>
      <c r="W60" s="78"/>
    </row>
    <row r="61" ht="20.25" customHeight="1" spans="1:23">
      <c r="A61" s="61" t="s">
        <v>70</v>
      </c>
      <c r="B61" s="61" t="s">
        <v>265</v>
      </c>
      <c r="C61" s="61" t="s">
        <v>266</v>
      </c>
      <c r="D61" s="61" t="s">
        <v>106</v>
      </c>
      <c r="E61" s="61" t="s">
        <v>107</v>
      </c>
      <c r="F61" s="61" t="s">
        <v>230</v>
      </c>
      <c r="G61" s="61" t="s">
        <v>231</v>
      </c>
      <c r="H61" s="115">
        <v>24000</v>
      </c>
      <c r="I61" s="115">
        <v>24000</v>
      </c>
      <c r="J61" s="154"/>
      <c r="K61" s="154"/>
      <c r="L61" s="115">
        <v>24000</v>
      </c>
      <c r="M61" s="154"/>
      <c r="N61" s="78"/>
      <c r="O61" s="78"/>
      <c r="P61" s="78"/>
      <c r="Q61" s="78"/>
      <c r="R61" s="78"/>
      <c r="S61" s="78"/>
      <c r="T61" s="78"/>
      <c r="U61" s="78"/>
      <c r="V61" s="78"/>
      <c r="W61" s="78"/>
    </row>
    <row r="62" ht="17.25" customHeight="1" spans="1:23">
      <c r="A62" s="31" t="s">
        <v>172</v>
      </c>
      <c r="B62" s="151"/>
      <c r="C62" s="151"/>
      <c r="D62" s="151"/>
      <c r="E62" s="151"/>
      <c r="F62" s="151"/>
      <c r="G62" s="151"/>
      <c r="H62" s="117">
        <v>9995524</v>
      </c>
      <c r="I62" s="117">
        <v>9995524</v>
      </c>
      <c r="J62" s="117"/>
      <c r="K62" s="117"/>
      <c r="L62" s="117">
        <v>9995524</v>
      </c>
      <c r="M62" s="117"/>
      <c r="N62" s="120"/>
      <c r="O62" s="78"/>
      <c r="P62" s="78"/>
      <c r="Q62" s="78"/>
      <c r="R62" s="78"/>
      <c r="S62" s="78"/>
      <c r="T62" s="78"/>
      <c r="U62" s="78"/>
      <c r="V62" s="78"/>
      <c r="W62" s="78"/>
    </row>
  </sheetData>
  <mergeCells count="30">
    <mergeCell ref="A2:W2"/>
    <mergeCell ref="A3:H3"/>
    <mergeCell ref="H4:W4"/>
    <mergeCell ref="I5:M5"/>
    <mergeCell ref="N5:P5"/>
    <mergeCell ref="R5:W5"/>
    <mergeCell ref="A62:G6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784722222222222" right="0.118055555555556" top="1.18055555555556" bottom="0.559027777777778" header="0.479861111111111" footer="0.479861111111111"/>
  <pageSetup paperSize="9" scale="2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P28" sqref="P28"/>
    </sheetView>
  </sheetViews>
  <sheetFormatPr defaultColWidth="9.14166666666667" defaultRowHeight="14.25" customHeight="1"/>
  <cols>
    <col min="1" max="1" width="10.2833333333333" customWidth="1"/>
    <col min="2" max="2" width="16.3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0"/>
      <c r="E1" s="1"/>
      <c r="F1" s="1"/>
      <c r="G1" s="1"/>
      <c r="H1" s="1"/>
      <c r="U1" s="140"/>
      <c r="W1" s="145" t="s">
        <v>267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"单位名称："&amp;"中共昆明市盘龙区委办公室"</f>
        <v>单位名称：中共昆明市盘龙区委办公室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121" t="s">
        <v>1</v>
      </c>
    </row>
    <row r="4" ht="21.75" customHeight="1" spans="1:23">
      <c r="A4" s="8" t="s">
        <v>268</v>
      </c>
      <c r="B4" s="9" t="s">
        <v>182</v>
      </c>
      <c r="C4" s="8" t="s">
        <v>183</v>
      </c>
      <c r="D4" s="8" t="s">
        <v>269</v>
      </c>
      <c r="E4" s="9" t="s">
        <v>184</v>
      </c>
      <c r="F4" s="9" t="s">
        <v>185</v>
      </c>
      <c r="G4" s="9" t="s">
        <v>270</v>
      </c>
      <c r="H4" s="9" t="s">
        <v>271</v>
      </c>
      <c r="I4" s="26" t="s">
        <v>55</v>
      </c>
      <c r="J4" s="10" t="s">
        <v>272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3" t="s">
        <v>57</v>
      </c>
      <c r="K6" s="14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273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9" t="s">
        <v>274</v>
      </c>
      <c r="B9" s="69" t="s">
        <v>275</v>
      </c>
      <c r="C9" s="69" t="s">
        <v>276</v>
      </c>
      <c r="D9" s="69" t="s">
        <v>70</v>
      </c>
      <c r="E9" s="69" t="s">
        <v>104</v>
      </c>
      <c r="F9" s="69" t="s">
        <v>105</v>
      </c>
      <c r="G9" s="69" t="s">
        <v>236</v>
      </c>
      <c r="H9" s="69" t="s">
        <v>237</v>
      </c>
      <c r="I9" s="78">
        <v>440000</v>
      </c>
      <c r="J9" s="78">
        <v>440000</v>
      </c>
      <c r="K9" s="78">
        <v>440000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274</v>
      </c>
      <c r="B10" s="69" t="s">
        <v>277</v>
      </c>
      <c r="C10" s="69" t="s">
        <v>278</v>
      </c>
      <c r="D10" s="69" t="s">
        <v>70</v>
      </c>
      <c r="E10" s="69" t="s">
        <v>104</v>
      </c>
      <c r="F10" s="69" t="s">
        <v>105</v>
      </c>
      <c r="G10" s="69" t="s">
        <v>236</v>
      </c>
      <c r="H10" s="69" t="s">
        <v>237</v>
      </c>
      <c r="I10" s="78">
        <v>22000</v>
      </c>
      <c r="J10" s="78">
        <v>22000</v>
      </c>
      <c r="K10" s="78">
        <v>22000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274</v>
      </c>
      <c r="B11" s="69" t="s">
        <v>279</v>
      </c>
      <c r="C11" s="69" t="s">
        <v>280</v>
      </c>
      <c r="D11" s="69" t="s">
        <v>70</v>
      </c>
      <c r="E11" s="69" t="s">
        <v>104</v>
      </c>
      <c r="F11" s="69" t="s">
        <v>105</v>
      </c>
      <c r="G11" s="69" t="s">
        <v>236</v>
      </c>
      <c r="H11" s="69" t="s">
        <v>237</v>
      </c>
      <c r="I11" s="78">
        <v>110000</v>
      </c>
      <c r="J11" s="78">
        <v>110000</v>
      </c>
      <c r="K11" s="78">
        <v>110000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274</v>
      </c>
      <c r="B12" s="69" t="s">
        <v>279</v>
      </c>
      <c r="C12" s="69" t="s">
        <v>280</v>
      </c>
      <c r="D12" s="69" t="s">
        <v>70</v>
      </c>
      <c r="E12" s="69" t="s">
        <v>104</v>
      </c>
      <c r="F12" s="69" t="s">
        <v>105</v>
      </c>
      <c r="G12" s="69" t="s">
        <v>246</v>
      </c>
      <c r="H12" s="69" t="s">
        <v>247</v>
      </c>
      <c r="I12" s="78">
        <v>20000</v>
      </c>
      <c r="J12" s="78">
        <v>20000</v>
      </c>
      <c r="K12" s="78">
        <v>20000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274</v>
      </c>
      <c r="B13" s="69" t="s">
        <v>279</v>
      </c>
      <c r="C13" s="69" t="s">
        <v>280</v>
      </c>
      <c r="D13" s="69" t="s">
        <v>70</v>
      </c>
      <c r="E13" s="69" t="s">
        <v>104</v>
      </c>
      <c r="F13" s="69" t="s">
        <v>105</v>
      </c>
      <c r="G13" s="69" t="s">
        <v>281</v>
      </c>
      <c r="H13" s="69" t="s">
        <v>282</v>
      </c>
      <c r="I13" s="78">
        <v>110000</v>
      </c>
      <c r="J13" s="78">
        <v>110000</v>
      </c>
      <c r="K13" s="78">
        <v>110000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274</v>
      </c>
      <c r="B14" s="69" t="s">
        <v>283</v>
      </c>
      <c r="C14" s="69" t="s">
        <v>284</v>
      </c>
      <c r="D14" s="69" t="s">
        <v>70</v>
      </c>
      <c r="E14" s="69" t="s">
        <v>104</v>
      </c>
      <c r="F14" s="69" t="s">
        <v>105</v>
      </c>
      <c r="G14" s="69" t="s">
        <v>236</v>
      </c>
      <c r="H14" s="69" t="s">
        <v>237</v>
      </c>
      <c r="I14" s="78">
        <v>11640</v>
      </c>
      <c r="J14" s="78">
        <v>11640</v>
      </c>
      <c r="K14" s="78">
        <v>11640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274</v>
      </c>
      <c r="B15" s="69" t="s">
        <v>285</v>
      </c>
      <c r="C15" s="69" t="s">
        <v>286</v>
      </c>
      <c r="D15" s="69" t="s">
        <v>70</v>
      </c>
      <c r="E15" s="69" t="s">
        <v>104</v>
      </c>
      <c r="F15" s="69" t="s">
        <v>105</v>
      </c>
      <c r="G15" s="69" t="s">
        <v>236</v>
      </c>
      <c r="H15" s="69" t="s">
        <v>237</v>
      </c>
      <c r="I15" s="78">
        <v>50000</v>
      </c>
      <c r="J15" s="78">
        <v>50000</v>
      </c>
      <c r="K15" s="78">
        <v>50000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18.75" customHeight="1" spans="1:23">
      <c r="A16" s="31" t="s">
        <v>172</v>
      </c>
      <c r="B16" s="32"/>
      <c r="C16" s="32"/>
      <c r="D16" s="32"/>
      <c r="E16" s="32"/>
      <c r="F16" s="32"/>
      <c r="G16" s="32"/>
      <c r="H16" s="33"/>
      <c r="I16" s="78">
        <v>763640</v>
      </c>
      <c r="J16" s="78">
        <v>763640</v>
      </c>
      <c r="K16" s="78">
        <v>763640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196527777777778" right="0.196527777777778" top="1.14166666666667" bottom="0.56" header="0.48" footer="0.48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topLeftCell="A22" workbookViewId="0">
      <selection activeCell="J15" sqref="J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287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"单位名称："&amp;"中共昆明市盘龙区委办公室"</f>
        <v>单位名称：中共昆明市盘龙区委办公室</v>
      </c>
    </row>
    <row r="4" ht="44.25" customHeight="1" spans="1:10">
      <c r="A4" s="67" t="s">
        <v>183</v>
      </c>
      <c r="B4" s="67" t="s">
        <v>288</v>
      </c>
      <c r="C4" s="67" t="s">
        <v>289</v>
      </c>
      <c r="D4" s="67" t="s">
        <v>290</v>
      </c>
      <c r="E4" s="67" t="s">
        <v>291</v>
      </c>
      <c r="F4" s="68" t="s">
        <v>292</v>
      </c>
      <c r="G4" s="67" t="s">
        <v>293</v>
      </c>
      <c r="H4" s="68" t="s">
        <v>294</v>
      </c>
      <c r="I4" s="68" t="s">
        <v>295</v>
      </c>
      <c r="J4" s="67" t="s">
        <v>296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4">
        <v>6</v>
      </c>
      <c r="G5" s="137">
        <v>7</v>
      </c>
      <c r="H5" s="34">
        <v>8</v>
      </c>
      <c r="I5" s="34">
        <v>9</v>
      </c>
      <c r="J5" s="137">
        <v>10</v>
      </c>
    </row>
    <row r="6" ht="42" customHeight="1" spans="1:10">
      <c r="A6" s="28" t="s">
        <v>70</v>
      </c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138" t="s">
        <v>70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9" t="s">
        <v>280</v>
      </c>
      <c r="B8" s="20" t="s">
        <v>297</v>
      </c>
      <c r="C8" s="20" t="s">
        <v>298</v>
      </c>
      <c r="D8" s="20" t="s">
        <v>299</v>
      </c>
      <c r="E8" s="28" t="s">
        <v>300</v>
      </c>
      <c r="F8" s="20" t="s">
        <v>301</v>
      </c>
      <c r="G8" s="28" t="s">
        <v>302</v>
      </c>
      <c r="H8" s="20" t="s">
        <v>303</v>
      </c>
      <c r="I8" s="20" t="s">
        <v>304</v>
      </c>
      <c r="J8" s="28" t="s">
        <v>300</v>
      </c>
    </row>
    <row r="9" ht="42" customHeight="1" spans="1:10">
      <c r="A9" s="139" t="s">
        <v>305</v>
      </c>
      <c r="B9" s="20" t="s">
        <v>306</v>
      </c>
      <c r="C9" s="20" t="s">
        <v>307</v>
      </c>
      <c r="D9" s="20" t="s">
        <v>308</v>
      </c>
      <c r="E9" s="28" t="s">
        <v>309</v>
      </c>
      <c r="F9" s="20" t="s">
        <v>310</v>
      </c>
      <c r="G9" s="28" t="s">
        <v>311</v>
      </c>
      <c r="H9" s="20" t="s">
        <v>312</v>
      </c>
      <c r="I9" s="20" t="s">
        <v>313</v>
      </c>
      <c r="J9" s="28" t="s">
        <v>314</v>
      </c>
    </row>
    <row r="10" ht="42" customHeight="1" spans="1:10">
      <c r="A10" s="139" t="s">
        <v>305</v>
      </c>
      <c r="B10" s="20" t="s">
        <v>306</v>
      </c>
      <c r="C10" s="20" t="s">
        <v>315</v>
      </c>
      <c r="D10" s="20" t="s">
        <v>316</v>
      </c>
      <c r="E10" s="28" t="s">
        <v>316</v>
      </c>
      <c r="F10" s="20" t="s">
        <v>317</v>
      </c>
      <c r="G10" s="28" t="s">
        <v>318</v>
      </c>
      <c r="H10" s="20" t="s">
        <v>319</v>
      </c>
      <c r="I10" s="20" t="s">
        <v>304</v>
      </c>
      <c r="J10" s="28" t="s">
        <v>320</v>
      </c>
    </row>
    <row r="11" ht="42" customHeight="1" spans="1:10">
      <c r="A11" s="139" t="s">
        <v>276</v>
      </c>
      <c r="B11" s="20" t="s">
        <v>321</v>
      </c>
      <c r="C11" s="20" t="s">
        <v>298</v>
      </c>
      <c r="D11" s="20" t="s">
        <v>322</v>
      </c>
      <c r="E11" s="28" t="s">
        <v>323</v>
      </c>
      <c r="F11" s="20" t="s">
        <v>317</v>
      </c>
      <c r="G11" s="28" t="s">
        <v>324</v>
      </c>
      <c r="H11" s="20" t="s">
        <v>325</v>
      </c>
      <c r="I11" s="20" t="s">
        <v>304</v>
      </c>
      <c r="J11" s="28" t="s">
        <v>326</v>
      </c>
    </row>
    <row r="12" ht="42" customHeight="1" spans="1:10">
      <c r="A12" s="139" t="s">
        <v>276</v>
      </c>
      <c r="B12" s="20" t="s">
        <v>327</v>
      </c>
      <c r="C12" s="20" t="s">
        <v>298</v>
      </c>
      <c r="D12" s="20" t="s">
        <v>322</v>
      </c>
      <c r="E12" s="28" t="s">
        <v>328</v>
      </c>
      <c r="F12" s="20" t="s">
        <v>317</v>
      </c>
      <c r="G12" s="28" t="s">
        <v>329</v>
      </c>
      <c r="H12" s="20" t="s">
        <v>330</v>
      </c>
      <c r="I12" s="20" t="s">
        <v>304</v>
      </c>
      <c r="J12" s="28" t="s">
        <v>331</v>
      </c>
    </row>
    <row r="13" ht="42" customHeight="1" spans="1:10">
      <c r="A13" s="139" t="s">
        <v>276</v>
      </c>
      <c r="B13" s="20" t="s">
        <v>327</v>
      </c>
      <c r="C13" s="20" t="s">
        <v>298</v>
      </c>
      <c r="D13" s="20" t="s">
        <v>322</v>
      </c>
      <c r="E13" s="28" t="s">
        <v>332</v>
      </c>
      <c r="F13" s="20" t="s">
        <v>317</v>
      </c>
      <c r="G13" s="28" t="s">
        <v>333</v>
      </c>
      <c r="H13" s="20" t="s">
        <v>330</v>
      </c>
      <c r="I13" s="20" t="s">
        <v>304</v>
      </c>
      <c r="J13" s="28" t="s">
        <v>334</v>
      </c>
    </row>
    <row r="14" ht="42" customHeight="1" spans="1:10">
      <c r="A14" s="139" t="s">
        <v>276</v>
      </c>
      <c r="B14" s="20" t="s">
        <v>327</v>
      </c>
      <c r="C14" s="20" t="s">
        <v>298</v>
      </c>
      <c r="D14" s="20" t="s">
        <v>335</v>
      </c>
      <c r="E14" s="28" t="s">
        <v>336</v>
      </c>
      <c r="F14" s="20" t="s">
        <v>310</v>
      </c>
      <c r="G14" s="28" t="s">
        <v>337</v>
      </c>
      <c r="H14" s="20" t="s">
        <v>319</v>
      </c>
      <c r="I14" s="20" t="s">
        <v>304</v>
      </c>
      <c r="J14" s="28" t="s">
        <v>338</v>
      </c>
    </row>
    <row r="15" ht="42" customHeight="1" spans="1:10">
      <c r="A15" s="139" t="s">
        <v>276</v>
      </c>
      <c r="B15" s="20" t="s">
        <v>327</v>
      </c>
      <c r="C15" s="20" t="s">
        <v>298</v>
      </c>
      <c r="D15" s="20" t="s">
        <v>299</v>
      </c>
      <c r="E15" s="28" t="s">
        <v>339</v>
      </c>
      <c r="F15" s="20" t="s">
        <v>310</v>
      </c>
      <c r="G15" s="28" t="s">
        <v>340</v>
      </c>
      <c r="H15" s="20"/>
      <c r="I15" s="20" t="s">
        <v>304</v>
      </c>
      <c r="J15" s="28" t="s">
        <v>341</v>
      </c>
    </row>
    <row r="16" ht="42" customHeight="1" spans="1:10">
      <c r="A16" s="139" t="s">
        <v>276</v>
      </c>
      <c r="B16" s="20" t="s">
        <v>327</v>
      </c>
      <c r="C16" s="20" t="s">
        <v>307</v>
      </c>
      <c r="D16" s="20" t="s">
        <v>308</v>
      </c>
      <c r="E16" s="28" t="s">
        <v>342</v>
      </c>
      <c r="F16" s="20" t="s">
        <v>310</v>
      </c>
      <c r="G16" s="28" t="s">
        <v>311</v>
      </c>
      <c r="H16" s="20" t="s">
        <v>312</v>
      </c>
      <c r="I16" s="20" t="s">
        <v>313</v>
      </c>
      <c r="J16" s="28" t="s">
        <v>343</v>
      </c>
    </row>
    <row r="17" ht="42" customHeight="1" spans="1:10">
      <c r="A17" s="139" t="s">
        <v>276</v>
      </c>
      <c r="B17" s="20" t="s">
        <v>327</v>
      </c>
      <c r="C17" s="20" t="s">
        <v>307</v>
      </c>
      <c r="D17" s="20" t="s">
        <v>344</v>
      </c>
      <c r="E17" s="28" t="s">
        <v>345</v>
      </c>
      <c r="F17" s="20" t="s">
        <v>310</v>
      </c>
      <c r="G17" s="28" t="s">
        <v>346</v>
      </c>
      <c r="H17" s="20" t="s">
        <v>312</v>
      </c>
      <c r="I17" s="20" t="s">
        <v>313</v>
      </c>
      <c r="J17" s="28" t="s">
        <v>347</v>
      </c>
    </row>
    <row r="18" ht="42" customHeight="1" spans="1:10">
      <c r="A18" s="139" t="s">
        <v>276</v>
      </c>
      <c r="B18" s="20" t="s">
        <v>327</v>
      </c>
      <c r="C18" s="20" t="s">
        <v>315</v>
      </c>
      <c r="D18" s="20" t="s">
        <v>316</v>
      </c>
      <c r="E18" s="28" t="s">
        <v>348</v>
      </c>
      <c r="F18" s="20" t="s">
        <v>317</v>
      </c>
      <c r="G18" s="28" t="s">
        <v>349</v>
      </c>
      <c r="H18" s="20" t="s">
        <v>319</v>
      </c>
      <c r="I18" s="20" t="s">
        <v>304</v>
      </c>
      <c r="J18" s="28" t="s">
        <v>350</v>
      </c>
    </row>
    <row r="19" ht="42" customHeight="1" spans="1:10">
      <c r="A19" s="139" t="s">
        <v>278</v>
      </c>
      <c r="B19" s="20" t="s">
        <v>351</v>
      </c>
      <c r="C19" s="20" t="s">
        <v>298</v>
      </c>
      <c r="D19" s="20" t="s">
        <v>322</v>
      </c>
      <c r="E19" s="28" t="s">
        <v>352</v>
      </c>
      <c r="F19" s="20" t="s">
        <v>310</v>
      </c>
      <c r="G19" s="28" t="s">
        <v>83</v>
      </c>
      <c r="H19" s="20" t="s">
        <v>353</v>
      </c>
      <c r="I19" s="20" t="s">
        <v>304</v>
      </c>
      <c r="J19" s="28" t="s">
        <v>354</v>
      </c>
    </row>
    <row r="20" ht="42" customHeight="1" spans="1:10">
      <c r="A20" s="139" t="s">
        <v>278</v>
      </c>
      <c r="B20" s="20" t="s">
        <v>351</v>
      </c>
      <c r="C20" s="20" t="s">
        <v>298</v>
      </c>
      <c r="D20" s="20" t="s">
        <v>335</v>
      </c>
      <c r="E20" s="28" t="s">
        <v>355</v>
      </c>
      <c r="F20" s="20" t="s">
        <v>310</v>
      </c>
      <c r="G20" s="28" t="s">
        <v>337</v>
      </c>
      <c r="H20" s="20" t="s">
        <v>319</v>
      </c>
      <c r="I20" s="20" t="s">
        <v>304</v>
      </c>
      <c r="J20" s="28" t="s">
        <v>356</v>
      </c>
    </row>
    <row r="21" ht="42" customHeight="1" spans="1:10">
      <c r="A21" s="139" t="s">
        <v>278</v>
      </c>
      <c r="B21" s="20" t="s">
        <v>351</v>
      </c>
      <c r="C21" s="20" t="s">
        <v>298</v>
      </c>
      <c r="D21" s="20" t="s">
        <v>299</v>
      </c>
      <c r="E21" s="28" t="s">
        <v>357</v>
      </c>
      <c r="F21" s="20" t="s">
        <v>301</v>
      </c>
      <c r="G21" s="28" t="s">
        <v>358</v>
      </c>
      <c r="H21" s="20" t="s">
        <v>359</v>
      </c>
      <c r="I21" s="20" t="s">
        <v>304</v>
      </c>
      <c r="J21" s="28" t="s">
        <v>360</v>
      </c>
    </row>
    <row r="22" ht="42" customHeight="1" spans="1:10">
      <c r="A22" s="139" t="s">
        <v>278</v>
      </c>
      <c r="B22" s="20" t="s">
        <v>351</v>
      </c>
      <c r="C22" s="20" t="s">
        <v>307</v>
      </c>
      <c r="D22" s="20" t="s">
        <v>308</v>
      </c>
      <c r="E22" s="28" t="s">
        <v>361</v>
      </c>
      <c r="F22" s="20" t="s">
        <v>310</v>
      </c>
      <c r="G22" s="28" t="s">
        <v>311</v>
      </c>
      <c r="H22" s="20" t="s">
        <v>312</v>
      </c>
      <c r="I22" s="20" t="s">
        <v>313</v>
      </c>
      <c r="J22" s="28" t="s">
        <v>362</v>
      </c>
    </row>
    <row r="23" ht="42" customHeight="1" spans="1:10">
      <c r="A23" s="139" t="s">
        <v>278</v>
      </c>
      <c r="B23" s="20" t="s">
        <v>351</v>
      </c>
      <c r="C23" s="20" t="s">
        <v>315</v>
      </c>
      <c r="D23" s="20" t="s">
        <v>316</v>
      </c>
      <c r="E23" s="28" t="s">
        <v>363</v>
      </c>
      <c r="F23" s="20" t="s">
        <v>317</v>
      </c>
      <c r="G23" s="28" t="s">
        <v>318</v>
      </c>
      <c r="H23" s="20" t="s">
        <v>319</v>
      </c>
      <c r="I23" s="20" t="s">
        <v>304</v>
      </c>
      <c r="J23" s="28" t="s">
        <v>364</v>
      </c>
    </row>
    <row r="24" ht="42" customHeight="1" spans="1:10">
      <c r="A24" s="139" t="s">
        <v>284</v>
      </c>
      <c r="B24" s="20" t="s">
        <v>365</v>
      </c>
      <c r="C24" s="20" t="s">
        <v>298</v>
      </c>
      <c r="D24" s="20" t="s">
        <v>322</v>
      </c>
      <c r="E24" s="28" t="s">
        <v>366</v>
      </c>
      <c r="F24" s="20" t="s">
        <v>310</v>
      </c>
      <c r="G24" s="28" t="s">
        <v>85</v>
      </c>
      <c r="H24" s="20" t="s">
        <v>325</v>
      </c>
      <c r="I24" s="20" t="s">
        <v>304</v>
      </c>
      <c r="J24" s="28" t="s">
        <v>367</v>
      </c>
    </row>
    <row r="25" ht="42" customHeight="1" spans="1:10">
      <c r="A25" s="139" t="s">
        <v>284</v>
      </c>
      <c r="B25" s="20" t="s">
        <v>365</v>
      </c>
      <c r="C25" s="20" t="s">
        <v>298</v>
      </c>
      <c r="D25" s="20" t="s">
        <v>335</v>
      </c>
      <c r="E25" s="28" t="s">
        <v>368</v>
      </c>
      <c r="F25" s="20" t="s">
        <v>310</v>
      </c>
      <c r="G25" s="28" t="s">
        <v>337</v>
      </c>
      <c r="H25" s="20" t="s">
        <v>319</v>
      </c>
      <c r="I25" s="20" t="s">
        <v>304</v>
      </c>
      <c r="J25" s="28" t="s">
        <v>369</v>
      </c>
    </row>
    <row r="26" ht="42" customHeight="1" spans="1:10">
      <c r="A26" s="139" t="s">
        <v>284</v>
      </c>
      <c r="B26" s="20" t="s">
        <v>365</v>
      </c>
      <c r="C26" s="20" t="s">
        <v>298</v>
      </c>
      <c r="D26" s="20" t="s">
        <v>335</v>
      </c>
      <c r="E26" s="28" t="s">
        <v>370</v>
      </c>
      <c r="F26" s="20" t="s">
        <v>310</v>
      </c>
      <c r="G26" s="28" t="s">
        <v>337</v>
      </c>
      <c r="H26" s="20" t="s">
        <v>319</v>
      </c>
      <c r="I26" s="20" t="s">
        <v>304</v>
      </c>
      <c r="J26" s="28" t="s">
        <v>371</v>
      </c>
    </row>
    <row r="27" ht="42" customHeight="1" spans="1:10">
      <c r="A27" s="139" t="s">
        <v>284</v>
      </c>
      <c r="B27" s="20" t="s">
        <v>365</v>
      </c>
      <c r="C27" s="20" t="s">
        <v>298</v>
      </c>
      <c r="D27" s="20" t="s">
        <v>299</v>
      </c>
      <c r="E27" s="28" t="s">
        <v>372</v>
      </c>
      <c r="F27" s="20" t="s">
        <v>301</v>
      </c>
      <c r="G27" s="28" t="s">
        <v>340</v>
      </c>
      <c r="H27" s="20" t="s">
        <v>373</v>
      </c>
      <c r="I27" s="20" t="s">
        <v>304</v>
      </c>
      <c r="J27" s="28" t="s">
        <v>374</v>
      </c>
    </row>
    <row r="28" ht="42" customHeight="1" spans="1:10">
      <c r="A28" s="139" t="s">
        <v>284</v>
      </c>
      <c r="B28" s="20" t="s">
        <v>365</v>
      </c>
      <c r="C28" s="20" t="s">
        <v>307</v>
      </c>
      <c r="D28" s="20" t="s">
        <v>308</v>
      </c>
      <c r="E28" s="28" t="s">
        <v>375</v>
      </c>
      <c r="F28" s="20" t="s">
        <v>310</v>
      </c>
      <c r="G28" s="28" t="s">
        <v>311</v>
      </c>
      <c r="H28" s="20" t="s">
        <v>312</v>
      </c>
      <c r="I28" s="20" t="s">
        <v>313</v>
      </c>
      <c r="J28" s="28" t="s">
        <v>376</v>
      </c>
    </row>
    <row r="29" ht="42" customHeight="1" spans="1:10">
      <c r="A29" s="139" t="s">
        <v>284</v>
      </c>
      <c r="B29" s="20" t="s">
        <v>365</v>
      </c>
      <c r="C29" s="20" t="s">
        <v>315</v>
      </c>
      <c r="D29" s="20" t="s">
        <v>316</v>
      </c>
      <c r="E29" s="28" t="s">
        <v>377</v>
      </c>
      <c r="F29" s="20" t="s">
        <v>310</v>
      </c>
      <c r="G29" s="28" t="s">
        <v>337</v>
      </c>
      <c r="H29" s="20" t="s">
        <v>319</v>
      </c>
      <c r="I29" s="20" t="s">
        <v>304</v>
      </c>
      <c r="J29" s="28" t="s">
        <v>378</v>
      </c>
    </row>
    <row r="30" ht="42" customHeight="1" spans="1:10">
      <c r="A30" s="139" t="s">
        <v>286</v>
      </c>
      <c r="B30" s="20" t="s">
        <v>379</v>
      </c>
      <c r="C30" s="20" t="s">
        <v>298</v>
      </c>
      <c r="D30" s="20" t="s">
        <v>322</v>
      </c>
      <c r="E30" s="28" t="s">
        <v>380</v>
      </c>
      <c r="F30" s="20" t="s">
        <v>317</v>
      </c>
      <c r="G30" s="28" t="s">
        <v>83</v>
      </c>
      <c r="H30" s="20" t="s">
        <v>381</v>
      </c>
      <c r="I30" s="20" t="s">
        <v>304</v>
      </c>
      <c r="J30" s="28" t="s">
        <v>382</v>
      </c>
    </row>
    <row r="31" ht="42" customHeight="1" spans="1:10">
      <c r="A31" s="139" t="s">
        <v>286</v>
      </c>
      <c r="B31" s="20" t="s">
        <v>379</v>
      </c>
      <c r="C31" s="20" t="s">
        <v>298</v>
      </c>
      <c r="D31" s="20" t="s">
        <v>322</v>
      </c>
      <c r="E31" s="28" t="s">
        <v>383</v>
      </c>
      <c r="F31" s="20" t="s">
        <v>317</v>
      </c>
      <c r="G31" s="28" t="s">
        <v>83</v>
      </c>
      <c r="H31" s="20" t="s">
        <v>384</v>
      </c>
      <c r="I31" s="20" t="s">
        <v>304</v>
      </c>
      <c r="J31" s="28" t="s">
        <v>385</v>
      </c>
    </row>
    <row r="32" ht="42" customHeight="1" spans="1:10">
      <c r="A32" s="139" t="s">
        <v>286</v>
      </c>
      <c r="B32" s="20" t="s">
        <v>379</v>
      </c>
      <c r="C32" s="20" t="s">
        <v>298</v>
      </c>
      <c r="D32" s="20" t="s">
        <v>335</v>
      </c>
      <c r="E32" s="28" t="s">
        <v>386</v>
      </c>
      <c r="F32" s="20" t="s">
        <v>310</v>
      </c>
      <c r="G32" s="28" t="s">
        <v>337</v>
      </c>
      <c r="H32" s="20" t="s">
        <v>319</v>
      </c>
      <c r="I32" s="20" t="s">
        <v>304</v>
      </c>
      <c r="J32" s="28" t="s">
        <v>387</v>
      </c>
    </row>
    <row r="33" ht="42" customHeight="1" spans="1:10">
      <c r="A33" s="139" t="s">
        <v>286</v>
      </c>
      <c r="B33" s="20" t="s">
        <v>379</v>
      </c>
      <c r="C33" s="20" t="s">
        <v>298</v>
      </c>
      <c r="D33" s="20" t="s">
        <v>299</v>
      </c>
      <c r="E33" s="28" t="s">
        <v>339</v>
      </c>
      <c r="F33" s="20" t="s">
        <v>301</v>
      </c>
      <c r="G33" s="28" t="s">
        <v>388</v>
      </c>
      <c r="H33" s="20" t="s">
        <v>303</v>
      </c>
      <c r="I33" s="20" t="s">
        <v>304</v>
      </c>
      <c r="J33" s="28" t="s">
        <v>389</v>
      </c>
    </row>
    <row r="34" ht="42" customHeight="1" spans="1:10">
      <c r="A34" s="139" t="s">
        <v>286</v>
      </c>
      <c r="B34" s="20" t="s">
        <v>379</v>
      </c>
      <c r="C34" s="20" t="s">
        <v>298</v>
      </c>
      <c r="D34" s="20" t="s">
        <v>299</v>
      </c>
      <c r="E34" s="28" t="s">
        <v>390</v>
      </c>
      <c r="F34" s="20" t="s">
        <v>310</v>
      </c>
      <c r="G34" s="28" t="s">
        <v>337</v>
      </c>
      <c r="H34" s="20" t="s">
        <v>319</v>
      </c>
      <c r="I34" s="20" t="s">
        <v>304</v>
      </c>
      <c r="J34" s="28" t="s">
        <v>391</v>
      </c>
    </row>
    <row r="35" ht="42" customHeight="1" spans="1:10">
      <c r="A35" s="139" t="s">
        <v>286</v>
      </c>
      <c r="B35" s="20" t="s">
        <v>379</v>
      </c>
      <c r="C35" s="20" t="s">
        <v>307</v>
      </c>
      <c r="D35" s="20" t="s">
        <v>308</v>
      </c>
      <c r="E35" s="28" t="s">
        <v>392</v>
      </c>
      <c r="F35" s="20" t="s">
        <v>317</v>
      </c>
      <c r="G35" s="28" t="s">
        <v>349</v>
      </c>
      <c r="H35" s="20" t="s">
        <v>319</v>
      </c>
      <c r="I35" s="20" t="s">
        <v>304</v>
      </c>
      <c r="J35" s="28" t="s">
        <v>393</v>
      </c>
    </row>
    <row r="36" ht="42" customHeight="1" spans="1:10">
      <c r="A36" s="139" t="s">
        <v>286</v>
      </c>
      <c r="B36" s="20" t="s">
        <v>379</v>
      </c>
      <c r="C36" s="20" t="s">
        <v>307</v>
      </c>
      <c r="D36" s="20" t="s">
        <v>344</v>
      </c>
      <c r="E36" s="28" t="s">
        <v>394</v>
      </c>
      <c r="F36" s="20" t="s">
        <v>310</v>
      </c>
      <c r="G36" s="28" t="s">
        <v>395</v>
      </c>
      <c r="H36" s="20" t="s">
        <v>312</v>
      </c>
      <c r="I36" s="20" t="s">
        <v>313</v>
      </c>
      <c r="J36" s="28" t="s">
        <v>396</v>
      </c>
    </row>
    <row r="37" ht="42" customHeight="1" spans="1:10">
      <c r="A37" s="139" t="s">
        <v>286</v>
      </c>
      <c r="B37" s="20" t="s">
        <v>379</v>
      </c>
      <c r="C37" s="20" t="s">
        <v>315</v>
      </c>
      <c r="D37" s="20" t="s">
        <v>316</v>
      </c>
      <c r="E37" s="28" t="s">
        <v>397</v>
      </c>
      <c r="F37" s="20" t="s">
        <v>317</v>
      </c>
      <c r="G37" s="28" t="s">
        <v>318</v>
      </c>
      <c r="H37" s="20" t="s">
        <v>319</v>
      </c>
      <c r="I37" s="20" t="s">
        <v>304</v>
      </c>
      <c r="J37" s="28" t="s">
        <v>398</v>
      </c>
    </row>
  </sheetData>
  <mergeCells count="12">
    <mergeCell ref="A2:J2"/>
    <mergeCell ref="A3:H3"/>
    <mergeCell ref="A8:A10"/>
    <mergeCell ref="A11:A18"/>
    <mergeCell ref="A19:A23"/>
    <mergeCell ref="A24:A29"/>
    <mergeCell ref="A30:A37"/>
    <mergeCell ref="B8:B10"/>
    <mergeCell ref="B11:B18"/>
    <mergeCell ref="B19:B23"/>
    <mergeCell ref="B24:B29"/>
    <mergeCell ref="B30:B37"/>
  </mergeCells>
  <printOptions horizontalCentered="1"/>
  <pageMargins left="0.236111111111111" right="0.156944444444444" top="1.25972222222222" bottom="0.393055555555556" header="0" footer="0"/>
  <pageSetup paperSize="9" scale="4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2026-03-09T05:04:00Z</dcterms:created>
  <dcterms:modified xsi:type="dcterms:W3CDTF">2026-03-18T03:32:35Z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1BA49A1030E3460186D2AC249AA62C51</vt:lpwstr>
  </property>
  <property fmtid="{D5CDD505-2E9C-101B-9397-08002B2CF9AE}" pid="3" name="KSOProductBuildVer">
    <vt:lpwstr>2052-11.8.6.11020</vt:lpwstr>
  </property>
</Properties>
</file>