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3040" windowHeight="945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4519"/>
</workbook>
</file>

<file path=xl/calcChain.xml><?xml version="1.0" encoding="utf-8"?>
<calcChain xmlns="http://schemas.openxmlformats.org/spreadsheetml/2006/main">
  <c r="G30" i="3"/>
  <c r="H30"/>
  <c r="I30"/>
  <c r="J30"/>
  <c r="K30"/>
  <c r="L30"/>
  <c r="M30"/>
  <c r="N30"/>
  <c r="O30"/>
  <c r="D30"/>
  <c r="E30"/>
  <c r="F30"/>
  <c r="C30"/>
  <c r="D9" i="2"/>
  <c r="D8"/>
  <c r="D36" i="1"/>
  <c r="D32"/>
</calcChain>
</file>

<file path=xl/sharedStrings.xml><?xml version="1.0" encoding="utf-8"?>
<sst xmlns="http://schemas.openxmlformats.org/spreadsheetml/2006/main" count="1716" uniqueCount="489">
  <si>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</si>
  <si>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</si>
  <si>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</si>
  <si>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</si>
  <si>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</si>
  <si>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</si>
  <si>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</si>
  <si>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</si>
  <si>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</si>
  <si>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</si>
  <si>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</si>
  <si>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</si>
  <si>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</si>
  <si>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</si>
  <si>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</si>
  <si>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</si>
  <si>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</si>
  <si>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</si>
  <si>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</si>
  <si>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</si>
  <si>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</si>
  <si>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</si>
  <si>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</si>
  <si>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</si>
  <si>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</si>
  <si>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</si>
  <si>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</si>
  <si>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</si>
  <si>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</si>
  <si>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</si>
  <si>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</si>
  <si>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</si>
  <si>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</si>
  <si>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</si>
  <si>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</si>
  <si>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</si>
  <si>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</si>
  <si>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</si>
  <si>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</si>
  <si>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</si>
  <si>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</si>
  <si>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</si>
  <si>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</si>
  <si>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</si>
  <si>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</si>
  <si>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</si>
  <si>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</si>
  <si>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</si>
  <si>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</si>
  <si>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</si>
  <si>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</si>
  <si>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</si>
  <si>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</si>
  <si>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</si>
  <si>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</si>
  <si>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</si>
  <si>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</si>
  <si>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</si>
  <si>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</si>
  <si>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</si>
  <si>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</si>
  <si>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</si>
  <si>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</si>
  <si>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</si>
  <si>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</si>
  <si>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</si>
  <si>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</si>
  <si>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</si>
  <si>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</si>
  <si>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</si>
  <si>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</si>
  <si>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</si>
  <si>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</si>
  <si>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</si>
  <si>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</si>
  <si>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</si>
  <si>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</si>
  <si>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</si>
  <si>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</si>
  <si>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</si>
  <si>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</si>
  <si>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</si>
  <si>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</si>
  <si>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</si>
  <si>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</si>
  <si>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</si>
  <si>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</si>
  <si>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</si>
  <si>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</si>
  <si>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</si>
  <si>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</si>
  <si>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</si>
  <si>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</si>
  <si>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</si>
  <si>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</si>
  <si>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</si>
  <si>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</si>
  <si>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</si>
  <si>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</si>
  <si>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</si>
  <si>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</si>
  <si>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</si>
  <si>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</si>
  <si>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</si>
  <si>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</si>
  <si>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</si>
  <si>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</si>
  <si>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</si>
  <si>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</si>
  <si>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</si>
  <si>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</si>
  <si>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</si>
  <si>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</si>
  <si>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</si>
  <si>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</si>
  <si>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</si>
  <si>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</si>
  <si>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</si>
  <si>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</si>
  <si>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</si>
  <si>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</si>
  <si>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</si>
  <si>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</si>
  <si>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</si>
  <si>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</si>
  <si>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</si>
  <si>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</si>
  <si>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</si>
  <si>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</si>
  <si>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</si>
  <si>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</si>
  <si>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</si>
  <si>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</si>
  <si>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</si>
  <si>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</si>
  <si>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</si>
  <si>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</si>
  <si>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</si>
  <si>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</si>
  <si>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</si>
  <si>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</si>
  <si>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</si>
  <si>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</si>
  <si>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</si>
  <si>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</si>
  <si>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</si>
  <si>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</si>
  <si>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</si>
  <si>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</si>
  <si>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</si>
  <si>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</si>
  <si>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</si>
  <si>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</si>
  <si>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</si>
  <si>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</si>
  <si>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</si>
  <si>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</si>
  <si>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</si>
  <si>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</si>
  <si>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</si>
  <si>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</si>
  <si>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</si>
  <si>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</si>
  <si>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</si>
  <si>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</si>
  <si>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</si>
  <si>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2026年部门项目支出预算表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</si>
  <si>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</si>
  <si>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</si>
  <si>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</si>
  <si>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</si>
  <si>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</si>
  <si>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</si>
  <si>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</si>
  <si>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</si>
  <si>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</si>
  <si>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</si>
  <si>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</si>
  <si>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</si>
  <si>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</si>
  <si>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</si>
  <si>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</si>
  <si>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</si>
  <si>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</si>
  <si>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</si>
  <si>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</si>
  <si>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</si>
  <si>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</si>
  <si>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</si>
  <si>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</si>
  <si>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</si>
  <si>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</si>
  <si>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</si>
  <si>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</si>
  <si>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</si>
  <si>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</si>
  <si>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</si>
  <si>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</si>
  <si>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</si>
  <si>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</si>
  <si>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</si>
  <si>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</si>
  <si>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</si>
  <si>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</si>
  <si>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</si>
  <si>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</si>
  <si>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</si>
  <si>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预算09-2表</t>
  </si>
  <si>
    <t>2026年对下转移支付绩效目标表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</si>
  <si>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</si>
  <si>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</si>
  <si>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</si>
  <si>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</si>
  <si>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</si>
  <si>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</si>
  <si>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</si>
  <si>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</si>
  <si>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</si>
  <si>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</si>
  <si>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</si>
  <si>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</si>
  <si>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</si>
  <si>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</si>
  <si>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</si>
  <si>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</si>
  <si>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</si>
  <si>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</si>
  <si>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</si>
  <si>
    <t>单位名称：昆明市精神卫生防治医院</t>
    <phoneticPr fontId="16" type="noConversion"/>
  </si>
  <si>
    <t>单位名称：昆明市精神卫生防治医院</t>
    <phoneticPr fontId="16" type="noConversion"/>
  </si>
  <si>
    <t>131011</t>
  </si>
  <si>
    <t>昆明市精神卫生防治医院</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</si>
  <si>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</si>
  <si>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</si>
  <si>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</si>
  <si>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</si>
  <si>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</si>
  <si>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</si>
  <si>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</si>
  <si>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</si>
  <si>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</si>
  <si>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</si>
  <si>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</si>
  <si>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</si>
  <si>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</si>
  <si>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</si>
  <si>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</si>
  <si>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</si>
  <si>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</si>
  <si>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</si>
  <si>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2100399</t>
  </si>
  <si>
    <t>其他基层医疗卫生机构支出</t>
  </si>
  <si>
    <t>21004</t>
  </si>
  <si>
    <t>公共卫生</t>
  </si>
  <si>
    <t>2100404</t>
  </si>
  <si>
    <t>精神卫生机构</t>
  </si>
  <si>
    <t>2100408</t>
  </si>
  <si>
    <t>基本公共卫生服务</t>
  </si>
  <si>
    <t>2100409</t>
  </si>
  <si>
    <t>重大公共卫生服务</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</si>
  <si>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</si>
  <si>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</si>
  <si>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</si>
  <si>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</si>
  <si>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</si>
  <si>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</si>
  <si>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</si>
  <si>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</si>
  <si>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</si>
  <si>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</si>
  <si>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</si>
  <si>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</si>
  <si>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</si>
  <si>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</si>
  <si>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</si>
  <si>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</si>
  <si>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</si>
  <si>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</si>
  <si>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530103210000000002569</t>
  </si>
  <si>
    <t>事业人员支出工资</t>
  </si>
  <si>
    <t>30101</t>
  </si>
  <si>
    <t>基本工资</t>
  </si>
  <si>
    <t>30102</t>
  </si>
  <si>
    <t>津贴补贴</t>
  </si>
  <si>
    <t>30103</t>
  </si>
  <si>
    <t>奖金</t>
  </si>
  <si>
    <t>30107</t>
  </si>
  <si>
    <t>绩效工资</t>
  </si>
  <si>
    <t>530103210000000002570</t>
  </si>
  <si>
    <t>社会保障缴费</t>
  </si>
  <si>
    <t>30108</t>
  </si>
  <si>
    <t>机关事业单位基本养老保险缴费</t>
  </si>
  <si>
    <t>30110</t>
  </si>
  <si>
    <t>职工基本医疗保险缴费</t>
  </si>
  <si>
    <t>30111</t>
  </si>
  <si>
    <t>公务员医疗补助缴费</t>
  </si>
  <si>
    <t>30112</t>
  </si>
  <si>
    <t>其他社会保障缴费</t>
  </si>
  <si>
    <t>530103210000000002571</t>
  </si>
  <si>
    <t>30113</t>
  </si>
  <si>
    <t>530103210000000002575</t>
  </si>
  <si>
    <t>工会经费</t>
  </si>
  <si>
    <t>30228</t>
  </si>
  <si>
    <t>530103210000000002576</t>
  </si>
  <si>
    <t>一般公用经费</t>
  </si>
  <si>
    <t>30201</t>
  </si>
  <si>
    <t>办公费</t>
  </si>
  <si>
    <t>30299</t>
  </si>
  <si>
    <t>其他商品和服务支出</t>
  </si>
  <si>
    <t>530103231100001569848</t>
  </si>
  <si>
    <t>离退休工会活动经费</t>
  </si>
  <si>
    <t>530103241100002295830</t>
  </si>
  <si>
    <t>离退休人员支出</t>
  </si>
  <si>
    <t>30305</t>
  </si>
  <si>
    <t>生活补助</t>
  </si>
  <si>
    <t>530103251100003747539</t>
  </si>
  <si>
    <t>事业人员绩效奖励</t>
  </si>
  <si>
    <t>合计</t>
    <phoneticPr fontId="16" type="noConversion"/>
  </si>
  <si>
    <t>530103231100001274746</t>
  </si>
  <si>
    <t>事业人员支出工资（单位资金）</t>
  </si>
  <si>
    <t>530103231100001276803</t>
  </si>
  <si>
    <t>事业人员支出工资(非税收入）</t>
  </si>
  <si>
    <t>530103231100001276999</t>
  </si>
  <si>
    <t>社会保障缴费（单位资金）</t>
  </si>
  <si>
    <t>30109</t>
  </si>
  <si>
    <t>职业年金缴费</t>
  </si>
  <si>
    <t>530103231100001277110</t>
  </si>
  <si>
    <t>住房公积金（单位资金）</t>
  </si>
  <si>
    <t>公车购置及运维费</t>
  </si>
  <si>
    <t>530103231100001277413</t>
  </si>
  <si>
    <t>公务用车运行维护费（单位资金）</t>
  </si>
  <si>
    <t>30231</t>
  </si>
  <si>
    <t>公务用车运行维护费</t>
  </si>
  <si>
    <t>530103231100001277487</t>
  </si>
  <si>
    <t>工会经费（单位资金）</t>
  </si>
  <si>
    <t>其他公用支出</t>
  </si>
  <si>
    <t>530103231100001277634</t>
  </si>
  <si>
    <t>其他公用经费（单位资金）</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</si>
  <si>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</si>
  <si>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</si>
  <si>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</si>
  <si>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</si>
  <si>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</si>
  <si>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</si>
  <si>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</si>
  <si>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</si>
  <si>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</si>
  <si>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</si>
  <si>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</si>
  <si>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</si>
  <si>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</si>
  <si>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</si>
  <si>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</si>
  <si>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</si>
  <si>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</si>
  <si>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</si>
  <si>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</si>
  <si>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</si>
  <si>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</si>
  <si>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</si>
  <si>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30239</t>
  </si>
  <si>
    <t>其他交通费用</t>
  </si>
  <si>
    <t>专项业务类</t>
  </si>
  <si>
    <t>530103231100001978805</t>
  </si>
  <si>
    <t>离退休干部党组织工作经费</t>
  </si>
  <si>
    <t>530103241100002296260</t>
  </si>
  <si>
    <t>党建工作经费</t>
  </si>
  <si>
    <t>530103241100002296525</t>
  </si>
  <si>
    <t>国家基本公共卫生服务项目（上级）补助资金</t>
  </si>
  <si>
    <t>530103251100003678172</t>
  </si>
  <si>
    <t>青云中心基本公共卫生服务项目上级补助资金</t>
  </si>
  <si>
    <t>530103251100004328667</t>
  </si>
  <si>
    <t>下达2025年重大公共卫生服务补助省级资金</t>
  </si>
  <si>
    <t>31003</t>
  </si>
  <si>
    <t>专用设备购置</t>
  </si>
  <si>
    <t>530103251100004616526</t>
  </si>
  <si>
    <t>2025年脱贫人口重点人群和农村低收入人群家庭医生签约服务省级补助结算资金</t>
  </si>
  <si>
    <t>530103251100004616549</t>
  </si>
  <si>
    <t>2025年脱贫人口重点人群和农村低收入人群家庭医生签约服务个人缴费市级补助资金</t>
  </si>
  <si>
    <t>530103251100004661358</t>
  </si>
  <si>
    <t>计划生育家庭奖励与扶助上级补助资金</t>
  </si>
  <si>
    <t>民生类</t>
  </si>
  <si>
    <t>530103261100004943923</t>
  </si>
  <si>
    <t>职工遗属生活补助经费</t>
  </si>
  <si>
    <t>做好本部门人员、公用经费保障，按规定落实干部职工各项待遇，支持部门正常履职。</t>
  </si>
  <si>
    <t>产出指标</t>
  </si>
  <si>
    <t>数量指标</t>
  </si>
  <si>
    <t>公用经费保障人数</t>
  </si>
  <si>
    <t>=</t>
  </si>
  <si>
    <t>51</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</si>
  <si>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</si>
  <si>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</si>
  <si>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</si>
  <si>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</si>
  <si>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</si>
  <si>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</si>
  <si>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</si>
  <si>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定性指标</t>
  </si>
  <si>
    <t>反映部门（单位）正常运转情况。</t>
  </si>
  <si>
    <t>满意度指标</t>
  </si>
  <si>
    <t>服务对象满意度</t>
  </si>
  <si>
    <t>社会公众满意度</t>
  </si>
  <si>
    <t>&gt;=</t>
  </si>
  <si>
    <t>90</t>
  </si>
  <si>
    <t>%</t>
  </si>
  <si>
    <t>反映社会公众对部门（单位）履职情况的满意程度。</t>
  </si>
  <si>
    <t>单位人员满意度</t>
  </si>
  <si>
    <t>反映部门（单位）人员对公用经费保障的满意程度.</t>
  </si>
  <si>
    <t>工资福利发放人数（事业编）</t>
  </si>
  <si>
    <t>反映部门（单位）实际发放事业编制人员数量。工资福利包括：事业人员工资、社会保险、住房公积金、职业年金等。</t>
  </si>
  <si>
    <t>反映部门（单位）运转情况。</t>
  </si>
  <si>
    <t>反映部门（单位）人员对工资福利发放的满意程度。</t>
  </si>
  <si>
    <t>反映单位运转情况</t>
  </si>
  <si>
    <t>反映部门（单位）人员对公用经费保障的满意程度。</t>
  </si>
  <si>
    <t>遗属生活困难补助人数</t>
  </si>
  <si>
    <t>1人</t>
  </si>
  <si>
    <t>反映遗属生活困难补助人员的补助。</t>
  </si>
  <si>
    <t>质量指标</t>
  </si>
  <si>
    <t>遗嘱补助标准达标率</t>
  </si>
  <si>
    <t>100</t>
  </si>
  <si>
    <t>反映补助标准达标情况</t>
  </si>
  <si>
    <t>时效指标</t>
  </si>
  <si>
    <t>发放及时率</t>
  </si>
  <si>
    <t xml:space="preserve">反映发放单位及时发放补助资金的情况。发放及时率=在时限内发放资金/应发放资金*100
</t>
  </si>
  <si>
    <t>遗属情感认同与归属感调查</t>
  </si>
  <si>
    <t>分</t>
  </si>
  <si>
    <t xml:space="preserve">提升遗属对补助政策的情感认同度，增强其归属感与生活安全感。
</t>
  </si>
  <si>
    <t>受益对象满意度</t>
  </si>
  <si>
    <t>反映获补助受益对象的满意程度。</t>
  </si>
  <si>
    <t>根据省委组织部、省委老干部局、省财政厅《关于明确省级机关事业单位离退休干部党组织工作经费保障标准的通知》（云老通〔2018〕31号）及市委办公厅、市政府办公厅《关于进一步加强和改进离退休干部工作的实施意见》（昆办发〔2017〕16号）文件精神文件要求，做好昆明市精神卫生防治医院退休党组织工作及人员经费保障工作。实施计划情况：由昆明市精神卫生防治医院进行项目计划和实施，退休干部党支部工作经费用于组织退休干部党员活动，2026年度组织开展退休党员活动6次，分别为党员民主评议、警示教育及爱国主义活动、建党节活动、学习二十届四中全会活动，项目在年内完成，党员满意度达到90%以上。经费来源由单位承担，纳入当年本级预算，2026年预算11640.00元。</t>
  </si>
  <si>
    <t>离退休干部党员人数</t>
  </si>
  <si>
    <t>23</t>
  </si>
  <si>
    <t>个</t>
  </si>
  <si>
    <t>离退休干部党组织工作按时开展</t>
  </si>
  <si>
    <t>组织活动次数</t>
  </si>
  <si>
    <t>次</t>
  </si>
  <si>
    <t>组织退休党员活动</t>
  </si>
  <si>
    <t>组织生活参与率</t>
  </si>
  <si>
    <t>70</t>
  </si>
  <si>
    <t>按计划开展组织生活，提高组织生活参与率。</t>
  </si>
  <si>
    <t>项目完成时限</t>
  </si>
  <si>
    <t>年度内</t>
  </si>
  <si>
    <t>年</t>
  </si>
  <si>
    <t>离退休干部党组织党建工作按上级要求开展</t>
  </si>
  <si>
    <t>提升党员凝聚力</t>
  </si>
  <si>
    <t>提升</t>
  </si>
  <si>
    <t>通过党组织开展活动，进一步提高党员的政治觉悟。</t>
  </si>
  <si>
    <t>离退休干部党组织党员满意度</t>
  </si>
  <si>
    <t>95</t>
  </si>
  <si>
    <t>公用经费保障公务用车数量</t>
  </si>
  <si>
    <t>辆</t>
  </si>
  <si>
    <t>反映公用经费保障部门（单位）正常运转的公务用车数量。公务用车包括编制内公务用车数量及年度新购置公务用车数量。</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</si>
  <si>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</si>
  <si>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</si>
  <si>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</si>
  <si>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根据《中共昆明市盘龙区委办公室印发〈关于加强全区公立医院党的建设工作的实施意见〉的通知》（盘办发〔2019〕4号）精神和《中共昆明市盘龙区卫生健康局委员会关于做好2025年度党建工作经费预算的通知》，单位按照不低于上年度业务收入的0.5%，将党建工作经费列入2025年度财政年度经费预算，进一步强化党建工作基础保障。由昆明市精神卫生防治医院进行项目计划和实施，医院党组织建设工作经费用于组织在职党员活动，全年组织活动次数12次，项目在年内完成。党员满意度达到95%以上.。医院党组织建设经费由单位承担，纳入当年本级预算，2026年预算共需经费34600.00元。</t>
  </si>
  <si>
    <t>开展主题党日活动</t>
  </si>
  <si>
    <t>全年开展主题党日活动不少于12次</t>
  </si>
  <si>
    <t>活动参与率</t>
  </si>
  <si>
    <t>党组织党建工作按上级要求开展</t>
  </si>
  <si>
    <t>党组织党建工作要求开展</t>
  </si>
  <si>
    <t>突出政治引领、实践导向与问题导向。</t>
  </si>
  <si>
    <t>党组织党员满意度</t>
  </si>
  <si>
    <t>A4复印纸</t>
  </si>
  <si>
    <t>复印纸</t>
  </si>
  <si>
    <t>包</t>
  </si>
  <si>
    <t>车辆加油服务</t>
  </si>
  <si>
    <t>车辆加油、添加燃料服务</t>
  </si>
  <si>
    <t>车辆维修和保养服务</t>
  </si>
  <si>
    <t>机动车保险服务</t>
  </si>
  <si>
    <t>A5复印纸</t>
  </si>
  <si>
    <t>印刷服务</t>
  </si>
  <si>
    <t>其他印刷服务</t>
  </si>
  <si>
    <t>批</t>
  </si>
  <si>
    <t>本级</t>
  </si>
  <si>
    <t>312 民生类</t>
  </si>
  <si>
    <t>上年结转结余</t>
    <phoneticPr fontId="16" type="noConversion"/>
  </si>
  <si>
    <t>一般公共预算</t>
    <phoneticPr fontId="16" type="noConversion"/>
  </si>
  <si>
    <t>1、财政拨款结转结余</t>
    <phoneticPr fontId="16" type="noConversion"/>
  </si>
  <si>
    <t>基本公共卫生服务</t>
    <phoneticPr fontId="16" type="noConversion"/>
  </si>
  <si>
    <t>重大公共卫生服务</t>
    <phoneticPr fontId="16" type="noConversion"/>
  </si>
  <si>
    <t>空表说明：我单位无一般公共预算“三公”经费支出预算。</t>
    <phoneticPr fontId="15" type="noConversion"/>
  </si>
  <si>
    <t>空表说明：我单位无政府性基金预算支出。</t>
    <phoneticPr fontId="15" type="noConversion"/>
  </si>
  <si>
    <t>空表说明：我单位无政府购买服务预算。</t>
    <phoneticPr fontId="15" type="noConversion"/>
  </si>
  <si>
    <t>空表说明：盘龙区实行乡财县管，按照区与乡（镇）财政管理体制，乡（镇）按照县级部门预算管理，故无对下转移支付项目。</t>
    <phoneticPr fontId="15" type="noConversion"/>
  </si>
  <si>
    <t>2026年新增资产配置预算表</t>
    <phoneticPr fontId="16" type="noConversion"/>
  </si>
  <si>
    <t>空表说明：我单位无新增资产配置预算支出。</t>
    <phoneticPr fontId="15" type="noConversion"/>
  </si>
  <si>
    <t>空表说明：盘龙区实行乡财县管，按照区与乡（镇）财政管理体制，乡（镇）按照县级部门预算管理，故无对下转移支付绩效项目。</t>
    <phoneticPr fontId="15" type="noConversion"/>
  </si>
  <si>
    <t>空表说明：我单位无上级转移支付补助项目支出预算，此表为空。</t>
    <phoneticPr fontId="16" type="noConversion"/>
  </si>
</sst>
</file>

<file path=xl/styles.xml><?xml version="1.0" encoding="utf-8"?>
<styleSheet xmlns="http://schemas.openxmlformats.org/spreadsheetml/2006/main">
  <numFmts count="6">
    <numFmt numFmtId="176" formatCode="hh:mm:ss"/>
    <numFmt numFmtId="177" formatCode="#,##0.00;\-#,##0.00;;@"/>
    <numFmt numFmtId="178" formatCode="yyyy/mm/dd\ hh:mm:ss"/>
    <numFmt numFmtId="179" formatCode="yyyy/mm/dd"/>
    <numFmt numFmtId="180" formatCode="#,##0;\-#,##0;;@"/>
    <numFmt numFmtId="181" formatCode="#,##0.00_ "/>
  </numFmts>
  <fonts count="1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family val="2"/>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9"/>
      <name val="宋体"/>
      <charset val="134"/>
      <scheme val="minor"/>
    </font>
    <font>
      <sz val="10"/>
      <name val="宋体"/>
      <charset val="134"/>
    </font>
    <font>
      <sz val="10"/>
      <color indexed="8"/>
      <name val="宋体"/>
      <charset val="134"/>
    </font>
  </fonts>
  <fills count="4">
    <fill>
      <patternFill patternType="none"/>
    </fill>
    <fill>
      <patternFill patternType="gray125"/>
    </fill>
    <fill>
      <patternFill patternType="solid">
        <fgColor rgb="FFFFFFFF"/>
        <bgColor indexed="64"/>
      </patternFill>
    </fill>
    <fill>
      <patternFill patternType="solid">
        <fgColor rgb="FFFFFFFF"/>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auto="1"/>
      </right>
      <top style="thin">
        <color rgb="FF000000"/>
      </top>
      <bottom style="thin">
        <color rgb="FF000000"/>
      </bottom>
      <diagonal/>
    </border>
    <border>
      <left/>
      <right/>
      <top style="thin">
        <color indexed="8"/>
      </top>
      <bottom/>
      <diagonal/>
    </border>
  </borders>
  <cellStyleXfs count="10">
    <xf numFmtId="0" fontId="0" fillId="0" borderId="0"/>
    <xf numFmtId="178" fontId="15" fillId="0" borderId="7">
      <alignment horizontal="right" vertical="center"/>
    </xf>
    <xf numFmtId="179" fontId="15" fillId="0" borderId="7">
      <alignment horizontal="right" vertical="center"/>
    </xf>
    <xf numFmtId="10" fontId="15" fillId="0" borderId="7">
      <alignment horizontal="right" vertical="center"/>
    </xf>
    <xf numFmtId="177" fontId="15" fillId="0" borderId="7">
      <alignment horizontal="right" vertical="center"/>
    </xf>
    <xf numFmtId="49" fontId="15" fillId="0" borderId="7">
      <alignment horizontal="left" vertical="center" wrapText="1"/>
    </xf>
    <xf numFmtId="177" fontId="15" fillId="0" borderId="7">
      <alignment horizontal="right" vertical="center"/>
    </xf>
    <xf numFmtId="176" fontId="15" fillId="0" borderId="7">
      <alignment horizontal="right" vertical="center"/>
    </xf>
    <xf numFmtId="180" fontId="15" fillId="0" borderId="7">
      <alignment horizontal="right" vertical="center"/>
    </xf>
    <xf numFmtId="0" fontId="15" fillId="0" borderId="0">
      <alignment vertical="top"/>
      <protection locked="0"/>
    </xf>
  </cellStyleXfs>
  <cellXfs count="24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4" fontId="5" fillId="0" borderId="7" xfId="6" applyNumberFormat="1" applyFont="1" applyBorder="1">
      <alignment horizontal="right" vertical="center"/>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7"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180" fontId="5" fillId="0" borderId="7" xfId="8"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lignment horizontal="right" vertical="center" wrapText="1"/>
    </xf>
    <xf numFmtId="49" fontId="4" fillId="0" borderId="7" xfId="0" applyNumberFormat="1"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7" fontId="14" fillId="0" borderId="7" xfId="0" applyNumberFormat="1" applyFont="1" applyBorder="1" applyAlignment="1">
      <alignment horizontal="right" vertical="center"/>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0" fontId="1" fillId="0" borderId="12" xfId="0" applyFont="1" applyBorder="1" applyAlignment="1" applyProtection="1">
      <alignment horizontal="center" vertical="center" wrapText="1"/>
      <protection locked="0"/>
    </xf>
    <xf numFmtId="0" fontId="2" fillId="0" borderId="7" xfId="0" applyFont="1" applyBorder="1" applyAlignment="1" applyProtection="1">
      <alignment vertical="center"/>
      <protection locked="0"/>
    </xf>
    <xf numFmtId="0" fontId="0" fillId="0" borderId="0" xfId="0" applyFont="1" applyBorder="1"/>
    <xf numFmtId="0" fontId="2" fillId="0" borderId="7" xfId="0" applyFont="1" applyBorder="1" applyAlignment="1">
      <alignment horizontal="left" vertical="center"/>
    </xf>
    <xf numFmtId="0" fontId="0" fillId="0" borderId="0" xfId="0" applyFont="1" applyBorder="1"/>
    <xf numFmtId="0" fontId="2" fillId="3" borderId="7" xfId="0" applyFont="1" applyFill="1" applyBorder="1" applyAlignment="1" applyProtection="1">
      <alignment horizontal="left" vertical="center" wrapText="1"/>
      <protection locked="0"/>
    </xf>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indent="2"/>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49" fontId="5" fillId="0" borderId="7" xfId="5" applyNumberFormat="1" applyFont="1" applyBorder="1">
      <alignment horizontal="left" vertical="center" wrapText="1"/>
    </xf>
    <xf numFmtId="177" fontId="5" fillId="0" borderId="1" xfId="0" applyNumberFormat="1" applyFont="1" applyBorder="1" applyAlignment="1">
      <alignment horizontal="right"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wrapText="1"/>
      <protection locked="0"/>
    </xf>
    <xf numFmtId="177" fontId="5" fillId="0" borderId="7" xfId="0" applyNumberFormat="1" applyFont="1" applyFill="1" applyBorder="1" applyAlignment="1">
      <alignment horizontal="right" vertical="center"/>
    </xf>
    <xf numFmtId="181" fontId="0" fillId="0" borderId="0" xfId="0" applyNumberFormat="1" applyFont="1" applyBorder="1"/>
    <xf numFmtId="177" fontId="0" fillId="0" borderId="0" xfId="0" applyNumberFormat="1" applyFont="1" applyBorder="1"/>
    <xf numFmtId="0" fontId="2" fillId="0" borderId="7" xfId="0" applyFont="1" applyFill="1" applyBorder="1" applyAlignment="1">
      <alignment vertical="center" wrapText="1"/>
    </xf>
    <xf numFmtId="0" fontId="0" fillId="0" borderId="0" xfId="0" applyFont="1" applyFill="1" applyBorder="1"/>
    <xf numFmtId="0" fontId="15" fillId="0" borderId="0" xfId="9" applyFont="1" applyFill="1" applyBorder="1" applyAlignment="1" applyProtection="1"/>
    <xf numFmtId="49" fontId="17" fillId="0" borderId="0" xfId="9" applyNumberFormat="1" applyFont="1" applyFill="1" applyBorder="1" applyAlignment="1" applyProtection="1"/>
    <xf numFmtId="0" fontId="17" fillId="0" borderId="0" xfId="9" applyFont="1" applyFill="1" applyBorder="1" applyAlignment="1" applyProtection="1"/>
    <xf numFmtId="0" fontId="18" fillId="0" borderId="0" xfId="0" applyFont="1" applyFill="1" applyBorder="1" applyAlignment="1">
      <alignment vertical="center"/>
    </xf>
    <xf numFmtId="0" fontId="17" fillId="0" borderId="0" xfId="9" applyFont="1" applyFill="1" applyBorder="1" applyAlignment="1" applyProtection="1">
      <alignment vertical="top"/>
      <protection locked="0"/>
    </xf>
    <xf numFmtId="0" fontId="15" fillId="0" borderId="0" xfId="9" applyFont="1" applyFill="1" applyBorder="1" applyAlignment="1" applyProtection="1">
      <alignment vertical="top"/>
      <protection locked="0"/>
    </xf>
    <xf numFmtId="0" fontId="17" fillId="0" borderId="0" xfId="9" applyFont="1" applyFill="1" applyBorder="1" applyAlignment="1" applyProtection="1">
      <alignment vertical="center"/>
    </xf>
    <xf numFmtId="0" fontId="17" fillId="0" borderId="0" xfId="0" applyFont="1"/>
    <xf numFmtId="0" fontId="0" fillId="0" borderId="0" xfId="0"/>
    <xf numFmtId="0" fontId="2" fillId="3" borderId="7" xfId="0" applyFont="1" applyFill="1" applyBorder="1" applyAlignment="1" applyProtection="1">
      <alignment horizontal="left" vertical="center" wrapText="1"/>
      <protection locked="0"/>
    </xf>
    <xf numFmtId="0" fontId="7"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1" fillId="0" borderId="11"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2" borderId="12" xfId="0" applyFont="1" applyFill="1" applyBorder="1" applyAlignment="1">
      <alignment horizontal="right" vertical="center"/>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10"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 fillId="2" borderId="0" xfId="0" applyFont="1" applyFill="1" applyBorder="1" applyAlignment="1" applyProtection="1">
      <alignment horizontal="right"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protection locked="0"/>
    </xf>
    <xf numFmtId="0" fontId="10"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7" fillId="0" borderId="16" xfId="9" applyFont="1" applyFill="1" applyBorder="1" applyAlignment="1" applyProtection="1">
      <alignment horizontal="left" wrapText="1"/>
    </xf>
    <xf numFmtId="0" fontId="11"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3" borderId="4" xfId="0" applyFont="1" applyFill="1" applyBorder="1" applyAlignment="1">
      <alignment horizontal="left" vertical="center"/>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4" fillId="2" borderId="1" xfId="0" applyFont="1" applyFill="1" applyBorder="1" applyAlignment="1">
      <alignment horizontal="center" vertical="center"/>
    </xf>
    <xf numFmtId="0" fontId="2" fillId="0" borderId="7" xfId="0" applyFont="1" applyBorder="1" applyAlignment="1">
      <alignment horizontal="left" vertical="center" wrapText="1" indent="1"/>
    </xf>
    <xf numFmtId="0" fontId="2" fillId="3" borderId="7" xfId="0" applyFont="1" applyFill="1" applyBorder="1" applyAlignment="1" applyProtection="1">
      <alignment horizontal="left" vertical="center" wrapText="1"/>
      <protection locked="0"/>
    </xf>
    <xf numFmtId="0" fontId="8" fillId="0" borderId="0" xfId="0" quotePrefix="1" applyFont="1" applyBorder="1" applyAlignment="1">
      <alignment horizontal="center" vertical="center"/>
    </xf>
    <xf numFmtId="0" fontId="10" fillId="0" borderId="0" xfId="0" quotePrefix="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right"/>
      <protection locked="0"/>
    </xf>
    <xf numFmtId="0" fontId="1" fillId="0" borderId="4"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2" fillId="0" borderId="0" xfId="0" applyFont="1" applyBorder="1" applyAlignment="1">
      <alignment horizontal="left" vertical="center"/>
    </xf>
    <xf numFmtId="0" fontId="4" fillId="0" borderId="0" xfId="0" applyFont="1" applyBorder="1"/>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8"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2" fillId="0" borderId="14"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8" fillId="0" borderId="0"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2" borderId="7" xfId="0" applyFont="1" applyFill="1" applyBorder="1" applyAlignment="1">
      <alignment horizontal="right" vertical="center"/>
    </xf>
    <xf numFmtId="0" fontId="3" fillId="0" borderId="0" xfId="0" quotePrefix="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1" xfId="0" applyFont="1" applyBorder="1" applyAlignment="1">
      <alignment horizontal="center" vertical="center"/>
    </xf>
  </cellXfs>
  <cellStyles count="10">
    <cellStyle name="DateStyle" xfId="2"/>
    <cellStyle name="DateTimeStyle" xfId="1"/>
    <cellStyle name="IntegralNumberStyle" xfId="8"/>
    <cellStyle name="MoneyStyle" xfId="6"/>
    <cellStyle name="Normal" xfId="9"/>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outlinePr summaryRight="0"/>
    <pageSetUpPr fitToPage="1"/>
  </sheetPr>
  <dimension ref="A1:D36"/>
  <sheetViews>
    <sheetView showGridLines="0" showZeros="0" topLeftCell="A10" workbookViewId="0">
      <selection activeCell="D32" sqref="D32"/>
    </sheetView>
  </sheetViews>
  <sheetFormatPr defaultColWidth="8.625" defaultRowHeight="12.75" customHeight="1"/>
  <cols>
    <col min="1" max="4" width="41" customWidth="1"/>
  </cols>
  <sheetData>
    <row r="1" spans="1:4" ht="15" customHeight="1">
      <c r="A1" s="20"/>
      <c r="B1" s="20"/>
      <c r="C1" s="20"/>
      <c r="D1" s="21" t="s">
        <v>0</v>
      </c>
    </row>
    <row r="2" spans="1:4" ht="41.25" customHeight="1">
      <c r="A2" s="107" t="s">
        <v>1</v>
      </c>
      <c r="B2" s="108"/>
      <c r="C2" s="108"/>
      <c r="D2" s="108"/>
    </row>
    <row r="3" spans="1:4" ht="17.25" customHeight="1">
      <c r="A3" s="109" t="s">
        <v>228</v>
      </c>
      <c r="B3" s="110"/>
      <c r="D3" s="65" t="s">
        <v>2</v>
      </c>
    </row>
    <row r="4" spans="1:4" ht="23.25" customHeight="1">
      <c r="A4" s="111" t="s">
        <v>3</v>
      </c>
      <c r="B4" s="112"/>
      <c r="C4" s="111" t="s">
        <v>4</v>
      </c>
      <c r="D4" s="112"/>
    </row>
    <row r="5" spans="1:4" ht="24" customHeight="1">
      <c r="A5" s="70" t="s">
        <v>5</v>
      </c>
      <c r="B5" s="70" t="s">
        <v>6</v>
      </c>
      <c r="C5" s="70" t="s">
        <v>7</v>
      </c>
      <c r="D5" s="70" t="s">
        <v>6</v>
      </c>
    </row>
    <row r="6" spans="1:4" ht="17.25" customHeight="1">
      <c r="A6" s="71" t="s">
        <v>8</v>
      </c>
      <c r="B6" s="41">
        <v>8955243.4800000004</v>
      </c>
      <c r="C6" s="71" t="s">
        <v>9</v>
      </c>
      <c r="D6" s="41"/>
    </row>
    <row r="7" spans="1:4" ht="17.25" customHeight="1">
      <c r="A7" s="71" t="s">
        <v>10</v>
      </c>
      <c r="B7" s="41"/>
      <c r="C7" s="71" t="s">
        <v>11</v>
      </c>
      <c r="D7" s="41"/>
    </row>
    <row r="8" spans="1:4" ht="17.25" customHeight="1">
      <c r="A8" s="71" t="s">
        <v>12</v>
      </c>
      <c r="B8" s="41"/>
      <c r="C8" s="78" t="s">
        <v>13</v>
      </c>
      <c r="D8" s="41"/>
    </row>
    <row r="9" spans="1:4" ht="17.25" customHeight="1">
      <c r="A9" s="71" t="s">
        <v>14</v>
      </c>
      <c r="B9" s="41"/>
      <c r="C9" s="78" t="s">
        <v>15</v>
      </c>
      <c r="D9" s="41"/>
    </row>
    <row r="10" spans="1:4" ht="17.25" customHeight="1">
      <c r="A10" s="71" t="s">
        <v>16</v>
      </c>
      <c r="B10" s="41">
        <v>8635169</v>
      </c>
      <c r="C10" s="78" t="s">
        <v>17</v>
      </c>
      <c r="D10" s="41"/>
    </row>
    <row r="11" spans="1:4" ht="17.25" customHeight="1">
      <c r="A11" s="71" t="s">
        <v>18</v>
      </c>
      <c r="B11" s="41">
        <v>7963169</v>
      </c>
      <c r="C11" s="78" t="s">
        <v>19</v>
      </c>
      <c r="D11" s="41"/>
    </row>
    <row r="12" spans="1:4" ht="17.25" customHeight="1">
      <c r="A12" s="71" t="s">
        <v>20</v>
      </c>
      <c r="B12" s="41"/>
      <c r="C12" s="15" t="s">
        <v>21</v>
      </c>
      <c r="D12" s="41"/>
    </row>
    <row r="13" spans="1:4" ht="17.25" customHeight="1">
      <c r="A13" s="71" t="s">
        <v>22</v>
      </c>
      <c r="B13" s="41"/>
      <c r="C13" s="15" t="s">
        <v>23</v>
      </c>
      <c r="D13" s="41">
        <v>2793025.48</v>
      </c>
    </row>
    <row r="14" spans="1:4" ht="17.25" customHeight="1">
      <c r="A14" s="71" t="s">
        <v>24</v>
      </c>
      <c r="B14" s="41"/>
      <c r="C14" s="15" t="s">
        <v>25</v>
      </c>
      <c r="D14" s="41">
        <v>18169089.039999999</v>
      </c>
    </row>
    <row r="15" spans="1:4" ht="17.25" customHeight="1">
      <c r="A15" s="71" t="s">
        <v>26</v>
      </c>
      <c r="B15" s="41">
        <v>672000</v>
      </c>
      <c r="C15" s="15" t="s">
        <v>27</v>
      </c>
      <c r="D15" s="41"/>
    </row>
    <row r="16" spans="1:4" ht="17.25" customHeight="1">
      <c r="A16" s="31"/>
      <c r="B16" s="41"/>
      <c r="C16" s="15" t="s">
        <v>28</v>
      </c>
      <c r="D16" s="41"/>
    </row>
    <row r="17" spans="1:4" ht="17.25" customHeight="1">
      <c r="A17" s="72"/>
      <c r="B17" s="41"/>
      <c r="C17" s="15" t="s">
        <v>29</v>
      </c>
      <c r="D17" s="41"/>
    </row>
    <row r="18" spans="1:4" ht="17.25" customHeight="1">
      <c r="A18" s="72"/>
      <c r="B18" s="41"/>
      <c r="C18" s="15" t="s">
        <v>30</v>
      </c>
      <c r="D18" s="41"/>
    </row>
    <row r="19" spans="1:4" ht="17.25" customHeight="1">
      <c r="A19" s="72"/>
      <c r="B19" s="41"/>
      <c r="C19" s="15" t="s">
        <v>31</v>
      </c>
      <c r="D19" s="41"/>
    </row>
    <row r="20" spans="1:4" ht="17.25" customHeight="1">
      <c r="A20" s="72"/>
      <c r="B20" s="41"/>
      <c r="C20" s="15" t="s">
        <v>32</v>
      </c>
      <c r="D20" s="41"/>
    </row>
    <row r="21" spans="1:4" ht="17.25" customHeight="1">
      <c r="A21" s="72"/>
      <c r="B21" s="41"/>
      <c r="C21" s="15" t="s">
        <v>33</v>
      </c>
      <c r="D21" s="41"/>
    </row>
    <row r="22" spans="1:4" ht="17.25" customHeight="1">
      <c r="A22" s="72"/>
      <c r="B22" s="41"/>
      <c r="C22" s="15" t="s">
        <v>34</v>
      </c>
      <c r="D22" s="41"/>
    </row>
    <row r="23" spans="1:4" ht="17.25" customHeight="1">
      <c r="A23" s="72"/>
      <c r="B23" s="41"/>
      <c r="C23" s="15" t="s">
        <v>35</v>
      </c>
      <c r="D23" s="41"/>
    </row>
    <row r="24" spans="1:4" ht="17.25" customHeight="1">
      <c r="A24" s="72"/>
      <c r="B24" s="41"/>
      <c r="C24" s="15" t="s">
        <v>36</v>
      </c>
      <c r="D24" s="41">
        <v>694128</v>
      </c>
    </row>
    <row r="25" spans="1:4" ht="17.25" customHeight="1">
      <c r="A25" s="72"/>
      <c r="B25" s="41"/>
      <c r="C25" s="15" t="s">
        <v>37</v>
      </c>
      <c r="D25" s="41"/>
    </row>
    <row r="26" spans="1:4" ht="17.25" customHeight="1">
      <c r="A26" s="72"/>
      <c r="B26" s="41"/>
      <c r="C26" s="31" t="s">
        <v>38</v>
      </c>
      <c r="D26" s="41"/>
    </row>
    <row r="27" spans="1:4" ht="17.25" customHeight="1">
      <c r="A27" s="72"/>
      <c r="B27" s="41"/>
      <c r="C27" s="15" t="s">
        <v>39</v>
      </c>
      <c r="D27" s="41"/>
    </row>
    <row r="28" spans="1:4" ht="16.5" customHeight="1">
      <c r="A28" s="72"/>
      <c r="B28" s="41"/>
      <c r="C28" s="15" t="s">
        <v>40</v>
      </c>
      <c r="D28" s="41"/>
    </row>
    <row r="29" spans="1:4" ht="16.5" customHeight="1">
      <c r="A29" s="72"/>
      <c r="B29" s="41"/>
      <c r="C29" s="31" t="s">
        <v>41</v>
      </c>
      <c r="D29" s="41"/>
    </row>
    <row r="30" spans="1:4" ht="17.25" customHeight="1">
      <c r="A30" s="72"/>
      <c r="B30" s="41"/>
      <c r="C30" s="31" t="s">
        <v>42</v>
      </c>
      <c r="D30" s="41"/>
    </row>
    <row r="31" spans="1:4" ht="17.25" customHeight="1">
      <c r="A31" s="72"/>
      <c r="B31" s="41"/>
      <c r="C31" s="15" t="s">
        <v>43</v>
      </c>
      <c r="D31" s="41"/>
    </row>
    <row r="32" spans="1:4" ht="16.5" customHeight="1">
      <c r="A32" s="72" t="s">
        <v>44</v>
      </c>
      <c r="B32" s="41">
        <v>17590412.48</v>
      </c>
      <c r="C32" s="72" t="s">
        <v>45</v>
      </c>
      <c r="D32" s="41">
        <f>D13+D14+D24</f>
        <v>21656242.52</v>
      </c>
    </row>
    <row r="33" spans="1:4" ht="16.5" customHeight="1">
      <c r="A33" s="31" t="s">
        <v>46</v>
      </c>
      <c r="B33" s="41">
        <v>4065830.04</v>
      </c>
      <c r="C33" s="31" t="s">
        <v>47</v>
      </c>
      <c r="D33" s="41"/>
    </row>
    <row r="34" spans="1:4" ht="16.5" customHeight="1">
      <c r="A34" s="15" t="s">
        <v>478</v>
      </c>
      <c r="B34" s="41">
        <v>4065830.04</v>
      </c>
      <c r="C34" s="15" t="s">
        <v>48</v>
      </c>
      <c r="D34" s="41"/>
    </row>
    <row r="35" spans="1:4" ht="16.5" customHeight="1">
      <c r="A35" s="15" t="s">
        <v>49</v>
      </c>
      <c r="B35" s="41"/>
      <c r="C35" s="15" t="s">
        <v>49</v>
      </c>
      <c r="D35" s="41"/>
    </row>
    <row r="36" spans="1:4" ht="16.5" customHeight="1">
      <c r="A36" s="73" t="s">
        <v>50</v>
      </c>
      <c r="B36" s="41">
        <v>21656242.52</v>
      </c>
      <c r="C36" s="73" t="s">
        <v>51</v>
      </c>
      <c r="D36" s="41">
        <f>D32</f>
        <v>21656242.52</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codeName="Sheet10">
    <outlinePr summaryRight="0"/>
    <pageSetUpPr fitToPage="1"/>
  </sheetPr>
  <dimension ref="A1:F10"/>
  <sheetViews>
    <sheetView showZeros="0" workbookViewId="0">
      <selection activeCell="A10" sqref="A10:XFD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8">
        <v>1</v>
      </c>
      <c r="B1" s="59">
        <v>0</v>
      </c>
      <c r="C1" s="58">
        <v>1</v>
      </c>
      <c r="D1" s="60"/>
      <c r="E1" s="60"/>
      <c r="F1" s="57" t="s">
        <v>183</v>
      </c>
    </row>
    <row r="2" spans="1:6" ht="42" customHeight="1">
      <c r="A2" s="197" t="s">
        <v>184</v>
      </c>
      <c r="B2" s="198" t="s">
        <v>185</v>
      </c>
      <c r="C2" s="199"/>
      <c r="D2" s="145"/>
      <c r="E2" s="145"/>
      <c r="F2" s="145"/>
    </row>
    <row r="3" spans="1:6" ht="13.5" customHeight="1">
      <c r="A3" s="176" t="s">
        <v>229</v>
      </c>
      <c r="B3" s="176"/>
      <c r="C3" s="200"/>
      <c r="D3" s="60"/>
      <c r="E3" s="60"/>
      <c r="F3" s="57" t="s">
        <v>2</v>
      </c>
    </row>
    <row r="4" spans="1:6" ht="19.5" customHeight="1">
      <c r="A4" s="153" t="s">
        <v>148</v>
      </c>
      <c r="B4" s="202" t="s">
        <v>72</v>
      </c>
      <c r="C4" s="153" t="s">
        <v>73</v>
      </c>
      <c r="D4" s="181" t="s">
        <v>186</v>
      </c>
      <c r="E4" s="149"/>
      <c r="F4" s="150"/>
    </row>
    <row r="5" spans="1:6" ht="18.75" customHeight="1">
      <c r="A5" s="173"/>
      <c r="B5" s="203"/>
      <c r="C5" s="173"/>
      <c r="D5" s="7" t="s">
        <v>56</v>
      </c>
      <c r="E5" s="6" t="s">
        <v>75</v>
      </c>
      <c r="F5" s="7" t="s">
        <v>76</v>
      </c>
    </row>
    <row r="6" spans="1:6" ht="18.75" customHeight="1">
      <c r="A6" s="33">
        <v>1</v>
      </c>
      <c r="B6" s="61" t="s">
        <v>83</v>
      </c>
      <c r="C6" s="33">
        <v>3</v>
      </c>
      <c r="D6" s="62">
        <v>4</v>
      </c>
      <c r="E6" s="62">
        <v>5</v>
      </c>
      <c r="F6" s="62">
        <v>6</v>
      </c>
    </row>
    <row r="7" spans="1:6" ht="21" customHeight="1">
      <c r="A7" s="10"/>
      <c r="B7" s="10"/>
      <c r="C7" s="10"/>
      <c r="D7" s="41"/>
      <c r="E7" s="41"/>
      <c r="F7" s="41"/>
    </row>
    <row r="8" spans="1:6" ht="21" customHeight="1">
      <c r="A8" s="10"/>
      <c r="B8" s="10"/>
      <c r="C8" s="10"/>
      <c r="D8" s="41"/>
      <c r="E8" s="41"/>
      <c r="F8" s="41"/>
    </row>
    <row r="9" spans="1:6" ht="18.75" customHeight="1">
      <c r="A9" s="129" t="s">
        <v>137</v>
      </c>
      <c r="B9" s="129" t="s">
        <v>137</v>
      </c>
      <c r="C9" s="201" t="s">
        <v>137</v>
      </c>
      <c r="D9" s="41"/>
      <c r="E9" s="41"/>
      <c r="F9" s="41"/>
    </row>
    <row r="10" spans="1:6" s="99" customFormat="1" ht="14.25" customHeight="1">
      <c r="A10" s="98" t="s">
        <v>482</v>
      </c>
      <c r="B10" s="98"/>
    </row>
  </sheetData>
  <mergeCells count="7">
    <mergeCell ref="A2:F2"/>
    <mergeCell ref="A3:C3"/>
    <mergeCell ref="D4:F4"/>
    <mergeCell ref="A9:C9"/>
    <mergeCell ref="A4:A5"/>
    <mergeCell ref="B4:B5"/>
    <mergeCell ref="C4:C5"/>
  </mergeCells>
  <phoneticPr fontId="16"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sheetPr codeName="Sheet11">
    <outlinePr summaryRight="0"/>
    <pageSetUpPr fitToPage="1"/>
  </sheetPr>
  <dimension ref="A1:Q19"/>
  <sheetViews>
    <sheetView showZeros="0" workbookViewId="0">
      <selection activeCell="F9" sqref="F9:F11"/>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2"/>
      <c r="Q1" s="2" t="s">
        <v>187</v>
      </c>
    </row>
    <row r="2" spans="1:17" ht="41.25" customHeight="1">
      <c r="A2" s="204" t="s">
        <v>188</v>
      </c>
      <c r="B2" s="175"/>
      <c r="C2" s="175"/>
      <c r="D2" s="175"/>
      <c r="E2" s="175"/>
      <c r="F2" s="175"/>
      <c r="G2" s="175"/>
      <c r="H2" s="175"/>
      <c r="I2" s="175"/>
      <c r="J2" s="175"/>
      <c r="K2" s="174"/>
      <c r="L2" s="175"/>
      <c r="M2" s="175"/>
      <c r="N2" s="174"/>
      <c r="O2" s="175"/>
      <c r="P2" s="174"/>
      <c r="Q2" s="174"/>
    </row>
    <row r="3" spans="1:17" ht="18.75" customHeight="1">
      <c r="A3" s="205" t="s">
        <v>229</v>
      </c>
      <c r="B3" s="206"/>
      <c r="C3" s="206"/>
      <c r="D3" s="206"/>
      <c r="E3" s="206"/>
      <c r="F3" s="206"/>
      <c r="G3" s="3"/>
      <c r="H3" s="3"/>
      <c r="I3" s="3"/>
      <c r="J3" s="3"/>
      <c r="P3" s="4"/>
      <c r="Q3" s="57" t="s">
        <v>2</v>
      </c>
    </row>
    <row r="4" spans="1:17" ht="15.75" customHeight="1">
      <c r="A4" s="185" t="s">
        <v>189</v>
      </c>
      <c r="B4" s="214" t="s">
        <v>190</v>
      </c>
      <c r="C4" s="214" t="s">
        <v>191</v>
      </c>
      <c r="D4" s="214" t="s">
        <v>192</v>
      </c>
      <c r="E4" s="214" t="s">
        <v>193</v>
      </c>
      <c r="F4" s="214" t="s">
        <v>194</v>
      </c>
      <c r="G4" s="207" t="s">
        <v>155</v>
      </c>
      <c r="H4" s="207"/>
      <c r="I4" s="207"/>
      <c r="J4" s="207"/>
      <c r="K4" s="179"/>
      <c r="L4" s="207"/>
      <c r="M4" s="207"/>
      <c r="N4" s="178"/>
      <c r="O4" s="207"/>
      <c r="P4" s="179"/>
      <c r="Q4" s="180"/>
    </row>
    <row r="5" spans="1:17" ht="17.25" customHeight="1">
      <c r="A5" s="191"/>
      <c r="B5" s="215"/>
      <c r="C5" s="215"/>
      <c r="D5" s="215"/>
      <c r="E5" s="215"/>
      <c r="F5" s="215"/>
      <c r="G5" s="215" t="s">
        <v>56</v>
      </c>
      <c r="H5" s="215" t="s">
        <v>59</v>
      </c>
      <c r="I5" s="215" t="s">
        <v>195</v>
      </c>
      <c r="J5" s="215" t="s">
        <v>196</v>
      </c>
      <c r="K5" s="217" t="s">
        <v>197</v>
      </c>
      <c r="L5" s="208" t="s">
        <v>198</v>
      </c>
      <c r="M5" s="208"/>
      <c r="N5" s="209"/>
      <c r="O5" s="208"/>
      <c r="P5" s="210"/>
      <c r="Q5" s="211"/>
    </row>
    <row r="6" spans="1:17" ht="54" customHeight="1">
      <c r="A6" s="186"/>
      <c r="B6" s="216"/>
      <c r="C6" s="216"/>
      <c r="D6" s="216"/>
      <c r="E6" s="216"/>
      <c r="F6" s="216"/>
      <c r="G6" s="216"/>
      <c r="H6" s="216" t="s">
        <v>58</v>
      </c>
      <c r="I6" s="216"/>
      <c r="J6" s="216"/>
      <c r="K6" s="218"/>
      <c r="L6" s="47" t="s">
        <v>58</v>
      </c>
      <c r="M6" s="47" t="s">
        <v>65</v>
      </c>
      <c r="N6" s="46" t="s">
        <v>66</v>
      </c>
      <c r="O6" s="47" t="s">
        <v>67</v>
      </c>
      <c r="P6" s="48" t="s">
        <v>68</v>
      </c>
      <c r="Q6" s="46" t="s">
        <v>69</v>
      </c>
    </row>
    <row r="7" spans="1:17" ht="18" customHeight="1">
      <c r="A7" s="53">
        <v>1</v>
      </c>
      <c r="B7" s="54">
        <v>2</v>
      </c>
      <c r="C7" s="53">
        <v>3</v>
      </c>
      <c r="D7" s="53">
        <v>4</v>
      </c>
      <c r="E7" s="54">
        <v>5</v>
      </c>
      <c r="F7" s="53">
        <v>6</v>
      </c>
      <c r="G7" s="53">
        <v>7</v>
      </c>
      <c r="H7" s="54">
        <v>8</v>
      </c>
      <c r="I7" s="53">
        <v>9</v>
      </c>
      <c r="J7" s="53">
        <v>10</v>
      </c>
      <c r="K7" s="54">
        <v>11</v>
      </c>
      <c r="L7" s="53">
        <v>12</v>
      </c>
      <c r="M7" s="53">
        <v>13</v>
      </c>
      <c r="N7" s="54">
        <v>14</v>
      </c>
      <c r="O7" s="53">
        <v>15</v>
      </c>
      <c r="P7" s="53">
        <v>16</v>
      </c>
      <c r="Q7" s="54">
        <v>17</v>
      </c>
    </row>
    <row r="8" spans="1:17" s="81" customFormat="1" ht="18" customHeight="1">
      <c r="A8" s="50" t="s">
        <v>304</v>
      </c>
      <c r="B8" s="55" t="s">
        <v>463</v>
      </c>
      <c r="C8" s="55" t="s">
        <v>464</v>
      </c>
      <c r="D8" s="55" t="s">
        <v>465</v>
      </c>
      <c r="E8" s="56">
        <v>150</v>
      </c>
      <c r="F8" s="41">
        <v>4500</v>
      </c>
      <c r="G8" s="41">
        <v>4500</v>
      </c>
      <c r="H8" s="41">
        <v>4500</v>
      </c>
      <c r="I8" s="41"/>
      <c r="J8" s="41"/>
      <c r="K8" s="41"/>
      <c r="L8" s="41"/>
      <c r="M8" s="41"/>
      <c r="N8" s="41"/>
      <c r="O8" s="41"/>
      <c r="P8" s="41"/>
      <c r="Q8" s="41"/>
    </row>
    <row r="9" spans="1:17" s="81" customFormat="1" ht="18" customHeight="1">
      <c r="A9" s="50" t="s">
        <v>330</v>
      </c>
      <c r="B9" s="55" t="s">
        <v>466</v>
      </c>
      <c r="C9" s="55" t="s">
        <v>467</v>
      </c>
      <c r="D9" s="55" t="s">
        <v>442</v>
      </c>
      <c r="E9" s="56">
        <v>1</v>
      </c>
      <c r="F9" s="41">
        <v>8000</v>
      </c>
      <c r="G9" s="41">
        <v>8000</v>
      </c>
      <c r="H9" s="41"/>
      <c r="I9" s="41"/>
      <c r="J9" s="41"/>
      <c r="K9" s="41"/>
      <c r="L9" s="41">
        <v>8000</v>
      </c>
      <c r="M9" s="41">
        <v>8000</v>
      </c>
      <c r="N9" s="41"/>
      <c r="O9" s="41"/>
      <c r="P9" s="41"/>
      <c r="Q9" s="41"/>
    </row>
    <row r="10" spans="1:17" s="81" customFormat="1" ht="18" customHeight="1">
      <c r="A10" s="50" t="s">
        <v>330</v>
      </c>
      <c r="B10" s="55" t="s">
        <v>468</v>
      </c>
      <c r="C10" s="55" t="s">
        <v>468</v>
      </c>
      <c r="D10" s="55" t="s">
        <v>442</v>
      </c>
      <c r="E10" s="56">
        <v>1</v>
      </c>
      <c r="F10" s="41">
        <v>15000</v>
      </c>
      <c r="G10" s="41">
        <v>15000</v>
      </c>
      <c r="H10" s="41"/>
      <c r="I10" s="41"/>
      <c r="J10" s="41"/>
      <c r="K10" s="41"/>
      <c r="L10" s="41">
        <v>15000</v>
      </c>
      <c r="M10" s="41">
        <v>15000</v>
      </c>
      <c r="N10" s="41"/>
      <c r="O10" s="41"/>
      <c r="P10" s="41"/>
      <c r="Q10" s="41"/>
    </row>
    <row r="11" spans="1:17" s="81" customFormat="1" ht="18" customHeight="1">
      <c r="A11" s="50" t="s">
        <v>330</v>
      </c>
      <c r="B11" s="55" t="s">
        <v>469</v>
      </c>
      <c r="C11" s="55" t="s">
        <v>469</v>
      </c>
      <c r="D11" s="55" t="s">
        <v>442</v>
      </c>
      <c r="E11" s="56">
        <v>1</v>
      </c>
      <c r="F11" s="41">
        <v>17000</v>
      </c>
      <c r="G11" s="41">
        <v>17000</v>
      </c>
      <c r="H11" s="41"/>
      <c r="I11" s="41"/>
      <c r="J11" s="41"/>
      <c r="K11" s="41"/>
      <c r="L11" s="41">
        <v>17000</v>
      </c>
      <c r="M11" s="41">
        <v>17000</v>
      </c>
      <c r="N11" s="41"/>
      <c r="O11" s="41"/>
      <c r="P11" s="41"/>
      <c r="Q11" s="41"/>
    </row>
    <row r="12" spans="1:17" s="81" customFormat="1" ht="18" customHeight="1">
      <c r="A12" s="50" t="s">
        <v>337</v>
      </c>
      <c r="B12" s="55" t="s">
        <v>463</v>
      </c>
      <c r="C12" s="55" t="s">
        <v>464</v>
      </c>
      <c r="D12" s="55" t="s">
        <v>465</v>
      </c>
      <c r="E12" s="56">
        <v>132</v>
      </c>
      <c r="F12" s="41">
        <v>3960</v>
      </c>
      <c r="G12" s="41">
        <v>3960</v>
      </c>
      <c r="H12" s="41"/>
      <c r="I12" s="41"/>
      <c r="J12" s="41"/>
      <c r="K12" s="41"/>
      <c r="L12" s="41">
        <v>3960</v>
      </c>
      <c r="M12" s="41"/>
      <c r="N12" s="41"/>
      <c r="O12" s="41"/>
      <c r="P12" s="41"/>
      <c r="Q12" s="41">
        <v>3960</v>
      </c>
    </row>
    <row r="13" spans="1:17" s="81" customFormat="1" ht="18" customHeight="1">
      <c r="A13" s="50" t="s">
        <v>337</v>
      </c>
      <c r="B13" s="55" t="s">
        <v>463</v>
      </c>
      <c r="C13" s="55" t="s">
        <v>464</v>
      </c>
      <c r="D13" s="55" t="s">
        <v>465</v>
      </c>
      <c r="E13" s="56">
        <v>10</v>
      </c>
      <c r="F13" s="41">
        <v>300</v>
      </c>
      <c r="G13" s="41">
        <v>300</v>
      </c>
      <c r="H13" s="41"/>
      <c r="I13" s="41"/>
      <c r="J13" s="41"/>
      <c r="K13" s="41"/>
      <c r="L13" s="41">
        <v>300</v>
      </c>
      <c r="M13" s="41">
        <v>300</v>
      </c>
      <c r="N13" s="41"/>
      <c r="O13" s="41"/>
      <c r="P13" s="41"/>
      <c r="Q13" s="41"/>
    </row>
    <row r="14" spans="1:17" ht="21" customHeight="1">
      <c r="A14" s="50" t="s">
        <v>337</v>
      </c>
      <c r="B14" s="55" t="s">
        <v>470</v>
      </c>
      <c r="C14" s="55" t="s">
        <v>464</v>
      </c>
      <c r="D14" s="55" t="s">
        <v>465</v>
      </c>
      <c r="E14" s="56">
        <v>368</v>
      </c>
      <c r="F14" s="41">
        <v>5520</v>
      </c>
      <c r="G14" s="41">
        <v>5520</v>
      </c>
      <c r="H14" s="41"/>
      <c r="I14" s="41"/>
      <c r="J14" s="41"/>
      <c r="K14" s="41"/>
      <c r="L14" s="41">
        <v>5520</v>
      </c>
      <c r="M14" s="41">
        <v>5520</v>
      </c>
      <c r="N14" s="41"/>
      <c r="O14" s="41"/>
      <c r="P14" s="41"/>
      <c r="Q14" s="41"/>
    </row>
    <row r="15" spans="1:17" ht="21" customHeight="1">
      <c r="A15" s="50" t="s">
        <v>337</v>
      </c>
      <c r="B15" s="55" t="s">
        <v>470</v>
      </c>
      <c r="C15" s="55" t="s">
        <v>464</v>
      </c>
      <c r="D15" s="55" t="s">
        <v>465</v>
      </c>
      <c r="E15" s="56">
        <v>120</v>
      </c>
      <c r="F15" s="41">
        <v>1800</v>
      </c>
      <c r="G15" s="41">
        <v>1800</v>
      </c>
      <c r="H15" s="41"/>
      <c r="I15" s="41"/>
      <c r="J15" s="41"/>
      <c r="K15" s="41"/>
      <c r="L15" s="41">
        <v>1800</v>
      </c>
      <c r="M15" s="41"/>
      <c r="N15" s="41"/>
      <c r="O15" s="41"/>
      <c r="P15" s="41"/>
      <c r="Q15" s="41">
        <v>1800</v>
      </c>
    </row>
    <row r="16" spans="1:17" ht="21" customHeight="1">
      <c r="A16" s="50" t="s">
        <v>337</v>
      </c>
      <c r="B16" s="55" t="s">
        <v>471</v>
      </c>
      <c r="C16" s="55" t="s">
        <v>472</v>
      </c>
      <c r="D16" s="55" t="s">
        <v>473</v>
      </c>
      <c r="E16" s="56">
        <v>1</v>
      </c>
      <c r="F16" s="41">
        <v>300</v>
      </c>
      <c r="G16" s="41">
        <v>300</v>
      </c>
      <c r="H16" s="41"/>
      <c r="I16" s="41"/>
      <c r="J16" s="41"/>
      <c r="K16" s="41"/>
      <c r="L16" s="41">
        <v>300</v>
      </c>
      <c r="M16" s="41"/>
      <c r="N16" s="41"/>
      <c r="O16" s="41"/>
      <c r="P16" s="41"/>
      <c r="Q16" s="41">
        <v>300</v>
      </c>
    </row>
    <row r="17" spans="1:17" ht="21" customHeight="1">
      <c r="A17" s="212" t="s">
        <v>137</v>
      </c>
      <c r="B17" s="213"/>
      <c r="C17" s="213"/>
      <c r="D17" s="213"/>
      <c r="E17" s="115"/>
      <c r="F17" s="41">
        <v>56380</v>
      </c>
      <c r="G17" s="41">
        <v>56380</v>
      </c>
      <c r="H17" s="41">
        <v>4500</v>
      </c>
      <c r="I17" s="41"/>
      <c r="J17" s="41"/>
      <c r="K17" s="41"/>
      <c r="L17" s="41">
        <v>51880</v>
      </c>
      <c r="M17" s="41">
        <v>45820</v>
      </c>
      <c r="N17" s="41"/>
      <c r="O17" s="41"/>
      <c r="P17" s="41"/>
      <c r="Q17" s="41">
        <v>6060</v>
      </c>
    </row>
    <row r="19" spans="1:17" ht="14.25" customHeight="1">
      <c r="F19" s="9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honeticPr fontId="16" type="noConversion"/>
  <printOptions horizontalCentered="1"/>
  <pageMargins left="0.96" right="0.96" top="0.72" bottom="0.72" header="0" footer="0"/>
  <pageSetup paperSize="9" scale="60" orientation="landscape"/>
</worksheet>
</file>

<file path=xl/worksheets/sheet12.xml><?xml version="1.0" encoding="utf-8"?>
<worksheet xmlns="http://schemas.openxmlformats.org/spreadsheetml/2006/main" xmlns:r="http://schemas.openxmlformats.org/officeDocument/2006/relationships">
  <sheetPr codeName="Sheet12">
    <outlinePr summaryRight="0"/>
    <pageSetUpPr fitToPage="1"/>
  </sheetPr>
  <dimension ref="A1:Q12"/>
  <sheetViews>
    <sheetView showZeros="0" workbookViewId="0">
      <selection activeCell="B17" sqref="B17"/>
    </sheetView>
  </sheetViews>
  <sheetFormatPr defaultColWidth="9.125" defaultRowHeight="14.25" customHeight="1"/>
  <cols>
    <col min="1" max="3" width="39.125" customWidth="1"/>
    <col min="4" max="12" width="20.375" customWidth="1"/>
    <col min="13" max="14" width="20.25" customWidth="1"/>
  </cols>
  <sheetData>
    <row r="1" spans="1:17" ht="16.5" customHeight="1">
      <c r="A1" s="42"/>
      <c r="B1" s="43"/>
      <c r="C1" s="43"/>
      <c r="D1" s="42"/>
      <c r="E1" s="42"/>
      <c r="F1" s="42"/>
      <c r="G1" s="42"/>
      <c r="H1" s="44"/>
      <c r="I1" s="42"/>
      <c r="J1" s="42"/>
      <c r="K1" s="43"/>
      <c r="L1" s="42"/>
      <c r="M1" s="51"/>
      <c r="N1" s="51" t="s">
        <v>199</v>
      </c>
    </row>
    <row r="2" spans="1:17" ht="41.25" customHeight="1">
      <c r="A2" s="219" t="s">
        <v>200</v>
      </c>
      <c r="B2" s="174"/>
      <c r="C2" s="174"/>
      <c r="D2" s="220"/>
      <c r="E2" s="220"/>
      <c r="F2" s="220"/>
      <c r="G2" s="220"/>
      <c r="H2" s="221"/>
      <c r="I2" s="220"/>
      <c r="J2" s="220"/>
      <c r="K2" s="174"/>
      <c r="L2" s="220"/>
      <c r="M2" s="221"/>
      <c r="N2" s="174"/>
    </row>
    <row r="3" spans="1:17" ht="22.5" customHeight="1">
      <c r="A3" s="222" t="s">
        <v>229</v>
      </c>
      <c r="B3" s="223"/>
      <c r="C3" s="223"/>
      <c r="D3" s="37"/>
      <c r="E3" s="37"/>
      <c r="F3" s="37"/>
      <c r="G3" s="37"/>
      <c r="H3" s="44"/>
      <c r="I3" s="42"/>
      <c r="J3" s="42"/>
      <c r="K3" s="43"/>
      <c r="L3" s="42"/>
      <c r="M3" s="52"/>
      <c r="N3" s="51" t="s">
        <v>2</v>
      </c>
    </row>
    <row r="4" spans="1:17" ht="24" customHeight="1">
      <c r="A4" s="185" t="s">
        <v>189</v>
      </c>
      <c r="B4" s="225" t="s">
        <v>201</v>
      </c>
      <c r="C4" s="225" t="s">
        <v>202</v>
      </c>
      <c r="D4" s="207" t="s">
        <v>155</v>
      </c>
      <c r="E4" s="207"/>
      <c r="F4" s="207"/>
      <c r="G4" s="207"/>
      <c r="H4" s="179"/>
      <c r="I4" s="207"/>
      <c r="J4" s="207"/>
      <c r="K4" s="178"/>
      <c r="L4" s="207"/>
      <c r="M4" s="179"/>
      <c r="N4" s="180"/>
    </row>
    <row r="5" spans="1:17" ht="24" customHeight="1">
      <c r="A5" s="191"/>
      <c r="B5" s="226"/>
      <c r="C5" s="226"/>
      <c r="D5" s="215" t="s">
        <v>56</v>
      </c>
      <c r="E5" s="215" t="s">
        <v>59</v>
      </c>
      <c r="F5" s="215" t="s">
        <v>195</v>
      </c>
      <c r="G5" s="215" t="s">
        <v>196</v>
      </c>
      <c r="H5" s="217" t="s">
        <v>197</v>
      </c>
      <c r="I5" s="208" t="s">
        <v>198</v>
      </c>
      <c r="J5" s="208"/>
      <c r="K5" s="209"/>
      <c r="L5" s="208"/>
      <c r="M5" s="210"/>
      <c r="N5" s="211"/>
    </row>
    <row r="6" spans="1:17" ht="54" customHeight="1">
      <c r="A6" s="186"/>
      <c r="B6" s="211"/>
      <c r="C6" s="211"/>
      <c r="D6" s="216"/>
      <c r="E6" s="216" t="s">
        <v>58</v>
      </c>
      <c r="F6" s="216"/>
      <c r="G6" s="216"/>
      <c r="H6" s="218"/>
      <c r="I6" s="47" t="s">
        <v>58</v>
      </c>
      <c r="J6" s="47" t="s">
        <v>65</v>
      </c>
      <c r="K6" s="46" t="s">
        <v>66</v>
      </c>
      <c r="L6" s="47" t="s">
        <v>67</v>
      </c>
      <c r="M6" s="48" t="s">
        <v>68</v>
      </c>
      <c r="N6" s="46" t="s">
        <v>69</v>
      </c>
    </row>
    <row r="7" spans="1:17" ht="17.25" customHeight="1">
      <c r="A7" s="8">
        <v>1</v>
      </c>
      <c r="B7" s="8">
        <v>2</v>
      </c>
      <c r="C7" s="8">
        <v>3</v>
      </c>
      <c r="D7" s="8">
        <v>4</v>
      </c>
      <c r="E7" s="8">
        <v>5</v>
      </c>
      <c r="F7" s="8">
        <v>6</v>
      </c>
      <c r="G7" s="8">
        <v>7</v>
      </c>
      <c r="H7" s="8">
        <v>8</v>
      </c>
      <c r="I7" s="8">
        <v>9</v>
      </c>
      <c r="J7" s="8">
        <v>10</v>
      </c>
      <c r="K7" s="8">
        <v>11</v>
      </c>
      <c r="L7" s="8">
        <v>12</v>
      </c>
      <c r="M7" s="8">
        <v>13</v>
      </c>
      <c r="N7" s="8">
        <v>14</v>
      </c>
    </row>
    <row r="8" spans="1:17" ht="21" customHeight="1">
      <c r="A8" s="49"/>
      <c r="B8" s="50"/>
      <c r="C8" s="50"/>
      <c r="D8" s="41"/>
      <c r="E8" s="41"/>
      <c r="F8" s="41"/>
      <c r="G8" s="41"/>
      <c r="H8" s="41"/>
      <c r="I8" s="41"/>
      <c r="J8" s="41"/>
      <c r="K8" s="41"/>
      <c r="L8" s="41"/>
      <c r="M8" s="41"/>
      <c r="N8" s="41"/>
    </row>
    <row r="9" spans="1:17" ht="21" customHeight="1">
      <c r="A9" s="50"/>
      <c r="B9" s="50"/>
      <c r="C9" s="50"/>
      <c r="D9" s="41"/>
      <c r="E9" s="41"/>
      <c r="F9" s="41"/>
      <c r="G9" s="41"/>
      <c r="H9" s="41"/>
      <c r="I9" s="41"/>
      <c r="J9" s="41"/>
      <c r="K9" s="41"/>
      <c r="L9" s="41"/>
      <c r="M9" s="41"/>
      <c r="N9" s="41"/>
    </row>
    <row r="10" spans="1:17" ht="21" customHeight="1">
      <c r="A10" s="50"/>
      <c r="B10" s="50"/>
      <c r="C10" s="50"/>
      <c r="D10" s="41"/>
      <c r="E10" s="41"/>
      <c r="F10" s="41"/>
      <c r="G10" s="41"/>
      <c r="H10" s="41"/>
      <c r="I10" s="41"/>
      <c r="J10" s="41"/>
      <c r="K10" s="41"/>
      <c r="L10" s="41"/>
      <c r="M10" s="41"/>
      <c r="N10" s="41"/>
    </row>
    <row r="11" spans="1:17" ht="21" customHeight="1">
      <c r="A11" s="212" t="s">
        <v>137</v>
      </c>
      <c r="B11" s="224"/>
      <c r="C11" s="224"/>
      <c r="D11" s="41"/>
      <c r="E11" s="41"/>
      <c r="F11" s="41"/>
      <c r="G11" s="41"/>
      <c r="H11" s="41"/>
      <c r="I11" s="41"/>
      <c r="J11" s="41"/>
      <c r="K11" s="41"/>
      <c r="L11" s="41"/>
      <c r="M11" s="41"/>
      <c r="N11" s="41"/>
    </row>
    <row r="12" spans="1:17" s="101" customFormat="1" ht="14.25" customHeight="1">
      <c r="A12" s="100" t="s">
        <v>483</v>
      </c>
      <c r="B12" s="100"/>
      <c r="C12" s="100"/>
      <c r="D12" s="100"/>
      <c r="E12" s="100"/>
      <c r="F12" s="100"/>
      <c r="G12" s="99"/>
      <c r="H12" s="99"/>
      <c r="I12" s="99"/>
      <c r="J12" s="99"/>
      <c r="L12" s="99"/>
      <c r="M12" s="99"/>
      <c r="N12" s="99"/>
      <c r="O12" s="99"/>
      <c r="Q12" s="99"/>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honeticPr fontId="16"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sheetPr codeName="Sheet13">
    <outlinePr summaryRight="0"/>
    <pageSetUpPr fitToPage="1"/>
  </sheetPr>
  <dimension ref="A1:W9"/>
  <sheetViews>
    <sheetView showZeros="0" workbookViewId="0">
      <selection activeCell="C12" sqref="C12"/>
    </sheetView>
  </sheetViews>
  <sheetFormatPr defaultColWidth="9.125" defaultRowHeight="14.25" customHeight="1"/>
  <cols>
    <col min="1" max="1" width="37.75" customWidth="1"/>
    <col min="2" max="5" width="20" customWidth="1"/>
  </cols>
  <sheetData>
    <row r="1" spans="1:23" ht="17.25" customHeight="1">
      <c r="D1" s="36"/>
      <c r="E1" s="2" t="s">
        <v>203</v>
      </c>
    </row>
    <row r="2" spans="1:23" ht="41.25" customHeight="1">
      <c r="A2" s="204" t="s">
        <v>204</v>
      </c>
      <c r="B2" s="175"/>
      <c r="C2" s="175"/>
      <c r="D2" s="175"/>
      <c r="E2" s="174"/>
    </row>
    <row r="3" spans="1:23" ht="18" customHeight="1">
      <c r="A3" s="222" t="s">
        <v>229</v>
      </c>
      <c r="B3" s="227"/>
      <c r="C3" s="227"/>
      <c r="D3" s="228"/>
      <c r="E3" s="4" t="s">
        <v>2</v>
      </c>
    </row>
    <row r="4" spans="1:23" ht="19.5" customHeight="1">
      <c r="A4" s="193" t="s">
        <v>205</v>
      </c>
      <c r="B4" s="181" t="s">
        <v>155</v>
      </c>
      <c r="C4" s="149"/>
      <c r="D4" s="149"/>
      <c r="E4" s="229" t="s">
        <v>206</v>
      </c>
    </row>
    <row r="5" spans="1:23" ht="40.5" customHeight="1">
      <c r="A5" s="154"/>
      <c r="B5" s="12" t="s">
        <v>56</v>
      </c>
      <c r="C5" s="5" t="s">
        <v>59</v>
      </c>
      <c r="D5" s="38" t="s">
        <v>195</v>
      </c>
      <c r="E5" s="229"/>
    </row>
    <row r="6" spans="1:23" ht="19.5" customHeight="1">
      <c r="A6" s="9">
        <v>1</v>
      </c>
      <c r="B6" s="9">
        <v>2</v>
      </c>
      <c r="C6" s="9">
        <v>3</v>
      </c>
      <c r="D6" s="39">
        <v>4</v>
      </c>
      <c r="E6" s="40">
        <v>5</v>
      </c>
    </row>
    <row r="7" spans="1:23" ht="19.5" customHeight="1">
      <c r="A7" s="13"/>
      <c r="B7" s="41"/>
      <c r="C7" s="41"/>
      <c r="D7" s="41"/>
      <c r="E7" s="41"/>
    </row>
    <row r="8" spans="1:23" ht="19.5" customHeight="1">
      <c r="A8" s="34"/>
      <c r="B8" s="41"/>
      <c r="C8" s="41"/>
      <c r="D8" s="41"/>
      <c r="E8" s="41"/>
    </row>
    <row r="9" spans="1:23" s="102" customFormat="1" ht="14.25" customHeight="1">
      <c r="A9" s="99" t="s">
        <v>484</v>
      </c>
      <c r="B9" s="99"/>
      <c r="C9" s="99"/>
      <c r="D9" s="99"/>
      <c r="E9" s="99"/>
      <c r="F9" s="99"/>
      <c r="G9" s="99"/>
      <c r="H9" s="99"/>
      <c r="I9" s="99"/>
      <c r="J9" s="99"/>
      <c r="K9" s="99"/>
      <c r="L9" s="99"/>
      <c r="M9" s="99"/>
      <c r="N9" s="99"/>
      <c r="O9" s="99"/>
      <c r="P9" s="99"/>
      <c r="Q9" s="99"/>
      <c r="R9" s="99"/>
      <c r="S9" s="99"/>
      <c r="T9" s="99"/>
      <c r="U9" s="99"/>
      <c r="V9" s="99"/>
      <c r="W9" s="99"/>
    </row>
  </sheetData>
  <mergeCells count="5">
    <mergeCell ref="A2:E2"/>
    <mergeCell ref="A3:D3"/>
    <mergeCell ref="B4:D4"/>
    <mergeCell ref="A4:A5"/>
    <mergeCell ref="E4:E5"/>
  </mergeCells>
  <phoneticPr fontId="16"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sheetPr codeName="Sheet14">
    <outlinePr summaryRight="0"/>
    <pageSetUpPr fitToPage="1"/>
  </sheetPr>
  <dimension ref="A1:J8"/>
  <sheetViews>
    <sheetView showZeros="0" workbookViewId="0">
      <selection activeCell="C10" sqref="C10"/>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2" t="s">
        <v>207</v>
      </c>
    </row>
    <row r="2" spans="1:10" ht="41.25" customHeight="1">
      <c r="A2" s="230" t="s">
        <v>208</v>
      </c>
      <c r="B2" s="175"/>
      <c r="C2" s="175"/>
      <c r="D2" s="175"/>
      <c r="E2" s="175"/>
      <c r="F2" s="174"/>
      <c r="G2" s="175"/>
      <c r="H2" s="174"/>
      <c r="I2" s="174"/>
      <c r="J2" s="175"/>
    </row>
    <row r="3" spans="1:10" ht="17.25" customHeight="1">
      <c r="A3" s="176" t="s">
        <v>229</v>
      </c>
      <c r="B3" s="108"/>
      <c r="C3" s="108"/>
      <c r="D3" s="108"/>
      <c r="E3" s="108"/>
      <c r="F3" s="108"/>
      <c r="G3" s="108"/>
      <c r="H3" s="108"/>
    </row>
    <row r="4" spans="1:10" ht="44.25" customHeight="1">
      <c r="A4" s="32" t="s">
        <v>173</v>
      </c>
      <c r="B4" s="32" t="s">
        <v>174</v>
      </c>
      <c r="C4" s="32" t="s">
        <v>175</v>
      </c>
      <c r="D4" s="32" t="s">
        <v>176</v>
      </c>
      <c r="E4" s="32" t="s">
        <v>177</v>
      </c>
      <c r="F4" s="33" t="s">
        <v>178</v>
      </c>
      <c r="G4" s="32" t="s">
        <v>179</v>
      </c>
      <c r="H4" s="33" t="s">
        <v>180</v>
      </c>
      <c r="I4" s="33" t="s">
        <v>181</v>
      </c>
      <c r="J4" s="32" t="s">
        <v>182</v>
      </c>
    </row>
    <row r="5" spans="1:10" ht="14.25" customHeight="1">
      <c r="A5" s="32">
        <v>1</v>
      </c>
      <c r="B5" s="32">
        <v>2</v>
      </c>
      <c r="C5" s="32">
        <v>3</v>
      </c>
      <c r="D5" s="32">
        <v>4</v>
      </c>
      <c r="E5" s="32">
        <v>5</v>
      </c>
      <c r="F5" s="33">
        <v>6</v>
      </c>
      <c r="G5" s="32">
        <v>7</v>
      </c>
      <c r="H5" s="33">
        <v>8</v>
      </c>
      <c r="I5" s="33">
        <v>9</v>
      </c>
      <c r="J5" s="32">
        <v>10</v>
      </c>
    </row>
    <row r="6" spans="1:10" ht="42" customHeight="1">
      <c r="A6" s="13"/>
      <c r="B6" s="34"/>
      <c r="C6" s="34"/>
      <c r="D6" s="34"/>
      <c r="E6" s="24"/>
      <c r="F6" s="35"/>
      <c r="G6" s="24"/>
      <c r="H6" s="35"/>
      <c r="I6" s="35"/>
      <c r="J6" s="24"/>
    </row>
    <row r="7" spans="1:10" ht="42" customHeight="1">
      <c r="A7" s="13"/>
      <c r="B7" s="10"/>
      <c r="C7" s="10"/>
      <c r="D7" s="10"/>
      <c r="E7" s="13"/>
      <c r="F7" s="10"/>
      <c r="G7" s="13"/>
      <c r="H7" s="10"/>
      <c r="I7" s="10"/>
      <c r="J7" s="13"/>
    </row>
    <row r="8" spans="1:10" s="102" customFormat="1" ht="12" customHeight="1">
      <c r="A8" s="103" t="s">
        <v>487</v>
      </c>
      <c r="B8" s="103"/>
      <c r="C8" s="103"/>
      <c r="D8" s="103"/>
      <c r="E8" s="103"/>
      <c r="G8" s="103"/>
      <c r="J8" s="103"/>
    </row>
  </sheetData>
  <mergeCells count="2">
    <mergeCell ref="A2:J2"/>
    <mergeCell ref="A3:H3"/>
  </mergeCells>
  <phoneticPr fontId="16"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sheetPr codeName="Sheet15">
    <outlinePr summaryRight="0"/>
    <pageSetUpPr fitToPage="1"/>
  </sheetPr>
  <dimension ref="A1:H11"/>
  <sheetViews>
    <sheetView showZeros="0" workbookViewId="0">
      <selection activeCell="A11" sqref="A11"/>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8" ht="14.25" customHeight="1">
      <c r="A1" s="237" t="s">
        <v>209</v>
      </c>
      <c r="B1" s="238"/>
      <c r="C1" s="239"/>
      <c r="D1" s="239"/>
      <c r="E1" s="239"/>
      <c r="F1" s="238"/>
      <c r="G1" s="238"/>
      <c r="H1" s="239"/>
    </row>
    <row r="2" spans="1:8" ht="41.25" customHeight="1">
      <c r="A2" s="127" t="s">
        <v>485</v>
      </c>
      <c r="B2" s="160"/>
      <c r="C2" s="159"/>
      <c r="D2" s="159"/>
      <c r="E2" s="159"/>
      <c r="F2" s="160"/>
      <c r="G2" s="160"/>
      <c r="H2" s="159"/>
    </row>
    <row r="3" spans="1:8" ht="14.25" customHeight="1">
      <c r="A3" s="109" t="s">
        <v>229</v>
      </c>
      <c r="B3" s="108"/>
      <c r="C3" s="20"/>
      <c r="E3" s="19"/>
      <c r="F3" s="18"/>
      <c r="G3" s="18"/>
      <c r="H3" s="21" t="s">
        <v>2</v>
      </c>
    </row>
    <row r="4" spans="1:8" ht="28.5" customHeight="1">
      <c r="A4" s="161" t="s">
        <v>148</v>
      </c>
      <c r="B4" s="119" t="s">
        <v>210</v>
      </c>
      <c r="C4" s="161" t="s">
        <v>211</v>
      </c>
      <c r="D4" s="161" t="s">
        <v>212</v>
      </c>
      <c r="E4" s="161" t="s">
        <v>213</v>
      </c>
      <c r="F4" s="162" t="s">
        <v>214</v>
      </c>
      <c r="G4" s="240"/>
      <c r="H4" s="161"/>
    </row>
    <row r="5" spans="1:8" ht="21" customHeight="1">
      <c r="A5" s="119"/>
      <c r="B5" s="165"/>
      <c r="C5" s="164"/>
      <c r="D5" s="165"/>
      <c r="E5" s="165"/>
      <c r="F5" s="22" t="s">
        <v>193</v>
      </c>
      <c r="G5" s="22" t="s">
        <v>215</v>
      </c>
      <c r="H5" s="22" t="s">
        <v>216</v>
      </c>
    </row>
    <row r="6" spans="1:8" ht="17.25" customHeight="1">
      <c r="A6" s="23" t="s">
        <v>82</v>
      </c>
      <c r="B6" s="23">
        <v>2</v>
      </c>
      <c r="C6" s="24">
        <v>3</v>
      </c>
      <c r="D6" s="23">
        <v>4</v>
      </c>
      <c r="E6" s="25">
        <v>5</v>
      </c>
      <c r="F6" s="26">
        <v>6</v>
      </c>
      <c r="G6" s="24">
        <v>7</v>
      </c>
      <c r="H6" s="24">
        <v>8</v>
      </c>
    </row>
    <row r="7" spans="1:8" ht="19.5" customHeight="1">
      <c r="A7" s="27"/>
      <c r="B7" s="15"/>
      <c r="C7" s="13"/>
      <c r="D7" s="10"/>
      <c r="E7" s="26"/>
      <c r="F7" s="28"/>
      <c r="G7" s="29"/>
      <c r="H7" s="29"/>
    </row>
    <row r="8" spans="1:8" ht="19.5" customHeight="1">
      <c r="A8" s="27"/>
      <c r="B8" s="15"/>
      <c r="C8" s="13"/>
      <c r="D8" s="10"/>
      <c r="E8" s="26"/>
      <c r="F8" s="28"/>
      <c r="G8" s="29"/>
      <c r="H8" s="29"/>
    </row>
    <row r="9" spans="1:8" ht="19.5" customHeight="1">
      <c r="A9" s="241" t="s">
        <v>56</v>
      </c>
      <c r="B9" s="232"/>
      <c r="C9" s="233"/>
      <c r="D9" s="242"/>
      <c r="E9" s="242"/>
      <c r="F9" s="28"/>
      <c r="G9" s="29"/>
      <c r="H9" s="29"/>
    </row>
    <row r="10" spans="1:8" ht="19.5" customHeight="1">
      <c r="A10" s="231" t="s">
        <v>217</v>
      </c>
      <c r="B10" s="232"/>
      <c r="C10" s="233"/>
      <c r="D10" s="234"/>
      <c r="E10" s="234"/>
      <c r="F10" s="235"/>
      <c r="G10" s="236"/>
      <c r="H10" s="236"/>
    </row>
    <row r="11" spans="1:8" ht="14.25" customHeight="1">
      <c r="A11" s="103" t="s">
        <v>486</v>
      </c>
    </row>
  </sheetData>
  <mergeCells count="11">
    <mergeCell ref="A1:H1"/>
    <mergeCell ref="A2:H2"/>
    <mergeCell ref="A3:B3"/>
    <mergeCell ref="F4:H4"/>
    <mergeCell ref="A9:E9"/>
    <mergeCell ref="A10:H10"/>
    <mergeCell ref="A4:A5"/>
    <mergeCell ref="B4:B5"/>
    <mergeCell ref="C4:C5"/>
    <mergeCell ref="D4:D5"/>
    <mergeCell ref="E4:E5"/>
  </mergeCells>
  <phoneticPr fontId="16"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sheetPr codeName="Sheet16">
    <outlinePr summaryRight="0"/>
    <pageSetUpPr fitToPage="1"/>
  </sheetPr>
  <dimension ref="A1:K11"/>
  <sheetViews>
    <sheetView showZeros="0" workbookViewId="0">
      <selection activeCell="B11" sqref="B1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1"/>
      <c r="E1" s="1"/>
      <c r="F1" s="1"/>
      <c r="G1" s="1"/>
      <c r="K1" s="2" t="s">
        <v>218</v>
      </c>
    </row>
    <row r="2" spans="1:11" ht="41.25" customHeight="1">
      <c r="A2" s="243" t="s">
        <v>219</v>
      </c>
      <c r="B2" s="175"/>
      <c r="C2" s="175"/>
      <c r="D2" s="175"/>
      <c r="E2" s="175"/>
      <c r="F2" s="175"/>
      <c r="G2" s="175"/>
      <c r="H2" s="175"/>
      <c r="I2" s="175"/>
      <c r="J2" s="175"/>
      <c r="K2" s="175"/>
    </row>
    <row r="3" spans="1:11" ht="13.5" customHeight="1">
      <c r="A3" s="176" t="s">
        <v>229</v>
      </c>
      <c r="B3" s="192"/>
      <c r="C3" s="192"/>
      <c r="D3" s="192"/>
      <c r="E3" s="192"/>
      <c r="F3" s="192"/>
      <c r="G3" s="192"/>
      <c r="H3" s="3"/>
      <c r="I3" s="3"/>
      <c r="J3" s="3"/>
      <c r="K3" s="4" t="s">
        <v>2</v>
      </c>
    </row>
    <row r="4" spans="1:11" ht="21.75" customHeight="1">
      <c r="A4" s="166" t="s">
        <v>167</v>
      </c>
      <c r="B4" s="166" t="s">
        <v>150</v>
      </c>
      <c r="C4" s="166" t="s">
        <v>168</v>
      </c>
      <c r="D4" s="185" t="s">
        <v>151</v>
      </c>
      <c r="E4" s="185" t="s">
        <v>152</v>
      </c>
      <c r="F4" s="185" t="s">
        <v>153</v>
      </c>
      <c r="G4" s="185" t="s">
        <v>154</v>
      </c>
      <c r="H4" s="193" t="s">
        <v>56</v>
      </c>
      <c r="I4" s="181" t="s">
        <v>220</v>
      </c>
      <c r="J4" s="149"/>
      <c r="K4" s="150"/>
    </row>
    <row r="5" spans="1:11" ht="21.75" customHeight="1">
      <c r="A5" s="170"/>
      <c r="B5" s="170"/>
      <c r="C5" s="170"/>
      <c r="D5" s="191"/>
      <c r="E5" s="191"/>
      <c r="F5" s="191"/>
      <c r="G5" s="191"/>
      <c r="H5" s="171"/>
      <c r="I5" s="185" t="s">
        <v>59</v>
      </c>
      <c r="J5" s="185" t="s">
        <v>60</v>
      </c>
      <c r="K5" s="185" t="s">
        <v>61</v>
      </c>
    </row>
    <row r="6" spans="1:11" ht="40.5" customHeight="1">
      <c r="A6" s="167"/>
      <c r="B6" s="167"/>
      <c r="C6" s="167"/>
      <c r="D6" s="186"/>
      <c r="E6" s="186"/>
      <c r="F6" s="186"/>
      <c r="G6" s="186"/>
      <c r="H6" s="154"/>
      <c r="I6" s="186" t="s">
        <v>58</v>
      </c>
      <c r="J6" s="186"/>
      <c r="K6" s="186"/>
    </row>
    <row r="7" spans="1:11" ht="15" customHeight="1">
      <c r="A7" s="9">
        <v>1</v>
      </c>
      <c r="B7" s="9">
        <v>2</v>
      </c>
      <c r="C7" s="9">
        <v>3</v>
      </c>
      <c r="D7" s="9">
        <v>4</v>
      </c>
      <c r="E7" s="9">
        <v>5</v>
      </c>
      <c r="F7" s="9">
        <v>6</v>
      </c>
      <c r="G7" s="9">
        <v>7</v>
      </c>
      <c r="H7" s="9">
        <v>8</v>
      </c>
      <c r="I7" s="9">
        <v>9</v>
      </c>
      <c r="J7" s="16">
        <v>10</v>
      </c>
      <c r="K7" s="16">
        <v>11</v>
      </c>
    </row>
    <row r="8" spans="1:11" ht="18.75" customHeight="1">
      <c r="A8" s="13"/>
      <c r="B8" s="10"/>
      <c r="C8" s="13"/>
      <c r="D8" s="13"/>
      <c r="E8" s="13"/>
      <c r="F8" s="13"/>
      <c r="G8" s="13"/>
      <c r="H8" s="14"/>
      <c r="I8" s="17"/>
      <c r="J8" s="17"/>
      <c r="K8" s="14"/>
    </row>
    <row r="9" spans="1:11" ht="18.75" customHeight="1">
      <c r="A9" s="15"/>
      <c r="B9" s="10"/>
      <c r="C9" s="10"/>
      <c r="D9" s="10"/>
      <c r="E9" s="10"/>
      <c r="F9" s="10"/>
      <c r="G9" s="10"/>
      <c r="H9" s="11"/>
      <c r="I9" s="11"/>
      <c r="J9" s="11"/>
      <c r="K9" s="14"/>
    </row>
    <row r="10" spans="1:11" ht="18.75" customHeight="1">
      <c r="A10" s="168" t="s">
        <v>137</v>
      </c>
      <c r="B10" s="189"/>
      <c r="C10" s="189"/>
      <c r="D10" s="189"/>
      <c r="E10" s="189"/>
      <c r="F10" s="189"/>
      <c r="G10" s="132"/>
      <c r="H10" s="11"/>
      <c r="I10" s="11"/>
      <c r="J10" s="11"/>
      <c r="K10" s="14"/>
    </row>
    <row r="11" spans="1:11" s="105" customFormat="1" ht="14.25" customHeight="1">
      <c r="A11" s="104" t="s">
        <v>488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6" type="noConversion"/>
  <printOptions horizontalCentered="1"/>
  <pageMargins left="0.37" right="0.37" top="0.56000000000000005" bottom="0.56000000000000005" header="0.48" footer="0.48"/>
  <pageSetup paperSize="9" scale="56" orientation="landscape"/>
</worksheet>
</file>

<file path=xl/worksheets/sheet17.xml><?xml version="1.0" encoding="utf-8"?>
<worksheet xmlns="http://schemas.openxmlformats.org/spreadsheetml/2006/main" xmlns:r="http://schemas.openxmlformats.org/officeDocument/2006/relationships">
  <sheetPr codeName="Sheet17">
    <outlinePr summaryRight="0"/>
    <pageSetUpPr fitToPage="1"/>
  </sheetPr>
  <dimension ref="A1:G9"/>
  <sheetViews>
    <sheetView showZeros="0" tabSelected="1" workbookViewId="0">
      <selection activeCell="F16" sqref="F16"/>
    </sheetView>
  </sheetViews>
  <sheetFormatPr defaultColWidth="9.125" defaultRowHeight="14.25" customHeight="1"/>
  <cols>
    <col min="1" max="1" width="35.25" customWidth="1"/>
    <col min="2" max="4" width="28" customWidth="1"/>
    <col min="5" max="7" width="23.875" customWidth="1"/>
  </cols>
  <sheetData>
    <row r="1" spans="1:7" ht="13.5" customHeight="1">
      <c r="D1" s="1"/>
      <c r="G1" s="2" t="s">
        <v>221</v>
      </c>
    </row>
    <row r="2" spans="1:7" ht="41.25" customHeight="1">
      <c r="A2" s="175" t="s">
        <v>222</v>
      </c>
      <c r="B2" s="175"/>
      <c r="C2" s="175"/>
      <c r="D2" s="175"/>
      <c r="E2" s="175"/>
      <c r="F2" s="175"/>
      <c r="G2" s="175"/>
    </row>
    <row r="3" spans="1:7" ht="13.5" customHeight="1">
      <c r="A3" s="176" t="s">
        <v>229</v>
      </c>
      <c r="B3" s="192"/>
      <c r="C3" s="192"/>
      <c r="D3" s="192"/>
      <c r="E3" s="3"/>
      <c r="F3" s="3"/>
      <c r="G3" s="4" t="s">
        <v>2</v>
      </c>
    </row>
    <row r="4" spans="1:7" ht="21.75" customHeight="1">
      <c r="A4" s="166" t="s">
        <v>168</v>
      </c>
      <c r="B4" s="166" t="s">
        <v>167</v>
      </c>
      <c r="C4" s="166" t="s">
        <v>150</v>
      </c>
      <c r="D4" s="185" t="s">
        <v>223</v>
      </c>
      <c r="E4" s="181" t="s">
        <v>59</v>
      </c>
      <c r="F4" s="149"/>
      <c r="G4" s="150"/>
    </row>
    <row r="5" spans="1:7" ht="21.75" customHeight="1">
      <c r="A5" s="170"/>
      <c r="B5" s="170"/>
      <c r="C5" s="170"/>
      <c r="D5" s="191"/>
      <c r="E5" s="247" t="s">
        <v>224</v>
      </c>
      <c r="F5" s="185" t="s">
        <v>225</v>
      </c>
      <c r="G5" s="185" t="s">
        <v>226</v>
      </c>
    </row>
    <row r="6" spans="1:7" ht="40.5" customHeight="1">
      <c r="A6" s="167"/>
      <c r="B6" s="167"/>
      <c r="C6" s="167"/>
      <c r="D6" s="186"/>
      <c r="E6" s="154"/>
      <c r="F6" s="186" t="s">
        <v>58</v>
      </c>
      <c r="G6" s="186"/>
    </row>
    <row r="7" spans="1:7" ht="15" customHeight="1">
      <c r="A7" s="9">
        <v>1</v>
      </c>
      <c r="B7" s="9">
        <v>2</v>
      </c>
      <c r="C7" s="9">
        <v>3</v>
      </c>
      <c r="D7" s="9">
        <v>4</v>
      </c>
      <c r="E7" s="9">
        <v>5</v>
      </c>
      <c r="F7" s="9">
        <v>6</v>
      </c>
      <c r="G7" s="9">
        <v>7</v>
      </c>
    </row>
    <row r="8" spans="1:7" ht="18.75" customHeight="1">
      <c r="A8" s="106" t="s">
        <v>231</v>
      </c>
      <c r="B8" s="91" t="s">
        <v>475</v>
      </c>
      <c r="C8" s="91" t="s">
        <v>383</v>
      </c>
      <c r="D8" s="91" t="s">
        <v>474</v>
      </c>
      <c r="E8" s="11">
        <v>6126.48</v>
      </c>
      <c r="F8" s="11">
        <v>6126.48</v>
      </c>
      <c r="G8" s="11">
        <v>6126.48</v>
      </c>
    </row>
    <row r="9" spans="1:7" ht="18.75" customHeight="1">
      <c r="A9" s="244" t="s">
        <v>56</v>
      </c>
      <c r="B9" s="245" t="s">
        <v>227</v>
      </c>
      <c r="C9" s="245"/>
      <c r="D9" s="246"/>
      <c r="E9" s="11">
        <v>6126.48</v>
      </c>
      <c r="F9" s="11">
        <v>6126.48</v>
      </c>
      <c r="G9" s="11">
        <v>6126.48</v>
      </c>
    </row>
  </sheetData>
  <mergeCells count="11">
    <mergeCell ref="A2:G2"/>
    <mergeCell ref="A3:D3"/>
    <mergeCell ref="E4:G4"/>
    <mergeCell ref="A9:D9"/>
    <mergeCell ref="A4:A6"/>
    <mergeCell ref="B4:B6"/>
    <mergeCell ref="C4:C6"/>
    <mergeCell ref="D4:D6"/>
    <mergeCell ref="E5:E6"/>
    <mergeCell ref="F5:F6"/>
    <mergeCell ref="G5:G6"/>
  </mergeCells>
  <phoneticPr fontId="16" type="noConversion"/>
  <printOptions horizontalCentered="1"/>
  <pageMargins left="0.37" right="0.37" top="0.56000000000000005" bottom="0.56000000000000005" header="0.48" footer="0.48"/>
  <pageSetup paperSize="9" scale="56" orientation="landscape"/>
</worksheet>
</file>

<file path=xl/worksheets/sheet2.xml><?xml version="1.0" encoding="utf-8"?>
<worksheet xmlns="http://schemas.openxmlformats.org/spreadsheetml/2006/main" xmlns:r="http://schemas.openxmlformats.org/officeDocument/2006/relationships">
  <sheetPr codeName="Sheet2">
    <outlinePr summaryRight="0"/>
    <pageSetUpPr fitToPage="1"/>
  </sheetPr>
  <dimension ref="A1:S9"/>
  <sheetViews>
    <sheetView showGridLines="0" showZeros="0" topLeftCell="J1" workbookViewId="0">
      <selection activeCell="P5" sqref="P5:P6"/>
    </sheetView>
  </sheetViews>
  <sheetFormatPr defaultColWidth="8.625" defaultRowHeight="12.75" customHeight="1"/>
  <cols>
    <col min="1" max="1" width="15.875" customWidth="1"/>
    <col min="2" max="2" width="35" customWidth="1"/>
    <col min="3" max="19" width="22" customWidth="1"/>
  </cols>
  <sheetData>
    <row r="1" spans="1:19" ht="17.25" customHeight="1">
      <c r="A1" s="126" t="s">
        <v>52</v>
      </c>
      <c r="B1" s="108"/>
      <c r="C1" s="108"/>
      <c r="D1" s="108"/>
      <c r="E1" s="108"/>
      <c r="F1" s="108"/>
      <c r="G1" s="108"/>
      <c r="H1" s="108"/>
      <c r="I1" s="108"/>
      <c r="J1" s="108"/>
      <c r="K1" s="108"/>
      <c r="L1" s="108"/>
      <c r="M1" s="108"/>
      <c r="N1" s="108"/>
      <c r="O1" s="108"/>
      <c r="P1" s="108"/>
      <c r="Q1" s="108"/>
      <c r="R1" s="108"/>
      <c r="S1" s="108"/>
    </row>
    <row r="2" spans="1:19" ht="41.25" customHeight="1">
      <c r="A2" s="127" t="s">
        <v>53</v>
      </c>
      <c r="B2" s="108"/>
      <c r="C2" s="108"/>
      <c r="D2" s="108"/>
      <c r="E2" s="108"/>
      <c r="F2" s="108"/>
      <c r="G2" s="108"/>
      <c r="H2" s="108"/>
      <c r="I2" s="108"/>
      <c r="J2" s="108"/>
      <c r="K2" s="108"/>
      <c r="L2" s="108"/>
      <c r="M2" s="108"/>
      <c r="N2" s="108"/>
      <c r="O2" s="108"/>
      <c r="P2" s="108"/>
      <c r="Q2" s="108"/>
      <c r="R2" s="108"/>
      <c r="S2" s="108"/>
    </row>
    <row r="3" spans="1:19" ht="17.25" customHeight="1">
      <c r="A3" s="109" t="s">
        <v>229</v>
      </c>
      <c r="B3" s="108"/>
      <c r="S3" s="20" t="s">
        <v>2</v>
      </c>
    </row>
    <row r="4" spans="1:19" ht="21.75" customHeight="1">
      <c r="A4" s="121" t="s">
        <v>54</v>
      </c>
      <c r="B4" s="124" t="s">
        <v>55</v>
      </c>
      <c r="C4" s="124" t="s">
        <v>56</v>
      </c>
      <c r="D4" s="128" t="s">
        <v>57</v>
      </c>
      <c r="E4" s="128"/>
      <c r="F4" s="128"/>
      <c r="G4" s="128"/>
      <c r="H4" s="128"/>
      <c r="I4" s="129"/>
      <c r="J4" s="128"/>
      <c r="K4" s="128"/>
      <c r="L4" s="128"/>
      <c r="M4" s="128"/>
      <c r="N4" s="130"/>
      <c r="O4" s="128" t="s">
        <v>476</v>
      </c>
      <c r="P4" s="128"/>
      <c r="Q4" s="128"/>
      <c r="R4" s="128"/>
      <c r="S4" s="130"/>
    </row>
    <row r="5" spans="1:19" ht="27" customHeight="1">
      <c r="A5" s="122"/>
      <c r="B5" s="113"/>
      <c r="C5" s="113"/>
      <c r="D5" s="113" t="s">
        <v>58</v>
      </c>
      <c r="E5" s="113" t="s">
        <v>59</v>
      </c>
      <c r="F5" s="113" t="s">
        <v>60</v>
      </c>
      <c r="G5" s="113" t="s">
        <v>61</v>
      </c>
      <c r="H5" s="113" t="s">
        <v>62</v>
      </c>
      <c r="I5" s="116" t="s">
        <v>63</v>
      </c>
      <c r="J5" s="117"/>
      <c r="K5" s="117"/>
      <c r="L5" s="117"/>
      <c r="M5" s="117"/>
      <c r="N5" s="118"/>
      <c r="O5" s="113" t="s">
        <v>58</v>
      </c>
      <c r="P5" s="113" t="s">
        <v>477</v>
      </c>
      <c r="Q5" s="113" t="s">
        <v>60</v>
      </c>
      <c r="R5" s="113" t="s">
        <v>61</v>
      </c>
      <c r="S5" s="113" t="s">
        <v>64</v>
      </c>
    </row>
    <row r="6" spans="1:19" ht="30" customHeight="1">
      <c r="A6" s="123"/>
      <c r="B6" s="125"/>
      <c r="C6" s="115"/>
      <c r="D6" s="115"/>
      <c r="E6" s="115"/>
      <c r="F6" s="115"/>
      <c r="G6" s="115"/>
      <c r="H6" s="115"/>
      <c r="I6" s="35" t="s">
        <v>58</v>
      </c>
      <c r="J6" s="77" t="s">
        <v>65</v>
      </c>
      <c r="K6" s="77" t="s">
        <v>66</v>
      </c>
      <c r="L6" s="77" t="s">
        <v>67</v>
      </c>
      <c r="M6" s="77" t="s">
        <v>68</v>
      </c>
      <c r="N6" s="77" t="s">
        <v>69</v>
      </c>
      <c r="O6" s="114"/>
      <c r="P6" s="114"/>
      <c r="Q6" s="114"/>
      <c r="R6" s="114"/>
      <c r="S6" s="115"/>
    </row>
    <row r="7" spans="1:19" ht="15" customHeight="1">
      <c r="A7" s="76">
        <v>1</v>
      </c>
      <c r="B7" s="76">
        <v>2</v>
      </c>
      <c r="C7" s="76">
        <v>3</v>
      </c>
      <c r="D7" s="76">
        <v>4</v>
      </c>
      <c r="E7" s="76">
        <v>5</v>
      </c>
      <c r="F7" s="76">
        <v>6</v>
      </c>
      <c r="G7" s="76">
        <v>7</v>
      </c>
      <c r="H7" s="76">
        <v>8</v>
      </c>
      <c r="I7" s="35">
        <v>9</v>
      </c>
      <c r="J7" s="76">
        <v>10</v>
      </c>
      <c r="K7" s="76">
        <v>11</v>
      </c>
      <c r="L7" s="76">
        <v>12</v>
      </c>
      <c r="M7" s="76">
        <v>13</v>
      </c>
      <c r="N7" s="76">
        <v>14</v>
      </c>
      <c r="O7" s="76">
        <v>15</v>
      </c>
      <c r="P7" s="76">
        <v>16</v>
      </c>
      <c r="Q7" s="76">
        <v>17</v>
      </c>
      <c r="R7" s="76">
        <v>18</v>
      </c>
      <c r="S7" s="76">
        <v>19</v>
      </c>
    </row>
    <row r="8" spans="1:19" s="79" customFormat="1" ht="18" customHeight="1">
      <c r="A8" s="82" t="s">
        <v>230</v>
      </c>
      <c r="B8" s="82" t="s">
        <v>231</v>
      </c>
      <c r="C8" s="41">
        <v>21656242.52</v>
      </c>
      <c r="D8" s="41">
        <f>8955243.48+8635169</f>
        <v>17590412.48</v>
      </c>
      <c r="E8" s="41">
        <v>8955243.4800000004</v>
      </c>
      <c r="F8" s="41"/>
      <c r="G8" s="41"/>
      <c r="H8" s="41"/>
      <c r="I8" s="41">
        <v>8635169</v>
      </c>
      <c r="J8" s="41">
        <v>7963169</v>
      </c>
      <c r="K8" s="41"/>
      <c r="L8" s="41"/>
      <c r="M8" s="41"/>
      <c r="N8" s="41">
        <v>672000</v>
      </c>
      <c r="O8" s="41">
        <v>4065830.04</v>
      </c>
      <c r="P8" s="41">
        <v>4065830.04</v>
      </c>
      <c r="Q8" s="41"/>
      <c r="R8" s="41"/>
      <c r="S8" s="41"/>
    </row>
    <row r="9" spans="1:19" ht="18" customHeight="1">
      <c r="A9" s="119" t="s">
        <v>56</v>
      </c>
      <c r="B9" s="120"/>
      <c r="C9" s="41">
        <v>21656242.52</v>
      </c>
      <c r="D9" s="41">
        <f>8955243.48+8635169</f>
        <v>17590412.48</v>
      </c>
      <c r="E9" s="41">
        <v>8955243.4800000004</v>
      </c>
      <c r="F9" s="41"/>
      <c r="G9" s="41"/>
      <c r="H9" s="41"/>
      <c r="I9" s="41">
        <v>8635169</v>
      </c>
      <c r="J9" s="41">
        <v>7963169</v>
      </c>
      <c r="K9" s="41"/>
      <c r="L9" s="41"/>
      <c r="M9" s="41"/>
      <c r="N9" s="41">
        <v>672000</v>
      </c>
      <c r="O9" s="41">
        <v>4065830.04</v>
      </c>
      <c r="P9" s="41">
        <v>4065830.04</v>
      </c>
      <c r="Q9" s="41"/>
      <c r="R9" s="41"/>
      <c r="S9" s="4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codeName="Sheet3">
    <outlinePr summaryRight="0"/>
    <pageSetUpPr fitToPage="1"/>
  </sheetPr>
  <dimension ref="A1:O30"/>
  <sheetViews>
    <sheetView showGridLines="0" showZeros="0" topLeftCell="A4" workbookViewId="0">
      <selection activeCell="F30" sqref="F30"/>
    </sheetView>
  </sheetViews>
  <sheetFormatPr defaultColWidth="8.625" defaultRowHeight="12.75" customHeight="1"/>
  <cols>
    <col min="1" max="1" width="17" customWidth="1"/>
    <col min="2" max="2" width="36" customWidth="1"/>
    <col min="3" max="8" width="24.625" customWidth="1"/>
    <col min="9" max="9" width="26.75" customWidth="1"/>
    <col min="10" max="11" width="24.375" customWidth="1"/>
    <col min="12" max="15" width="24.625" customWidth="1"/>
  </cols>
  <sheetData>
    <row r="1" spans="1:15" ht="17.25" customHeight="1">
      <c r="A1" s="137" t="s">
        <v>70</v>
      </c>
      <c r="B1" s="108"/>
      <c r="C1" s="108"/>
      <c r="D1" s="108"/>
      <c r="E1" s="108"/>
      <c r="F1" s="108"/>
      <c r="G1" s="108"/>
      <c r="H1" s="108"/>
      <c r="I1" s="108"/>
      <c r="J1" s="108"/>
      <c r="K1" s="108"/>
      <c r="L1" s="108"/>
      <c r="M1" s="108"/>
      <c r="N1" s="108"/>
      <c r="O1" s="108"/>
    </row>
    <row r="2" spans="1:15" ht="41.25" customHeight="1">
      <c r="A2" s="127" t="s">
        <v>71</v>
      </c>
      <c r="B2" s="108"/>
      <c r="C2" s="108"/>
      <c r="D2" s="108"/>
      <c r="E2" s="108"/>
      <c r="F2" s="108"/>
      <c r="G2" s="108"/>
      <c r="H2" s="108"/>
      <c r="I2" s="108"/>
      <c r="J2" s="108"/>
      <c r="K2" s="108"/>
      <c r="L2" s="108"/>
      <c r="M2" s="108"/>
      <c r="N2" s="108"/>
      <c r="O2" s="108"/>
    </row>
    <row r="3" spans="1:15" ht="17.25" customHeight="1">
      <c r="A3" s="109" t="s">
        <v>229</v>
      </c>
      <c r="B3" s="108"/>
      <c r="O3" s="20" t="s">
        <v>2</v>
      </c>
    </row>
    <row r="4" spans="1:15" ht="27" customHeight="1">
      <c r="A4" s="133" t="s">
        <v>72</v>
      </c>
      <c r="B4" s="133" t="s">
        <v>73</v>
      </c>
      <c r="C4" s="133" t="s">
        <v>56</v>
      </c>
      <c r="D4" s="138" t="s">
        <v>59</v>
      </c>
      <c r="E4" s="139"/>
      <c r="F4" s="140"/>
      <c r="G4" s="136" t="s">
        <v>60</v>
      </c>
      <c r="H4" s="136" t="s">
        <v>61</v>
      </c>
      <c r="I4" s="136" t="s">
        <v>74</v>
      </c>
      <c r="J4" s="138" t="s">
        <v>63</v>
      </c>
      <c r="K4" s="139"/>
      <c r="L4" s="139"/>
      <c r="M4" s="139"/>
      <c r="N4" s="141"/>
      <c r="O4" s="142"/>
    </row>
    <row r="5" spans="1:15" ht="42" customHeight="1">
      <c r="A5" s="134"/>
      <c r="B5" s="134"/>
      <c r="C5" s="135"/>
      <c r="D5" s="75" t="s">
        <v>58</v>
      </c>
      <c r="E5" s="75" t="s">
        <v>75</v>
      </c>
      <c r="F5" s="75" t="s">
        <v>76</v>
      </c>
      <c r="G5" s="135"/>
      <c r="H5" s="135"/>
      <c r="I5" s="143"/>
      <c r="J5" s="75" t="s">
        <v>58</v>
      </c>
      <c r="K5" s="70" t="s">
        <v>77</v>
      </c>
      <c r="L5" s="70" t="s">
        <v>78</v>
      </c>
      <c r="M5" s="70" t="s">
        <v>79</v>
      </c>
      <c r="N5" s="70" t="s">
        <v>80</v>
      </c>
      <c r="O5" s="70" t="s">
        <v>81</v>
      </c>
    </row>
    <row r="6" spans="1:15" ht="18" customHeight="1">
      <c r="A6" s="23" t="s">
        <v>82</v>
      </c>
      <c r="B6" s="23" t="s">
        <v>83</v>
      </c>
      <c r="C6" s="23" t="s">
        <v>84</v>
      </c>
      <c r="D6" s="26" t="s">
        <v>85</v>
      </c>
      <c r="E6" s="26" t="s">
        <v>86</v>
      </c>
      <c r="F6" s="26" t="s">
        <v>87</v>
      </c>
      <c r="G6" s="26" t="s">
        <v>88</v>
      </c>
      <c r="H6" s="26" t="s">
        <v>89</v>
      </c>
      <c r="I6" s="26" t="s">
        <v>90</v>
      </c>
      <c r="J6" s="26" t="s">
        <v>91</v>
      </c>
      <c r="K6" s="26" t="s">
        <v>92</v>
      </c>
      <c r="L6" s="26" t="s">
        <v>93</v>
      </c>
      <c r="M6" s="26" t="s">
        <v>94</v>
      </c>
      <c r="N6" s="23" t="s">
        <v>95</v>
      </c>
      <c r="O6" s="26" t="s">
        <v>96</v>
      </c>
    </row>
    <row r="7" spans="1:15" s="79" customFormat="1" ht="21" customHeight="1">
      <c r="A7" s="83" t="s">
        <v>232</v>
      </c>
      <c r="B7" s="83" t="s">
        <v>233</v>
      </c>
      <c r="C7" s="41">
        <v>2793025.48</v>
      </c>
      <c r="D7" s="41">
        <v>2387622.48</v>
      </c>
      <c r="E7" s="41">
        <v>2381496</v>
      </c>
      <c r="F7" s="41">
        <v>6126.48</v>
      </c>
      <c r="G7" s="41"/>
      <c r="H7" s="41"/>
      <c r="I7" s="41"/>
      <c r="J7" s="41">
        <v>405403</v>
      </c>
      <c r="K7" s="41">
        <v>405403</v>
      </c>
      <c r="L7" s="41"/>
      <c r="M7" s="41"/>
      <c r="N7" s="41"/>
      <c r="O7" s="41"/>
    </row>
    <row r="8" spans="1:15" s="79" customFormat="1" ht="21" customHeight="1">
      <c r="A8" s="84" t="s">
        <v>234</v>
      </c>
      <c r="B8" s="84" t="s">
        <v>235</v>
      </c>
      <c r="C8" s="41">
        <v>2786899</v>
      </c>
      <c r="D8" s="41">
        <v>2381496</v>
      </c>
      <c r="E8" s="41">
        <v>2381496</v>
      </c>
      <c r="F8" s="41"/>
      <c r="G8" s="41"/>
      <c r="H8" s="41"/>
      <c r="I8" s="41"/>
      <c r="J8" s="41">
        <v>405403</v>
      </c>
      <c r="K8" s="41">
        <v>405403</v>
      </c>
      <c r="L8" s="41"/>
      <c r="M8" s="41"/>
      <c r="N8" s="41"/>
      <c r="O8" s="41"/>
    </row>
    <row r="9" spans="1:15" s="79" customFormat="1" ht="21" customHeight="1">
      <c r="A9" s="85" t="s">
        <v>236</v>
      </c>
      <c r="B9" s="85" t="s">
        <v>237</v>
      </c>
      <c r="C9" s="41">
        <v>1611600</v>
      </c>
      <c r="D9" s="41">
        <v>1611600</v>
      </c>
      <c r="E9" s="41">
        <v>1611600</v>
      </c>
      <c r="F9" s="41"/>
      <c r="G9" s="41"/>
      <c r="H9" s="41"/>
      <c r="I9" s="41"/>
      <c r="J9" s="41"/>
      <c r="K9" s="41"/>
      <c r="L9" s="41"/>
      <c r="M9" s="41"/>
      <c r="N9" s="41"/>
      <c r="O9" s="41"/>
    </row>
    <row r="10" spans="1:15" s="79" customFormat="1" ht="21" customHeight="1">
      <c r="A10" s="85" t="s">
        <v>238</v>
      </c>
      <c r="B10" s="85" t="s">
        <v>239</v>
      </c>
      <c r="C10" s="41">
        <v>783533</v>
      </c>
      <c r="D10" s="41">
        <v>769896</v>
      </c>
      <c r="E10" s="41">
        <v>769896</v>
      </c>
      <c r="F10" s="41"/>
      <c r="G10" s="41"/>
      <c r="H10" s="41"/>
      <c r="I10" s="41"/>
      <c r="J10" s="41">
        <v>13637</v>
      </c>
      <c r="K10" s="41">
        <v>13637</v>
      </c>
      <c r="L10" s="41"/>
      <c r="M10" s="41"/>
      <c r="N10" s="41"/>
      <c r="O10" s="41"/>
    </row>
    <row r="11" spans="1:15" s="79" customFormat="1" ht="21" customHeight="1">
      <c r="A11" s="85" t="s">
        <v>240</v>
      </c>
      <c r="B11" s="85" t="s">
        <v>241</v>
      </c>
      <c r="C11" s="41">
        <v>391766</v>
      </c>
      <c r="D11" s="41"/>
      <c r="E11" s="41"/>
      <c r="F11" s="41"/>
      <c r="G11" s="41"/>
      <c r="H11" s="41"/>
      <c r="I11" s="41"/>
      <c r="J11" s="41">
        <v>391766</v>
      </c>
      <c r="K11" s="41">
        <v>391766</v>
      </c>
      <c r="L11" s="41"/>
      <c r="M11" s="41"/>
      <c r="N11" s="41"/>
      <c r="O11" s="41"/>
    </row>
    <row r="12" spans="1:15" s="79" customFormat="1" ht="21" customHeight="1">
      <c r="A12" s="84" t="s">
        <v>242</v>
      </c>
      <c r="B12" s="84" t="s">
        <v>243</v>
      </c>
      <c r="C12" s="41">
        <v>6126.48</v>
      </c>
      <c r="D12" s="41">
        <v>6126.48</v>
      </c>
      <c r="E12" s="41"/>
      <c r="F12" s="41">
        <v>6126.48</v>
      </c>
      <c r="G12" s="41"/>
      <c r="H12" s="41"/>
      <c r="I12" s="41"/>
      <c r="J12" s="41"/>
      <c r="K12" s="41"/>
      <c r="L12" s="41"/>
      <c r="M12" s="41"/>
      <c r="N12" s="41"/>
      <c r="O12" s="41"/>
    </row>
    <row r="13" spans="1:15" s="79" customFormat="1" ht="21" customHeight="1">
      <c r="A13" s="85" t="s">
        <v>244</v>
      </c>
      <c r="B13" s="85" t="s">
        <v>245</v>
      </c>
      <c r="C13" s="41">
        <v>6126.48</v>
      </c>
      <c r="D13" s="41">
        <v>6126.48</v>
      </c>
      <c r="E13" s="41"/>
      <c r="F13" s="41">
        <v>6126.48</v>
      </c>
      <c r="G13" s="41"/>
      <c r="H13" s="41"/>
      <c r="I13" s="41"/>
      <c r="J13" s="41"/>
      <c r="K13" s="41"/>
      <c r="L13" s="41"/>
      <c r="M13" s="41"/>
      <c r="N13" s="41"/>
      <c r="O13" s="41"/>
    </row>
    <row r="14" spans="1:15" s="79" customFormat="1" ht="21" customHeight="1">
      <c r="A14" s="83" t="s">
        <v>246</v>
      </c>
      <c r="B14" s="83" t="s">
        <v>247</v>
      </c>
      <c r="C14" s="41">
        <v>18169089.039999999</v>
      </c>
      <c r="D14" s="41">
        <v>10373047.039999999</v>
      </c>
      <c r="E14" s="41">
        <v>6034217</v>
      </c>
      <c r="F14" s="92">
        <v>4338830.04</v>
      </c>
      <c r="G14" s="41"/>
      <c r="H14" s="41"/>
      <c r="I14" s="41"/>
      <c r="J14" s="41">
        <v>7796042</v>
      </c>
      <c r="K14" s="41">
        <v>7124042</v>
      </c>
      <c r="L14" s="41"/>
      <c r="M14" s="41"/>
      <c r="N14" s="41"/>
      <c r="O14" s="41">
        <v>672000</v>
      </c>
    </row>
    <row r="15" spans="1:15" s="79" customFormat="1" ht="21" customHeight="1">
      <c r="A15" s="84" t="s">
        <v>248</v>
      </c>
      <c r="B15" s="84" t="s">
        <v>249</v>
      </c>
      <c r="C15" s="41">
        <v>1563</v>
      </c>
      <c r="D15" s="41">
        <v>1563</v>
      </c>
      <c r="E15" s="41"/>
      <c r="F15" s="92">
        <v>1563</v>
      </c>
      <c r="G15" s="41"/>
      <c r="H15" s="41"/>
      <c r="I15" s="41"/>
      <c r="J15" s="41"/>
      <c r="K15" s="41"/>
      <c r="L15" s="41"/>
      <c r="M15" s="41"/>
      <c r="N15" s="41"/>
      <c r="O15" s="41"/>
    </row>
    <row r="16" spans="1:15" s="79" customFormat="1" ht="21" customHeight="1">
      <c r="A16" s="85" t="s">
        <v>250</v>
      </c>
      <c r="B16" s="85" t="s">
        <v>251</v>
      </c>
      <c r="C16" s="41">
        <v>1563</v>
      </c>
      <c r="D16" s="41">
        <v>1563</v>
      </c>
      <c r="E16" s="41"/>
      <c r="F16" s="92">
        <v>1563</v>
      </c>
      <c r="G16" s="41"/>
      <c r="H16" s="41"/>
      <c r="I16" s="41"/>
      <c r="J16" s="41"/>
      <c r="K16" s="41"/>
      <c r="L16" s="41"/>
      <c r="M16" s="41"/>
      <c r="N16" s="41"/>
      <c r="O16" s="41"/>
    </row>
    <row r="17" spans="1:15" s="79" customFormat="1" ht="21" customHeight="1">
      <c r="A17" s="84" t="s">
        <v>252</v>
      </c>
      <c r="B17" s="84" t="s">
        <v>253</v>
      </c>
      <c r="C17" s="41">
        <v>17174074.039999999</v>
      </c>
      <c r="D17" s="41">
        <v>9723626.0399999991</v>
      </c>
      <c r="E17" s="41">
        <v>5387295</v>
      </c>
      <c r="F17" s="92">
        <v>4336331.04</v>
      </c>
      <c r="G17" s="41"/>
      <c r="H17" s="41"/>
      <c r="I17" s="41"/>
      <c r="J17" s="41">
        <v>7450448</v>
      </c>
      <c r="K17" s="41">
        <v>6778448</v>
      </c>
      <c r="L17" s="41"/>
      <c r="M17" s="41"/>
      <c r="N17" s="41"/>
      <c r="O17" s="41">
        <v>672000</v>
      </c>
    </row>
    <row r="18" spans="1:15" s="79" customFormat="1" ht="21" customHeight="1">
      <c r="A18" s="85" t="s">
        <v>254</v>
      </c>
      <c r="B18" s="85" t="s">
        <v>255</v>
      </c>
      <c r="C18" s="41">
        <v>13110743</v>
      </c>
      <c r="D18" s="41">
        <v>5660295</v>
      </c>
      <c r="E18" s="41">
        <v>5387295</v>
      </c>
      <c r="F18" s="92">
        <v>273000</v>
      </c>
      <c r="G18" s="41"/>
      <c r="H18" s="41"/>
      <c r="I18" s="41"/>
      <c r="J18" s="41">
        <v>7450448</v>
      </c>
      <c r="K18" s="41">
        <v>6778448</v>
      </c>
      <c r="L18" s="41"/>
      <c r="M18" s="41"/>
      <c r="N18" s="41"/>
      <c r="O18" s="41">
        <v>672000</v>
      </c>
    </row>
    <row r="19" spans="1:15" s="79" customFormat="1" ht="21" customHeight="1">
      <c r="A19" s="85" t="s">
        <v>256</v>
      </c>
      <c r="B19" s="85" t="s">
        <v>479</v>
      </c>
      <c r="C19" s="41">
        <v>3953631.04</v>
      </c>
      <c r="D19" s="41">
        <v>3953631.04</v>
      </c>
      <c r="E19" s="41"/>
      <c r="F19" s="92">
        <v>3953631.04</v>
      </c>
      <c r="G19" s="41"/>
      <c r="H19" s="41"/>
      <c r="I19" s="41"/>
      <c r="J19" s="41"/>
      <c r="K19" s="41"/>
      <c r="L19" s="41"/>
      <c r="M19" s="41"/>
      <c r="N19" s="41"/>
      <c r="O19" s="41"/>
    </row>
    <row r="20" spans="1:15" s="79" customFormat="1" ht="21" customHeight="1">
      <c r="A20" s="85" t="s">
        <v>258</v>
      </c>
      <c r="B20" s="85" t="s">
        <v>480</v>
      </c>
      <c r="C20" s="41">
        <v>109700</v>
      </c>
      <c r="D20" s="41">
        <v>109700</v>
      </c>
      <c r="E20" s="41"/>
      <c r="F20" s="92">
        <v>109700</v>
      </c>
      <c r="G20" s="41"/>
      <c r="H20" s="41"/>
      <c r="I20" s="41"/>
      <c r="J20" s="41"/>
      <c r="K20" s="41"/>
      <c r="L20" s="41"/>
      <c r="M20" s="41"/>
      <c r="N20" s="41"/>
      <c r="O20" s="41"/>
    </row>
    <row r="21" spans="1:15" s="79" customFormat="1" ht="21" customHeight="1">
      <c r="A21" s="84" t="s">
        <v>260</v>
      </c>
      <c r="B21" s="84" t="s">
        <v>261</v>
      </c>
      <c r="C21" s="41">
        <v>936</v>
      </c>
      <c r="D21" s="41">
        <v>936</v>
      </c>
      <c r="E21" s="41"/>
      <c r="F21" s="92">
        <v>936</v>
      </c>
      <c r="G21" s="41"/>
      <c r="H21" s="41"/>
      <c r="I21" s="41"/>
      <c r="J21" s="41"/>
      <c r="K21" s="41"/>
      <c r="L21" s="41"/>
      <c r="M21" s="41"/>
      <c r="N21" s="41"/>
      <c r="O21" s="41"/>
    </row>
    <row r="22" spans="1:15" s="79" customFormat="1" ht="21" customHeight="1">
      <c r="A22" s="85" t="s">
        <v>262</v>
      </c>
      <c r="B22" s="85" t="s">
        <v>263</v>
      </c>
      <c r="C22" s="41">
        <v>936</v>
      </c>
      <c r="D22" s="41">
        <v>936</v>
      </c>
      <c r="E22" s="41"/>
      <c r="F22" s="92">
        <v>936</v>
      </c>
      <c r="G22" s="41"/>
      <c r="H22" s="41"/>
      <c r="I22" s="41"/>
      <c r="J22" s="41"/>
      <c r="K22" s="41"/>
      <c r="L22" s="41"/>
      <c r="M22" s="41"/>
      <c r="N22" s="41"/>
      <c r="O22" s="41"/>
    </row>
    <row r="23" spans="1:15" s="79" customFormat="1" ht="21" customHeight="1">
      <c r="A23" s="84" t="s">
        <v>264</v>
      </c>
      <c r="B23" s="84" t="s">
        <v>265</v>
      </c>
      <c r="C23" s="41">
        <v>992516</v>
      </c>
      <c r="D23" s="41">
        <v>646922</v>
      </c>
      <c r="E23" s="41">
        <v>646922</v>
      </c>
      <c r="F23" s="41"/>
      <c r="G23" s="41"/>
      <c r="H23" s="41"/>
      <c r="I23" s="41"/>
      <c r="J23" s="41">
        <v>345594</v>
      </c>
      <c r="K23" s="41">
        <v>345594</v>
      </c>
      <c r="L23" s="41"/>
      <c r="M23" s="41"/>
      <c r="N23" s="41"/>
      <c r="O23" s="41"/>
    </row>
    <row r="24" spans="1:15" s="79" customFormat="1" ht="21" customHeight="1">
      <c r="A24" s="85" t="s">
        <v>266</v>
      </c>
      <c r="B24" s="85" t="s">
        <v>267</v>
      </c>
      <c r="C24" s="41">
        <v>386869</v>
      </c>
      <c r="D24" s="41">
        <v>222867</v>
      </c>
      <c r="E24" s="41">
        <v>222867</v>
      </c>
      <c r="F24" s="41"/>
      <c r="G24" s="41"/>
      <c r="H24" s="41"/>
      <c r="I24" s="41"/>
      <c r="J24" s="41">
        <v>164002</v>
      </c>
      <c r="K24" s="41">
        <v>164002</v>
      </c>
      <c r="L24" s="41"/>
      <c r="M24" s="41"/>
      <c r="N24" s="41"/>
      <c r="O24" s="41"/>
    </row>
    <row r="25" spans="1:15" s="79" customFormat="1" ht="21" customHeight="1">
      <c r="A25" s="85" t="s">
        <v>268</v>
      </c>
      <c r="B25" s="85" t="s">
        <v>269</v>
      </c>
      <c r="C25" s="41">
        <v>537678</v>
      </c>
      <c r="D25" s="41">
        <v>372462</v>
      </c>
      <c r="E25" s="41">
        <v>372462</v>
      </c>
      <c r="F25" s="41"/>
      <c r="G25" s="41"/>
      <c r="H25" s="41"/>
      <c r="I25" s="41"/>
      <c r="J25" s="41">
        <v>165216</v>
      </c>
      <c r="K25" s="41">
        <v>165216</v>
      </c>
      <c r="L25" s="41"/>
      <c r="M25" s="41"/>
      <c r="N25" s="41"/>
      <c r="O25" s="41"/>
    </row>
    <row r="26" spans="1:15" s="79" customFormat="1" ht="21" customHeight="1">
      <c r="A26" s="85" t="s">
        <v>270</v>
      </c>
      <c r="B26" s="85" t="s">
        <v>271</v>
      </c>
      <c r="C26" s="41">
        <v>67969</v>
      </c>
      <c r="D26" s="41">
        <v>51593</v>
      </c>
      <c r="E26" s="41">
        <v>51593</v>
      </c>
      <c r="F26" s="41"/>
      <c r="G26" s="41"/>
      <c r="H26" s="41"/>
      <c r="I26" s="41"/>
      <c r="J26" s="41">
        <v>16376</v>
      </c>
      <c r="K26" s="41">
        <v>16376</v>
      </c>
      <c r="L26" s="41"/>
      <c r="M26" s="41"/>
      <c r="N26" s="41"/>
      <c r="O26" s="41"/>
    </row>
    <row r="27" spans="1:15" s="79" customFormat="1" ht="21" customHeight="1">
      <c r="A27" s="83" t="s">
        <v>272</v>
      </c>
      <c r="B27" s="83" t="s">
        <v>273</v>
      </c>
      <c r="C27" s="41">
        <v>694128</v>
      </c>
      <c r="D27" s="41">
        <v>260404</v>
      </c>
      <c r="E27" s="41">
        <v>260404</v>
      </c>
      <c r="F27" s="41"/>
      <c r="G27" s="41"/>
      <c r="H27" s="41"/>
      <c r="I27" s="41"/>
      <c r="J27" s="41">
        <v>433724</v>
      </c>
      <c r="K27" s="41">
        <v>433724</v>
      </c>
      <c r="L27" s="41"/>
      <c r="M27" s="41"/>
      <c r="N27" s="41"/>
      <c r="O27" s="41"/>
    </row>
    <row r="28" spans="1:15" s="79" customFormat="1" ht="21" customHeight="1">
      <c r="A28" s="84" t="s">
        <v>274</v>
      </c>
      <c r="B28" s="84" t="s">
        <v>275</v>
      </c>
      <c r="C28" s="41">
        <v>694128</v>
      </c>
      <c r="D28" s="41">
        <v>260404</v>
      </c>
      <c r="E28" s="41">
        <v>260404</v>
      </c>
      <c r="F28" s="41"/>
      <c r="G28" s="41"/>
      <c r="H28" s="41"/>
      <c r="I28" s="41"/>
      <c r="J28" s="41">
        <v>433724</v>
      </c>
      <c r="K28" s="41">
        <v>433724</v>
      </c>
      <c r="L28" s="41"/>
      <c r="M28" s="41"/>
      <c r="N28" s="41"/>
      <c r="O28" s="41"/>
    </row>
    <row r="29" spans="1:15" s="79" customFormat="1" ht="21" customHeight="1">
      <c r="A29" s="85" t="s">
        <v>276</v>
      </c>
      <c r="B29" s="85" t="s">
        <v>277</v>
      </c>
      <c r="C29" s="41">
        <v>694128</v>
      </c>
      <c r="D29" s="41">
        <v>260404</v>
      </c>
      <c r="E29" s="41">
        <v>260404</v>
      </c>
      <c r="F29" s="41"/>
      <c r="G29" s="41"/>
      <c r="H29" s="41"/>
      <c r="I29" s="41"/>
      <c r="J29" s="41">
        <v>433724</v>
      </c>
      <c r="K29" s="41">
        <v>433724</v>
      </c>
      <c r="L29" s="41"/>
      <c r="M29" s="41"/>
      <c r="N29" s="41"/>
      <c r="O29" s="41"/>
    </row>
    <row r="30" spans="1:15" ht="21" customHeight="1">
      <c r="A30" s="131" t="s">
        <v>56</v>
      </c>
      <c r="B30" s="132"/>
      <c r="C30" s="41">
        <f>C7+C14+C27</f>
        <v>21656242.52</v>
      </c>
      <c r="D30" s="41">
        <f t="shared" ref="D30:O30" si="0">D7+D14+D27</f>
        <v>13021073.52</v>
      </c>
      <c r="E30" s="41">
        <f t="shared" si="0"/>
        <v>8676117</v>
      </c>
      <c r="F30" s="41">
        <f t="shared" si="0"/>
        <v>4344956.5200000005</v>
      </c>
      <c r="G30" s="41">
        <f t="shared" si="0"/>
        <v>0</v>
      </c>
      <c r="H30" s="41">
        <f t="shared" si="0"/>
        <v>0</v>
      </c>
      <c r="I30" s="41">
        <f t="shared" si="0"/>
        <v>0</v>
      </c>
      <c r="J30" s="41">
        <f t="shared" si="0"/>
        <v>8635169</v>
      </c>
      <c r="K30" s="41">
        <f t="shared" si="0"/>
        <v>7963169</v>
      </c>
      <c r="L30" s="41">
        <f t="shared" si="0"/>
        <v>0</v>
      </c>
      <c r="M30" s="41">
        <f t="shared" si="0"/>
        <v>0</v>
      </c>
      <c r="N30" s="41">
        <f t="shared" si="0"/>
        <v>0</v>
      </c>
      <c r="O30" s="41">
        <f t="shared" si="0"/>
        <v>672000</v>
      </c>
    </row>
  </sheetData>
  <mergeCells count="12">
    <mergeCell ref="A1:O1"/>
    <mergeCell ref="A2:O2"/>
    <mergeCell ref="A3:B3"/>
    <mergeCell ref="D4:F4"/>
    <mergeCell ref="J4:O4"/>
    <mergeCell ref="H4:H5"/>
    <mergeCell ref="I4:I5"/>
    <mergeCell ref="A30:B30"/>
    <mergeCell ref="A4:A5"/>
    <mergeCell ref="B4:B5"/>
    <mergeCell ref="C4:C5"/>
    <mergeCell ref="G4:G5"/>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codeName="Sheet4">
    <outlinePr summaryRight="0"/>
    <pageSetUpPr fitToPage="1"/>
  </sheetPr>
  <dimension ref="A1:D34"/>
  <sheetViews>
    <sheetView showGridLines="0" showZeros="0" topLeftCell="A4" workbookViewId="0">
      <selection activeCell="D34" sqref="D34"/>
    </sheetView>
  </sheetViews>
  <sheetFormatPr defaultColWidth="8.625" defaultRowHeight="12.75" customHeight="1"/>
  <cols>
    <col min="1" max="4" width="35.625" customWidth="1"/>
  </cols>
  <sheetData>
    <row r="1" spans="1:4" ht="15" customHeight="1">
      <c r="A1" s="18"/>
      <c r="B1" s="20"/>
      <c r="C1" s="20"/>
      <c r="D1" s="20" t="s">
        <v>97</v>
      </c>
    </row>
    <row r="2" spans="1:4" ht="41.25" customHeight="1">
      <c r="A2" s="107" t="s">
        <v>98</v>
      </c>
      <c r="B2" s="108"/>
      <c r="C2" s="108"/>
      <c r="D2" s="108"/>
    </row>
    <row r="3" spans="1:4" ht="17.25" customHeight="1">
      <c r="A3" s="144" t="s">
        <v>229</v>
      </c>
      <c r="B3" s="108"/>
      <c r="D3" s="20" t="s">
        <v>2</v>
      </c>
    </row>
    <row r="4" spans="1:4" ht="17.25" customHeight="1">
      <c r="A4" s="111" t="s">
        <v>3</v>
      </c>
      <c r="B4" s="112"/>
      <c r="C4" s="111" t="s">
        <v>4</v>
      </c>
      <c r="D4" s="112"/>
    </row>
    <row r="5" spans="1:4" ht="18.75" customHeight="1">
      <c r="A5" s="70" t="s">
        <v>5</v>
      </c>
      <c r="B5" s="70" t="s">
        <v>6</v>
      </c>
      <c r="C5" s="70" t="s">
        <v>7</v>
      </c>
      <c r="D5" s="70" t="s">
        <v>6</v>
      </c>
    </row>
    <row r="6" spans="1:4" ht="16.5" customHeight="1">
      <c r="A6" s="71" t="s">
        <v>99</v>
      </c>
      <c r="B6" s="41">
        <v>8955243.4800000004</v>
      </c>
      <c r="C6" s="71" t="s">
        <v>100</v>
      </c>
      <c r="D6" s="41">
        <v>13021073.52</v>
      </c>
    </row>
    <row r="7" spans="1:4" ht="16.5" customHeight="1">
      <c r="A7" s="71" t="s">
        <v>101</v>
      </c>
      <c r="B7" s="41">
        <v>8955243.4800000004</v>
      </c>
      <c r="C7" s="71" t="s">
        <v>102</v>
      </c>
      <c r="D7" s="41"/>
    </row>
    <row r="8" spans="1:4" ht="16.5" customHeight="1">
      <c r="A8" s="71" t="s">
        <v>103</v>
      </c>
      <c r="B8" s="41"/>
      <c r="C8" s="71" t="s">
        <v>104</v>
      </c>
      <c r="D8" s="41"/>
    </row>
    <row r="9" spans="1:4" ht="16.5" customHeight="1">
      <c r="A9" s="71" t="s">
        <v>105</v>
      </c>
      <c r="B9" s="41"/>
      <c r="C9" s="71" t="s">
        <v>106</v>
      </c>
      <c r="D9" s="41"/>
    </row>
    <row r="10" spans="1:4" ht="16.5" customHeight="1">
      <c r="A10" s="71" t="s">
        <v>107</v>
      </c>
      <c r="B10" s="41">
        <v>4065830.04</v>
      </c>
      <c r="C10" s="71" t="s">
        <v>108</v>
      </c>
      <c r="D10" s="41"/>
    </row>
    <row r="11" spans="1:4" ht="16.5" customHeight="1">
      <c r="A11" s="71" t="s">
        <v>101</v>
      </c>
      <c r="B11" s="41">
        <v>4065830.04</v>
      </c>
      <c r="C11" s="71" t="s">
        <v>109</v>
      </c>
      <c r="D11" s="41"/>
    </row>
    <row r="12" spans="1:4" ht="16.5" customHeight="1">
      <c r="A12" s="31" t="s">
        <v>103</v>
      </c>
      <c r="B12" s="41"/>
      <c r="C12" s="34" t="s">
        <v>110</v>
      </c>
      <c r="D12" s="41"/>
    </row>
    <row r="13" spans="1:4" ht="16.5" customHeight="1">
      <c r="A13" s="31" t="s">
        <v>105</v>
      </c>
      <c r="B13" s="41"/>
      <c r="C13" s="34" t="s">
        <v>111</v>
      </c>
      <c r="D13" s="41"/>
    </row>
    <row r="14" spans="1:4" ht="16.5" customHeight="1">
      <c r="A14" s="72"/>
      <c r="B14" s="41"/>
      <c r="C14" s="34" t="s">
        <v>112</v>
      </c>
      <c r="D14" s="41">
        <v>2387622.48</v>
      </c>
    </row>
    <row r="15" spans="1:4" ht="16.5" customHeight="1">
      <c r="A15" s="72"/>
      <c r="B15" s="41"/>
      <c r="C15" s="34" t="s">
        <v>113</v>
      </c>
      <c r="D15" s="41">
        <v>10373047.039999999</v>
      </c>
    </row>
    <row r="16" spans="1:4" ht="16.5" customHeight="1">
      <c r="A16" s="72"/>
      <c r="B16" s="41"/>
      <c r="C16" s="34" t="s">
        <v>114</v>
      </c>
      <c r="D16" s="41"/>
    </row>
    <row r="17" spans="1:4" ht="16.5" customHeight="1">
      <c r="A17" s="72"/>
      <c r="B17" s="41"/>
      <c r="C17" s="34" t="s">
        <v>115</v>
      </c>
      <c r="D17" s="41"/>
    </row>
    <row r="18" spans="1:4" ht="16.5" customHeight="1">
      <c r="A18" s="72"/>
      <c r="B18" s="41"/>
      <c r="C18" s="34" t="s">
        <v>116</v>
      </c>
      <c r="D18" s="41"/>
    </row>
    <row r="19" spans="1:4" ht="16.5" customHeight="1">
      <c r="A19" s="72"/>
      <c r="B19" s="41"/>
      <c r="C19" s="34" t="s">
        <v>117</v>
      </c>
      <c r="D19" s="41"/>
    </row>
    <row r="20" spans="1:4" ht="16.5" customHeight="1">
      <c r="A20" s="72"/>
      <c r="B20" s="41"/>
      <c r="C20" s="34" t="s">
        <v>118</v>
      </c>
      <c r="D20" s="41"/>
    </row>
    <row r="21" spans="1:4" ht="16.5" customHeight="1">
      <c r="A21" s="72"/>
      <c r="B21" s="41"/>
      <c r="C21" s="34" t="s">
        <v>119</v>
      </c>
      <c r="D21" s="41"/>
    </row>
    <row r="22" spans="1:4" ht="16.5" customHeight="1">
      <c r="A22" s="72"/>
      <c r="B22" s="41"/>
      <c r="C22" s="34" t="s">
        <v>120</v>
      </c>
      <c r="D22" s="41"/>
    </row>
    <row r="23" spans="1:4" ht="16.5" customHeight="1">
      <c r="A23" s="72"/>
      <c r="B23" s="41"/>
      <c r="C23" s="34" t="s">
        <v>121</v>
      </c>
      <c r="D23" s="41"/>
    </row>
    <row r="24" spans="1:4" ht="16.5" customHeight="1">
      <c r="A24" s="72"/>
      <c r="B24" s="41"/>
      <c r="C24" s="34" t="s">
        <v>122</v>
      </c>
      <c r="D24" s="41"/>
    </row>
    <row r="25" spans="1:4" ht="16.5" customHeight="1">
      <c r="A25" s="72"/>
      <c r="B25" s="41"/>
      <c r="C25" s="34" t="s">
        <v>123</v>
      </c>
      <c r="D25" s="41">
        <v>260404</v>
      </c>
    </row>
    <row r="26" spans="1:4" ht="16.5" customHeight="1">
      <c r="A26" s="72"/>
      <c r="B26" s="41"/>
      <c r="C26" s="34" t="s">
        <v>124</v>
      </c>
      <c r="D26" s="41"/>
    </row>
    <row r="27" spans="1:4" ht="16.5" customHeight="1">
      <c r="A27" s="72"/>
      <c r="B27" s="41"/>
      <c r="C27" s="34" t="s">
        <v>125</v>
      </c>
      <c r="D27" s="41"/>
    </row>
    <row r="28" spans="1:4" ht="16.5" customHeight="1">
      <c r="A28" s="72"/>
      <c r="B28" s="41"/>
      <c r="C28" s="34" t="s">
        <v>126</v>
      </c>
      <c r="D28" s="41"/>
    </row>
    <row r="29" spans="1:4" ht="16.5" customHeight="1">
      <c r="A29" s="72"/>
      <c r="B29" s="41"/>
      <c r="C29" s="34" t="s">
        <v>127</v>
      </c>
      <c r="D29" s="41"/>
    </row>
    <row r="30" spans="1:4" ht="16.5" customHeight="1">
      <c r="A30" s="72"/>
      <c r="B30" s="41"/>
      <c r="C30" s="34" t="s">
        <v>128</v>
      </c>
      <c r="D30" s="41"/>
    </row>
    <row r="31" spans="1:4" ht="16.5" customHeight="1">
      <c r="A31" s="72"/>
      <c r="B31" s="41"/>
      <c r="C31" s="31" t="s">
        <v>129</v>
      </c>
      <c r="D31" s="41"/>
    </row>
    <row r="32" spans="1:4" ht="16.5" customHeight="1">
      <c r="A32" s="72"/>
      <c r="B32" s="41"/>
      <c r="C32" s="31" t="s">
        <v>130</v>
      </c>
      <c r="D32" s="41"/>
    </row>
    <row r="33" spans="1:4" ht="16.5" customHeight="1">
      <c r="A33" s="72"/>
      <c r="B33" s="41"/>
      <c r="C33" s="13" t="s">
        <v>131</v>
      </c>
      <c r="D33" s="41"/>
    </row>
    <row r="34" spans="1:4" ht="15" customHeight="1">
      <c r="A34" s="73" t="s">
        <v>50</v>
      </c>
      <c r="B34" s="74">
        <v>13021073.52</v>
      </c>
      <c r="C34" s="73" t="s">
        <v>51</v>
      </c>
      <c r="D34" s="74">
        <v>13021073.52</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codeName="Sheet5">
    <outlinePr summaryRight="0"/>
    <pageSetUpPr fitToPage="1"/>
  </sheetPr>
  <dimension ref="A1:G29"/>
  <sheetViews>
    <sheetView showZeros="0" workbookViewId="0">
      <selection activeCell="C28" sqref="C28"/>
    </sheetView>
  </sheetViews>
  <sheetFormatPr defaultColWidth="9.125" defaultRowHeight="14.25" customHeight="1"/>
  <cols>
    <col min="1" max="1" width="20.125" customWidth="1"/>
    <col min="2" max="2" width="44" customWidth="1"/>
    <col min="3" max="7" width="24.125" customWidth="1"/>
  </cols>
  <sheetData>
    <row r="1" spans="1:7" ht="14.25" customHeight="1">
      <c r="D1" s="64"/>
      <c r="F1" s="36"/>
      <c r="G1" s="65" t="s">
        <v>132</v>
      </c>
    </row>
    <row r="2" spans="1:7" ht="41.25" customHeight="1">
      <c r="A2" s="145" t="s">
        <v>133</v>
      </c>
      <c r="B2" s="145"/>
      <c r="C2" s="145"/>
      <c r="D2" s="145"/>
      <c r="E2" s="145"/>
      <c r="F2" s="145"/>
      <c r="G2" s="145"/>
    </row>
    <row r="3" spans="1:7" ht="18" customHeight="1">
      <c r="A3" s="144" t="s">
        <v>229</v>
      </c>
      <c r="B3" s="108"/>
      <c r="F3" s="60"/>
      <c r="G3" s="65" t="s">
        <v>2</v>
      </c>
    </row>
    <row r="4" spans="1:7" ht="20.25" customHeight="1">
      <c r="A4" s="146" t="s">
        <v>134</v>
      </c>
      <c r="B4" s="147"/>
      <c r="C4" s="153" t="s">
        <v>56</v>
      </c>
      <c r="D4" s="148" t="s">
        <v>75</v>
      </c>
      <c r="E4" s="149"/>
      <c r="F4" s="150"/>
      <c r="G4" s="155" t="s">
        <v>76</v>
      </c>
    </row>
    <row r="5" spans="1:7" ht="20.25" customHeight="1">
      <c r="A5" s="69" t="s">
        <v>72</v>
      </c>
      <c r="B5" s="69" t="s">
        <v>73</v>
      </c>
      <c r="C5" s="154"/>
      <c r="D5" s="62" t="s">
        <v>58</v>
      </c>
      <c r="E5" s="62" t="s">
        <v>135</v>
      </c>
      <c r="F5" s="62" t="s">
        <v>136</v>
      </c>
      <c r="G5" s="156"/>
    </row>
    <row r="6" spans="1:7" ht="15" customHeight="1">
      <c r="A6" s="30" t="s">
        <v>82</v>
      </c>
      <c r="B6" s="30" t="s">
        <v>83</v>
      </c>
      <c r="C6" s="30" t="s">
        <v>84</v>
      </c>
      <c r="D6" s="30" t="s">
        <v>85</v>
      </c>
      <c r="E6" s="30" t="s">
        <v>86</v>
      </c>
      <c r="F6" s="30" t="s">
        <v>87</v>
      </c>
      <c r="G6" s="30" t="s">
        <v>88</v>
      </c>
    </row>
    <row r="7" spans="1:7" s="79" customFormat="1" ht="15" customHeight="1">
      <c r="A7" s="13" t="s">
        <v>232</v>
      </c>
      <c r="B7" s="13" t="s">
        <v>233</v>
      </c>
      <c r="C7" s="41">
        <v>2387622.48</v>
      </c>
      <c r="D7" s="41">
        <v>2381496</v>
      </c>
      <c r="E7" s="41">
        <v>2381496</v>
      </c>
      <c r="F7" s="41"/>
      <c r="G7" s="41">
        <v>6126.48</v>
      </c>
    </row>
    <row r="8" spans="1:7" s="79" customFormat="1" ht="15" customHeight="1">
      <c r="A8" s="86" t="s">
        <v>234</v>
      </c>
      <c r="B8" s="86" t="s">
        <v>235</v>
      </c>
      <c r="C8" s="41">
        <v>2381496</v>
      </c>
      <c r="D8" s="41">
        <v>2381496</v>
      </c>
      <c r="E8" s="41">
        <v>2381496</v>
      </c>
      <c r="F8" s="41"/>
      <c r="G8" s="41"/>
    </row>
    <row r="9" spans="1:7" s="79" customFormat="1" ht="15" customHeight="1">
      <c r="A9" s="87" t="s">
        <v>236</v>
      </c>
      <c r="B9" s="87" t="s">
        <v>237</v>
      </c>
      <c r="C9" s="41">
        <v>1611600</v>
      </c>
      <c r="D9" s="41">
        <v>1611600</v>
      </c>
      <c r="E9" s="41">
        <v>1611600</v>
      </c>
      <c r="F9" s="41"/>
      <c r="G9" s="41"/>
    </row>
    <row r="10" spans="1:7" s="79" customFormat="1" ht="15" customHeight="1">
      <c r="A10" s="87" t="s">
        <v>238</v>
      </c>
      <c r="B10" s="87" t="s">
        <v>239</v>
      </c>
      <c r="C10" s="41">
        <v>769896</v>
      </c>
      <c r="D10" s="41">
        <v>769896</v>
      </c>
      <c r="E10" s="41">
        <v>769896</v>
      </c>
      <c r="F10" s="41"/>
      <c r="G10" s="41"/>
    </row>
    <row r="11" spans="1:7" s="79" customFormat="1" ht="15" customHeight="1">
      <c r="A11" s="86" t="s">
        <v>242</v>
      </c>
      <c r="B11" s="86" t="s">
        <v>243</v>
      </c>
      <c r="C11" s="41">
        <v>6126.48</v>
      </c>
      <c r="D11" s="41"/>
      <c r="E11" s="41"/>
      <c r="F11" s="41"/>
      <c r="G11" s="41">
        <v>6126.48</v>
      </c>
    </row>
    <row r="12" spans="1:7" s="79" customFormat="1" ht="15" customHeight="1">
      <c r="A12" s="87" t="s">
        <v>244</v>
      </c>
      <c r="B12" s="87" t="s">
        <v>245</v>
      </c>
      <c r="C12" s="41">
        <v>6126.48</v>
      </c>
      <c r="D12" s="41"/>
      <c r="E12" s="41"/>
      <c r="F12" s="41"/>
      <c r="G12" s="41">
        <v>6126.48</v>
      </c>
    </row>
    <row r="13" spans="1:7" s="79" customFormat="1" ht="15" customHeight="1">
      <c r="A13" s="13" t="s">
        <v>246</v>
      </c>
      <c r="B13" s="13" t="s">
        <v>247</v>
      </c>
      <c r="C13" s="41">
        <v>10373047.039999999</v>
      </c>
      <c r="D13" s="41">
        <v>6034217</v>
      </c>
      <c r="E13" s="41">
        <v>5686859</v>
      </c>
      <c r="F13" s="41">
        <v>347358</v>
      </c>
      <c r="G13" s="41">
        <v>4338830.04</v>
      </c>
    </row>
    <row r="14" spans="1:7" s="79" customFormat="1" ht="15" customHeight="1">
      <c r="A14" s="86" t="s">
        <v>248</v>
      </c>
      <c r="B14" s="86" t="s">
        <v>249</v>
      </c>
      <c r="C14" s="41">
        <v>1563</v>
      </c>
      <c r="D14" s="41"/>
      <c r="E14" s="41"/>
      <c r="F14" s="41"/>
      <c r="G14" s="41">
        <v>1563</v>
      </c>
    </row>
    <row r="15" spans="1:7" s="79" customFormat="1" ht="15" customHeight="1">
      <c r="A15" s="87" t="s">
        <v>250</v>
      </c>
      <c r="B15" s="87" t="s">
        <v>251</v>
      </c>
      <c r="C15" s="41">
        <v>1563</v>
      </c>
      <c r="D15" s="41"/>
      <c r="E15" s="41"/>
      <c r="F15" s="41"/>
      <c r="G15" s="41">
        <v>1563</v>
      </c>
    </row>
    <row r="16" spans="1:7" s="79" customFormat="1" ht="15" customHeight="1">
      <c r="A16" s="86" t="s">
        <v>252</v>
      </c>
      <c r="B16" s="86" t="s">
        <v>253</v>
      </c>
      <c r="C16" s="41">
        <v>9723626.0399999991</v>
      </c>
      <c r="D16" s="41">
        <v>5387295</v>
      </c>
      <c r="E16" s="41">
        <v>5039937</v>
      </c>
      <c r="F16" s="41">
        <v>347358</v>
      </c>
      <c r="G16" s="41">
        <v>4336331.04</v>
      </c>
    </row>
    <row r="17" spans="1:7" s="79" customFormat="1" ht="15" customHeight="1">
      <c r="A17" s="87" t="s">
        <v>254</v>
      </c>
      <c r="B17" s="87" t="s">
        <v>255</v>
      </c>
      <c r="C17" s="41">
        <v>5660295</v>
      </c>
      <c r="D17" s="41">
        <v>5387295</v>
      </c>
      <c r="E17" s="41">
        <v>5039937</v>
      </c>
      <c r="F17" s="41">
        <v>347358</v>
      </c>
      <c r="G17" s="41">
        <v>273000</v>
      </c>
    </row>
    <row r="18" spans="1:7" s="79" customFormat="1" ht="15" customHeight="1">
      <c r="A18" s="87" t="s">
        <v>256</v>
      </c>
      <c r="B18" s="87" t="s">
        <v>257</v>
      </c>
      <c r="C18" s="41">
        <v>3953631.04</v>
      </c>
      <c r="D18" s="41"/>
      <c r="E18" s="41"/>
      <c r="F18" s="41"/>
      <c r="G18" s="41">
        <v>3953631.04</v>
      </c>
    </row>
    <row r="19" spans="1:7" s="79" customFormat="1" ht="15" customHeight="1">
      <c r="A19" s="87" t="s">
        <v>258</v>
      </c>
      <c r="B19" s="87" t="s">
        <v>259</v>
      </c>
      <c r="C19" s="41">
        <v>109700</v>
      </c>
      <c r="D19" s="41"/>
      <c r="E19" s="41"/>
      <c r="F19" s="41"/>
      <c r="G19" s="41">
        <v>109700</v>
      </c>
    </row>
    <row r="20" spans="1:7" s="79" customFormat="1" ht="15" customHeight="1">
      <c r="A20" s="86" t="s">
        <v>260</v>
      </c>
      <c r="B20" s="86" t="s">
        <v>261</v>
      </c>
      <c r="C20" s="41">
        <v>936</v>
      </c>
      <c r="D20" s="41"/>
      <c r="E20" s="41"/>
      <c r="F20" s="41"/>
      <c r="G20" s="41">
        <v>936</v>
      </c>
    </row>
    <row r="21" spans="1:7" s="79" customFormat="1" ht="15" customHeight="1">
      <c r="A21" s="87" t="s">
        <v>262</v>
      </c>
      <c r="B21" s="87" t="s">
        <v>263</v>
      </c>
      <c r="C21" s="41">
        <v>936</v>
      </c>
      <c r="D21" s="41"/>
      <c r="E21" s="41"/>
      <c r="F21" s="41"/>
      <c r="G21" s="41">
        <v>936</v>
      </c>
    </row>
    <row r="22" spans="1:7" s="79" customFormat="1" ht="15" customHeight="1">
      <c r="A22" s="86" t="s">
        <v>264</v>
      </c>
      <c r="B22" s="86" t="s">
        <v>265</v>
      </c>
      <c r="C22" s="41">
        <v>646922</v>
      </c>
      <c r="D22" s="41">
        <v>646922</v>
      </c>
      <c r="E22" s="41">
        <v>646922</v>
      </c>
      <c r="F22" s="41"/>
      <c r="G22" s="41"/>
    </row>
    <row r="23" spans="1:7" s="79" customFormat="1" ht="15" customHeight="1">
      <c r="A23" s="87" t="s">
        <v>266</v>
      </c>
      <c r="B23" s="87" t="s">
        <v>267</v>
      </c>
      <c r="C23" s="41">
        <v>222867</v>
      </c>
      <c r="D23" s="41">
        <v>222867</v>
      </c>
      <c r="E23" s="41">
        <v>222867</v>
      </c>
      <c r="F23" s="41"/>
      <c r="G23" s="41"/>
    </row>
    <row r="24" spans="1:7" s="79" customFormat="1" ht="15" customHeight="1">
      <c r="A24" s="87" t="s">
        <v>268</v>
      </c>
      <c r="B24" s="87" t="s">
        <v>269</v>
      </c>
      <c r="C24" s="41">
        <v>372462</v>
      </c>
      <c r="D24" s="41">
        <v>372462</v>
      </c>
      <c r="E24" s="41">
        <v>372462</v>
      </c>
      <c r="F24" s="41"/>
      <c r="G24" s="41"/>
    </row>
    <row r="25" spans="1:7" s="79" customFormat="1" ht="15" customHeight="1">
      <c r="A25" s="87" t="s">
        <v>270</v>
      </c>
      <c r="B25" s="87" t="s">
        <v>271</v>
      </c>
      <c r="C25" s="41">
        <v>51593</v>
      </c>
      <c r="D25" s="41">
        <v>51593</v>
      </c>
      <c r="E25" s="41">
        <v>51593</v>
      </c>
      <c r="F25" s="41"/>
      <c r="G25" s="41"/>
    </row>
    <row r="26" spans="1:7" s="79" customFormat="1" ht="15" customHeight="1">
      <c r="A26" s="13" t="s">
        <v>272</v>
      </c>
      <c r="B26" s="13" t="s">
        <v>273</v>
      </c>
      <c r="C26" s="41">
        <v>260404</v>
      </c>
      <c r="D26" s="41">
        <v>260404</v>
      </c>
      <c r="E26" s="41">
        <v>260404</v>
      </c>
      <c r="F26" s="41"/>
      <c r="G26" s="41"/>
    </row>
    <row r="27" spans="1:7" s="79" customFormat="1" ht="15" customHeight="1">
      <c r="A27" s="86" t="s">
        <v>274</v>
      </c>
      <c r="B27" s="86" t="s">
        <v>275</v>
      </c>
      <c r="C27" s="41">
        <v>260404</v>
      </c>
      <c r="D27" s="41">
        <v>260404</v>
      </c>
      <c r="E27" s="41">
        <v>260404</v>
      </c>
      <c r="F27" s="41"/>
      <c r="G27" s="41"/>
    </row>
    <row r="28" spans="1:7" ht="18" customHeight="1">
      <c r="A28" s="87" t="s">
        <v>276</v>
      </c>
      <c r="B28" s="87" t="s">
        <v>277</v>
      </c>
      <c r="C28" s="41">
        <v>260404</v>
      </c>
      <c r="D28" s="41">
        <v>260404</v>
      </c>
      <c r="E28" s="41">
        <v>260404</v>
      </c>
      <c r="F28" s="41"/>
      <c r="G28" s="41"/>
    </row>
    <row r="29" spans="1:7" ht="18" customHeight="1">
      <c r="A29" s="151" t="s">
        <v>137</v>
      </c>
      <c r="B29" s="152" t="s">
        <v>137</v>
      </c>
      <c r="C29" s="41">
        <v>13021073.52</v>
      </c>
      <c r="D29" s="41">
        <v>8676117</v>
      </c>
      <c r="E29" s="41">
        <v>8328759</v>
      </c>
      <c r="F29" s="41">
        <v>347358</v>
      </c>
      <c r="G29" s="41">
        <v>4344956.5199999996</v>
      </c>
    </row>
  </sheetData>
  <mergeCells count="7">
    <mergeCell ref="A2:G2"/>
    <mergeCell ref="A3:B3"/>
    <mergeCell ref="A4:B4"/>
    <mergeCell ref="D4:F4"/>
    <mergeCell ref="A29:B29"/>
    <mergeCell ref="C4:C5"/>
    <mergeCell ref="G4:G5"/>
  </mergeCells>
  <phoneticPr fontId="16" type="noConversion"/>
  <printOptions horizontalCentered="1"/>
  <pageMargins left="0.37" right="0.37" top="0.56000000000000005" bottom="0.56000000000000005" header="0.48" footer="0.48"/>
  <pageSetup paperSize="9" fitToHeight="100" orientation="landscape"/>
</worksheet>
</file>

<file path=xl/worksheets/sheet6.xml><?xml version="1.0" encoding="utf-8"?>
<worksheet xmlns="http://schemas.openxmlformats.org/spreadsheetml/2006/main" xmlns:r="http://schemas.openxmlformats.org/officeDocument/2006/relationships">
  <sheetPr codeName="Sheet6">
    <outlinePr summaryRight="0"/>
    <pageSetUpPr fitToPage="1"/>
  </sheetPr>
  <dimension ref="A1:F8"/>
  <sheetViews>
    <sheetView showZeros="0" workbookViewId="0">
      <selection activeCell="B13" sqref="B13"/>
    </sheetView>
  </sheetViews>
  <sheetFormatPr defaultColWidth="10.375" defaultRowHeight="14.25" customHeight="1"/>
  <cols>
    <col min="1" max="6" width="28.125" customWidth="1"/>
  </cols>
  <sheetData>
    <row r="1" spans="1:6" ht="14.25" customHeight="1">
      <c r="A1" s="19"/>
      <c r="B1" s="19"/>
      <c r="C1" s="19"/>
      <c r="D1" s="19"/>
      <c r="E1" s="18"/>
      <c r="F1" s="68" t="s">
        <v>138</v>
      </c>
    </row>
    <row r="2" spans="1:6" ht="41.25" customHeight="1">
      <c r="A2" s="158" t="s">
        <v>139</v>
      </c>
      <c r="B2" s="159"/>
      <c r="C2" s="159"/>
      <c r="D2" s="159"/>
      <c r="E2" s="160"/>
      <c r="F2" s="159"/>
    </row>
    <row r="3" spans="1:6" ht="14.25" customHeight="1">
      <c r="A3" s="144" t="s">
        <v>229</v>
      </c>
      <c r="B3" s="108"/>
      <c r="D3" s="19"/>
      <c r="E3" s="18"/>
      <c r="F3" s="21" t="s">
        <v>2</v>
      </c>
    </row>
    <row r="4" spans="1:6" ht="27" customHeight="1">
      <c r="A4" s="161" t="s">
        <v>140</v>
      </c>
      <c r="B4" s="161" t="s">
        <v>141</v>
      </c>
      <c r="C4" s="119" t="s">
        <v>142</v>
      </c>
      <c r="D4" s="161"/>
      <c r="E4" s="162"/>
      <c r="F4" s="161" t="s">
        <v>143</v>
      </c>
    </row>
    <row r="5" spans="1:6" ht="28.5" customHeight="1">
      <c r="A5" s="163"/>
      <c r="B5" s="164"/>
      <c r="C5" s="22" t="s">
        <v>58</v>
      </c>
      <c r="D5" s="22" t="s">
        <v>144</v>
      </c>
      <c r="E5" s="22" t="s">
        <v>145</v>
      </c>
      <c r="F5" s="165"/>
    </row>
    <row r="6" spans="1:6" ht="17.25" customHeight="1">
      <c r="A6" s="26" t="s">
        <v>82</v>
      </c>
      <c r="B6" s="26" t="s">
        <v>83</v>
      </c>
      <c r="C6" s="26" t="s">
        <v>84</v>
      </c>
      <c r="D6" s="26" t="s">
        <v>85</v>
      </c>
      <c r="E6" s="26" t="s">
        <v>86</v>
      </c>
      <c r="F6" s="26" t="s">
        <v>87</v>
      </c>
    </row>
    <row r="7" spans="1:6" ht="17.25" customHeight="1">
      <c r="A7" s="41"/>
      <c r="B7" s="41"/>
      <c r="C7" s="41"/>
      <c r="D7" s="41"/>
      <c r="E7" s="41"/>
      <c r="F7" s="41"/>
    </row>
    <row r="8" spans="1:6" s="97" customFormat="1" ht="14.25" customHeight="1">
      <c r="A8" s="157" t="s">
        <v>481</v>
      </c>
      <c r="B8" s="157"/>
      <c r="C8" s="157"/>
      <c r="D8" s="157"/>
      <c r="E8" s="157"/>
      <c r="F8" s="157"/>
    </row>
  </sheetData>
  <mergeCells count="7">
    <mergeCell ref="A8:F8"/>
    <mergeCell ref="A2:F2"/>
    <mergeCell ref="A3:B3"/>
    <mergeCell ref="C4:E4"/>
    <mergeCell ref="A4:A5"/>
    <mergeCell ref="B4:B5"/>
    <mergeCell ref="F4:F5"/>
  </mergeCells>
  <phoneticPr fontId="16"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sheetPr codeName="Sheet7">
    <outlinePr summaryRight="0"/>
    <pageSetUpPr fitToPage="1"/>
  </sheetPr>
  <dimension ref="A1:W30"/>
  <sheetViews>
    <sheetView showZeros="0" workbookViewId="0">
      <selection activeCell="G9" sqref="G9"/>
    </sheetView>
  </sheetViews>
  <sheetFormatPr defaultColWidth="9.125" defaultRowHeight="14.25" customHeight="1"/>
  <cols>
    <col min="1" max="1" width="19.5" customWidth="1"/>
    <col min="2" max="2" width="18.75" customWidth="1"/>
    <col min="3" max="3" width="18.5" customWidth="1"/>
    <col min="4" max="4" width="12.625" customWidth="1"/>
    <col min="5" max="5" width="26.5" customWidth="1"/>
    <col min="6" max="6" width="11" customWidth="1"/>
    <col min="7" max="7" width="23.5" customWidth="1"/>
    <col min="8" max="23" width="18.75" customWidth="1"/>
  </cols>
  <sheetData>
    <row r="1" spans="1:23" ht="13.5" customHeight="1">
      <c r="B1" s="66"/>
      <c r="D1" s="67"/>
      <c r="E1" s="67"/>
      <c r="F1" s="67"/>
      <c r="G1" s="67"/>
      <c r="H1" s="43"/>
      <c r="I1" s="43"/>
      <c r="J1" s="43"/>
      <c r="K1" s="43"/>
      <c r="L1" s="43"/>
      <c r="M1" s="43"/>
      <c r="Q1" s="43"/>
      <c r="U1" s="66"/>
      <c r="W1" s="2" t="s">
        <v>146</v>
      </c>
    </row>
    <row r="2" spans="1:23" ht="45.75" customHeight="1">
      <c r="A2" s="174" t="s">
        <v>147</v>
      </c>
      <c r="B2" s="174"/>
      <c r="C2" s="174"/>
      <c r="D2" s="174"/>
      <c r="E2" s="174"/>
      <c r="F2" s="174"/>
      <c r="G2" s="174"/>
      <c r="H2" s="174"/>
      <c r="I2" s="174"/>
      <c r="J2" s="174"/>
      <c r="K2" s="174"/>
      <c r="L2" s="174"/>
      <c r="M2" s="174"/>
      <c r="N2" s="175"/>
      <c r="O2" s="175"/>
      <c r="P2" s="175"/>
      <c r="Q2" s="174"/>
      <c r="R2" s="174"/>
      <c r="S2" s="174"/>
      <c r="T2" s="174"/>
      <c r="U2" s="174"/>
      <c r="V2" s="174"/>
      <c r="W2" s="174"/>
    </row>
    <row r="3" spans="1:23" ht="18.75" customHeight="1">
      <c r="A3" s="176" t="s">
        <v>229</v>
      </c>
      <c r="B3" s="177"/>
      <c r="C3" s="177"/>
      <c r="D3" s="177"/>
      <c r="E3" s="177"/>
      <c r="F3" s="177"/>
      <c r="G3" s="177"/>
      <c r="H3" s="45"/>
      <c r="I3" s="45"/>
      <c r="J3" s="45"/>
      <c r="K3" s="45"/>
      <c r="L3" s="45"/>
      <c r="M3" s="45"/>
      <c r="N3" s="3"/>
      <c r="O3" s="3"/>
      <c r="P3" s="3"/>
      <c r="Q3" s="45"/>
      <c r="U3" s="66"/>
      <c r="W3" s="2" t="s">
        <v>2</v>
      </c>
    </row>
    <row r="4" spans="1:23" ht="18" customHeight="1">
      <c r="A4" s="166" t="s">
        <v>148</v>
      </c>
      <c r="B4" s="166" t="s">
        <v>149</v>
      </c>
      <c r="C4" s="166" t="s">
        <v>150</v>
      </c>
      <c r="D4" s="166" t="s">
        <v>151</v>
      </c>
      <c r="E4" s="166" t="s">
        <v>152</v>
      </c>
      <c r="F4" s="166" t="s">
        <v>153</v>
      </c>
      <c r="G4" s="166" t="s">
        <v>154</v>
      </c>
      <c r="H4" s="148" t="s">
        <v>155</v>
      </c>
      <c r="I4" s="178" t="s">
        <v>155</v>
      </c>
      <c r="J4" s="178"/>
      <c r="K4" s="178"/>
      <c r="L4" s="178"/>
      <c r="M4" s="178"/>
      <c r="N4" s="149"/>
      <c r="O4" s="149"/>
      <c r="P4" s="149"/>
      <c r="Q4" s="179" t="s">
        <v>62</v>
      </c>
      <c r="R4" s="178" t="s">
        <v>63</v>
      </c>
      <c r="S4" s="178"/>
      <c r="T4" s="178"/>
      <c r="U4" s="178"/>
      <c r="V4" s="178"/>
      <c r="W4" s="180"/>
    </row>
    <row r="5" spans="1:23" ht="18" customHeight="1">
      <c r="A5" s="170"/>
      <c r="B5" s="173"/>
      <c r="C5" s="170"/>
      <c r="D5" s="170"/>
      <c r="E5" s="170"/>
      <c r="F5" s="170"/>
      <c r="G5" s="170"/>
      <c r="H5" s="153" t="s">
        <v>156</v>
      </c>
      <c r="I5" s="148" t="s">
        <v>59</v>
      </c>
      <c r="J5" s="178"/>
      <c r="K5" s="178"/>
      <c r="L5" s="178"/>
      <c r="M5" s="180"/>
      <c r="N5" s="181" t="s">
        <v>157</v>
      </c>
      <c r="O5" s="149"/>
      <c r="P5" s="150"/>
      <c r="Q5" s="166" t="s">
        <v>62</v>
      </c>
      <c r="R5" s="148" t="s">
        <v>63</v>
      </c>
      <c r="S5" s="179" t="s">
        <v>65</v>
      </c>
      <c r="T5" s="178" t="s">
        <v>63</v>
      </c>
      <c r="U5" s="179" t="s">
        <v>67</v>
      </c>
      <c r="V5" s="179" t="s">
        <v>68</v>
      </c>
      <c r="W5" s="182" t="s">
        <v>69</v>
      </c>
    </row>
    <row r="6" spans="1:23" ht="19.5" customHeight="1">
      <c r="A6" s="171"/>
      <c r="B6" s="171"/>
      <c r="C6" s="171"/>
      <c r="D6" s="171"/>
      <c r="E6" s="171"/>
      <c r="F6" s="171"/>
      <c r="G6" s="171"/>
      <c r="H6" s="171"/>
      <c r="I6" s="183" t="s">
        <v>158</v>
      </c>
      <c r="J6" s="166" t="s">
        <v>159</v>
      </c>
      <c r="K6" s="166" t="s">
        <v>160</v>
      </c>
      <c r="L6" s="166" t="s">
        <v>161</v>
      </c>
      <c r="M6" s="166" t="s">
        <v>162</v>
      </c>
      <c r="N6" s="166" t="s">
        <v>59</v>
      </c>
      <c r="O6" s="166" t="s">
        <v>60</v>
      </c>
      <c r="P6" s="166" t="s">
        <v>61</v>
      </c>
      <c r="Q6" s="171"/>
      <c r="R6" s="166" t="s">
        <v>58</v>
      </c>
      <c r="S6" s="166" t="s">
        <v>65</v>
      </c>
      <c r="T6" s="166" t="s">
        <v>163</v>
      </c>
      <c r="U6" s="166" t="s">
        <v>67</v>
      </c>
      <c r="V6" s="166" t="s">
        <v>68</v>
      </c>
      <c r="W6" s="166" t="s">
        <v>69</v>
      </c>
    </row>
    <row r="7" spans="1:23" ht="37.5" customHeight="1">
      <c r="A7" s="172"/>
      <c r="B7" s="172"/>
      <c r="C7" s="172"/>
      <c r="D7" s="172"/>
      <c r="E7" s="172"/>
      <c r="F7" s="172"/>
      <c r="G7" s="172"/>
      <c r="H7" s="172"/>
      <c r="I7" s="184" t="s">
        <v>58</v>
      </c>
      <c r="J7" s="167" t="s">
        <v>164</v>
      </c>
      <c r="K7" s="167" t="s">
        <v>160</v>
      </c>
      <c r="L7" s="167" t="s">
        <v>161</v>
      </c>
      <c r="M7" s="167" t="s">
        <v>162</v>
      </c>
      <c r="N7" s="167" t="s">
        <v>160</v>
      </c>
      <c r="O7" s="167" t="s">
        <v>161</v>
      </c>
      <c r="P7" s="167" t="s">
        <v>162</v>
      </c>
      <c r="Q7" s="167" t="s">
        <v>62</v>
      </c>
      <c r="R7" s="167" t="s">
        <v>58</v>
      </c>
      <c r="S7" s="167" t="s">
        <v>65</v>
      </c>
      <c r="T7" s="167" t="s">
        <v>163</v>
      </c>
      <c r="U7" s="167" t="s">
        <v>67</v>
      </c>
      <c r="V7" s="167" t="s">
        <v>68</v>
      </c>
      <c r="W7" s="167" t="s">
        <v>69</v>
      </c>
    </row>
    <row r="8" spans="1:23" ht="20.25" customHeight="1">
      <c r="A8" s="16">
        <v>1</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row>
    <row r="9" spans="1:23" s="79" customFormat="1" ht="20.25" customHeight="1">
      <c r="A9" s="80" t="s">
        <v>231</v>
      </c>
      <c r="B9" s="80" t="s">
        <v>278</v>
      </c>
      <c r="C9" s="80" t="s">
        <v>279</v>
      </c>
      <c r="D9" s="80" t="s">
        <v>254</v>
      </c>
      <c r="E9" s="80" t="s">
        <v>255</v>
      </c>
      <c r="F9" s="80" t="s">
        <v>280</v>
      </c>
      <c r="G9" s="80" t="s">
        <v>281</v>
      </c>
      <c r="H9" s="41">
        <v>2218721</v>
      </c>
      <c r="I9" s="41">
        <v>2218721</v>
      </c>
      <c r="J9" s="41"/>
      <c r="K9" s="41"/>
      <c r="L9" s="41">
        <v>2218721</v>
      </c>
      <c r="M9" s="41"/>
      <c r="N9" s="41"/>
      <c r="O9" s="41"/>
      <c r="P9" s="41"/>
      <c r="Q9" s="41"/>
      <c r="R9" s="41"/>
      <c r="S9" s="41"/>
      <c r="T9" s="41"/>
      <c r="U9" s="41"/>
      <c r="V9" s="41"/>
      <c r="W9" s="41"/>
    </row>
    <row r="10" spans="1:23" s="79" customFormat="1" ht="20.25" customHeight="1">
      <c r="A10" s="80" t="s">
        <v>231</v>
      </c>
      <c r="B10" s="80" t="s">
        <v>278</v>
      </c>
      <c r="C10" s="80" t="s">
        <v>279</v>
      </c>
      <c r="D10" s="80" t="s">
        <v>254</v>
      </c>
      <c r="E10" s="80" t="s">
        <v>255</v>
      </c>
      <c r="F10" s="80" t="s">
        <v>282</v>
      </c>
      <c r="G10" s="80" t="s">
        <v>283</v>
      </c>
      <c r="H10" s="41">
        <v>1188</v>
      </c>
      <c r="I10" s="41">
        <v>1188</v>
      </c>
      <c r="J10" s="88"/>
      <c r="K10" s="88"/>
      <c r="L10" s="41">
        <v>1188</v>
      </c>
      <c r="M10" s="88"/>
      <c r="N10" s="41"/>
      <c r="O10" s="41"/>
      <c r="P10" s="41"/>
      <c r="Q10" s="41"/>
      <c r="R10" s="41"/>
      <c r="S10" s="41"/>
      <c r="T10" s="41"/>
      <c r="U10" s="41"/>
      <c r="V10" s="41"/>
      <c r="W10" s="41"/>
    </row>
    <row r="11" spans="1:23" s="79" customFormat="1" ht="20.25" customHeight="1">
      <c r="A11" s="80" t="s">
        <v>231</v>
      </c>
      <c r="B11" s="80" t="s">
        <v>278</v>
      </c>
      <c r="C11" s="80" t="s">
        <v>279</v>
      </c>
      <c r="D11" s="80" t="s">
        <v>254</v>
      </c>
      <c r="E11" s="80" t="s">
        <v>255</v>
      </c>
      <c r="F11" s="80" t="s">
        <v>284</v>
      </c>
      <c r="G11" s="80" t="s">
        <v>285</v>
      </c>
      <c r="H11" s="41">
        <v>86255</v>
      </c>
      <c r="I11" s="41">
        <v>86255</v>
      </c>
      <c r="J11" s="88"/>
      <c r="K11" s="88"/>
      <c r="L11" s="41">
        <v>86255</v>
      </c>
      <c r="M11" s="88"/>
      <c r="N11" s="41"/>
      <c r="O11" s="41"/>
      <c r="P11" s="41"/>
      <c r="Q11" s="41"/>
      <c r="R11" s="41"/>
      <c r="S11" s="41"/>
      <c r="T11" s="41"/>
      <c r="U11" s="41"/>
      <c r="V11" s="41"/>
      <c r="W11" s="41"/>
    </row>
    <row r="12" spans="1:23" s="79" customFormat="1" ht="20.25" customHeight="1">
      <c r="A12" s="80" t="s">
        <v>231</v>
      </c>
      <c r="B12" s="80" t="s">
        <v>278</v>
      </c>
      <c r="C12" s="80" t="s">
        <v>279</v>
      </c>
      <c r="D12" s="80" t="s">
        <v>254</v>
      </c>
      <c r="E12" s="80" t="s">
        <v>255</v>
      </c>
      <c r="F12" s="80" t="s">
        <v>286</v>
      </c>
      <c r="G12" s="80" t="s">
        <v>287</v>
      </c>
      <c r="H12" s="41">
        <v>2250228</v>
      </c>
      <c r="I12" s="41">
        <v>2250228</v>
      </c>
      <c r="J12" s="88"/>
      <c r="K12" s="88"/>
      <c r="L12" s="41">
        <v>2250228</v>
      </c>
      <c r="M12" s="88"/>
      <c r="N12" s="41"/>
      <c r="O12" s="41"/>
      <c r="P12" s="41"/>
      <c r="Q12" s="41"/>
      <c r="R12" s="41"/>
      <c r="S12" s="41"/>
      <c r="T12" s="41"/>
      <c r="U12" s="41"/>
      <c r="V12" s="41"/>
      <c r="W12" s="41"/>
    </row>
    <row r="13" spans="1:23" s="79" customFormat="1" ht="20.25" customHeight="1">
      <c r="A13" s="80" t="s">
        <v>231</v>
      </c>
      <c r="B13" s="80" t="s">
        <v>288</v>
      </c>
      <c r="C13" s="80" t="s">
        <v>289</v>
      </c>
      <c r="D13" s="80" t="s">
        <v>238</v>
      </c>
      <c r="E13" s="80" t="s">
        <v>239</v>
      </c>
      <c r="F13" s="80" t="s">
        <v>290</v>
      </c>
      <c r="G13" s="80" t="s">
        <v>291</v>
      </c>
      <c r="H13" s="41">
        <v>769896</v>
      </c>
      <c r="I13" s="41">
        <v>769896</v>
      </c>
      <c r="J13" s="88"/>
      <c r="K13" s="88"/>
      <c r="L13" s="41">
        <v>769896</v>
      </c>
      <c r="M13" s="88"/>
      <c r="N13" s="41"/>
      <c r="O13" s="41"/>
      <c r="P13" s="41"/>
      <c r="Q13" s="41"/>
      <c r="R13" s="41"/>
      <c r="S13" s="41"/>
      <c r="T13" s="41"/>
      <c r="U13" s="41"/>
      <c r="V13" s="41"/>
      <c r="W13" s="41"/>
    </row>
    <row r="14" spans="1:23" s="79" customFormat="1" ht="20.25" customHeight="1">
      <c r="A14" s="80" t="s">
        <v>231</v>
      </c>
      <c r="B14" s="80" t="s">
        <v>288</v>
      </c>
      <c r="C14" s="80" t="s">
        <v>289</v>
      </c>
      <c r="D14" s="80" t="s">
        <v>266</v>
      </c>
      <c r="E14" s="80" t="s">
        <v>267</v>
      </c>
      <c r="F14" s="80" t="s">
        <v>292</v>
      </c>
      <c r="G14" s="80" t="s">
        <v>293</v>
      </c>
      <c r="H14" s="41">
        <v>222867</v>
      </c>
      <c r="I14" s="41">
        <v>222867</v>
      </c>
      <c r="J14" s="88"/>
      <c r="K14" s="88"/>
      <c r="L14" s="41">
        <v>222867</v>
      </c>
      <c r="M14" s="88"/>
      <c r="N14" s="41"/>
      <c r="O14" s="41"/>
      <c r="P14" s="41"/>
      <c r="Q14" s="41"/>
      <c r="R14" s="41"/>
      <c r="S14" s="41"/>
      <c r="T14" s="41"/>
      <c r="U14" s="41"/>
      <c r="V14" s="41"/>
      <c r="W14" s="41"/>
    </row>
    <row r="15" spans="1:23" s="79" customFormat="1" ht="20.25" customHeight="1">
      <c r="A15" s="80" t="s">
        <v>231</v>
      </c>
      <c r="B15" s="80" t="s">
        <v>288</v>
      </c>
      <c r="C15" s="80" t="s">
        <v>289</v>
      </c>
      <c r="D15" s="80" t="s">
        <v>268</v>
      </c>
      <c r="E15" s="80" t="s">
        <v>269</v>
      </c>
      <c r="F15" s="80" t="s">
        <v>294</v>
      </c>
      <c r="G15" s="80" t="s">
        <v>295</v>
      </c>
      <c r="H15" s="41">
        <v>274920</v>
      </c>
      <c r="I15" s="41">
        <v>274920</v>
      </c>
      <c r="J15" s="88"/>
      <c r="K15" s="88"/>
      <c r="L15" s="41">
        <v>274920</v>
      </c>
      <c r="M15" s="88"/>
      <c r="N15" s="41"/>
      <c r="O15" s="41"/>
      <c r="P15" s="41"/>
      <c r="Q15" s="41"/>
      <c r="R15" s="41"/>
      <c r="S15" s="41"/>
      <c r="T15" s="41"/>
      <c r="U15" s="41"/>
      <c r="V15" s="41"/>
      <c r="W15" s="41"/>
    </row>
    <row r="16" spans="1:23" s="79" customFormat="1" ht="20.25" customHeight="1">
      <c r="A16" s="80" t="s">
        <v>231</v>
      </c>
      <c r="B16" s="80" t="s">
        <v>288</v>
      </c>
      <c r="C16" s="80" t="s">
        <v>289</v>
      </c>
      <c r="D16" s="80" t="s">
        <v>268</v>
      </c>
      <c r="E16" s="80" t="s">
        <v>269</v>
      </c>
      <c r="F16" s="80" t="s">
        <v>294</v>
      </c>
      <c r="G16" s="80" t="s">
        <v>295</v>
      </c>
      <c r="H16" s="41">
        <v>97542</v>
      </c>
      <c r="I16" s="41">
        <v>97542</v>
      </c>
      <c r="J16" s="88"/>
      <c r="K16" s="88"/>
      <c r="L16" s="41">
        <v>97542</v>
      </c>
      <c r="M16" s="88"/>
      <c r="N16" s="41"/>
      <c r="O16" s="41"/>
      <c r="P16" s="41"/>
      <c r="Q16" s="41"/>
      <c r="R16" s="41"/>
      <c r="S16" s="41"/>
      <c r="T16" s="41"/>
      <c r="U16" s="41"/>
      <c r="V16" s="41"/>
      <c r="W16" s="41"/>
    </row>
    <row r="17" spans="1:23" s="79" customFormat="1" ht="20.25" customHeight="1">
      <c r="A17" s="80" t="s">
        <v>231</v>
      </c>
      <c r="B17" s="80" t="s">
        <v>288</v>
      </c>
      <c r="C17" s="80" t="s">
        <v>289</v>
      </c>
      <c r="D17" s="80" t="s">
        <v>254</v>
      </c>
      <c r="E17" s="80" t="s">
        <v>255</v>
      </c>
      <c r="F17" s="80" t="s">
        <v>296</v>
      </c>
      <c r="G17" s="80" t="s">
        <v>297</v>
      </c>
      <c r="H17" s="41">
        <v>21445</v>
      </c>
      <c r="I17" s="41">
        <v>21445</v>
      </c>
      <c r="J17" s="88"/>
      <c r="K17" s="88"/>
      <c r="L17" s="41">
        <v>21445</v>
      </c>
      <c r="M17" s="88"/>
      <c r="N17" s="41"/>
      <c r="O17" s="41"/>
      <c r="P17" s="41"/>
      <c r="Q17" s="41"/>
      <c r="R17" s="41"/>
      <c r="S17" s="41"/>
      <c r="T17" s="41"/>
      <c r="U17" s="41"/>
      <c r="V17" s="41"/>
      <c r="W17" s="41"/>
    </row>
    <row r="18" spans="1:23" s="79" customFormat="1" ht="20.25" customHeight="1">
      <c r="A18" s="80" t="s">
        <v>231</v>
      </c>
      <c r="B18" s="80" t="s">
        <v>288</v>
      </c>
      <c r="C18" s="80" t="s">
        <v>289</v>
      </c>
      <c r="D18" s="80" t="s">
        <v>254</v>
      </c>
      <c r="E18" s="80" t="s">
        <v>255</v>
      </c>
      <c r="F18" s="80" t="s">
        <v>296</v>
      </c>
      <c r="G18" s="80" t="s">
        <v>297</v>
      </c>
      <c r="H18" s="41">
        <v>33700</v>
      </c>
      <c r="I18" s="41">
        <v>33700</v>
      </c>
      <c r="J18" s="88"/>
      <c r="K18" s="88"/>
      <c r="L18" s="41">
        <v>33700</v>
      </c>
      <c r="M18" s="88"/>
      <c r="N18" s="41"/>
      <c r="O18" s="41"/>
      <c r="P18" s="41"/>
      <c r="Q18" s="41"/>
      <c r="R18" s="41"/>
      <c r="S18" s="41"/>
      <c r="T18" s="41"/>
      <c r="U18" s="41"/>
      <c r="V18" s="41"/>
      <c r="W18" s="41"/>
    </row>
    <row r="19" spans="1:23" s="79" customFormat="1" ht="20.25" customHeight="1">
      <c r="A19" s="80" t="s">
        <v>231</v>
      </c>
      <c r="B19" s="80" t="s">
        <v>288</v>
      </c>
      <c r="C19" s="80" t="s">
        <v>289</v>
      </c>
      <c r="D19" s="80" t="s">
        <v>270</v>
      </c>
      <c r="E19" s="80" t="s">
        <v>271</v>
      </c>
      <c r="F19" s="80" t="s">
        <v>296</v>
      </c>
      <c r="G19" s="80" t="s">
        <v>297</v>
      </c>
      <c r="H19" s="41">
        <v>12251</v>
      </c>
      <c r="I19" s="41">
        <v>12251</v>
      </c>
      <c r="J19" s="88"/>
      <c r="K19" s="88"/>
      <c r="L19" s="41">
        <v>12251</v>
      </c>
      <c r="M19" s="88"/>
      <c r="N19" s="41"/>
      <c r="O19" s="41"/>
      <c r="P19" s="41"/>
      <c r="Q19" s="41"/>
      <c r="R19" s="41"/>
      <c r="S19" s="41"/>
      <c r="T19" s="41"/>
      <c r="U19" s="41"/>
      <c r="V19" s="41"/>
      <c r="W19" s="41"/>
    </row>
    <row r="20" spans="1:23" s="79" customFormat="1" ht="20.25" customHeight="1">
      <c r="A20" s="80" t="s">
        <v>231</v>
      </c>
      <c r="B20" s="80" t="s">
        <v>288</v>
      </c>
      <c r="C20" s="80" t="s">
        <v>289</v>
      </c>
      <c r="D20" s="80" t="s">
        <v>270</v>
      </c>
      <c r="E20" s="80" t="s">
        <v>271</v>
      </c>
      <c r="F20" s="80" t="s">
        <v>296</v>
      </c>
      <c r="G20" s="80" t="s">
        <v>297</v>
      </c>
      <c r="H20" s="41">
        <v>39342</v>
      </c>
      <c r="I20" s="41">
        <v>39342</v>
      </c>
      <c r="J20" s="88"/>
      <c r="K20" s="88"/>
      <c r="L20" s="41">
        <v>39342</v>
      </c>
      <c r="M20" s="88"/>
      <c r="N20" s="41"/>
      <c r="O20" s="41"/>
      <c r="P20" s="41"/>
      <c r="Q20" s="41"/>
      <c r="R20" s="41"/>
      <c r="S20" s="41"/>
      <c r="T20" s="41"/>
      <c r="U20" s="41"/>
      <c r="V20" s="41"/>
      <c r="W20" s="41"/>
    </row>
    <row r="21" spans="1:23" s="79" customFormat="1" ht="20.25" customHeight="1">
      <c r="A21" s="80" t="s">
        <v>231</v>
      </c>
      <c r="B21" s="80" t="s">
        <v>298</v>
      </c>
      <c r="C21" s="80" t="s">
        <v>277</v>
      </c>
      <c r="D21" s="80" t="s">
        <v>276</v>
      </c>
      <c r="E21" s="80" t="s">
        <v>277</v>
      </c>
      <c r="F21" s="80" t="s">
        <v>299</v>
      </c>
      <c r="G21" s="80" t="s">
        <v>277</v>
      </c>
      <c r="H21" s="41">
        <v>260404</v>
      </c>
      <c r="I21" s="41">
        <v>260404</v>
      </c>
      <c r="J21" s="88"/>
      <c r="K21" s="88"/>
      <c r="L21" s="41">
        <v>260404</v>
      </c>
      <c r="M21" s="88"/>
      <c r="N21" s="41"/>
      <c r="O21" s="41"/>
      <c r="P21" s="41"/>
      <c r="Q21" s="41"/>
      <c r="R21" s="41"/>
      <c r="S21" s="41"/>
      <c r="T21" s="41"/>
      <c r="U21" s="41"/>
      <c r="V21" s="41"/>
      <c r="W21" s="41"/>
    </row>
    <row r="22" spans="1:23" s="79" customFormat="1" ht="20.25" customHeight="1">
      <c r="A22" s="80" t="s">
        <v>231</v>
      </c>
      <c r="B22" s="80" t="s">
        <v>300</v>
      </c>
      <c r="C22" s="80" t="s">
        <v>301</v>
      </c>
      <c r="D22" s="80" t="s">
        <v>254</v>
      </c>
      <c r="E22" s="80" t="s">
        <v>255</v>
      </c>
      <c r="F22" s="80" t="s">
        <v>302</v>
      </c>
      <c r="G22" s="80" t="s">
        <v>301</v>
      </c>
      <c r="H22" s="41">
        <v>17028</v>
      </c>
      <c r="I22" s="41">
        <v>17028</v>
      </c>
      <c r="J22" s="88"/>
      <c r="K22" s="88"/>
      <c r="L22" s="41">
        <v>17028</v>
      </c>
      <c r="M22" s="88"/>
      <c r="N22" s="41"/>
      <c r="O22" s="41"/>
      <c r="P22" s="41"/>
      <c r="Q22" s="41"/>
      <c r="R22" s="41"/>
      <c r="S22" s="41"/>
      <c r="T22" s="41"/>
      <c r="U22" s="41"/>
      <c r="V22" s="41"/>
      <c r="W22" s="41"/>
    </row>
    <row r="23" spans="1:23" s="79" customFormat="1" ht="20.25" customHeight="1">
      <c r="A23" s="80" t="s">
        <v>231</v>
      </c>
      <c r="B23" s="80" t="s">
        <v>303</v>
      </c>
      <c r="C23" s="80" t="s">
        <v>304</v>
      </c>
      <c r="D23" s="80" t="s">
        <v>254</v>
      </c>
      <c r="E23" s="80" t="s">
        <v>255</v>
      </c>
      <c r="F23" s="80" t="s">
        <v>305</v>
      </c>
      <c r="G23" s="80" t="s">
        <v>306</v>
      </c>
      <c r="H23" s="41">
        <v>39330</v>
      </c>
      <c r="I23" s="41">
        <v>39330</v>
      </c>
      <c r="J23" s="88"/>
      <c r="K23" s="88"/>
      <c r="L23" s="41">
        <v>39330</v>
      </c>
      <c r="M23" s="88"/>
      <c r="N23" s="41"/>
      <c r="O23" s="41"/>
      <c r="P23" s="41"/>
      <c r="Q23" s="41"/>
      <c r="R23" s="41"/>
      <c r="S23" s="41"/>
      <c r="T23" s="41"/>
      <c r="U23" s="41"/>
      <c r="V23" s="41"/>
      <c r="W23" s="41"/>
    </row>
    <row r="24" spans="1:23" s="79" customFormat="1" ht="20.25" customHeight="1">
      <c r="A24" s="80" t="s">
        <v>231</v>
      </c>
      <c r="B24" s="80" t="s">
        <v>303</v>
      </c>
      <c r="C24" s="80" t="s">
        <v>304</v>
      </c>
      <c r="D24" s="80" t="s">
        <v>254</v>
      </c>
      <c r="E24" s="80" t="s">
        <v>255</v>
      </c>
      <c r="F24" s="80" t="s">
        <v>307</v>
      </c>
      <c r="G24" s="80" t="s">
        <v>308</v>
      </c>
      <c r="H24" s="41">
        <v>43200</v>
      </c>
      <c r="I24" s="41">
        <v>43200</v>
      </c>
      <c r="J24" s="88"/>
      <c r="K24" s="88"/>
      <c r="L24" s="41">
        <v>43200</v>
      </c>
      <c r="M24" s="88"/>
      <c r="N24" s="41"/>
      <c r="O24" s="41"/>
      <c r="P24" s="41"/>
      <c r="Q24" s="41"/>
      <c r="R24" s="41"/>
      <c r="S24" s="41"/>
      <c r="T24" s="41"/>
      <c r="U24" s="41"/>
      <c r="V24" s="41"/>
      <c r="W24" s="41"/>
    </row>
    <row r="25" spans="1:23" s="79" customFormat="1" ht="20.25" customHeight="1">
      <c r="A25" s="80" t="s">
        <v>231</v>
      </c>
      <c r="B25" s="80" t="s">
        <v>303</v>
      </c>
      <c r="C25" s="80" t="s">
        <v>304</v>
      </c>
      <c r="D25" s="80" t="s">
        <v>254</v>
      </c>
      <c r="E25" s="80" t="s">
        <v>255</v>
      </c>
      <c r="F25" s="80" t="s">
        <v>307</v>
      </c>
      <c r="G25" s="80" t="s">
        <v>308</v>
      </c>
      <c r="H25" s="41">
        <v>47400</v>
      </c>
      <c r="I25" s="41">
        <v>47400</v>
      </c>
      <c r="J25" s="88"/>
      <c r="K25" s="88"/>
      <c r="L25" s="41">
        <v>47400</v>
      </c>
      <c r="M25" s="88"/>
      <c r="N25" s="41"/>
      <c r="O25" s="41"/>
      <c r="P25" s="41"/>
      <c r="Q25" s="41"/>
      <c r="R25" s="41"/>
      <c r="S25" s="41"/>
      <c r="T25" s="41"/>
      <c r="U25" s="41"/>
      <c r="V25" s="41"/>
      <c r="W25" s="41"/>
    </row>
    <row r="26" spans="1:23" s="79" customFormat="1" ht="20.25" customHeight="1">
      <c r="A26" s="80" t="s">
        <v>231</v>
      </c>
      <c r="B26" s="80" t="s">
        <v>303</v>
      </c>
      <c r="C26" s="80" t="s">
        <v>304</v>
      </c>
      <c r="D26" s="80" t="s">
        <v>254</v>
      </c>
      <c r="E26" s="80" t="s">
        <v>255</v>
      </c>
      <c r="F26" s="80" t="s">
        <v>307</v>
      </c>
      <c r="G26" s="80" t="s">
        <v>308</v>
      </c>
      <c r="H26" s="41">
        <v>10800</v>
      </c>
      <c r="I26" s="41">
        <v>10800</v>
      </c>
      <c r="J26" s="88"/>
      <c r="K26" s="88"/>
      <c r="L26" s="41">
        <v>10800</v>
      </c>
      <c r="M26" s="88"/>
      <c r="N26" s="41"/>
      <c r="O26" s="41"/>
      <c r="P26" s="41"/>
      <c r="Q26" s="41"/>
      <c r="R26" s="41"/>
      <c r="S26" s="41"/>
      <c r="T26" s="41"/>
      <c r="U26" s="41"/>
      <c r="V26" s="41"/>
      <c r="W26" s="41"/>
    </row>
    <row r="27" spans="1:23" s="79" customFormat="1" ht="20.25" customHeight="1">
      <c r="A27" s="80" t="s">
        <v>231</v>
      </c>
      <c r="B27" s="80" t="s">
        <v>309</v>
      </c>
      <c r="C27" s="80" t="s">
        <v>310</v>
      </c>
      <c r="D27" s="80" t="s">
        <v>254</v>
      </c>
      <c r="E27" s="80" t="s">
        <v>255</v>
      </c>
      <c r="F27" s="80" t="s">
        <v>307</v>
      </c>
      <c r="G27" s="80" t="s">
        <v>308</v>
      </c>
      <c r="H27" s="41">
        <v>189600</v>
      </c>
      <c r="I27" s="41">
        <v>189600</v>
      </c>
      <c r="J27" s="88"/>
      <c r="K27" s="88"/>
      <c r="L27" s="41">
        <v>189600</v>
      </c>
      <c r="M27" s="88"/>
      <c r="N27" s="41"/>
      <c r="O27" s="41"/>
      <c r="P27" s="41"/>
      <c r="Q27" s="41"/>
      <c r="R27" s="41"/>
      <c r="S27" s="41"/>
      <c r="T27" s="41"/>
      <c r="U27" s="41"/>
      <c r="V27" s="41"/>
      <c r="W27" s="41"/>
    </row>
    <row r="28" spans="1:23" s="79" customFormat="1" ht="20.25" customHeight="1">
      <c r="A28" s="80" t="s">
        <v>231</v>
      </c>
      <c r="B28" s="80" t="s">
        <v>311</v>
      </c>
      <c r="C28" s="80" t="s">
        <v>312</v>
      </c>
      <c r="D28" s="80" t="s">
        <v>236</v>
      </c>
      <c r="E28" s="80" t="s">
        <v>237</v>
      </c>
      <c r="F28" s="80" t="s">
        <v>313</v>
      </c>
      <c r="G28" s="80" t="s">
        <v>314</v>
      </c>
      <c r="H28" s="41">
        <v>1611600</v>
      </c>
      <c r="I28" s="41">
        <v>1611600</v>
      </c>
      <c r="J28" s="88"/>
      <c r="K28" s="88"/>
      <c r="L28" s="41">
        <v>1611600</v>
      </c>
      <c r="M28" s="88"/>
      <c r="N28" s="41"/>
      <c r="O28" s="41"/>
      <c r="P28" s="41"/>
      <c r="Q28" s="41"/>
      <c r="R28" s="41"/>
      <c r="S28" s="41"/>
      <c r="T28" s="41"/>
      <c r="U28" s="41"/>
      <c r="V28" s="41"/>
      <c r="W28" s="41"/>
    </row>
    <row r="29" spans="1:23" s="79" customFormat="1" ht="20.25" customHeight="1">
      <c r="A29" s="80" t="s">
        <v>231</v>
      </c>
      <c r="B29" s="80" t="s">
        <v>315</v>
      </c>
      <c r="C29" s="80" t="s">
        <v>316</v>
      </c>
      <c r="D29" s="80" t="s">
        <v>254</v>
      </c>
      <c r="E29" s="80" t="s">
        <v>255</v>
      </c>
      <c r="F29" s="80" t="s">
        <v>286</v>
      </c>
      <c r="G29" s="80" t="s">
        <v>287</v>
      </c>
      <c r="H29" s="89">
        <v>428400</v>
      </c>
      <c r="I29" s="41">
        <v>428400</v>
      </c>
      <c r="J29" s="88"/>
      <c r="K29" s="88"/>
      <c r="L29" s="41">
        <v>428400</v>
      </c>
      <c r="M29" s="88"/>
      <c r="N29" s="41"/>
      <c r="O29" s="41"/>
      <c r="P29" s="41"/>
      <c r="Q29" s="41"/>
      <c r="R29" s="41"/>
      <c r="S29" s="41"/>
      <c r="T29" s="41"/>
      <c r="U29" s="41"/>
      <c r="V29" s="41"/>
      <c r="W29" s="41"/>
    </row>
    <row r="30" spans="1:23" s="79" customFormat="1" ht="17.25" customHeight="1">
      <c r="A30" s="168" t="s">
        <v>317</v>
      </c>
      <c r="B30" s="128"/>
      <c r="C30" s="128"/>
      <c r="D30" s="128"/>
      <c r="E30" s="128"/>
      <c r="F30" s="128"/>
      <c r="G30" s="169"/>
      <c r="H30" s="41">
        <v>8676117</v>
      </c>
      <c r="I30" s="41">
        <v>8676117</v>
      </c>
      <c r="J30" s="41"/>
      <c r="K30" s="41"/>
      <c r="L30" s="41">
        <v>8676117</v>
      </c>
      <c r="M30" s="41"/>
      <c r="N30" s="41"/>
      <c r="O30" s="41"/>
      <c r="P30" s="41"/>
      <c r="Q30" s="41"/>
      <c r="R30" s="41"/>
      <c r="S30" s="41"/>
      <c r="T30" s="41"/>
      <c r="U30" s="41"/>
      <c r="V30" s="41"/>
      <c r="W30" s="41"/>
    </row>
  </sheetData>
  <mergeCells count="30">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 ref="A30:G30"/>
    <mergeCell ref="A4:A7"/>
    <mergeCell ref="B4:B7"/>
    <mergeCell ref="C4:C7"/>
    <mergeCell ref="D4:D7"/>
    <mergeCell ref="E4:E7"/>
    <mergeCell ref="F4:F7"/>
    <mergeCell ref="G4:G7"/>
    <mergeCell ref="W6:W7"/>
    <mergeCell ref="R6:R7"/>
    <mergeCell ref="S6:S7"/>
    <mergeCell ref="T6:T7"/>
    <mergeCell ref="U6:U7"/>
    <mergeCell ref="V6:V7"/>
  </mergeCells>
  <phoneticPr fontId="16" type="noConversion"/>
  <printOptions horizontalCentered="1"/>
  <pageMargins left="0.37" right="0.37" top="0.56000000000000005" bottom="0.56000000000000005" header="0.48" footer="0.48"/>
  <pageSetup paperSize="9" scale="56" orientation="landscape"/>
</worksheet>
</file>

<file path=xl/worksheets/sheet8.xml><?xml version="1.0" encoding="utf-8"?>
<worksheet xmlns="http://schemas.openxmlformats.org/spreadsheetml/2006/main" xmlns:r="http://schemas.openxmlformats.org/officeDocument/2006/relationships">
  <sheetPr codeName="Sheet8">
    <outlinePr summaryRight="0"/>
    <pageSetUpPr fitToPage="1"/>
  </sheetPr>
  <dimension ref="A1:W79"/>
  <sheetViews>
    <sheetView showZeros="0" topLeftCell="A53" workbookViewId="0">
      <selection activeCell="J64" sqref="J64"/>
    </sheetView>
  </sheetViews>
  <sheetFormatPr defaultColWidth="9.125" defaultRowHeight="14.25" customHeight="1"/>
  <cols>
    <col min="1" max="1" width="14.375" customWidth="1"/>
    <col min="2" max="2" width="18.75" customWidth="1"/>
    <col min="3" max="3" width="25.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64"/>
      <c r="E1" s="1"/>
      <c r="F1" s="1"/>
      <c r="G1" s="1"/>
      <c r="H1" s="1"/>
      <c r="U1" s="64"/>
      <c r="W1" s="65" t="s">
        <v>165</v>
      </c>
    </row>
    <row r="2" spans="1:23" ht="46.5" customHeight="1">
      <c r="A2" s="175" t="s">
        <v>166</v>
      </c>
      <c r="B2" s="175"/>
      <c r="C2" s="175"/>
      <c r="D2" s="175"/>
      <c r="E2" s="175"/>
      <c r="F2" s="175"/>
      <c r="G2" s="175"/>
      <c r="H2" s="175"/>
      <c r="I2" s="175"/>
      <c r="J2" s="175"/>
      <c r="K2" s="175"/>
      <c r="L2" s="175"/>
      <c r="M2" s="175"/>
      <c r="N2" s="175"/>
      <c r="O2" s="175"/>
      <c r="P2" s="175"/>
      <c r="Q2" s="175"/>
      <c r="R2" s="175"/>
      <c r="S2" s="175"/>
      <c r="T2" s="175"/>
      <c r="U2" s="175"/>
      <c r="V2" s="175"/>
      <c r="W2" s="175"/>
    </row>
    <row r="3" spans="1:23" ht="13.5" customHeight="1">
      <c r="A3" s="176" t="s">
        <v>229</v>
      </c>
      <c r="B3" s="192"/>
      <c r="C3" s="192"/>
      <c r="D3" s="192"/>
      <c r="E3" s="192"/>
      <c r="F3" s="192"/>
      <c r="G3" s="192"/>
      <c r="H3" s="192"/>
      <c r="I3" s="3"/>
      <c r="J3" s="3"/>
      <c r="K3" s="3"/>
      <c r="L3" s="3"/>
      <c r="M3" s="3"/>
      <c r="N3" s="3"/>
      <c r="O3" s="3"/>
      <c r="P3" s="3"/>
      <c r="Q3" s="3"/>
      <c r="U3" s="64"/>
      <c r="W3" s="57" t="s">
        <v>2</v>
      </c>
    </row>
    <row r="4" spans="1:23" ht="21.75" customHeight="1">
      <c r="A4" s="166" t="s">
        <v>167</v>
      </c>
      <c r="B4" s="185" t="s">
        <v>149</v>
      </c>
      <c r="C4" s="166" t="s">
        <v>150</v>
      </c>
      <c r="D4" s="166" t="s">
        <v>168</v>
      </c>
      <c r="E4" s="185" t="s">
        <v>151</v>
      </c>
      <c r="F4" s="185" t="s">
        <v>152</v>
      </c>
      <c r="G4" s="185" t="s">
        <v>153</v>
      </c>
      <c r="H4" s="185" t="s">
        <v>154</v>
      </c>
      <c r="I4" s="193" t="s">
        <v>56</v>
      </c>
      <c r="J4" s="181" t="s">
        <v>169</v>
      </c>
      <c r="K4" s="149"/>
      <c r="L4" s="149"/>
      <c r="M4" s="150"/>
      <c r="N4" s="181" t="s">
        <v>157</v>
      </c>
      <c r="O4" s="149"/>
      <c r="P4" s="150"/>
      <c r="Q4" s="185" t="s">
        <v>62</v>
      </c>
      <c r="R4" s="181" t="s">
        <v>63</v>
      </c>
      <c r="S4" s="149"/>
      <c r="T4" s="149"/>
      <c r="U4" s="149"/>
      <c r="V4" s="149"/>
      <c r="W4" s="150"/>
    </row>
    <row r="5" spans="1:23" ht="21.75" customHeight="1">
      <c r="A5" s="170"/>
      <c r="B5" s="171"/>
      <c r="C5" s="170"/>
      <c r="D5" s="170"/>
      <c r="E5" s="191"/>
      <c r="F5" s="191"/>
      <c r="G5" s="191"/>
      <c r="H5" s="191"/>
      <c r="I5" s="171"/>
      <c r="J5" s="187" t="s">
        <v>59</v>
      </c>
      <c r="K5" s="155"/>
      <c r="L5" s="185" t="s">
        <v>60</v>
      </c>
      <c r="M5" s="185" t="s">
        <v>61</v>
      </c>
      <c r="N5" s="185" t="s">
        <v>59</v>
      </c>
      <c r="O5" s="185" t="s">
        <v>60</v>
      </c>
      <c r="P5" s="185" t="s">
        <v>61</v>
      </c>
      <c r="Q5" s="191"/>
      <c r="R5" s="185" t="s">
        <v>58</v>
      </c>
      <c r="S5" s="185" t="s">
        <v>65</v>
      </c>
      <c r="T5" s="185" t="s">
        <v>163</v>
      </c>
      <c r="U5" s="185" t="s">
        <v>67</v>
      </c>
      <c r="V5" s="185" t="s">
        <v>68</v>
      </c>
      <c r="W5" s="185" t="s">
        <v>69</v>
      </c>
    </row>
    <row r="6" spans="1:23" ht="21" customHeight="1">
      <c r="A6" s="171"/>
      <c r="B6" s="171"/>
      <c r="C6" s="171"/>
      <c r="D6" s="171"/>
      <c r="E6" s="171"/>
      <c r="F6" s="171"/>
      <c r="G6" s="171"/>
      <c r="H6" s="171"/>
      <c r="I6" s="171"/>
      <c r="J6" s="188" t="s">
        <v>58</v>
      </c>
      <c r="K6" s="156"/>
      <c r="L6" s="171"/>
      <c r="M6" s="171"/>
      <c r="N6" s="171"/>
      <c r="O6" s="171"/>
      <c r="P6" s="171"/>
      <c r="Q6" s="171"/>
      <c r="R6" s="171"/>
      <c r="S6" s="171"/>
      <c r="T6" s="171"/>
      <c r="U6" s="171"/>
      <c r="V6" s="171"/>
      <c r="W6" s="171"/>
    </row>
    <row r="7" spans="1:23" ht="39.75" customHeight="1">
      <c r="A7" s="167"/>
      <c r="B7" s="154"/>
      <c r="C7" s="167"/>
      <c r="D7" s="167"/>
      <c r="E7" s="186"/>
      <c r="F7" s="186"/>
      <c r="G7" s="186"/>
      <c r="H7" s="186"/>
      <c r="I7" s="154"/>
      <c r="J7" s="32" t="s">
        <v>58</v>
      </c>
      <c r="K7" s="32" t="s">
        <v>170</v>
      </c>
      <c r="L7" s="186"/>
      <c r="M7" s="186"/>
      <c r="N7" s="186"/>
      <c r="O7" s="186"/>
      <c r="P7" s="186"/>
      <c r="Q7" s="186"/>
      <c r="R7" s="186"/>
      <c r="S7" s="186"/>
      <c r="T7" s="186"/>
      <c r="U7" s="154"/>
      <c r="V7" s="186"/>
      <c r="W7" s="186"/>
    </row>
    <row r="8" spans="1:23" ht="15" customHeight="1">
      <c r="A8" s="9">
        <v>1</v>
      </c>
      <c r="B8" s="9">
        <v>2</v>
      </c>
      <c r="C8" s="9">
        <v>3</v>
      </c>
      <c r="D8" s="9">
        <v>4</v>
      </c>
      <c r="E8" s="9">
        <v>5</v>
      </c>
      <c r="F8" s="9">
        <v>6</v>
      </c>
      <c r="G8" s="9">
        <v>7</v>
      </c>
      <c r="H8" s="9">
        <v>8</v>
      </c>
      <c r="I8" s="9">
        <v>9</v>
      </c>
      <c r="J8" s="9">
        <v>10</v>
      </c>
      <c r="K8" s="9">
        <v>11</v>
      </c>
      <c r="L8" s="16">
        <v>12</v>
      </c>
      <c r="M8" s="16">
        <v>13</v>
      </c>
      <c r="N8" s="16">
        <v>14</v>
      </c>
      <c r="O8" s="16">
        <v>15</v>
      </c>
      <c r="P8" s="16">
        <v>16</v>
      </c>
      <c r="Q8" s="16">
        <v>17</v>
      </c>
      <c r="R8" s="16">
        <v>18</v>
      </c>
      <c r="S8" s="16">
        <v>19</v>
      </c>
      <c r="T8" s="16">
        <v>20</v>
      </c>
      <c r="U8" s="9">
        <v>21</v>
      </c>
      <c r="V8" s="16">
        <v>22</v>
      </c>
      <c r="W8" s="9">
        <v>23</v>
      </c>
    </row>
    <row r="9" spans="1:23" s="79" customFormat="1" ht="21.75" customHeight="1">
      <c r="A9" s="34" t="s">
        <v>279</v>
      </c>
      <c r="B9" s="34" t="s">
        <v>318</v>
      </c>
      <c r="C9" s="34" t="s">
        <v>319</v>
      </c>
      <c r="D9" s="34" t="s">
        <v>231</v>
      </c>
      <c r="E9" s="34" t="s">
        <v>254</v>
      </c>
      <c r="F9" s="34" t="s">
        <v>255</v>
      </c>
      <c r="G9" s="34" t="s">
        <v>280</v>
      </c>
      <c r="H9" s="34" t="s">
        <v>281</v>
      </c>
      <c r="I9" s="41">
        <v>22915</v>
      </c>
      <c r="J9" s="41"/>
      <c r="K9" s="41"/>
      <c r="L9" s="41"/>
      <c r="M9" s="41"/>
      <c r="N9" s="41"/>
      <c r="O9" s="41"/>
      <c r="P9" s="41"/>
      <c r="Q9" s="41"/>
      <c r="R9" s="41">
        <v>22915</v>
      </c>
      <c r="S9" s="41">
        <v>22915</v>
      </c>
      <c r="T9" s="41"/>
      <c r="U9" s="41"/>
      <c r="V9" s="41"/>
      <c r="W9" s="41"/>
    </row>
    <row r="10" spans="1:23" s="79" customFormat="1" ht="21.75" customHeight="1">
      <c r="A10" s="34" t="s">
        <v>279</v>
      </c>
      <c r="B10" s="34" t="s">
        <v>318</v>
      </c>
      <c r="C10" s="34" t="s">
        <v>319</v>
      </c>
      <c r="D10" s="34" t="s">
        <v>231</v>
      </c>
      <c r="E10" s="34" t="s">
        <v>254</v>
      </c>
      <c r="F10" s="34" t="s">
        <v>255</v>
      </c>
      <c r="G10" s="34" t="s">
        <v>284</v>
      </c>
      <c r="H10" s="34" t="s">
        <v>285</v>
      </c>
      <c r="I10" s="41">
        <v>123298</v>
      </c>
      <c r="J10" s="41"/>
      <c r="K10" s="41"/>
      <c r="L10" s="41"/>
      <c r="M10" s="41"/>
      <c r="N10" s="41"/>
      <c r="O10" s="41"/>
      <c r="P10" s="41"/>
      <c r="Q10" s="41"/>
      <c r="R10" s="41">
        <v>123298</v>
      </c>
      <c r="S10" s="41">
        <v>123298</v>
      </c>
      <c r="T10" s="41"/>
      <c r="U10" s="41"/>
      <c r="V10" s="41"/>
      <c r="W10" s="41"/>
    </row>
    <row r="11" spans="1:23" s="79" customFormat="1" ht="21.75" customHeight="1">
      <c r="A11" s="34" t="s">
        <v>279</v>
      </c>
      <c r="B11" s="34" t="s">
        <v>318</v>
      </c>
      <c r="C11" s="34" t="s">
        <v>319</v>
      </c>
      <c r="D11" s="34" t="s">
        <v>231</v>
      </c>
      <c r="E11" s="34" t="s">
        <v>254</v>
      </c>
      <c r="F11" s="34" t="s">
        <v>255</v>
      </c>
      <c r="G11" s="34" t="s">
        <v>286</v>
      </c>
      <c r="H11" s="34" t="s">
        <v>287</v>
      </c>
      <c r="I11" s="41">
        <v>680640</v>
      </c>
      <c r="J11" s="41"/>
      <c r="K11" s="41"/>
      <c r="L11" s="41"/>
      <c r="M11" s="41"/>
      <c r="N11" s="41"/>
      <c r="O11" s="41"/>
      <c r="P11" s="41"/>
      <c r="Q11" s="41"/>
      <c r="R11" s="41">
        <v>680640</v>
      </c>
      <c r="S11" s="41">
        <v>680640</v>
      </c>
      <c r="T11" s="41"/>
      <c r="U11" s="41"/>
      <c r="V11" s="41"/>
      <c r="W11" s="41"/>
    </row>
    <row r="12" spans="1:23" s="79" customFormat="1" ht="21.75" customHeight="1">
      <c r="A12" s="34" t="s">
        <v>279</v>
      </c>
      <c r="B12" s="34" t="s">
        <v>320</v>
      </c>
      <c r="C12" s="34" t="s">
        <v>321</v>
      </c>
      <c r="D12" s="34" t="s">
        <v>231</v>
      </c>
      <c r="E12" s="34" t="s">
        <v>254</v>
      </c>
      <c r="F12" s="34" t="s">
        <v>255</v>
      </c>
      <c r="G12" s="34" t="s">
        <v>280</v>
      </c>
      <c r="H12" s="34" t="s">
        <v>281</v>
      </c>
      <c r="I12" s="41">
        <v>273000</v>
      </c>
      <c r="J12" s="41">
        <v>273000</v>
      </c>
      <c r="K12" s="41">
        <v>273000</v>
      </c>
      <c r="L12" s="41"/>
      <c r="M12" s="41"/>
      <c r="N12" s="41"/>
      <c r="O12" s="41"/>
      <c r="P12" s="41"/>
      <c r="Q12" s="41"/>
      <c r="R12" s="41"/>
      <c r="S12" s="41"/>
      <c r="T12" s="41"/>
      <c r="U12" s="41"/>
      <c r="V12" s="41"/>
      <c r="W12" s="41"/>
    </row>
    <row r="13" spans="1:23" s="79" customFormat="1" ht="21.75" customHeight="1">
      <c r="A13" s="34" t="s">
        <v>289</v>
      </c>
      <c r="B13" s="34" t="s">
        <v>322</v>
      </c>
      <c r="C13" s="34" t="s">
        <v>323</v>
      </c>
      <c r="D13" s="34" t="s">
        <v>231</v>
      </c>
      <c r="E13" s="34" t="s">
        <v>238</v>
      </c>
      <c r="F13" s="34" t="s">
        <v>239</v>
      </c>
      <c r="G13" s="34" t="s">
        <v>290</v>
      </c>
      <c r="H13" s="34" t="s">
        <v>291</v>
      </c>
      <c r="I13" s="41">
        <v>13637</v>
      </c>
      <c r="J13" s="41"/>
      <c r="K13" s="41"/>
      <c r="L13" s="41"/>
      <c r="M13" s="41"/>
      <c r="N13" s="41"/>
      <c r="O13" s="41"/>
      <c r="P13" s="41"/>
      <c r="Q13" s="41"/>
      <c r="R13" s="41">
        <v>13637</v>
      </c>
      <c r="S13" s="41">
        <v>13637</v>
      </c>
      <c r="T13" s="41"/>
      <c r="U13" s="41"/>
      <c r="V13" s="41"/>
      <c r="W13" s="41"/>
    </row>
    <row r="14" spans="1:23" s="79" customFormat="1" ht="21.75" customHeight="1">
      <c r="A14" s="34" t="s">
        <v>289</v>
      </c>
      <c r="B14" s="34" t="s">
        <v>322</v>
      </c>
      <c r="C14" s="34" t="s">
        <v>323</v>
      </c>
      <c r="D14" s="34" t="s">
        <v>231</v>
      </c>
      <c r="E14" s="34" t="s">
        <v>240</v>
      </c>
      <c r="F14" s="34" t="s">
        <v>241</v>
      </c>
      <c r="G14" s="34" t="s">
        <v>324</v>
      </c>
      <c r="H14" s="34" t="s">
        <v>325</v>
      </c>
      <c r="I14" s="41">
        <v>391766</v>
      </c>
      <c r="J14" s="41"/>
      <c r="K14" s="41"/>
      <c r="L14" s="41"/>
      <c r="M14" s="41"/>
      <c r="N14" s="41"/>
      <c r="O14" s="41"/>
      <c r="P14" s="41"/>
      <c r="Q14" s="41"/>
      <c r="R14" s="41">
        <v>391766</v>
      </c>
      <c r="S14" s="41">
        <v>391766</v>
      </c>
      <c r="T14" s="41"/>
      <c r="U14" s="41"/>
      <c r="V14" s="41"/>
      <c r="W14" s="41"/>
    </row>
    <row r="15" spans="1:23" s="79" customFormat="1" ht="21.75" customHeight="1">
      <c r="A15" s="34" t="s">
        <v>289</v>
      </c>
      <c r="B15" s="34" t="s">
        <v>322</v>
      </c>
      <c r="C15" s="34" t="s">
        <v>323</v>
      </c>
      <c r="D15" s="34" t="s">
        <v>231</v>
      </c>
      <c r="E15" s="34" t="s">
        <v>266</v>
      </c>
      <c r="F15" s="34" t="s">
        <v>267</v>
      </c>
      <c r="G15" s="34" t="s">
        <v>292</v>
      </c>
      <c r="H15" s="34" t="s">
        <v>293</v>
      </c>
      <c r="I15" s="41">
        <v>164002</v>
      </c>
      <c r="J15" s="41"/>
      <c r="K15" s="41"/>
      <c r="L15" s="41"/>
      <c r="M15" s="41"/>
      <c r="N15" s="41"/>
      <c r="O15" s="41"/>
      <c r="P15" s="41"/>
      <c r="Q15" s="41"/>
      <c r="R15" s="41">
        <v>164002</v>
      </c>
      <c r="S15" s="41">
        <v>164002</v>
      </c>
      <c r="T15" s="41"/>
      <c r="U15" s="41"/>
      <c r="V15" s="41"/>
      <c r="W15" s="41"/>
    </row>
    <row r="16" spans="1:23" s="79" customFormat="1" ht="21.75" customHeight="1">
      <c r="A16" s="34" t="s">
        <v>289</v>
      </c>
      <c r="B16" s="34" t="s">
        <v>322</v>
      </c>
      <c r="C16" s="34" t="s">
        <v>323</v>
      </c>
      <c r="D16" s="34" t="s">
        <v>231</v>
      </c>
      <c r="E16" s="34" t="s">
        <v>268</v>
      </c>
      <c r="F16" s="34" t="s">
        <v>269</v>
      </c>
      <c r="G16" s="34" t="s">
        <v>294</v>
      </c>
      <c r="H16" s="34" t="s">
        <v>295</v>
      </c>
      <c r="I16" s="41">
        <v>165216</v>
      </c>
      <c r="J16" s="41"/>
      <c r="K16" s="41"/>
      <c r="L16" s="41"/>
      <c r="M16" s="41"/>
      <c r="N16" s="41"/>
      <c r="O16" s="41"/>
      <c r="P16" s="41"/>
      <c r="Q16" s="41"/>
      <c r="R16" s="41">
        <v>165216</v>
      </c>
      <c r="S16" s="41">
        <v>165216</v>
      </c>
      <c r="T16" s="41"/>
      <c r="U16" s="41"/>
      <c r="V16" s="41"/>
      <c r="W16" s="41"/>
    </row>
    <row r="17" spans="1:23" s="79" customFormat="1" ht="21.75" customHeight="1">
      <c r="A17" s="34" t="s">
        <v>289</v>
      </c>
      <c r="B17" s="34" t="s">
        <v>322</v>
      </c>
      <c r="C17" s="34" t="s">
        <v>323</v>
      </c>
      <c r="D17" s="34" t="s">
        <v>231</v>
      </c>
      <c r="E17" s="34" t="s">
        <v>254</v>
      </c>
      <c r="F17" s="34" t="s">
        <v>255</v>
      </c>
      <c r="G17" s="34" t="s">
        <v>296</v>
      </c>
      <c r="H17" s="34" t="s">
        <v>297</v>
      </c>
      <c r="I17" s="41">
        <v>7937</v>
      </c>
      <c r="J17" s="41"/>
      <c r="K17" s="41"/>
      <c r="L17" s="41"/>
      <c r="M17" s="41"/>
      <c r="N17" s="41"/>
      <c r="O17" s="41"/>
      <c r="P17" s="41"/>
      <c r="Q17" s="41"/>
      <c r="R17" s="41">
        <v>7937</v>
      </c>
      <c r="S17" s="41">
        <v>7937</v>
      </c>
      <c r="T17" s="41"/>
      <c r="U17" s="41"/>
      <c r="V17" s="41"/>
      <c r="W17" s="41"/>
    </row>
    <row r="18" spans="1:23" s="79" customFormat="1" ht="21.75" customHeight="1">
      <c r="A18" s="34" t="s">
        <v>289</v>
      </c>
      <c r="B18" s="34" t="s">
        <v>322</v>
      </c>
      <c r="C18" s="34" t="s">
        <v>323</v>
      </c>
      <c r="D18" s="34" t="s">
        <v>231</v>
      </c>
      <c r="E18" s="34" t="s">
        <v>270</v>
      </c>
      <c r="F18" s="34" t="s">
        <v>271</v>
      </c>
      <c r="G18" s="34" t="s">
        <v>296</v>
      </c>
      <c r="H18" s="34" t="s">
        <v>297</v>
      </c>
      <c r="I18" s="41">
        <v>16376</v>
      </c>
      <c r="J18" s="41"/>
      <c r="K18" s="41"/>
      <c r="L18" s="41"/>
      <c r="M18" s="41"/>
      <c r="N18" s="41"/>
      <c r="O18" s="41"/>
      <c r="P18" s="41"/>
      <c r="Q18" s="41"/>
      <c r="R18" s="41">
        <v>16376</v>
      </c>
      <c r="S18" s="41">
        <v>16376</v>
      </c>
      <c r="T18" s="41"/>
      <c r="U18" s="41"/>
      <c r="V18" s="41"/>
      <c r="W18" s="41"/>
    </row>
    <row r="19" spans="1:23" s="79" customFormat="1" ht="21.75" customHeight="1">
      <c r="A19" s="34" t="s">
        <v>277</v>
      </c>
      <c r="B19" s="34" t="s">
        <v>326</v>
      </c>
      <c r="C19" s="34" t="s">
        <v>327</v>
      </c>
      <c r="D19" s="34" t="s">
        <v>231</v>
      </c>
      <c r="E19" s="34" t="s">
        <v>276</v>
      </c>
      <c r="F19" s="34" t="s">
        <v>277</v>
      </c>
      <c r="G19" s="34" t="s">
        <v>299</v>
      </c>
      <c r="H19" s="34" t="s">
        <v>277</v>
      </c>
      <c r="I19" s="41">
        <v>433724</v>
      </c>
      <c r="J19" s="41"/>
      <c r="K19" s="41"/>
      <c r="L19" s="41"/>
      <c r="M19" s="41"/>
      <c r="N19" s="41"/>
      <c r="O19" s="41"/>
      <c r="P19" s="41"/>
      <c r="Q19" s="41"/>
      <c r="R19" s="41">
        <v>433724</v>
      </c>
      <c r="S19" s="41">
        <v>433724</v>
      </c>
      <c r="T19" s="41"/>
      <c r="U19" s="41"/>
      <c r="V19" s="41"/>
      <c r="W19" s="41"/>
    </row>
    <row r="20" spans="1:23" s="79" customFormat="1" ht="21.75" customHeight="1">
      <c r="A20" s="34" t="s">
        <v>328</v>
      </c>
      <c r="B20" s="34" t="s">
        <v>329</v>
      </c>
      <c r="C20" s="34" t="s">
        <v>330</v>
      </c>
      <c r="D20" s="34" t="s">
        <v>231</v>
      </c>
      <c r="E20" s="34" t="s">
        <v>254</v>
      </c>
      <c r="F20" s="34" t="s">
        <v>255</v>
      </c>
      <c r="G20" s="34" t="s">
        <v>331</v>
      </c>
      <c r="H20" s="34" t="s">
        <v>332</v>
      </c>
      <c r="I20" s="41">
        <v>40000</v>
      </c>
      <c r="J20" s="41"/>
      <c r="K20" s="41"/>
      <c r="L20" s="41"/>
      <c r="M20" s="41"/>
      <c r="N20" s="41"/>
      <c r="O20" s="41"/>
      <c r="P20" s="41"/>
      <c r="Q20" s="41"/>
      <c r="R20" s="41">
        <v>40000</v>
      </c>
      <c r="S20" s="41">
        <v>40000</v>
      </c>
      <c r="T20" s="41"/>
      <c r="U20" s="41"/>
      <c r="V20" s="41"/>
      <c r="W20" s="41"/>
    </row>
    <row r="21" spans="1:23" s="79" customFormat="1" ht="21.75" customHeight="1">
      <c r="A21" s="34" t="s">
        <v>301</v>
      </c>
      <c r="B21" s="34" t="s">
        <v>333</v>
      </c>
      <c r="C21" s="34" t="s">
        <v>334</v>
      </c>
      <c r="D21" s="34" t="s">
        <v>231</v>
      </c>
      <c r="E21" s="34" t="s">
        <v>254</v>
      </c>
      <c r="F21" s="34" t="s">
        <v>255</v>
      </c>
      <c r="G21" s="34" t="s">
        <v>302</v>
      </c>
      <c r="H21" s="34" t="s">
        <v>301</v>
      </c>
      <c r="I21" s="41">
        <v>31218</v>
      </c>
      <c r="J21" s="41"/>
      <c r="K21" s="41"/>
      <c r="L21" s="41"/>
      <c r="M21" s="41"/>
      <c r="N21" s="41"/>
      <c r="O21" s="41"/>
      <c r="P21" s="41"/>
      <c r="Q21" s="41"/>
      <c r="R21" s="41">
        <v>31218</v>
      </c>
      <c r="S21" s="41">
        <v>31218</v>
      </c>
      <c r="T21" s="41"/>
      <c r="U21" s="41"/>
      <c r="V21" s="41"/>
      <c r="W21" s="41"/>
    </row>
    <row r="22" spans="1:23" s="79" customFormat="1" ht="21.75" customHeight="1">
      <c r="A22" s="34" t="s">
        <v>335</v>
      </c>
      <c r="B22" s="34" t="s">
        <v>336</v>
      </c>
      <c r="C22" s="34" t="s">
        <v>337</v>
      </c>
      <c r="D22" s="34" t="s">
        <v>231</v>
      </c>
      <c r="E22" s="34" t="s">
        <v>254</v>
      </c>
      <c r="F22" s="34" t="s">
        <v>255</v>
      </c>
      <c r="G22" s="34" t="s">
        <v>305</v>
      </c>
      <c r="H22" s="34" t="s">
        <v>306</v>
      </c>
      <c r="I22" s="41">
        <v>76000</v>
      </c>
      <c r="J22" s="41"/>
      <c r="K22" s="41"/>
      <c r="L22" s="41"/>
      <c r="M22" s="41"/>
      <c r="N22" s="41"/>
      <c r="O22" s="41"/>
      <c r="P22" s="41"/>
      <c r="Q22" s="41"/>
      <c r="R22" s="41">
        <v>76000</v>
      </c>
      <c r="S22" s="41">
        <v>76000</v>
      </c>
      <c r="T22" s="41"/>
      <c r="U22" s="41"/>
      <c r="V22" s="41"/>
      <c r="W22" s="41"/>
    </row>
    <row r="23" spans="1:23" s="79" customFormat="1" ht="21.75" customHeight="1">
      <c r="A23" s="34" t="s">
        <v>335</v>
      </c>
      <c r="B23" s="34" t="s">
        <v>336</v>
      </c>
      <c r="C23" s="34" t="s">
        <v>337</v>
      </c>
      <c r="D23" s="34" t="s">
        <v>231</v>
      </c>
      <c r="E23" s="34" t="s">
        <v>254</v>
      </c>
      <c r="F23" s="34" t="s">
        <v>255</v>
      </c>
      <c r="G23" s="34" t="s">
        <v>305</v>
      </c>
      <c r="H23" s="34" t="s">
        <v>306</v>
      </c>
      <c r="I23" s="41">
        <v>20000</v>
      </c>
      <c r="J23" s="41"/>
      <c r="K23" s="41"/>
      <c r="L23" s="41"/>
      <c r="M23" s="41"/>
      <c r="N23" s="41"/>
      <c r="O23" s="41"/>
      <c r="P23" s="41"/>
      <c r="Q23" s="41"/>
      <c r="R23" s="41">
        <v>20000</v>
      </c>
      <c r="S23" s="41"/>
      <c r="T23" s="41"/>
      <c r="U23" s="41"/>
      <c r="V23" s="41"/>
      <c r="W23" s="41">
        <v>20000</v>
      </c>
    </row>
    <row r="24" spans="1:23" s="79" customFormat="1" ht="21.75" customHeight="1">
      <c r="A24" s="34" t="s">
        <v>335</v>
      </c>
      <c r="B24" s="34" t="s">
        <v>336</v>
      </c>
      <c r="C24" s="34" t="s">
        <v>337</v>
      </c>
      <c r="D24" s="34" t="s">
        <v>231</v>
      </c>
      <c r="E24" s="34" t="s">
        <v>254</v>
      </c>
      <c r="F24" s="34" t="s">
        <v>255</v>
      </c>
      <c r="G24" s="34" t="s">
        <v>338</v>
      </c>
      <c r="H24" s="34" t="s">
        <v>339</v>
      </c>
      <c r="I24" s="41">
        <v>27000</v>
      </c>
      <c r="J24" s="41"/>
      <c r="K24" s="41"/>
      <c r="L24" s="41"/>
      <c r="M24" s="41"/>
      <c r="N24" s="41"/>
      <c r="O24" s="41"/>
      <c r="P24" s="41"/>
      <c r="Q24" s="41"/>
      <c r="R24" s="41">
        <v>27000</v>
      </c>
      <c r="S24" s="41">
        <v>27000</v>
      </c>
      <c r="T24" s="41"/>
      <c r="U24" s="41"/>
      <c r="V24" s="41"/>
      <c r="W24" s="41"/>
    </row>
    <row r="25" spans="1:23" s="79" customFormat="1" ht="21.75" customHeight="1">
      <c r="A25" s="34" t="s">
        <v>335</v>
      </c>
      <c r="B25" s="34" t="s">
        <v>336</v>
      </c>
      <c r="C25" s="34" t="s">
        <v>337</v>
      </c>
      <c r="D25" s="34" t="s">
        <v>231</v>
      </c>
      <c r="E25" s="34" t="s">
        <v>254</v>
      </c>
      <c r="F25" s="34" t="s">
        <v>255</v>
      </c>
      <c r="G25" s="34" t="s">
        <v>338</v>
      </c>
      <c r="H25" s="34" t="s">
        <v>339</v>
      </c>
      <c r="I25" s="41">
        <v>2000</v>
      </c>
      <c r="J25" s="41"/>
      <c r="K25" s="41"/>
      <c r="L25" s="41"/>
      <c r="M25" s="41"/>
      <c r="N25" s="41"/>
      <c r="O25" s="41"/>
      <c r="P25" s="41"/>
      <c r="Q25" s="41"/>
      <c r="R25" s="41">
        <v>2000</v>
      </c>
      <c r="S25" s="41"/>
      <c r="T25" s="41"/>
      <c r="U25" s="41"/>
      <c r="V25" s="41"/>
      <c r="W25" s="41">
        <v>2000</v>
      </c>
    </row>
    <row r="26" spans="1:23" s="79" customFormat="1" ht="21.75" customHeight="1">
      <c r="A26" s="34" t="s">
        <v>335</v>
      </c>
      <c r="B26" s="34" t="s">
        <v>336</v>
      </c>
      <c r="C26" s="34" t="s">
        <v>337</v>
      </c>
      <c r="D26" s="34" t="s">
        <v>231</v>
      </c>
      <c r="E26" s="34" t="s">
        <v>254</v>
      </c>
      <c r="F26" s="34" t="s">
        <v>255</v>
      </c>
      <c r="G26" s="34" t="s">
        <v>340</v>
      </c>
      <c r="H26" s="34" t="s">
        <v>341</v>
      </c>
      <c r="I26" s="41">
        <v>5000</v>
      </c>
      <c r="J26" s="41"/>
      <c r="K26" s="41"/>
      <c r="L26" s="41"/>
      <c r="M26" s="41"/>
      <c r="N26" s="41"/>
      <c r="O26" s="41"/>
      <c r="P26" s="41"/>
      <c r="Q26" s="41"/>
      <c r="R26" s="41">
        <v>5000</v>
      </c>
      <c r="S26" s="41"/>
      <c r="T26" s="41"/>
      <c r="U26" s="41"/>
      <c r="V26" s="41"/>
      <c r="W26" s="41">
        <v>5000</v>
      </c>
    </row>
    <row r="27" spans="1:23" s="79" customFormat="1" ht="21.75" customHeight="1">
      <c r="A27" s="34" t="s">
        <v>335</v>
      </c>
      <c r="B27" s="34" t="s">
        <v>336</v>
      </c>
      <c r="C27" s="34" t="s">
        <v>337</v>
      </c>
      <c r="D27" s="34" t="s">
        <v>231</v>
      </c>
      <c r="E27" s="34" t="s">
        <v>254</v>
      </c>
      <c r="F27" s="34" t="s">
        <v>255</v>
      </c>
      <c r="G27" s="34" t="s">
        <v>340</v>
      </c>
      <c r="H27" s="34" t="s">
        <v>341</v>
      </c>
      <c r="I27" s="41">
        <v>31000</v>
      </c>
      <c r="J27" s="41"/>
      <c r="K27" s="41"/>
      <c r="L27" s="41"/>
      <c r="M27" s="41"/>
      <c r="N27" s="41"/>
      <c r="O27" s="41"/>
      <c r="P27" s="41"/>
      <c r="Q27" s="41"/>
      <c r="R27" s="41">
        <v>31000</v>
      </c>
      <c r="S27" s="41">
        <v>31000</v>
      </c>
      <c r="T27" s="41"/>
      <c r="U27" s="41"/>
      <c r="V27" s="41"/>
      <c r="W27" s="41"/>
    </row>
    <row r="28" spans="1:23" s="79" customFormat="1" ht="21.75" customHeight="1">
      <c r="A28" s="34" t="s">
        <v>335</v>
      </c>
      <c r="B28" s="34" t="s">
        <v>336</v>
      </c>
      <c r="C28" s="34" t="s">
        <v>337</v>
      </c>
      <c r="D28" s="34" t="s">
        <v>231</v>
      </c>
      <c r="E28" s="34" t="s">
        <v>254</v>
      </c>
      <c r="F28" s="34" t="s">
        <v>255</v>
      </c>
      <c r="G28" s="34" t="s">
        <v>342</v>
      </c>
      <c r="H28" s="34" t="s">
        <v>343</v>
      </c>
      <c r="I28" s="41">
        <v>22000</v>
      </c>
      <c r="J28" s="41"/>
      <c r="K28" s="41"/>
      <c r="L28" s="41"/>
      <c r="M28" s="41"/>
      <c r="N28" s="41"/>
      <c r="O28" s="41"/>
      <c r="P28" s="41"/>
      <c r="Q28" s="41"/>
      <c r="R28" s="41">
        <v>22000</v>
      </c>
      <c r="S28" s="41">
        <v>22000</v>
      </c>
      <c r="T28" s="41"/>
      <c r="U28" s="41"/>
      <c r="V28" s="41"/>
      <c r="W28" s="41"/>
    </row>
    <row r="29" spans="1:23" s="79" customFormat="1" ht="21.75" customHeight="1">
      <c r="A29" s="34" t="s">
        <v>335</v>
      </c>
      <c r="B29" s="34" t="s">
        <v>336</v>
      </c>
      <c r="C29" s="34" t="s">
        <v>337</v>
      </c>
      <c r="D29" s="34" t="s">
        <v>231</v>
      </c>
      <c r="E29" s="34" t="s">
        <v>254</v>
      </c>
      <c r="F29" s="34" t="s">
        <v>255</v>
      </c>
      <c r="G29" s="34" t="s">
        <v>342</v>
      </c>
      <c r="H29" s="34" t="s">
        <v>343</v>
      </c>
      <c r="I29" s="41">
        <v>6000</v>
      </c>
      <c r="J29" s="41"/>
      <c r="K29" s="41"/>
      <c r="L29" s="41"/>
      <c r="M29" s="41"/>
      <c r="N29" s="41"/>
      <c r="O29" s="41"/>
      <c r="P29" s="41"/>
      <c r="Q29" s="41"/>
      <c r="R29" s="41">
        <v>6000</v>
      </c>
      <c r="S29" s="41"/>
      <c r="T29" s="41"/>
      <c r="U29" s="41"/>
      <c r="V29" s="41"/>
      <c r="W29" s="41">
        <v>6000</v>
      </c>
    </row>
    <row r="30" spans="1:23" s="79" customFormat="1" ht="21.75" customHeight="1">
      <c r="A30" s="34" t="s">
        <v>335</v>
      </c>
      <c r="B30" s="34" t="s">
        <v>336</v>
      </c>
      <c r="C30" s="34" t="s">
        <v>337</v>
      </c>
      <c r="D30" s="34" t="s">
        <v>231</v>
      </c>
      <c r="E30" s="34" t="s">
        <v>254</v>
      </c>
      <c r="F30" s="34" t="s">
        <v>255</v>
      </c>
      <c r="G30" s="34" t="s">
        <v>344</v>
      </c>
      <c r="H30" s="34" t="s">
        <v>345</v>
      </c>
      <c r="I30" s="41">
        <v>69800</v>
      </c>
      <c r="J30" s="41"/>
      <c r="K30" s="41"/>
      <c r="L30" s="41"/>
      <c r="M30" s="41"/>
      <c r="N30" s="41"/>
      <c r="O30" s="41"/>
      <c r="P30" s="41"/>
      <c r="Q30" s="41"/>
      <c r="R30" s="41">
        <v>69800</v>
      </c>
      <c r="S30" s="41">
        <v>69800</v>
      </c>
      <c r="T30" s="41"/>
      <c r="U30" s="41"/>
      <c r="V30" s="41"/>
      <c r="W30" s="41"/>
    </row>
    <row r="31" spans="1:23" s="79" customFormat="1" ht="21.75" customHeight="1">
      <c r="A31" s="34" t="s">
        <v>335</v>
      </c>
      <c r="B31" s="34" t="s">
        <v>336</v>
      </c>
      <c r="C31" s="34" t="s">
        <v>337</v>
      </c>
      <c r="D31" s="34" t="s">
        <v>231</v>
      </c>
      <c r="E31" s="34" t="s">
        <v>254</v>
      </c>
      <c r="F31" s="34" t="s">
        <v>255</v>
      </c>
      <c r="G31" s="34" t="s">
        <v>344</v>
      </c>
      <c r="H31" s="34" t="s">
        <v>345</v>
      </c>
      <c r="I31" s="41">
        <v>42000</v>
      </c>
      <c r="J31" s="41"/>
      <c r="K31" s="41"/>
      <c r="L31" s="41"/>
      <c r="M31" s="41"/>
      <c r="N31" s="41"/>
      <c r="O31" s="41"/>
      <c r="P31" s="41"/>
      <c r="Q31" s="41"/>
      <c r="R31" s="41">
        <v>42000</v>
      </c>
      <c r="S31" s="41"/>
      <c r="T31" s="41"/>
      <c r="U31" s="41"/>
      <c r="V31" s="41"/>
      <c r="W31" s="41">
        <v>42000</v>
      </c>
    </row>
    <row r="32" spans="1:23" s="79" customFormat="1" ht="21.75" customHeight="1">
      <c r="A32" s="34" t="s">
        <v>335</v>
      </c>
      <c r="B32" s="34" t="s">
        <v>336</v>
      </c>
      <c r="C32" s="34" t="s">
        <v>337</v>
      </c>
      <c r="D32" s="34" t="s">
        <v>231</v>
      </c>
      <c r="E32" s="34" t="s">
        <v>254</v>
      </c>
      <c r="F32" s="34" t="s">
        <v>255</v>
      </c>
      <c r="G32" s="34" t="s">
        <v>346</v>
      </c>
      <c r="H32" s="34" t="s">
        <v>347</v>
      </c>
      <c r="I32" s="41">
        <v>3000</v>
      </c>
      <c r="J32" s="41"/>
      <c r="K32" s="41"/>
      <c r="L32" s="41"/>
      <c r="M32" s="41"/>
      <c r="N32" s="41"/>
      <c r="O32" s="41"/>
      <c r="P32" s="41"/>
      <c r="Q32" s="41"/>
      <c r="R32" s="41">
        <v>3000</v>
      </c>
      <c r="S32" s="41"/>
      <c r="T32" s="41"/>
      <c r="U32" s="41"/>
      <c r="V32" s="41"/>
      <c r="W32" s="41">
        <v>3000</v>
      </c>
    </row>
    <row r="33" spans="1:23" s="79" customFormat="1" ht="21.75" customHeight="1">
      <c r="A33" s="34" t="s">
        <v>335</v>
      </c>
      <c r="B33" s="34" t="s">
        <v>336</v>
      </c>
      <c r="C33" s="34" t="s">
        <v>337</v>
      </c>
      <c r="D33" s="34" t="s">
        <v>231</v>
      </c>
      <c r="E33" s="34" t="s">
        <v>254</v>
      </c>
      <c r="F33" s="34" t="s">
        <v>255</v>
      </c>
      <c r="G33" s="34" t="s">
        <v>346</v>
      </c>
      <c r="H33" s="34" t="s">
        <v>347</v>
      </c>
      <c r="I33" s="41">
        <v>8000</v>
      </c>
      <c r="J33" s="41"/>
      <c r="K33" s="41"/>
      <c r="L33" s="41"/>
      <c r="M33" s="41"/>
      <c r="N33" s="41"/>
      <c r="O33" s="41"/>
      <c r="P33" s="41"/>
      <c r="Q33" s="41"/>
      <c r="R33" s="41">
        <v>8000</v>
      </c>
      <c r="S33" s="41">
        <v>8000</v>
      </c>
      <c r="T33" s="41"/>
      <c r="U33" s="41"/>
      <c r="V33" s="41"/>
      <c r="W33" s="41"/>
    </row>
    <row r="34" spans="1:23" s="79" customFormat="1" ht="21.75" customHeight="1">
      <c r="A34" s="34" t="s">
        <v>335</v>
      </c>
      <c r="B34" s="34" t="s">
        <v>336</v>
      </c>
      <c r="C34" s="34" t="s">
        <v>337</v>
      </c>
      <c r="D34" s="34" t="s">
        <v>231</v>
      </c>
      <c r="E34" s="34" t="s">
        <v>254</v>
      </c>
      <c r="F34" s="34" t="s">
        <v>255</v>
      </c>
      <c r="G34" s="34" t="s">
        <v>348</v>
      </c>
      <c r="H34" s="34" t="s">
        <v>349</v>
      </c>
      <c r="I34" s="41">
        <v>100000</v>
      </c>
      <c r="J34" s="41"/>
      <c r="K34" s="41"/>
      <c r="L34" s="41"/>
      <c r="M34" s="41"/>
      <c r="N34" s="41"/>
      <c r="O34" s="41"/>
      <c r="P34" s="41"/>
      <c r="Q34" s="41"/>
      <c r="R34" s="41">
        <v>100000</v>
      </c>
      <c r="S34" s="41">
        <v>100000</v>
      </c>
      <c r="T34" s="41"/>
      <c r="U34" s="41"/>
      <c r="V34" s="41"/>
      <c r="W34" s="41"/>
    </row>
    <row r="35" spans="1:23" s="79" customFormat="1" ht="21.75" customHeight="1">
      <c r="A35" s="34" t="s">
        <v>335</v>
      </c>
      <c r="B35" s="34" t="s">
        <v>336</v>
      </c>
      <c r="C35" s="34" t="s">
        <v>337</v>
      </c>
      <c r="D35" s="34" t="s">
        <v>231</v>
      </c>
      <c r="E35" s="34" t="s">
        <v>254</v>
      </c>
      <c r="F35" s="34" t="s">
        <v>255</v>
      </c>
      <c r="G35" s="34" t="s">
        <v>348</v>
      </c>
      <c r="H35" s="34" t="s">
        <v>349</v>
      </c>
      <c r="I35" s="41">
        <v>34000</v>
      </c>
      <c r="J35" s="41"/>
      <c r="K35" s="41"/>
      <c r="L35" s="41"/>
      <c r="M35" s="41"/>
      <c r="N35" s="41"/>
      <c r="O35" s="41"/>
      <c r="P35" s="41"/>
      <c r="Q35" s="41"/>
      <c r="R35" s="41">
        <v>34000</v>
      </c>
      <c r="S35" s="41"/>
      <c r="T35" s="41"/>
      <c r="U35" s="41"/>
      <c r="V35" s="41"/>
      <c r="W35" s="41">
        <v>34000</v>
      </c>
    </row>
    <row r="36" spans="1:23" s="79" customFormat="1" ht="21.75" customHeight="1">
      <c r="A36" s="34" t="s">
        <v>335</v>
      </c>
      <c r="B36" s="34" t="s">
        <v>336</v>
      </c>
      <c r="C36" s="34" t="s">
        <v>337</v>
      </c>
      <c r="D36" s="34" t="s">
        <v>231</v>
      </c>
      <c r="E36" s="34" t="s">
        <v>254</v>
      </c>
      <c r="F36" s="34" t="s">
        <v>255</v>
      </c>
      <c r="G36" s="34" t="s">
        <v>350</v>
      </c>
      <c r="H36" s="34" t="s">
        <v>351</v>
      </c>
      <c r="I36" s="41">
        <v>10000</v>
      </c>
      <c r="J36" s="41"/>
      <c r="K36" s="41"/>
      <c r="L36" s="41"/>
      <c r="M36" s="41"/>
      <c r="N36" s="41"/>
      <c r="O36" s="41"/>
      <c r="P36" s="41"/>
      <c r="Q36" s="41"/>
      <c r="R36" s="41">
        <v>10000</v>
      </c>
      <c r="S36" s="41">
        <v>10000</v>
      </c>
      <c r="T36" s="41"/>
      <c r="U36" s="41"/>
      <c r="V36" s="41"/>
      <c r="W36" s="41"/>
    </row>
    <row r="37" spans="1:23" s="79" customFormat="1" ht="21.75" customHeight="1">
      <c r="A37" s="34" t="s">
        <v>335</v>
      </c>
      <c r="B37" s="34" t="s">
        <v>336</v>
      </c>
      <c r="C37" s="34" t="s">
        <v>337</v>
      </c>
      <c r="D37" s="34" t="s">
        <v>231</v>
      </c>
      <c r="E37" s="34" t="s">
        <v>254</v>
      </c>
      <c r="F37" s="34" t="s">
        <v>255</v>
      </c>
      <c r="G37" s="34" t="s">
        <v>352</v>
      </c>
      <c r="H37" s="34" t="s">
        <v>353</v>
      </c>
      <c r="I37" s="41">
        <v>8000</v>
      </c>
      <c r="J37" s="41"/>
      <c r="K37" s="41"/>
      <c r="L37" s="41"/>
      <c r="M37" s="41"/>
      <c r="N37" s="41"/>
      <c r="O37" s="41"/>
      <c r="P37" s="41"/>
      <c r="Q37" s="41"/>
      <c r="R37" s="41">
        <v>8000</v>
      </c>
      <c r="S37" s="41">
        <v>8000</v>
      </c>
      <c r="T37" s="41"/>
      <c r="U37" s="41"/>
      <c r="V37" s="41"/>
      <c r="W37" s="41"/>
    </row>
    <row r="38" spans="1:23" s="79" customFormat="1" ht="21.75" customHeight="1">
      <c r="A38" s="34" t="s">
        <v>335</v>
      </c>
      <c r="B38" s="34" t="s">
        <v>336</v>
      </c>
      <c r="C38" s="34" t="s">
        <v>337</v>
      </c>
      <c r="D38" s="34" t="s">
        <v>231</v>
      </c>
      <c r="E38" s="34" t="s">
        <v>254</v>
      </c>
      <c r="F38" s="34" t="s">
        <v>255</v>
      </c>
      <c r="G38" s="34" t="s">
        <v>352</v>
      </c>
      <c r="H38" s="34" t="s">
        <v>353</v>
      </c>
      <c r="I38" s="41">
        <v>35000</v>
      </c>
      <c r="J38" s="41"/>
      <c r="K38" s="41"/>
      <c r="L38" s="41"/>
      <c r="M38" s="41"/>
      <c r="N38" s="41"/>
      <c r="O38" s="41"/>
      <c r="P38" s="41"/>
      <c r="Q38" s="41"/>
      <c r="R38" s="41">
        <v>35000</v>
      </c>
      <c r="S38" s="41"/>
      <c r="T38" s="41"/>
      <c r="U38" s="41"/>
      <c r="V38" s="41"/>
      <c r="W38" s="41">
        <v>35000</v>
      </c>
    </row>
    <row r="39" spans="1:23" s="79" customFormat="1" ht="21.75" customHeight="1">
      <c r="A39" s="34" t="s">
        <v>335</v>
      </c>
      <c r="B39" s="34" t="s">
        <v>336</v>
      </c>
      <c r="C39" s="34" t="s">
        <v>337</v>
      </c>
      <c r="D39" s="34" t="s">
        <v>231</v>
      </c>
      <c r="E39" s="34" t="s">
        <v>254</v>
      </c>
      <c r="F39" s="34" t="s">
        <v>255</v>
      </c>
      <c r="G39" s="34" t="s">
        <v>354</v>
      </c>
      <c r="H39" s="34" t="s">
        <v>355</v>
      </c>
      <c r="I39" s="41">
        <v>4827000</v>
      </c>
      <c r="J39" s="41"/>
      <c r="K39" s="41"/>
      <c r="L39" s="41"/>
      <c r="M39" s="41"/>
      <c r="N39" s="41"/>
      <c r="O39" s="41"/>
      <c r="P39" s="41"/>
      <c r="Q39" s="41"/>
      <c r="R39" s="41">
        <v>4827000</v>
      </c>
      <c r="S39" s="41">
        <v>4827000</v>
      </c>
      <c r="T39" s="41"/>
      <c r="U39" s="41"/>
      <c r="V39" s="41"/>
      <c r="W39" s="41"/>
    </row>
    <row r="40" spans="1:23" s="79" customFormat="1" ht="21.75" customHeight="1">
      <c r="A40" s="34" t="s">
        <v>335</v>
      </c>
      <c r="B40" s="34" t="s">
        <v>336</v>
      </c>
      <c r="C40" s="34" t="s">
        <v>337</v>
      </c>
      <c r="D40" s="34" t="s">
        <v>231</v>
      </c>
      <c r="E40" s="34" t="s">
        <v>254</v>
      </c>
      <c r="F40" s="34" t="s">
        <v>255</v>
      </c>
      <c r="G40" s="34" t="s">
        <v>354</v>
      </c>
      <c r="H40" s="34" t="s">
        <v>355</v>
      </c>
      <c r="I40" s="41">
        <v>375000</v>
      </c>
      <c r="J40" s="41"/>
      <c r="K40" s="41"/>
      <c r="L40" s="41"/>
      <c r="M40" s="41"/>
      <c r="N40" s="41"/>
      <c r="O40" s="41"/>
      <c r="P40" s="41"/>
      <c r="Q40" s="41"/>
      <c r="R40" s="41">
        <v>375000</v>
      </c>
      <c r="S40" s="41"/>
      <c r="T40" s="41"/>
      <c r="U40" s="41"/>
      <c r="V40" s="41"/>
      <c r="W40" s="41">
        <v>375000</v>
      </c>
    </row>
    <row r="41" spans="1:23" s="79" customFormat="1" ht="21.75" customHeight="1">
      <c r="A41" s="34" t="s">
        <v>335</v>
      </c>
      <c r="B41" s="34" t="s">
        <v>336</v>
      </c>
      <c r="C41" s="34" t="s">
        <v>337</v>
      </c>
      <c r="D41" s="34" t="s">
        <v>231</v>
      </c>
      <c r="E41" s="34" t="s">
        <v>254</v>
      </c>
      <c r="F41" s="34" t="s">
        <v>255</v>
      </c>
      <c r="G41" s="34" t="s">
        <v>356</v>
      </c>
      <c r="H41" s="34" t="s">
        <v>357</v>
      </c>
      <c r="I41" s="41">
        <v>250000</v>
      </c>
      <c r="J41" s="41"/>
      <c r="K41" s="41"/>
      <c r="L41" s="41"/>
      <c r="M41" s="41"/>
      <c r="N41" s="41"/>
      <c r="O41" s="41"/>
      <c r="P41" s="41"/>
      <c r="Q41" s="41"/>
      <c r="R41" s="41">
        <v>250000</v>
      </c>
      <c r="S41" s="41">
        <v>250000</v>
      </c>
      <c r="T41" s="41"/>
      <c r="U41" s="41"/>
      <c r="V41" s="41"/>
      <c r="W41" s="41"/>
    </row>
    <row r="42" spans="1:23" s="79" customFormat="1" ht="21.75" customHeight="1">
      <c r="A42" s="34" t="s">
        <v>335</v>
      </c>
      <c r="B42" s="34" t="s">
        <v>336</v>
      </c>
      <c r="C42" s="34" t="s">
        <v>337</v>
      </c>
      <c r="D42" s="34" t="s">
        <v>231</v>
      </c>
      <c r="E42" s="34" t="s">
        <v>254</v>
      </c>
      <c r="F42" s="34" t="s">
        <v>255</v>
      </c>
      <c r="G42" s="34" t="s">
        <v>356</v>
      </c>
      <c r="H42" s="34" t="s">
        <v>357</v>
      </c>
      <c r="I42" s="41">
        <v>150000</v>
      </c>
      <c r="J42" s="41"/>
      <c r="K42" s="41"/>
      <c r="L42" s="41"/>
      <c r="M42" s="41"/>
      <c r="N42" s="41"/>
      <c r="O42" s="41"/>
      <c r="P42" s="41"/>
      <c r="Q42" s="41"/>
      <c r="R42" s="41">
        <v>150000</v>
      </c>
      <c r="S42" s="41"/>
      <c r="T42" s="41"/>
      <c r="U42" s="41"/>
      <c r="V42" s="41"/>
      <c r="W42" s="41">
        <v>150000</v>
      </c>
    </row>
    <row r="43" spans="1:23" s="96" customFormat="1" ht="21.75" customHeight="1">
      <c r="A43" s="95" t="s">
        <v>335</v>
      </c>
      <c r="B43" s="95" t="s">
        <v>336</v>
      </c>
      <c r="C43" s="95" t="s">
        <v>337</v>
      </c>
      <c r="D43" s="95" t="s">
        <v>231</v>
      </c>
      <c r="E43" s="95" t="s">
        <v>254</v>
      </c>
      <c r="F43" s="95" t="s">
        <v>255</v>
      </c>
      <c r="G43" s="95" t="s">
        <v>358</v>
      </c>
      <c r="H43" s="95" t="s">
        <v>359</v>
      </c>
      <c r="I43" s="92">
        <v>60000</v>
      </c>
      <c r="J43" s="92"/>
      <c r="K43" s="92"/>
      <c r="L43" s="92"/>
      <c r="M43" s="92"/>
      <c r="N43" s="92"/>
      <c r="O43" s="92"/>
      <c r="P43" s="92"/>
      <c r="Q43" s="92"/>
      <c r="R43" s="92">
        <v>60000</v>
      </c>
      <c r="S43" s="92">
        <v>60000</v>
      </c>
      <c r="T43" s="92"/>
      <c r="U43" s="92"/>
      <c r="V43" s="92"/>
      <c r="W43" s="92"/>
    </row>
    <row r="44" spans="1:23" s="96" customFormat="1" ht="21.75" customHeight="1">
      <c r="A44" s="95" t="s">
        <v>335</v>
      </c>
      <c r="B44" s="95" t="s">
        <v>336</v>
      </c>
      <c r="C44" s="95" t="s">
        <v>337</v>
      </c>
      <c r="D44" s="95" t="s">
        <v>231</v>
      </c>
      <c r="E44" s="95" t="s">
        <v>254</v>
      </c>
      <c r="F44" s="95" t="s">
        <v>255</v>
      </c>
      <c r="G44" s="95" t="s">
        <v>360</v>
      </c>
      <c r="H44" s="95" t="s">
        <v>361</v>
      </c>
      <c r="I44" s="92">
        <v>3000</v>
      </c>
      <c r="J44" s="92"/>
      <c r="K44" s="92"/>
      <c r="L44" s="92"/>
      <c r="M44" s="92"/>
      <c r="N44" s="92"/>
      <c r="O44" s="92"/>
      <c r="P44" s="92"/>
      <c r="Q44" s="92"/>
      <c r="R44" s="92">
        <v>3000</v>
      </c>
      <c r="S44" s="92">
        <v>3000</v>
      </c>
      <c r="T44" s="92"/>
      <c r="U44" s="92"/>
      <c r="V44" s="92"/>
      <c r="W44" s="92"/>
    </row>
    <row r="45" spans="1:23" s="96" customFormat="1" ht="21.75" customHeight="1">
      <c r="A45" s="95" t="s">
        <v>335</v>
      </c>
      <c r="B45" s="95" t="s">
        <v>336</v>
      </c>
      <c r="C45" s="95" t="s">
        <v>337</v>
      </c>
      <c r="D45" s="95" t="s">
        <v>231</v>
      </c>
      <c r="E45" s="95" t="s">
        <v>254</v>
      </c>
      <c r="F45" s="95" t="s">
        <v>255</v>
      </c>
      <c r="G45" s="95" t="s">
        <v>307</v>
      </c>
      <c r="H45" s="95" t="s">
        <v>308</v>
      </c>
      <c r="I45" s="92">
        <v>334400</v>
      </c>
      <c r="J45" s="92"/>
      <c r="K45" s="92"/>
      <c r="L45" s="92"/>
      <c r="M45" s="92"/>
      <c r="N45" s="92"/>
      <c r="O45" s="92"/>
      <c r="P45" s="92"/>
      <c r="Q45" s="92"/>
      <c r="R45" s="92">
        <v>334400</v>
      </c>
      <c r="S45" s="92">
        <v>334400</v>
      </c>
      <c r="T45" s="92"/>
      <c r="U45" s="92"/>
      <c r="V45" s="92"/>
      <c r="W45" s="92"/>
    </row>
    <row r="46" spans="1:23" s="96" customFormat="1" ht="21.75" customHeight="1">
      <c r="A46" s="95" t="s">
        <v>362</v>
      </c>
      <c r="B46" s="95" t="s">
        <v>363</v>
      </c>
      <c r="C46" s="95" t="s">
        <v>364</v>
      </c>
      <c r="D46" s="95" t="s">
        <v>231</v>
      </c>
      <c r="E46" s="95" t="s">
        <v>254</v>
      </c>
      <c r="F46" s="95" t="s">
        <v>255</v>
      </c>
      <c r="G46" s="95" t="s">
        <v>305</v>
      </c>
      <c r="H46" s="95" t="s">
        <v>306</v>
      </c>
      <c r="I46" s="92">
        <v>3000</v>
      </c>
      <c r="J46" s="92"/>
      <c r="K46" s="92"/>
      <c r="L46" s="92"/>
      <c r="M46" s="92"/>
      <c r="N46" s="92"/>
      <c r="O46" s="92"/>
      <c r="P46" s="92"/>
      <c r="Q46" s="92"/>
      <c r="R46" s="92">
        <v>3000</v>
      </c>
      <c r="S46" s="92">
        <v>3000</v>
      </c>
      <c r="T46" s="92"/>
      <c r="U46" s="92"/>
      <c r="V46" s="92"/>
      <c r="W46" s="92"/>
    </row>
    <row r="47" spans="1:23" s="96" customFormat="1" ht="21.75" customHeight="1">
      <c r="A47" s="95" t="s">
        <v>362</v>
      </c>
      <c r="B47" s="95" t="s">
        <v>363</v>
      </c>
      <c r="C47" s="95" t="s">
        <v>364</v>
      </c>
      <c r="D47" s="95" t="s">
        <v>231</v>
      </c>
      <c r="E47" s="95" t="s">
        <v>254</v>
      </c>
      <c r="F47" s="95" t="s">
        <v>255</v>
      </c>
      <c r="G47" s="95" t="s">
        <v>313</v>
      </c>
      <c r="H47" s="95" t="s">
        <v>314</v>
      </c>
      <c r="I47" s="92">
        <v>8640</v>
      </c>
      <c r="J47" s="92"/>
      <c r="K47" s="92"/>
      <c r="L47" s="92"/>
      <c r="M47" s="92"/>
      <c r="N47" s="92"/>
      <c r="O47" s="92"/>
      <c r="P47" s="92"/>
      <c r="Q47" s="92"/>
      <c r="R47" s="92">
        <v>8640</v>
      </c>
      <c r="S47" s="92">
        <v>8640</v>
      </c>
      <c r="T47" s="92"/>
      <c r="U47" s="92"/>
      <c r="V47" s="92"/>
      <c r="W47" s="92"/>
    </row>
    <row r="48" spans="1:23" s="96" customFormat="1" ht="21.75" customHeight="1">
      <c r="A48" s="95" t="s">
        <v>362</v>
      </c>
      <c r="B48" s="95" t="s">
        <v>365</v>
      </c>
      <c r="C48" s="95" t="s">
        <v>366</v>
      </c>
      <c r="D48" s="95" t="s">
        <v>231</v>
      </c>
      <c r="E48" s="95" t="s">
        <v>254</v>
      </c>
      <c r="F48" s="95" t="s">
        <v>255</v>
      </c>
      <c r="G48" s="95" t="s">
        <v>305</v>
      </c>
      <c r="H48" s="95" t="s">
        <v>306</v>
      </c>
      <c r="I48" s="92">
        <v>34600</v>
      </c>
      <c r="J48" s="92"/>
      <c r="K48" s="92"/>
      <c r="L48" s="92"/>
      <c r="M48" s="92"/>
      <c r="N48" s="92"/>
      <c r="O48" s="92"/>
      <c r="P48" s="92"/>
      <c r="Q48" s="92"/>
      <c r="R48" s="92">
        <v>34600</v>
      </c>
      <c r="S48" s="92">
        <v>34600</v>
      </c>
      <c r="T48" s="92"/>
      <c r="U48" s="92"/>
      <c r="V48" s="92"/>
      <c r="W48" s="92"/>
    </row>
    <row r="49" spans="1:23" s="96" customFormat="1" ht="21.75" customHeight="1">
      <c r="A49" s="95" t="s">
        <v>362</v>
      </c>
      <c r="B49" s="95" t="s">
        <v>367</v>
      </c>
      <c r="C49" s="95" t="s">
        <v>368</v>
      </c>
      <c r="D49" s="95" t="s">
        <v>231</v>
      </c>
      <c r="E49" s="95" t="s">
        <v>256</v>
      </c>
      <c r="F49" s="95" t="s">
        <v>257</v>
      </c>
      <c r="G49" s="95" t="s">
        <v>305</v>
      </c>
      <c r="H49" s="95" t="s">
        <v>306</v>
      </c>
      <c r="I49" s="92">
        <v>519383.27</v>
      </c>
      <c r="J49" s="92"/>
      <c r="K49" s="92"/>
      <c r="L49" s="92"/>
      <c r="M49" s="92"/>
      <c r="N49" s="92">
        <v>519383.27</v>
      </c>
      <c r="O49" s="92"/>
      <c r="P49" s="92"/>
      <c r="Q49" s="92"/>
      <c r="R49" s="92"/>
      <c r="S49" s="92"/>
      <c r="T49" s="92"/>
      <c r="U49" s="92"/>
      <c r="V49" s="92"/>
      <c r="W49" s="92"/>
    </row>
    <row r="50" spans="1:23" s="96" customFormat="1" ht="21.75" customHeight="1">
      <c r="A50" s="95" t="s">
        <v>362</v>
      </c>
      <c r="B50" s="95" t="s">
        <v>367</v>
      </c>
      <c r="C50" s="95" t="s">
        <v>368</v>
      </c>
      <c r="D50" s="95" t="s">
        <v>231</v>
      </c>
      <c r="E50" s="95" t="s">
        <v>256</v>
      </c>
      <c r="F50" s="95" t="s">
        <v>257</v>
      </c>
      <c r="G50" s="95" t="s">
        <v>305</v>
      </c>
      <c r="H50" s="95" t="s">
        <v>306</v>
      </c>
      <c r="I50" s="92">
        <v>3005.8</v>
      </c>
      <c r="J50" s="92"/>
      <c r="K50" s="92"/>
      <c r="L50" s="92"/>
      <c r="M50" s="92"/>
      <c r="N50" s="92">
        <v>3005.8</v>
      </c>
      <c r="O50" s="92"/>
      <c r="P50" s="92"/>
      <c r="Q50" s="92"/>
      <c r="R50" s="92"/>
      <c r="S50" s="92"/>
      <c r="T50" s="92"/>
      <c r="U50" s="92"/>
      <c r="V50" s="92"/>
      <c r="W50" s="92"/>
    </row>
    <row r="51" spans="1:23" s="96" customFormat="1" ht="21.75" customHeight="1">
      <c r="A51" s="95" t="s">
        <v>362</v>
      </c>
      <c r="B51" s="95" t="s">
        <v>367</v>
      </c>
      <c r="C51" s="95" t="s">
        <v>368</v>
      </c>
      <c r="D51" s="95" t="s">
        <v>231</v>
      </c>
      <c r="E51" s="95" t="s">
        <v>256</v>
      </c>
      <c r="F51" s="95" t="s">
        <v>257</v>
      </c>
      <c r="G51" s="95" t="s">
        <v>305</v>
      </c>
      <c r="H51" s="95" t="s">
        <v>306</v>
      </c>
      <c r="I51" s="92">
        <v>5324.05</v>
      </c>
      <c r="J51" s="92"/>
      <c r="K51" s="92"/>
      <c r="L51" s="92"/>
      <c r="M51" s="92"/>
      <c r="N51" s="92">
        <v>5324.05</v>
      </c>
      <c r="O51" s="92"/>
      <c r="P51" s="92"/>
      <c r="Q51" s="92"/>
      <c r="R51" s="92"/>
      <c r="S51" s="92"/>
      <c r="T51" s="92"/>
      <c r="U51" s="92"/>
      <c r="V51" s="92"/>
      <c r="W51" s="92"/>
    </row>
    <row r="52" spans="1:23" s="96" customFormat="1" ht="21.75" customHeight="1">
      <c r="A52" s="95" t="s">
        <v>362</v>
      </c>
      <c r="B52" s="95" t="s">
        <v>367</v>
      </c>
      <c r="C52" s="95" t="s">
        <v>368</v>
      </c>
      <c r="D52" s="95" t="s">
        <v>231</v>
      </c>
      <c r="E52" s="95" t="s">
        <v>256</v>
      </c>
      <c r="F52" s="95" t="s">
        <v>257</v>
      </c>
      <c r="G52" s="95" t="s">
        <v>305</v>
      </c>
      <c r="H52" s="95" t="s">
        <v>306</v>
      </c>
      <c r="I52" s="92">
        <v>6550.83</v>
      </c>
      <c r="J52" s="92"/>
      <c r="K52" s="92"/>
      <c r="L52" s="92"/>
      <c r="M52" s="92"/>
      <c r="N52" s="92">
        <v>6550.83</v>
      </c>
      <c r="O52" s="92"/>
      <c r="P52" s="92"/>
      <c r="Q52" s="92"/>
      <c r="R52" s="92"/>
      <c r="S52" s="92"/>
      <c r="T52" s="92"/>
      <c r="U52" s="92"/>
      <c r="V52" s="92"/>
      <c r="W52" s="92"/>
    </row>
    <row r="53" spans="1:23" s="96" customFormat="1" ht="21.75" customHeight="1">
      <c r="A53" s="95" t="s">
        <v>362</v>
      </c>
      <c r="B53" s="95" t="s">
        <v>367</v>
      </c>
      <c r="C53" s="95" t="s">
        <v>368</v>
      </c>
      <c r="D53" s="95" t="s">
        <v>231</v>
      </c>
      <c r="E53" s="95" t="s">
        <v>256</v>
      </c>
      <c r="F53" s="95" t="s">
        <v>257</v>
      </c>
      <c r="G53" s="95" t="s">
        <v>356</v>
      </c>
      <c r="H53" s="95" t="s">
        <v>357</v>
      </c>
      <c r="I53" s="92">
        <v>220310</v>
      </c>
      <c r="J53" s="92"/>
      <c r="K53" s="92"/>
      <c r="L53" s="92"/>
      <c r="M53" s="92"/>
      <c r="N53" s="92">
        <v>220310</v>
      </c>
      <c r="O53" s="92"/>
      <c r="P53" s="92"/>
      <c r="Q53" s="92"/>
      <c r="R53" s="92"/>
      <c r="S53" s="92"/>
      <c r="T53" s="92"/>
      <c r="U53" s="92"/>
      <c r="V53" s="92"/>
      <c r="W53" s="92"/>
    </row>
    <row r="54" spans="1:23" s="96" customFormat="1" ht="21.75" customHeight="1">
      <c r="A54" s="95" t="s">
        <v>362</v>
      </c>
      <c r="B54" s="95" t="s">
        <v>367</v>
      </c>
      <c r="C54" s="95" t="s">
        <v>368</v>
      </c>
      <c r="D54" s="95" t="s">
        <v>231</v>
      </c>
      <c r="E54" s="95" t="s">
        <v>256</v>
      </c>
      <c r="F54" s="95" t="s">
        <v>257</v>
      </c>
      <c r="G54" s="95" t="s">
        <v>358</v>
      </c>
      <c r="H54" s="95" t="s">
        <v>359</v>
      </c>
      <c r="I54" s="92">
        <v>1464</v>
      </c>
      <c r="J54" s="92"/>
      <c r="K54" s="92"/>
      <c r="L54" s="92"/>
      <c r="M54" s="92"/>
      <c r="N54" s="92">
        <v>1464</v>
      </c>
      <c r="O54" s="92"/>
      <c r="P54" s="92"/>
      <c r="Q54" s="92"/>
      <c r="R54" s="92"/>
      <c r="S54" s="92"/>
      <c r="T54" s="92"/>
      <c r="U54" s="92"/>
      <c r="V54" s="92"/>
      <c r="W54" s="92"/>
    </row>
    <row r="55" spans="1:23" s="96" customFormat="1" ht="21.75" customHeight="1">
      <c r="A55" s="95" t="s">
        <v>362</v>
      </c>
      <c r="B55" s="95" t="s">
        <v>367</v>
      </c>
      <c r="C55" s="95" t="s">
        <v>368</v>
      </c>
      <c r="D55" s="95" t="s">
        <v>231</v>
      </c>
      <c r="E55" s="95" t="s">
        <v>256</v>
      </c>
      <c r="F55" s="95" t="s">
        <v>257</v>
      </c>
      <c r="G55" s="95" t="s">
        <v>358</v>
      </c>
      <c r="H55" s="95" t="s">
        <v>359</v>
      </c>
      <c r="I55" s="92">
        <v>416862</v>
      </c>
      <c r="J55" s="92"/>
      <c r="K55" s="92"/>
      <c r="L55" s="92"/>
      <c r="M55" s="92"/>
      <c r="N55" s="92">
        <v>416862</v>
      </c>
      <c r="O55" s="92"/>
      <c r="P55" s="92"/>
      <c r="Q55" s="92"/>
      <c r="R55" s="92"/>
      <c r="S55" s="92"/>
      <c r="T55" s="92"/>
      <c r="U55" s="92"/>
      <c r="V55" s="92"/>
      <c r="W55" s="92"/>
    </row>
    <row r="56" spans="1:23" s="96" customFormat="1" ht="21.75" customHeight="1">
      <c r="A56" s="95" t="s">
        <v>362</v>
      </c>
      <c r="B56" s="95" t="s">
        <v>367</v>
      </c>
      <c r="C56" s="95" t="s">
        <v>368</v>
      </c>
      <c r="D56" s="95" t="s">
        <v>231</v>
      </c>
      <c r="E56" s="95" t="s">
        <v>256</v>
      </c>
      <c r="F56" s="95" t="s">
        <v>257</v>
      </c>
      <c r="G56" s="95" t="s">
        <v>358</v>
      </c>
      <c r="H56" s="95" t="s">
        <v>359</v>
      </c>
      <c r="I56" s="92">
        <v>266650</v>
      </c>
      <c r="J56" s="92"/>
      <c r="K56" s="92"/>
      <c r="L56" s="92"/>
      <c r="M56" s="92"/>
      <c r="N56" s="92">
        <v>266650</v>
      </c>
      <c r="O56" s="92"/>
      <c r="P56" s="92"/>
      <c r="Q56" s="92"/>
      <c r="R56" s="92"/>
      <c r="S56" s="92"/>
      <c r="T56" s="92"/>
      <c r="U56" s="92"/>
      <c r="V56" s="92"/>
      <c r="W56" s="92"/>
    </row>
    <row r="57" spans="1:23" s="96" customFormat="1" ht="21.75" customHeight="1">
      <c r="A57" s="95" t="s">
        <v>362</v>
      </c>
      <c r="B57" s="95" t="s">
        <v>369</v>
      </c>
      <c r="C57" s="95" t="s">
        <v>370</v>
      </c>
      <c r="D57" s="95" t="s">
        <v>231</v>
      </c>
      <c r="E57" s="95" t="s">
        <v>256</v>
      </c>
      <c r="F57" s="95" t="s">
        <v>257</v>
      </c>
      <c r="G57" s="95" t="s">
        <v>305</v>
      </c>
      <c r="H57" s="95" t="s">
        <v>306</v>
      </c>
      <c r="I57" s="92">
        <v>353109.24</v>
      </c>
      <c r="J57" s="92"/>
      <c r="K57" s="92"/>
      <c r="L57" s="92"/>
      <c r="M57" s="92"/>
      <c r="N57" s="92">
        <v>353109.24</v>
      </c>
      <c r="O57" s="92"/>
      <c r="P57" s="92"/>
      <c r="Q57" s="92"/>
      <c r="R57" s="92"/>
      <c r="S57" s="92"/>
      <c r="T57" s="92"/>
      <c r="U57" s="92"/>
      <c r="V57" s="92"/>
      <c r="W57" s="92"/>
    </row>
    <row r="58" spans="1:23" s="96" customFormat="1" ht="21.75" customHeight="1">
      <c r="A58" s="95" t="s">
        <v>362</v>
      </c>
      <c r="B58" s="95" t="s">
        <v>369</v>
      </c>
      <c r="C58" s="95" t="s">
        <v>370</v>
      </c>
      <c r="D58" s="95" t="s">
        <v>231</v>
      </c>
      <c r="E58" s="95" t="s">
        <v>256</v>
      </c>
      <c r="F58" s="95" t="s">
        <v>257</v>
      </c>
      <c r="G58" s="95" t="s">
        <v>305</v>
      </c>
      <c r="H58" s="95" t="s">
        <v>306</v>
      </c>
      <c r="I58" s="92">
        <v>3200</v>
      </c>
      <c r="J58" s="92"/>
      <c r="K58" s="92"/>
      <c r="L58" s="92"/>
      <c r="M58" s="92"/>
      <c r="N58" s="92">
        <v>3200</v>
      </c>
      <c r="O58" s="92"/>
      <c r="P58" s="92"/>
      <c r="Q58" s="92"/>
      <c r="R58" s="92"/>
      <c r="S58" s="92"/>
      <c r="T58" s="92"/>
      <c r="U58" s="92"/>
      <c r="V58" s="92"/>
      <c r="W58" s="92"/>
    </row>
    <row r="59" spans="1:23" s="96" customFormat="1" ht="21.75" customHeight="1">
      <c r="A59" s="95" t="s">
        <v>362</v>
      </c>
      <c r="B59" s="95" t="s">
        <v>369</v>
      </c>
      <c r="C59" s="95" t="s">
        <v>370</v>
      </c>
      <c r="D59" s="95" t="s">
        <v>231</v>
      </c>
      <c r="E59" s="95" t="s">
        <v>256</v>
      </c>
      <c r="F59" s="95" t="s">
        <v>257</v>
      </c>
      <c r="G59" s="95" t="s">
        <v>305</v>
      </c>
      <c r="H59" s="95" t="s">
        <v>306</v>
      </c>
      <c r="I59" s="92">
        <v>3472.85</v>
      </c>
      <c r="J59" s="92"/>
      <c r="K59" s="92"/>
      <c r="L59" s="92"/>
      <c r="M59" s="92"/>
      <c r="N59" s="92">
        <v>3472.85</v>
      </c>
      <c r="O59" s="92"/>
      <c r="P59" s="92"/>
      <c r="Q59" s="92"/>
      <c r="R59" s="92"/>
      <c r="S59" s="92"/>
      <c r="T59" s="92"/>
      <c r="U59" s="92"/>
      <c r="V59" s="92"/>
      <c r="W59" s="92"/>
    </row>
    <row r="60" spans="1:23" s="96" customFormat="1" ht="21.75" customHeight="1">
      <c r="A60" s="95" t="s">
        <v>362</v>
      </c>
      <c r="B60" s="95" t="s">
        <v>369</v>
      </c>
      <c r="C60" s="95" t="s">
        <v>370</v>
      </c>
      <c r="D60" s="95" t="s">
        <v>231</v>
      </c>
      <c r="E60" s="95" t="s">
        <v>256</v>
      </c>
      <c r="F60" s="95" t="s">
        <v>257</v>
      </c>
      <c r="G60" s="95" t="s">
        <v>305</v>
      </c>
      <c r="H60" s="95" t="s">
        <v>306</v>
      </c>
      <c r="I60" s="92">
        <v>10000</v>
      </c>
      <c r="J60" s="92"/>
      <c r="K60" s="92"/>
      <c r="L60" s="92"/>
      <c r="M60" s="92"/>
      <c r="N60" s="92">
        <v>10000</v>
      </c>
      <c r="O60" s="92"/>
      <c r="P60" s="92"/>
      <c r="Q60" s="92"/>
      <c r="R60" s="92"/>
      <c r="S60" s="92"/>
      <c r="T60" s="92"/>
      <c r="U60" s="92"/>
      <c r="V60" s="92"/>
      <c r="W60" s="92"/>
    </row>
    <row r="61" spans="1:23" s="96" customFormat="1" ht="21.75" customHeight="1">
      <c r="A61" s="95" t="s">
        <v>362</v>
      </c>
      <c r="B61" s="95" t="s">
        <v>369</v>
      </c>
      <c r="C61" s="95" t="s">
        <v>370</v>
      </c>
      <c r="D61" s="95" t="s">
        <v>231</v>
      </c>
      <c r="E61" s="95" t="s">
        <v>256</v>
      </c>
      <c r="F61" s="95" t="s">
        <v>257</v>
      </c>
      <c r="G61" s="95" t="s">
        <v>348</v>
      </c>
      <c r="H61" s="95" t="s">
        <v>349</v>
      </c>
      <c r="I61" s="92">
        <v>10000</v>
      </c>
      <c r="J61" s="92"/>
      <c r="K61" s="92"/>
      <c r="L61" s="92"/>
      <c r="M61" s="92"/>
      <c r="N61" s="92">
        <v>10000</v>
      </c>
      <c r="O61" s="92"/>
      <c r="P61" s="92"/>
      <c r="Q61" s="92"/>
      <c r="R61" s="92"/>
      <c r="S61" s="92"/>
      <c r="T61" s="92"/>
      <c r="U61" s="92"/>
      <c r="V61" s="92"/>
      <c r="W61" s="92"/>
    </row>
    <row r="62" spans="1:23" s="96" customFormat="1" ht="21.75" customHeight="1">
      <c r="A62" s="95" t="s">
        <v>362</v>
      </c>
      <c r="B62" s="95" t="s">
        <v>369</v>
      </c>
      <c r="C62" s="95" t="s">
        <v>370</v>
      </c>
      <c r="D62" s="95" t="s">
        <v>231</v>
      </c>
      <c r="E62" s="95" t="s">
        <v>256</v>
      </c>
      <c r="F62" s="95" t="s">
        <v>257</v>
      </c>
      <c r="G62" s="95" t="s">
        <v>354</v>
      </c>
      <c r="H62" s="95" t="s">
        <v>355</v>
      </c>
      <c r="I62" s="92">
        <v>6000</v>
      </c>
      <c r="J62" s="92"/>
      <c r="K62" s="92"/>
      <c r="L62" s="92"/>
      <c r="M62" s="92"/>
      <c r="N62" s="92">
        <v>6000</v>
      </c>
      <c r="O62" s="92"/>
      <c r="P62" s="92"/>
      <c r="Q62" s="92"/>
      <c r="R62" s="92"/>
      <c r="S62" s="92"/>
      <c r="T62" s="92"/>
      <c r="U62" s="92"/>
      <c r="V62" s="92"/>
      <c r="W62" s="92"/>
    </row>
    <row r="63" spans="1:23" s="96" customFormat="1" ht="21.75" customHeight="1">
      <c r="A63" s="95" t="s">
        <v>362</v>
      </c>
      <c r="B63" s="95" t="s">
        <v>369</v>
      </c>
      <c r="C63" s="95" t="s">
        <v>370</v>
      </c>
      <c r="D63" s="95" t="s">
        <v>231</v>
      </c>
      <c r="E63" s="95" t="s">
        <v>256</v>
      </c>
      <c r="F63" s="95" t="s">
        <v>257</v>
      </c>
      <c r="G63" s="95" t="s">
        <v>356</v>
      </c>
      <c r="H63" s="95" t="s">
        <v>357</v>
      </c>
      <c r="I63" s="92">
        <v>50000</v>
      </c>
      <c r="J63" s="92"/>
      <c r="K63" s="92"/>
      <c r="L63" s="92"/>
      <c r="M63" s="92"/>
      <c r="N63" s="92">
        <v>50000</v>
      </c>
      <c r="O63" s="92"/>
      <c r="P63" s="92"/>
      <c r="Q63" s="92"/>
      <c r="R63" s="92"/>
      <c r="S63" s="92"/>
      <c r="T63" s="92"/>
      <c r="U63" s="92"/>
      <c r="V63" s="92"/>
      <c r="W63" s="92"/>
    </row>
    <row r="64" spans="1:23" s="96" customFormat="1" ht="21.75" customHeight="1">
      <c r="A64" s="95" t="s">
        <v>362</v>
      </c>
      <c r="B64" s="95" t="s">
        <v>369</v>
      </c>
      <c r="C64" s="95" t="s">
        <v>370</v>
      </c>
      <c r="D64" s="95" t="s">
        <v>231</v>
      </c>
      <c r="E64" s="95" t="s">
        <v>256</v>
      </c>
      <c r="F64" s="95" t="s">
        <v>257</v>
      </c>
      <c r="G64" s="95" t="s">
        <v>358</v>
      </c>
      <c r="H64" s="95" t="s">
        <v>359</v>
      </c>
      <c r="I64" s="92">
        <v>2068995</v>
      </c>
      <c r="J64" s="92"/>
      <c r="K64" s="92"/>
      <c r="L64" s="92"/>
      <c r="M64" s="92"/>
      <c r="N64" s="92">
        <v>2068995</v>
      </c>
      <c r="O64" s="92"/>
      <c r="P64" s="92"/>
      <c r="Q64" s="92"/>
      <c r="R64" s="92"/>
      <c r="S64" s="92"/>
      <c r="T64" s="92"/>
      <c r="U64" s="92"/>
      <c r="V64" s="92"/>
      <c r="W64" s="92"/>
    </row>
    <row r="65" spans="1:23" s="96" customFormat="1" ht="21.75" customHeight="1">
      <c r="A65" s="95" t="s">
        <v>362</v>
      </c>
      <c r="B65" s="95" t="s">
        <v>369</v>
      </c>
      <c r="C65" s="95" t="s">
        <v>370</v>
      </c>
      <c r="D65" s="95" t="s">
        <v>231</v>
      </c>
      <c r="E65" s="95" t="s">
        <v>256</v>
      </c>
      <c r="F65" s="95" t="s">
        <v>257</v>
      </c>
      <c r="G65" s="95" t="s">
        <v>358</v>
      </c>
      <c r="H65" s="95" t="s">
        <v>359</v>
      </c>
      <c r="I65" s="92">
        <v>9304</v>
      </c>
      <c r="J65" s="92"/>
      <c r="K65" s="92"/>
      <c r="L65" s="92"/>
      <c r="M65" s="92"/>
      <c r="N65" s="92">
        <v>9304</v>
      </c>
      <c r="O65" s="92"/>
      <c r="P65" s="92"/>
      <c r="Q65" s="92"/>
      <c r="R65" s="92"/>
      <c r="S65" s="92"/>
      <c r="T65" s="92"/>
      <c r="U65" s="92"/>
      <c r="V65" s="92"/>
      <c r="W65" s="92"/>
    </row>
    <row r="66" spans="1:23" s="96" customFormat="1" ht="21.75" customHeight="1">
      <c r="A66" s="95" t="s">
        <v>362</v>
      </c>
      <c r="B66" s="95" t="s">
        <v>371</v>
      </c>
      <c r="C66" s="95" t="s">
        <v>372</v>
      </c>
      <c r="D66" s="95" t="s">
        <v>231</v>
      </c>
      <c r="E66" s="95" t="s">
        <v>258</v>
      </c>
      <c r="F66" s="95" t="s">
        <v>259</v>
      </c>
      <c r="G66" s="95" t="s">
        <v>305</v>
      </c>
      <c r="H66" s="95" t="s">
        <v>306</v>
      </c>
      <c r="I66" s="92">
        <v>19700</v>
      </c>
      <c r="J66" s="92"/>
      <c r="K66" s="92"/>
      <c r="L66" s="92"/>
      <c r="M66" s="92"/>
      <c r="N66" s="92">
        <v>19700</v>
      </c>
      <c r="O66" s="92"/>
      <c r="P66" s="92"/>
      <c r="Q66" s="92"/>
      <c r="R66" s="92"/>
      <c r="S66" s="92"/>
      <c r="T66" s="92"/>
      <c r="U66" s="92"/>
      <c r="V66" s="92"/>
      <c r="W66" s="92"/>
    </row>
    <row r="67" spans="1:23" s="96" customFormat="1" ht="21.75" customHeight="1">
      <c r="A67" s="95" t="s">
        <v>362</v>
      </c>
      <c r="B67" s="95" t="s">
        <v>371</v>
      </c>
      <c r="C67" s="95" t="s">
        <v>372</v>
      </c>
      <c r="D67" s="95" t="s">
        <v>231</v>
      </c>
      <c r="E67" s="95" t="s">
        <v>258</v>
      </c>
      <c r="F67" s="95" t="s">
        <v>259</v>
      </c>
      <c r="G67" s="95" t="s">
        <v>348</v>
      </c>
      <c r="H67" s="95" t="s">
        <v>349</v>
      </c>
      <c r="I67" s="92">
        <v>36000</v>
      </c>
      <c r="J67" s="92"/>
      <c r="K67" s="92"/>
      <c r="L67" s="92"/>
      <c r="M67" s="92"/>
      <c r="N67" s="92">
        <v>36000</v>
      </c>
      <c r="O67" s="92"/>
      <c r="P67" s="92"/>
      <c r="Q67" s="92"/>
      <c r="R67" s="92"/>
      <c r="S67" s="92"/>
      <c r="T67" s="92"/>
      <c r="U67" s="92"/>
      <c r="V67" s="92"/>
      <c r="W67" s="92"/>
    </row>
    <row r="68" spans="1:23" s="96" customFormat="1" ht="21.75" customHeight="1">
      <c r="A68" s="95" t="s">
        <v>362</v>
      </c>
      <c r="B68" s="95" t="s">
        <v>371</v>
      </c>
      <c r="C68" s="95" t="s">
        <v>372</v>
      </c>
      <c r="D68" s="95" t="s">
        <v>231</v>
      </c>
      <c r="E68" s="95" t="s">
        <v>258</v>
      </c>
      <c r="F68" s="95" t="s">
        <v>259</v>
      </c>
      <c r="G68" s="95" t="s">
        <v>352</v>
      </c>
      <c r="H68" s="95" t="s">
        <v>353</v>
      </c>
      <c r="I68" s="92">
        <v>11000</v>
      </c>
      <c r="J68" s="92"/>
      <c r="K68" s="92"/>
      <c r="L68" s="92"/>
      <c r="M68" s="92"/>
      <c r="N68" s="92">
        <v>11000</v>
      </c>
      <c r="O68" s="92"/>
      <c r="P68" s="92"/>
      <c r="Q68" s="92"/>
      <c r="R68" s="92"/>
      <c r="S68" s="92"/>
      <c r="T68" s="92"/>
      <c r="U68" s="92"/>
      <c r="V68" s="92"/>
      <c r="W68" s="92"/>
    </row>
    <row r="69" spans="1:23" s="96" customFormat="1" ht="21.75" customHeight="1">
      <c r="A69" s="95" t="s">
        <v>362</v>
      </c>
      <c r="B69" s="95" t="s">
        <v>371</v>
      </c>
      <c r="C69" s="95" t="s">
        <v>372</v>
      </c>
      <c r="D69" s="95" t="s">
        <v>231</v>
      </c>
      <c r="E69" s="95" t="s">
        <v>258</v>
      </c>
      <c r="F69" s="95" t="s">
        <v>259</v>
      </c>
      <c r="G69" s="95" t="s">
        <v>354</v>
      </c>
      <c r="H69" s="95" t="s">
        <v>355</v>
      </c>
      <c r="I69" s="92">
        <v>7000</v>
      </c>
      <c r="J69" s="92"/>
      <c r="K69" s="92"/>
      <c r="L69" s="92"/>
      <c r="M69" s="92"/>
      <c r="N69" s="92">
        <v>7000</v>
      </c>
      <c r="O69" s="92"/>
      <c r="P69" s="92"/>
      <c r="Q69" s="92"/>
      <c r="R69" s="92"/>
      <c r="S69" s="92"/>
      <c r="T69" s="92"/>
      <c r="U69" s="92"/>
      <c r="V69" s="92"/>
      <c r="W69" s="92"/>
    </row>
    <row r="70" spans="1:23" s="96" customFormat="1" ht="21.75" customHeight="1">
      <c r="A70" s="95" t="s">
        <v>362</v>
      </c>
      <c r="B70" s="95" t="s">
        <v>371</v>
      </c>
      <c r="C70" s="95" t="s">
        <v>372</v>
      </c>
      <c r="D70" s="95" t="s">
        <v>231</v>
      </c>
      <c r="E70" s="95" t="s">
        <v>258</v>
      </c>
      <c r="F70" s="95" t="s">
        <v>259</v>
      </c>
      <c r="G70" s="95" t="s">
        <v>356</v>
      </c>
      <c r="H70" s="95" t="s">
        <v>357</v>
      </c>
      <c r="I70" s="92">
        <v>23000</v>
      </c>
      <c r="J70" s="92"/>
      <c r="K70" s="92"/>
      <c r="L70" s="92"/>
      <c r="M70" s="92"/>
      <c r="N70" s="92">
        <v>23000</v>
      </c>
      <c r="O70" s="92"/>
      <c r="P70" s="92"/>
      <c r="Q70" s="92"/>
      <c r="R70" s="92"/>
      <c r="S70" s="92"/>
      <c r="T70" s="92"/>
      <c r="U70" s="92"/>
      <c r="V70" s="92"/>
      <c r="W70" s="92"/>
    </row>
    <row r="71" spans="1:23" s="96" customFormat="1" ht="21.75" customHeight="1">
      <c r="A71" s="95" t="s">
        <v>362</v>
      </c>
      <c r="B71" s="95" t="s">
        <v>371</v>
      </c>
      <c r="C71" s="95" t="s">
        <v>372</v>
      </c>
      <c r="D71" s="95" t="s">
        <v>231</v>
      </c>
      <c r="E71" s="95" t="s">
        <v>258</v>
      </c>
      <c r="F71" s="95" t="s">
        <v>259</v>
      </c>
      <c r="G71" s="95" t="s">
        <v>307</v>
      </c>
      <c r="H71" s="95" t="s">
        <v>308</v>
      </c>
      <c r="I71" s="92">
        <v>7500</v>
      </c>
      <c r="J71" s="92"/>
      <c r="K71" s="92"/>
      <c r="L71" s="92"/>
      <c r="M71" s="92"/>
      <c r="N71" s="92">
        <v>7500</v>
      </c>
      <c r="O71" s="92"/>
      <c r="P71" s="92"/>
      <c r="Q71" s="92"/>
      <c r="R71" s="92"/>
      <c r="S71" s="92"/>
      <c r="T71" s="92"/>
      <c r="U71" s="92"/>
      <c r="V71" s="92"/>
      <c r="W71" s="92"/>
    </row>
    <row r="72" spans="1:23" s="96" customFormat="1" ht="21.75" customHeight="1">
      <c r="A72" s="95" t="s">
        <v>362</v>
      </c>
      <c r="B72" s="95" t="s">
        <v>371</v>
      </c>
      <c r="C72" s="95" t="s">
        <v>372</v>
      </c>
      <c r="D72" s="95" t="s">
        <v>231</v>
      </c>
      <c r="E72" s="95" t="s">
        <v>258</v>
      </c>
      <c r="F72" s="95" t="s">
        <v>259</v>
      </c>
      <c r="G72" s="95" t="s">
        <v>373</v>
      </c>
      <c r="H72" s="95" t="s">
        <v>374</v>
      </c>
      <c r="I72" s="92">
        <v>5500</v>
      </c>
      <c r="J72" s="92"/>
      <c r="K72" s="92"/>
      <c r="L72" s="92"/>
      <c r="M72" s="92"/>
      <c r="N72" s="92">
        <v>5500</v>
      </c>
      <c r="O72" s="92"/>
      <c r="P72" s="92"/>
      <c r="Q72" s="92"/>
      <c r="R72" s="92"/>
      <c r="S72" s="92"/>
      <c r="T72" s="92"/>
      <c r="U72" s="92"/>
      <c r="V72" s="92"/>
      <c r="W72" s="92"/>
    </row>
    <row r="73" spans="1:23" s="96" customFormat="1" ht="21.75" customHeight="1">
      <c r="A73" s="95" t="s">
        <v>362</v>
      </c>
      <c r="B73" s="95" t="s">
        <v>375</v>
      </c>
      <c r="C73" s="95" t="s">
        <v>376</v>
      </c>
      <c r="D73" s="95" t="s">
        <v>231</v>
      </c>
      <c r="E73" s="95" t="s">
        <v>250</v>
      </c>
      <c r="F73" s="95" t="s">
        <v>251</v>
      </c>
      <c r="G73" s="95" t="s">
        <v>305</v>
      </c>
      <c r="H73" s="95" t="s">
        <v>306</v>
      </c>
      <c r="I73" s="92">
        <v>866</v>
      </c>
      <c r="J73" s="92"/>
      <c r="K73" s="92"/>
      <c r="L73" s="92"/>
      <c r="M73" s="92"/>
      <c r="N73" s="92">
        <v>866</v>
      </c>
      <c r="O73" s="92"/>
      <c r="P73" s="92"/>
      <c r="Q73" s="92"/>
      <c r="R73" s="92"/>
      <c r="S73" s="92"/>
      <c r="T73" s="92"/>
      <c r="U73" s="92"/>
      <c r="V73" s="92"/>
      <c r="W73" s="92"/>
    </row>
    <row r="74" spans="1:23" s="96" customFormat="1" ht="21.75" customHeight="1">
      <c r="A74" s="95" t="s">
        <v>362</v>
      </c>
      <c r="B74" s="95" t="s">
        <v>377</v>
      </c>
      <c r="C74" s="95" t="s">
        <v>378</v>
      </c>
      <c r="D74" s="95" t="s">
        <v>231</v>
      </c>
      <c r="E74" s="95" t="s">
        <v>250</v>
      </c>
      <c r="F74" s="95" t="s">
        <v>251</v>
      </c>
      <c r="G74" s="95" t="s">
        <v>305</v>
      </c>
      <c r="H74" s="95" t="s">
        <v>306</v>
      </c>
      <c r="I74" s="92">
        <v>697</v>
      </c>
      <c r="J74" s="92"/>
      <c r="K74" s="92"/>
      <c r="L74" s="92"/>
      <c r="M74" s="92"/>
      <c r="N74" s="92">
        <v>697</v>
      </c>
      <c r="O74" s="92"/>
      <c r="P74" s="92"/>
      <c r="Q74" s="92"/>
      <c r="R74" s="92"/>
      <c r="S74" s="92"/>
      <c r="T74" s="92"/>
      <c r="U74" s="92"/>
      <c r="V74" s="92"/>
      <c r="W74" s="92"/>
    </row>
    <row r="75" spans="1:23" s="96" customFormat="1" ht="21.75" customHeight="1">
      <c r="A75" s="95" t="s">
        <v>362</v>
      </c>
      <c r="B75" s="95" t="s">
        <v>379</v>
      </c>
      <c r="C75" s="95" t="s">
        <v>380</v>
      </c>
      <c r="D75" s="95" t="s">
        <v>231</v>
      </c>
      <c r="E75" s="95" t="s">
        <v>262</v>
      </c>
      <c r="F75" s="95" t="s">
        <v>263</v>
      </c>
      <c r="G75" s="95" t="s">
        <v>305</v>
      </c>
      <c r="H75" s="95" t="s">
        <v>306</v>
      </c>
      <c r="I75" s="92">
        <v>888</v>
      </c>
      <c r="J75" s="92"/>
      <c r="K75" s="92"/>
      <c r="L75" s="92"/>
      <c r="M75" s="92"/>
      <c r="N75" s="92">
        <v>888</v>
      </c>
      <c r="O75" s="92"/>
      <c r="P75" s="92"/>
      <c r="Q75" s="92"/>
      <c r="R75" s="92"/>
      <c r="S75" s="92"/>
      <c r="T75" s="92"/>
      <c r="U75" s="92"/>
      <c r="V75" s="92"/>
      <c r="W75" s="92"/>
    </row>
    <row r="76" spans="1:23" s="96" customFormat="1" ht="21.75" customHeight="1">
      <c r="A76" s="95" t="s">
        <v>362</v>
      </c>
      <c r="B76" s="95" t="s">
        <v>379</v>
      </c>
      <c r="C76" s="95" t="s">
        <v>380</v>
      </c>
      <c r="D76" s="95" t="s">
        <v>231</v>
      </c>
      <c r="E76" s="95" t="s">
        <v>262</v>
      </c>
      <c r="F76" s="95" t="s">
        <v>263</v>
      </c>
      <c r="G76" s="95" t="s">
        <v>358</v>
      </c>
      <c r="H76" s="95" t="s">
        <v>359</v>
      </c>
      <c r="I76" s="92">
        <v>48</v>
      </c>
      <c r="J76" s="92"/>
      <c r="K76" s="92"/>
      <c r="L76" s="92"/>
      <c r="M76" s="92"/>
      <c r="N76" s="92">
        <v>48</v>
      </c>
      <c r="O76" s="92"/>
      <c r="P76" s="92"/>
      <c r="Q76" s="92"/>
      <c r="R76" s="92"/>
      <c r="S76" s="92"/>
      <c r="T76" s="92"/>
      <c r="U76" s="92"/>
      <c r="V76" s="92"/>
      <c r="W76" s="92"/>
    </row>
    <row r="77" spans="1:23" s="96" customFormat="1" ht="21.75" customHeight="1">
      <c r="A77" s="95" t="s">
        <v>381</v>
      </c>
      <c r="B77" s="95" t="s">
        <v>382</v>
      </c>
      <c r="C77" s="95" t="s">
        <v>383</v>
      </c>
      <c r="D77" s="95" t="s">
        <v>231</v>
      </c>
      <c r="E77" s="95" t="s">
        <v>244</v>
      </c>
      <c r="F77" s="95" t="s">
        <v>245</v>
      </c>
      <c r="G77" s="95" t="s">
        <v>313</v>
      </c>
      <c r="H77" s="95" t="s">
        <v>314</v>
      </c>
      <c r="I77" s="92">
        <v>6126.48</v>
      </c>
      <c r="J77" s="92">
        <v>6126.48</v>
      </c>
      <c r="K77" s="92">
        <v>6126.48</v>
      </c>
      <c r="L77" s="92"/>
      <c r="M77" s="92"/>
      <c r="N77" s="92"/>
      <c r="O77" s="92"/>
      <c r="P77" s="92"/>
      <c r="Q77" s="92"/>
      <c r="R77" s="92"/>
      <c r="S77" s="92"/>
      <c r="T77" s="92"/>
      <c r="U77" s="92"/>
      <c r="V77" s="92"/>
      <c r="W77" s="92"/>
    </row>
    <row r="78" spans="1:23" s="79" customFormat="1" ht="18.75" customHeight="1">
      <c r="A78" s="168" t="s">
        <v>137</v>
      </c>
      <c r="B78" s="189"/>
      <c r="C78" s="189"/>
      <c r="D78" s="189"/>
      <c r="E78" s="189"/>
      <c r="F78" s="189"/>
      <c r="G78" s="189"/>
      <c r="H78" s="190"/>
      <c r="I78" s="41">
        <v>12980125.52</v>
      </c>
      <c r="J78" s="41">
        <v>279126.48</v>
      </c>
      <c r="K78" s="41">
        <v>279126.48</v>
      </c>
      <c r="L78" s="41"/>
      <c r="M78" s="41"/>
      <c r="N78" s="41">
        <v>4065830.04</v>
      </c>
      <c r="O78" s="41"/>
      <c r="P78" s="41"/>
      <c r="Q78" s="41"/>
      <c r="R78" s="41">
        <v>8635169</v>
      </c>
      <c r="S78" s="41">
        <v>7963169</v>
      </c>
      <c r="T78" s="41"/>
      <c r="U78" s="41"/>
      <c r="V78" s="41"/>
      <c r="W78" s="41">
        <v>672000</v>
      </c>
    </row>
    <row r="79" spans="1:23" ht="14.25" customHeight="1">
      <c r="H79" s="94"/>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78:H78"/>
    <mergeCell ref="A4:A7"/>
    <mergeCell ref="B4:B7"/>
    <mergeCell ref="C4:C7"/>
    <mergeCell ref="D4:D7"/>
    <mergeCell ref="E4:E7"/>
    <mergeCell ref="F4:F7"/>
    <mergeCell ref="G4:G7"/>
    <mergeCell ref="H4:H7"/>
  </mergeCells>
  <phoneticPr fontId="16"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sheetPr codeName="Sheet9">
    <outlinePr summaryRight="0"/>
    <pageSetUpPr fitToPage="1"/>
  </sheetPr>
  <dimension ref="A1:J50"/>
  <sheetViews>
    <sheetView showZeros="0" topLeftCell="A40" workbookViewId="0">
      <selection activeCell="B55" sqref="B55"/>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2" t="s">
        <v>171</v>
      </c>
    </row>
    <row r="2" spans="1:10" ht="39.75" customHeight="1">
      <c r="A2" s="196" t="s">
        <v>172</v>
      </c>
      <c r="B2" s="175"/>
      <c r="C2" s="175"/>
      <c r="D2" s="175"/>
      <c r="E2" s="175"/>
      <c r="F2" s="174"/>
      <c r="G2" s="175"/>
      <c r="H2" s="174"/>
      <c r="I2" s="174"/>
      <c r="J2" s="175"/>
    </row>
    <row r="3" spans="1:10" ht="17.25" customHeight="1">
      <c r="A3" s="176" t="s">
        <v>229</v>
      </c>
      <c r="B3" s="108"/>
      <c r="C3" s="108"/>
      <c r="D3" s="108"/>
      <c r="E3" s="108"/>
      <c r="F3" s="108"/>
      <c r="G3" s="108"/>
      <c r="H3" s="108"/>
    </row>
    <row r="4" spans="1:10" ht="44.25" customHeight="1">
      <c r="A4" s="32" t="s">
        <v>173</v>
      </c>
      <c r="B4" s="32" t="s">
        <v>174</v>
      </c>
      <c r="C4" s="32" t="s">
        <v>175</v>
      </c>
      <c r="D4" s="32" t="s">
        <v>176</v>
      </c>
      <c r="E4" s="32" t="s">
        <v>177</v>
      </c>
      <c r="F4" s="33" t="s">
        <v>178</v>
      </c>
      <c r="G4" s="32" t="s">
        <v>179</v>
      </c>
      <c r="H4" s="33" t="s">
        <v>180</v>
      </c>
      <c r="I4" s="33" t="s">
        <v>181</v>
      </c>
      <c r="J4" s="32" t="s">
        <v>182</v>
      </c>
    </row>
    <row r="5" spans="1:10" ht="18.75" customHeight="1">
      <c r="A5" s="63">
        <v>1</v>
      </c>
      <c r="B5" s="63">
        <v>2</v>
      </c>
      <c r="C5" s="63">
        <v>3</v>
      </c>
      <c r="D5" s="63">
        <v>4</v>
      </c>
      <c r="E5" s="63">
        <v>5</v>
      </c>
      <c r="F5" s="16">
        <v>6</v>
      </c>
      <c r="G5" s="63">
        <v>7</v>
      </c>
      <c r="H5" s="16">
        <v>8</v>
      </c>
      <c r="I5" s="16">
        <v>9</v>
      </c>
      <c r="J5" s="63">
        <v>10</v>
      </c>
    </row>
    <row r="6" spans="1:10" s="81" customFormat="1" ht="42" customHeight="1">
      <c r="A6" s="13" t="s">
        <v>231</v>
      </c>
      <c r="B6" s="34"/>
      <c r="C6" s="34"/>
      <c r="D6" s="34"/>
      <c r="E6" s="24"/>
      <c r="F6" s="90"/>
      <c r="G6" s="24"/>
      <c r="H6" s="90"/>
      <c r="I6" s="90"/>
      <c r="J6" s="24"/>
    </row>
    <row r="7" spans="1:10" s="81" customFormat="1" ht="42" customHeight="1">
      <c r="A7" s="194" t="s">
        <v>334</v>
      </c>
      <c r="B7" s="195" t="s">
        <v>384</v>
      </c>
      <c r="C7" s="82" t="s">
        <v>385</v>
      </c>
      <c r="D7" s="82" t="s">
        <v>386</v>
      </c>
      <c r="E7" s="13" t="s">
        <v>387</v>
      </c>
      <c r="F7" s="82" t="s">
        <v>388</v>
      </c>
      <c r="G7" s="13" t="s">
        <v>389</v>
      </c>
      <c r="H7" s="82" t="s">
        <v>390</v>
      </c>
      <c r="I7" s="82" t="s">
        <v>391</v>
      </c>
      <c r="J7" s="13" t="s">
        <v>392</v>
      </c>
    </row>
    <row r="8" spans="1:10" s="81" customFormat="1" ht="42" customHeight="1">
      <c r="A8" s="194" t="s">
        <v>334</v>
      </c>
      <c r="B8" s="195" t="s">
        <v>384</v>
      </c>
      <c r="C8" s="82" t="s">
        <v>393</v>
      </c>
      <c r="D8" s="82" t="s">
        <v>394</v>
      </c>
      <c r="E8" s="13" t="s">
        <v>395</v>
      </c>
      <c r="F8" s="82" t="s">
        <v>388</v>
      </c>
      <c r="G8" s="13" t="s">
        <v>396</v>
      </c>
      <c r="H8" s="82"/>
      <c r="I8" s="82" t="s">
        <v>397</v>
      </c>
      <c r="J8" s="13" t="s">
        <v>398</v>
      </c>
    </row>
    <row r="9" spans="1:10" s="81" customFormat="1" ht="42" customHeight="1">
      <c r="A9" s="194" t="s">
        <v>334</v>
      </c>
      <c r="B9" s="195" t="s">
        <v>384</v>
      </c>
      <c r="C9" s="82" t="s">
        <v>399</v>
      </c>
      <c r="D9" s="82" t="s">
        <v>400</v>
      </c>
      <c r="E9" s="13" t="s">
        <v>401</v>
      </c>
      <c r="F9" s="82" t="s">
        <v>402</v>
      </c>
      <c r="G9" s="13" t="s">
        <v>403</v>
      </c>
      <c r="H9" s="82" t="s">
        <v>404</v>
      </c>
      <c r="I9" s="82" t="s">
        <v>391</v>
      </c>
      <c r="J9" s="13" t="s">
        <v>405</v>
      </c>
    </row>
    <row r="10" spans="1:10" s="81" customFormat="1" ht="42" customHeight="1">
      <c r="A10" s="194" t="s">
        <v>334</v>
      </c>
      <c r="B10" s="195" t="s">
        <v>384</v>
      </c>
      <c r="C10" s="82" t="s">
        <v>399</v>
      </c>
      <c r="D10" s="82" t="s">
        <v>400</v>
      </c>
      <c r="E10" s="13" t="s">
        <v>406</v>
      </c>
      <c r="F10" s="82" t="s">
        <v>402</v>
      </c>
      <c r="G10" s="13" t="s">
        <v>403</v>
      </c>
      <c r="H10" s="82" t="s">
        <v>404</v>
      </c>
      <c r="I10" s="82" t="s">
        <v>391</v>
      </c>
      <c r="J10" s="13" t="s">
        <v>407</v>
      </c>
    </row>
    <row r="11" spans="1:10" s="81" customFormat="1" ht="42" customHeight="1">
      <c r="A11" s="194" t="s">
        <v>323</v>
      </c>
      <c r="B11" s="195" t="s">
        <v>384</v>
      </c>
      <c r="C11" s="82" t="s">
        <v>385</v>
      </c>
      <c r="D11" s="82" t="s">
        <v>386</v>
      </c>
      <c r="E11" s="13" t="s">
        <v>408</v>
      </c>
      <c r="F11" s="82" t="s">
        <v>388</v>
      </c>
      <c r="G11" s="13" t="s">
        <v>389</v>
      </c>
      <c r="H11" s="82" t="s">
        <v>390</v>
      </c>
      <c r="I11" s="82" t="s">
        <v>391</v>
      </c>
      <c r="J11" s="13" t="s">
        <v>409</v>
      </c>
    </row>
    <row r="12" spans="1:10" s="81" customFormat="1" ht="42" customHeight="1">
      <c r="A12" s="194" t="s">
        <v>323</v>
      </c>
      <c r="B12" s="195" t="s">
        <v>384</v>
      </c>
      <c r="C12" s="82" t="s">
        <v>393</v>
      </c>
      <c r="D12" s="82" t="s">
        <v>394</v>
      </c>
      <c r="E12" s="13" t="s">
        <v>395</v>
      </c>
      <c r="F12" s="82" t="s">
        <v>388</v>
      </c>
      <c r="G12" s="13" t="s">
        <v>396</v>
      </c>
      <c r="H12" s="82"/>
      <c r="I12" s="82" t="s">
        <v>397</v>
      </c>
      <c r="J12" s="13" t="s">
        <v>410</v>
      </c>
    </row>
    <row r="13" spans="1:10" s="81" customFormat="1" ht="42" customHeight="1">
      <c r="A13" s="194" t="s">
        <v>323</v>
      </c>
      <c r="B13" s="195" t="s">
        <v>384</v>
      </c>
      <c r="C13" s="82" t="s">
        <v>399</v>
      </c>
      <c r="D13" s="82" t="s">
        <v>400</v>
      </c>
      <c r="E13" s="13" t="s">
        <v>406</v>
      </c>
      <c r="F13" s="82" t="s">
        <v>402</v>
      </c>
      <c r="G13" s="13" t="s">
        <v>403</v>
      </c>
      <c r="H13" s="82" t="s">
        <v>404</v>
      </c>
      <c r="I13" s="82" t="s">
        <v>391</v>
      </c>
      <c r="J13" s="13" t="s">
        <v>411</v>
      </c>
    </row>
    <row r="14" spans="1:10" s="81" customFormat="1" ht="42" customHeight="1">
      <c r="A14" s="194" t="s">
        <v>323</v>
      </c>
      <c r="B14" s="195" t="s">
        <v>384</v>
      </c>
      <c r="C14" s="82" t="s">
        <v>399</v>
      </c>
      <c r="D14" s="82" t="s">
        <v>400</v>
      </c>
      <c r="E14" s="13" t="s">
        <v>401</v>
      </c>
      <c r="F14" s="82" t="s">
        <v>402</v>
      </c>
      <c r="G14" s="13" t="s">
        <v>403</v>
      </c>
      <c r="H14" s="82" t="s">
        <v>404</v>
      </c>
      <c r="I14" s="82" t="s">
        <v>391</v>
      </c>
      <c r="J14" s="13" t="s">
        <v>405</v>
      </c>
    </row>
    <row r="15" spans="1:10" s="81" customFormat="1" ht="42" customHeight="1">
      <c r="A15" s="194" t="s">
        <v>319</v>
      </c>
      <c r="B15" s="195" t="s">
        <v>384</v>
      </c>
      <c r="C15" s="82" t="s">
        <v>385</v>
      </c>
      <c r="D15" s="82" t="s">
        <v>386</v>
      </c>
      <c r="E15" s="13" t="s">
        <v>408</v>
      </c>
      <c r="F15" s="82" t="s">
        <v>388</v>
      </c>
      <c r="G15" s="13" t="s">
        <v>389</v>
      </c>
      <c r="H15" s="82" t="s">
        <v>390</v>
      </c>
      <c r="I15" s="82" t="s">
        <v>391</v>
      </c>
      <c r="J15" s="13" t="s">
        <v>409</v>
      </c>
    </row>
    <row r="16" spans="1:10" s="81" customFormat="1" ht="42" customHeight="1">
      <c r="A16" s="194" t="s">
        <v>319</v>
      </c>
      <c r="B16" s="195" t="s">
        <v>384</v>
      </c>
      <c r="C16" s="82" t="s">
        <v>393</v>
      </c>
      <c r="D16" s="82" t="s">
        <v>394</v>
      </c>
      <c r="E16" s="13" t="s">
        <v>395</v>
      </c>
      <c r="F16" s="82" t="s">
        <v>388</v>
      </c>
      <c r="G16" s="13" t="s">
        <v>396</v>
      </c>
      <c r="H16" s="82"/>
      <c r="I16" s="82" t="s">
        <v>397</v>
      </c>
      <c r="J16" s="13" t="s">
        <v>412</v>
      </c>
    </row>
    <row r="17" spans="1:10" s="81" customFormat="1" ht="42" customHeight="1">
      <c r="A17" s="194" t="s">
        <v>319</v>
      </c>
      <c r="B17" s="195" t="s">
        <v>384</v>
      </c>
      <c r="C17" s="82" t="s">
        <v>399</v>
      </c>
      <c r="D17" s="82" t="s">
        <v>400</v>
      </c>
      <c r="E17" s="13" t="s">
        <v>406</v>
      </c>
      <c r="F17" s="82" t="s">
        <v>402</v>
      </c>
      <c r="G17" s="13" t="s">
        <v>403</v>
      </c>
      <c r="H17" s="82" t="s">
        <v>404</v>
      </c>
      <c r="I17" s="82" t="s">
        <v>391</v>
      </c>
      <c r="J17" s="13" t="s">
        <v>411</v>
      </c>
    </row>
    <row r="18" spans="1:10" s="81" customFormat="1" ht="42" customHeight="1">
      <c r="A18" s="194" t="s">
        <v>319</v>
      </c>
      <c r="B18" s="195" t="s">
        <v>384</v>
      </c>
      <c r="C18" s="82" t="s">
        <v>399</v>
      </c>
      <c r="D18" s="82" t="s">
        <v>400</v>
      </c>
      <c r="E18" s="13" t="s">
        <v>401</v>
      </c>
      <c r="F18" s="82" t="s">
        <v>402</v>
      </c>
      <c r="G18" s="13" t="s">
        <v>403</v>
      </c>
      <c r="H18" s="82" t="s">
        <v>404</v>
      </c>
      <c r="I18" s="82" t="s">
        <v>391</v>
      </c>
      <c r="J18" s="13" t="s">
        <v>405</v>
      </c>
    </row>
    <row r="19" spans="1:10" s="81" customFormat="1" ht="42" customHeight="1">
      <c r="A19" s="194" t="s">
        <v>327</v>
      </c>
      <c r="B19" s="195" t="s">
        <v>384</v>
      </c>
      <c r="C19" s="82" t="s">
        <v>385</v>
      </c>
      <c r="D19" s="82" t="s">
        <v>386</v>
      </c>
      <c r="E19" s="13" t="s">
        <v>408</v>
      </c>
      <c r="F19" s="82" t="s">
        <v>388</v>
      </c>
      <c r="G19" s="13" t="s">
        <v>389</v>
      </c>
      <c r="H19" s="82" t="s">
        <v>390</v>
      </c>
      <c r="I19" s="82" t="s">
        <v>391</v>
      </c>
      <c r="J19" s="13" t="s">
        <v>409</v>
      </c>
    </row>
    <row r="20" spans="1:10" s="81" customFormat="1" ht="42" customHeight="1">
      <c r="A20" s="194" t="s">
        <v>327</v>
      </c>
      <c r="B20" s="195" t="s">
        <v>384</v>
      </c>
      <c r="C20" s="82" t="s">
        <v>393</v>
      </c>
      <c r="D20" s="82" t="s">
        <v>394</v>
      </c>
      <c r="E20" s="13" t="s">
        <v>395</v>
      </c>
      <c r="F20" s="82" t="s">
        <v>388</v>
      </c>
      <c r="G20" s="13" t="s">
        <v>396</v>
      </c>
      <c r="H20" s="82"/>
      <c r="I20" s="82" t="s">
        <v>397</v>
      </c>
      <c r="J20" s="13" t="s">
        <v>410</v>
      </c>
    </row>
    <row r="21" spans="1:10" s="81" customFormat="1" ht="42" customHeight="1">
      <c r="A21" s="194" t="s">
        <v>327</v>
      </c>
      <c r="B21" s="195" t="s">
        <v>384</v>
      </c>
      <c r="C21" s="82" t="s">
        <v>399</v>
      </c>
      <c r="D21" s="82" t="s">
        <v>400</v>
      </c>
      <c r="E21" s="13" t="s">
        <v>406</v>
      </c>
      <c r="F21" s="82" t="s">
        <v>402</v>
      </c>
      <c r="G21" s="13" t="s">
        <v>403</v>
      </c>
      <c r="H21" s="82" t="s">
        <v>404</v>
      </c>
      <c r="I21" s="82" t="s">
        <v>391</v>
      </c>
      <c r="J21" s="13" t="s">
        <v>411</v>
      </c>
    </row>
    <row r="22" spans="1:10" s="81" customFormat="1" ht="42" customHeight="1">
      <c r="A22" s="194" t="s">
        <v>327</v>
      </c>
      <c r="B22" s="195" t="s">
        <v>384</v>
      </c>
      <c r="C22" s="82" t="s">
        <v>399</v>
      </c>
      <c r="D22" s="82" t="s">
        <v>400</v>
      </c>
      <c r="E22" s="13" t="s">
        <v>401</v>
      </c>
      <c r="F22" s="82" t="s">
        <v>402</v>
      </c>
      <c r="G22" s="13" t="s">
        <v>403</v>
      </c>
      <c r="H22" s="82" t="s">
        <v>404</v>
      </c>
      <c r="I22" s="82" t="s">
        <v>391</v>
      </c>
      <c r="J22" s="13" t="s">
        <v>405</v>
      </c>
    </row>
    <row r="23" spans="1:10" s="81" customFormat="1" ht="42" customHeight="1">
      <c r="A23" s="194" t="s">
        <v>337</v>
      </c>
      <c r="B23" s="195" t="s">
        <v>384</v>
      </c>
      <c r="C23" s="82" t="s">
        <v>385</v>
      </c>
      <c r="D23" s="82" t="s">
        <v>386</v>
      </c>
      <c r="E23" s="13" t="s">
        <v>387</v>
      </c>
      <c r="F23" s="82" t="s">
        <v>388</v>
      </c>
      <c r="G23" s="13" t="s">
        <v>389</v>
      </c>
      <c r="H23" s="82" t="s">
        <v>390</v>
      </c>
      <c r="I23" s="82" t="s">
        <v>391</v>
      </c>
      <c r="J23" s="13" t="s">
        <v>392</v>
      </c>
    </row>
    <row r="24" spans="1:10" s="81" customFormat="1" ht="42" customHeight="1">
      <c r="A24" s="194" t="s">
        <v>337</v>
      </c>
      <c r="B24" s="195" t="s">
        <v>384</v>
      </c>
      <c r="C24" s="82" t="s">
        <v>393</v>
      </c>
      <c r="D24" s="82" t="s">
        <v>394</v>
      </c>
      <c r="E24" s="13" t="s">
        <v>395</v>
      </c>
      <c r="F24" s="82" t="s">
        <v>388</v>
      </c>
      <c r="G24" s="13" t="s">
        <v>396</v>
      </c>
      <c r="H24" s="82"/>
      <c r="I24" s="82" t="s">
        <v>397</v>
      </c>
      <c r="J24" s="13" t="s">
        <v>398</v>
      </c>
    </row>
    <row r="25" spans="1:10" s="81" customFormat="1" ht="42" customHeight="1">
      <c r="A25" s="194" t="s">
        <v>337</v>
      </c>
      <c r="B25" s="195" t="s">
        <v>384</v>
      </c>
      <c r="C25" s="82" t="s">
        <v>399</v>
      </c>
      <c r="D25" s="82" t="s">
        <v>400</v>
      </c>
      <c r="E25" s="13" t="s">
        <v>401</v>
      </c>
      <c r="F25" s="82" t="s">
        <v>402</v>
      </c>
      <c r="G25" s="13" t="s">
        <v>403</v>
      </c>
      <c r="H25" s="82" t="s">
        <v>404</v>
      </c>
      <c r="I25" s="82" t="s">
        <v>391</v>
      </c>
      <c r="J25" s="13" t="s">
        <v>405</v>
      </c>
    </row>
    <row r="26" spans="1:10" s="81" customFormat="1" ht="42" customHeight="1">
      <c r="A26" s="194" t="s">
        <v>337</v>
      </c>
      <c r="B26" s="195" t="s">
        <v>384</v>
      </c>
      <c r="C26" s="82" t="s">
        <v>399</v>
      </c>
      <c r="D26" s="82" t="s">
        <v>400</v>
      </c>
      <c r="E26" s="13" t="s">
        <v>406</v>
      </c>
      <c r="F26" s="82" t="s">
        <v>402</v>
      </c>
      <c r="G26" s="13" t="s">
        <v>403</v>
      </c>
      <c r="H26" s="82" t="s">
        <v>404</v>
      </c>
      <c r="I26" s="82" t="s">
        <v>391</v>
      </c>
      <c r="J26" s="13" t="s">
        <v>413</v>
      </c>
    </row>
    <row r="27" spans="1:10" s="81" customFormat="1" ht="42" customHeight="1">
      <c r="A27" s="194" t="s">
        <v>383</v>
      </c>
      <c r="B27" s="195" t="s">
        <v>384</v>
      </c>
      <c r="C27" s="82" t="s">
        <v>385</v>
      </c>
      <c r="D27" s="82" t="s">
        <v>386</v>
      </c>
      <c r="E27" s="13" t="s">
        <v>414</v>
      </c>
      <c r="F27" s="82" t="s">
        <v>388</v>
      </c>
      <c r="G27" s="13" t="s">
        <v>415</v>
      </c>
      <c r="H27" s="82" t="s">
        <v>390</v>
      </c>
      <c r="I27" s="82" t="s">
        <v>391</v>
      </c>
      <c r="J27" s="13" t="s">
        <v>416</v>
      </c>
    </row>
    <row r="28" spans="1:10" s="81" customFormat="1" ht="42" customHeight="1">
      <c r="A28" s="194" t="s">
        <v>383</v>
      </c>
      <c r="B28" s="195" t="s">
        <v>384</v>
      </c>
      <c r="C28" s="82" t="s">
        <v>385</v>
      </c>
      <c r="D28" s="82" t="s">
        <v>417</v>
      </c>
      <c r="E28" s="13" t="s">
        <v>418</v>
      </c>
      <c r="F28" s="82" t="s">
        <v>388</v>
      </c>
      <c r="G28" s="13" t="s">
        <v>419</v>
      </c>
      <c r="H28" s="82" t="s">
        <v>404</v>
      </c>
      <c r="I28" s="82" t="s">
        <v>391</v>
      </c>
      <c r="J28" s="13" t="s">
        <v>420</v>
      </c>
    </row>
    <row r="29" spans="1:10" s="81" customFormat="1" ht="42" customHeight="1">
      <c r="A29" s="194" t="s">
        <v>383</v>
      </c>
      <c r="B29" s="195" t="s">
        <v>384</v>
      </c>
      <c r="C29" s="82" t="s">
        <v>385</v>
      </c>
      <c r="D29" s="82" t="s">
        <v>421</v>
      </c>
      <c r="E29" s="13" t="s">
        <v>422</v>
      </c>
      <c r="F29" s="82" t="s">
        <v>388</v>
      </c>
      <c r="G29" s="13" t="s">
        <v>403</v>
      </c>
      <c r="H29" s="82" t="s">
        <v>404</v>
      </c>
      <c r="I29" s="82" t="s">
        <v>391</v>
      </c>
      <c r="J29" s="13" t="s">
        <v>423</v>
      </c>
    </row>
    <row r="30" spans="1:10" s="81" customFormat="1" ht="42" customHeight="1">
      <c r="A30" s="194" t="s">
        <v>383</v>
      </c>
      <c r="B30" s="195" t="s">
        <v>384</v>
      </c>
      <c r="C30" s="82" t="s">
        <v>393</v>
      </c>
      <c r="D30" s="82" t="s">
        <v>394</v>
      </c>
      <c r="E30" s="13" t="s">
        <v>424</v>
      </c>
      <c r="F30" s="82" t="s">
        <v>402</v>
      </c>
      <c r="G30" s="13" t="s">
        <v>424</v>
      </c>
      <c r="H30" s="82" t="s">
        <v>425</v>
      </c>
      <c r="I30" s="82" t="s">
        <v>391</v>
      </c>
      <c r="J30" s="13" t="s">
        <v>426</v>
      </c>
    </row>
    <row r="31" spans="1:10" s="81" customFormat="1" ht="42" customHeight="1">
      <c r="A31" s="194" t="s">
        <v>383</v>
      </c>
      <c r="B31" s="195" t="s">
        <v>384</v>
      </c>
      <c r="C31" s="82" t="s">
        <v>399</v>
      </c>
      <c r="D31" s="82" t="s">
        <v>400</v>
      </c>
      <c r="E31" s="13" t="s">
        <v>427</v>
      </c>
      <c r="F31" s="82" t="s">
        <v>402</v>
      </c>
      <c r="G31" s="13" t="s">
        <v>403</v>
      </c>
      <c r="H31" s="82" t="s">
        <v>404</v>
      </c>
      <c r="I31" s="82" t="s">
        <v>391</v>
      </c>
      <c r="J31" s="13" t="s">
        <v>428</v>
      </c>
    </row>
    <row r="32" spans="1:10" s="81" customFormat="1" ht="42" customHeight="1">
      <c r="A32" s="194" t="s">
        <v>364</v>
      </c>
      <c r="B32" s="195" t="s">
        <v>429</v>
      </c>
      <c r="C32" s="82" t="s">
        <v>385</v>
      </c>
      <c r="D32" s="82" t="s">
        <v>386</v>
      </c>
      <c r="E32" s="13" t="s">
        <v>430</v>
      </c>
      <c r="F32" s="82" t="s">
        <v>388</v>
      </c>
      <c r="G32" s="13" t="s">
        <v>431</v>
      </c>
      <c r="H32" s="82" t="s">
        <v>432</v>
      </c>
      <c r="I32" s="82" t="s">
        <v>391</v>
      </c>
      <c r="J32" s="13" t="s">
        <v>433</v>
      </c>
    </row>
    <row r="33" spans="1:10" s="81" customFormat="1" ht="42" customHeight="1">
      <c r="A33" s="194" t="s">
        <v>364</v>
      </c>
      <c r="B33" s="195" t="s">
        <v>429</v>
      </c>
      <c r="C33" s="82" t="s">
        <v>385</v>
      </c>
      <c r="D33" s="82" t="s">
        <v>386</v>
      </c>
      <c r="E33" s="13" t="s">
        <v>434</v>
      </c>
      <c r="F33" s="82" t="s">
        <v>388</v>
      </c>
      <c r="G33" s="13" t="s">
        <v>87</v>
      </c>
      <c r="H33" s="82" t="s">
        <v>435</v>
      </c>
      <c r="I33" s="82" t="s">
        <v>391</v>
      </c>
      <c r="J33" s="13" t="s">
        <v>436</v>
      </c>
    </row>
    <row r="34" spans="1:10" s="81" customFormat="1" ht="42" customHeight="1">
      <c r="A34" s="194" t="s">
        <v>364</v>
      </c>
      <c r="B34" s="195" t="s">
        <v>429</v>
      </c>
      <c r="C34" s="82" t="s">
        <v>385</v>
      </c>
      <c r="D34" s="82" t="s">
        <v>417</v>
      </c>
      <c r="E34" s="13" t="s">
        <v>437</v>
      </c>
      <c r="F34" s="82" t="s">
        <v>388</v>
      </c>
      <c r="G34" s="13" t="s">
        <v>438</v>
      </c>
      <c r="H34" s="82" t="s">
        <v>404</v>
      </c>
      <c r="I34" s="82" t="s">
        <v>391</v>
      </c>
      <c r="J34" s="13" t="s">
        <v>439</v>
      </c>
    </row>
    <row r="35" spans="1:10" s="81" customFormat="1" ht="42" customHeight="1">
      <c r="A35" s="194" t="s">
        <v>364</v>
      </c>
      <c r="B35" s="195" t="s">
        <v>429</v>
      </c>
      <c r="C35" s="82" t="s">
        <v>385</v>
      </c>
      <c r="D35" s="82" t="s">
        <v>421</v>
      </c>
      <c r="E35" s="13" t="s">
        <v>440</v>
      </c>
      <c r="F35" s="82" t="s">
        <v>388</v>
      </c>
      <c r="G35" s="13" t="s">
        <v>441</v>
      </c>
      <c r="H35" s="82" t="s">
        <v>442</v>
      </c>
      <c r="I35" s="82" t="s">
        <v>391</v>
      </c>
      <c r="J35" s="13" t="s">
        <v>443</v>
      </c>
    </row>
    <row r="36" spans="1:10" s="81" customFormat="1" ht="42" customHeight="1">
      <c r="A36" s="194" t="s">
        <v>364</v>
      </c>
      <c r="B36" s="195" t="s">
        <v>429</v>
      </c>
      <c r="C36" s="82" t="s">
        <v>393</v>
      </c>
      <c r="D36" s="82" t="s">
        <v>394</v>
      </c>
      <c r="E36" s="13" t="s">
        <v>444</v>
      </c>
      <c r="F36" s="82" t="s">
        <v>388</v>
      </c>
      <c r="G36" s="13" t="s">
        <v>445</v>
      </c>
      <c r="H36" s="82" t="s">
        <v>442</v>
      </c>
      <c r="I36" s="82" t="s">
        <v>397</v>
      </c>
      <c r="J36" s="13" t="s">
        <v>446</v>
      </c>
    </row>
    <row r="37" spans="1:10" s="81" customFormat="1" ht="42" customHeight="1">
      <c r="A37" s="194" t="s">
        <v>364</v>
      </c>
      <c r="B37" s="195" t="s">
        <v>429</v>
      </c>
      <c r="C37" s="82" t="s">
        <v>399</v>
      </c>
      <c r="D37" s="82" t="s">
        <v>400</v>
      </c>
      <c r="E37" s="13" t="s">
        <v>447</v>
      </c>
      <c r="F37" s="82" t="s">
        <v>402</v>
      </c>
      <c r="G37" s="13" t="s">
        <v>448</v>
      </c>
      <c r="H37" s="82" t="s">
        <v>442</v>
      </c>
      <c r="I37" s="82" t="s">
        <v>397</v>
      </c>
      <c r="J37" s="13" t="s">
        <v>447</v>
      </c>
    </row>
    <row r="38" spans="1:10" s="81" customFormat="1" ht="42" customHeight="1">
      <c r="A38" s="194" t="s">
        <v>330</v>
      </c>
      <c r="B38" s="195" t="s">
        <v>384</v>
      </c>
      <c r="C38" s="82" t="s">
        <v>385</v>
      </c>
      <c r="D38" s="82" t="s">
        <v>386</v>
      </c>
      <c r="E38" s="13" t="s">
        <v>449</v>
      </c>
      <c r="F38" s="82" t="s">
        <v>388</v>
      </c>
      <c r="G38" s="13" t="s">
        <v>83</v>
      </c>
      <c r="H38" s="82" t="s">
        <v>450</v>
      </c>
      <c r="I38" s="82" t="s">
        <v>391</v>
      </c>
      <c r="J38" s="13" t="s">
        <v>451</v>
      </c>
    </row>
    <row r="39" spans="1:10" s="81" customFormat="1" ht="42" customHeight="1">
      <c r="A39" s="194" t="s">
        <v>330</v>
      </c>
      <c r="B39" s="195" t="s">
        <v>384</v>
      </c>
      <c r="C39" s="82" t="s">
        <v>393</v>
      </c>
      <c r="D39" s="82" t="s">
        <v>394</v>
      </c>
      <c r="E39" s="13" t="s">
        <v>452</v>
      </c>
      <c r="F39" s="82" t="s">
        <v>388</v>
      </c>
      <c r="G39" s="13" t="s">
        <v>453</v>
      </c>
      <c r="H39" s="82" t="s">
        <v>404</v>
      </c>
      <c r="I39" s="82" t="s">
        <v>397</v>
      </c>
      <c r="J39" s="13" t="s">
        <v>454</v>
      </c>
    </row>
    <row r="40" spans="1:10" s="81" customFormat="1" ht="42" customHeight="1">
      <c r="A40" s="194" t="s">
        <v>330</v>
      </c>
      <c r="B40" s="195" t="s">
        <v>384</v>
      </c>
      <c r="C40" s="82" t="s">
        <v>399</v>
      </c>
      <c r="D40" s="82" t="s">
        <v>400</v>
      </c>
      <c r="E40" s="13" t="s">
        <v>401</v>
      </c>
      <c r="F40" s="82" t="s">
        <v>402</v>
      </c>
      <c r="G40" s="13" t="s">
        <v>403</v>
      </c>
      <c r="H40" s="82" t="s">
        <v>404</v>
      </c>
      <c r="I40" s="82" t="s">
        <v>391</v>
      </c>
      <c r="J40" s="13" t="s">
        <v>405</v>
      </c>
    </row>
    <row r="41" spans="1:10" s="81" customFormat="1" ht="42" customHeight="1">
      <c r="A41" s="194" t="s">
        <v>330</v>
      </c>
      <c r="B41" s="195" t="s">
        <v>384</v>
      </c>
      <c r="C41" s="82" t="s">
        <v>399</v>
      </c>
      <c r="D41" s="82" t="s">
        <v>400</v>
      </c>
      <c r="E41" s="13" t="s">
        <v>406</v>
      </c>
      <c r="F41" s="82" t="s">
        <v>402</v>
      </c>
      <c r="G41" s="13" t="s">
        <v>403</v>
      </c>
      <c r="H41" s="82" t="s">
        <v>404</v>
      </c>
      <c r="I41" s="82" t="s">
        <v>391</v>
      </c>
      <c r="J41" s="13" t="s">
        <v>413</v>
      </c>
    </row>
    <row r="42" spans="1:10" s="81" customFormat="1" ht="42" customHeight="1">
      <c r="A42" s="194" t="s">
        <v>366</v>
      </c>
      <c r="B42" s="195" t="s">
        <v>455</v>
      </c>
      <c r="C42" s="82" t="s">
        <v>385</v>
      </c>
      <c r="D42" s="82" t="s">
        <v>386</v>
      </c>
      <c r="E42" s="13" t="s">
        <v>456</v>
      </c>
      <c r="F42" s="82" t="s">
        <v>402</v>
      </c>
      <c r="G42" s="13" t="s">
        <v>93</v>
      </c>
      <c r="H42" s="82" t="s">
        <v>435</v>
      </c>
      <c r="I42" s="82" t="s">
        <v>391</v>
      </c>
      <c r="J42" s="13" t="s">
        <v>457</v>
      </c>
    </row>
    <row r="43" spans="1:10" s="81" customFormat="1" ht="42" customHeight="1">
      <c r="A43" s="194" t="s">
        <v>366</v>
      </c>
      <c r="B43" s="195" t="s">
        <v>455</v>
      </c>
      <c r="C43" s="82" t="s">
        <v>385</v>
      </c>
      <c r="D43" s="82" t="s">
        <v>417</v>
      </c>
      <c r="E43" s="13" t="s">
        <v>458</v>
      </c>
      <c r="F43" s="82" t="s">
        <v>402</v>
      </c>
      <c r="G43" s="13" t="s">
        <v>448</v>
      </c>
      <c r="H43" s="82" t="s">
        <v>404</v>
      </c>
      <c r="I43" s="82" t="s">
        <v>391</v>
      </c>
      <c r="J43" s="13" t="s">
        <v>459</v>
      </c>
    </row>
    <row r="44" spans="1:10" s="81" customFormat="1" ht="42" customHeight="1">
      <c r="A44" s="194" t="s">
        <v>366</v>
      </c>
      <c r="B44" s="195" t="s">
        <v>455</v>
      </c>
      <c r="C44" s="82" t="s">
        <v>385</v>
      </c>
      <c r="D44" s="82" t="s">
        <v>421</v>
      </c>
      <c r="E44" s="13" t="s">
        <v>440</v>
      </c>
      <c r="F44" s="82" t="s">
        <v>388</v>
      </c>
      <c r="G44" s="13" t="s">
        <v>441</v>
      </c>
      <c r="H44" s="82" t="s">
        <v>442</v>
      </c>
      <c r="I44" s="82" t="s">
        <v>397</v>
      </c>
      <c r="J44" s="13" t="s">
        <v>460</v>
      </c>
    </row>
    <row r="45" spans="1:10" s="81" customFormat="1" ht="42" customHeight="1">
      <c r="A45" s="194" t="s">
        <v>366</v>
      </c>
      <c r="B45" s="195" t="s">
        <v>455</v>
      </c>
      <c r="C45" s="82" t="s">
        <v>393</v>
      </c>
      <c r="D45" s="82" t="s">
        <v>394</v>
      </c>
      <c r="E45" s="13" t="s">
        <v>444</v>
      </c>
      <c r="F45" s="82" t="s">
        <v>388</v>
      </c>
      <c r="G45" s="13" t="s">
        <v>445</v>
      </c>
      <c r="H45" s="82" t="s">
        <v>442</v>
      </c>
      <c r="I45" s="82" t="s">
        <v>391</v>
      </c>
      <c r="J45" s="13" t="s">
        <v>461</v>
      </c>
    </row>
    <row r="46" spans="1:10" s="81" customFormat="1" ht="42" customHeight="1">
      <c r="A46" s="194" t="s">
        <v>366</v>
      </c>
      <c r="B46" s="195" t="s">
        <v>455</v>
      </c>
      <c r="C46" s="82" t="s">
        <v>399</v>
      </c>
      <c r="D46" s="82" t="s">
        <v>400</v>
      </c>
      <c r="E46" s="13" t="s">
        <v>462</v>
      </c>
      <c r="F46" s="82" t="s">
        <v>402</v>
      </c>
      <c r="G46" s="13" t="s">
        <v>448</v>
      </c>
      <c r="H46" s="82" t="s">
        <v>404</v>
      </c>
      <c r="I46" s="82" t="s">
        <v>397</v>
      </c>
      <c r="J46" s="13" t="s">
        <v>462</v>
      </c>
    </row>
    <row r="47" spans="1:10" s="81" customFormat="1" ht="42" customHeight="1">
      <c r="A47" s="194" t="s">
        <v>321</v>
      </c>
      <c r="B47" s="195" t="s">
        <v>384</v>
      </c>
      <c r="C47" s="82" t="s">
        <v>385</v>
      </c>
      <c r="D47" s="82" t="s">
        <v>386</v>
      </c>
      <c r="E47" s="13" t="s">
        <v>408</v>
      </c>
      <c r="F47" s="82" t="s">
        <v>388</v>
      </c>
      <c r="G47" s="13" t="s">
        <v>389</v>
      </c>
      <c r="H47" s="82" t="s">
        <v>390</v>
      </c>
      <c r="I47" s="82" t="s">
        <v>391</v>
      </c>
      <c r="J47" s="13" t="s">
        <v>409</v>
      </c>
    </row>
    <row r="48" spans="1:10" s="81" customFormat="1" ht="42" customHeight="1">
      <c r="A48" s="194" t="s">
        <v>321</v>
      </c>
      <c r="B48" s="195" t="s">
        <v>384</v>
      </c>
      <c r="C48" s="82" t="s">
        <v>393</v>
      </c>
      <c r="D48" s="82" t="s">
        <v>394</v>
      </c>
      <c r="E48" s="13" t="s">
        <v>395</v>
      </c>
      <c r="F48" s="82" t="s">
        <v>388</v>
      </c>
      <c r="G48" s="13" t="s">
        <v>396</v>
      </c>
      <c r="H48" s="82"/>
      <c r="I48" s="82" t="s">
        <v>397</v>
      </c>
      <c r="J48" s="13" t="s">
        <v>410</v>
      </c>
    </row>
    <row r="49" spans="1:10" s="81" customFormat="1" ht="42" customHeight="1">
      <c r="A49" s="194" t="s">
        <v>321</v>
      </c>
      <c r="B49" s="195" t="s">
        <v>384</v>
      </c>
      <c r="C49" s="82" t="s">
        <v>399</v>
      </c>
      <c r="D49" s="82" t="s">
        <v>400</v>
      </c>
      <c r="E49" s="13" t="s">
        <v>406</v>
      </c>
      <c r="F49" s="82" t="s">
        <v>402</v>
      </c>
      <c r="G49" s="13" t="s">
        <v>403</v>
      </c>
      <c r="H49" s="82" t="s">
        <v>404</v>
      </c>
      <c r="I49" s="82" t="s">
        <v>391</v>
      </c>
      <c r="J49" s="13" t="s">
        <v>411</v>
      </c>
    </row>
    <row r="50" spans="1:10" s="81" customFormat="1" ht="42" customHeight="1">
      <c r="A50" s="194" t="s">
        <v>321</v>
      </c>
      <c r="B50" s="195" t="s">
        <v>384</v>
      </c>
      <c r="C50" s="82" t="s">
        <v>399</v>
      </c>
      <c r="D50" s="82" t="s">
        <v>400</v>
      </c>
      <c r="E50" s="13" t="s">
        <v>401</v>
      </c>
      <c r="F50" s="82" t="s">
        <v>402</v>
      </c>
      <c r="G50" s="13" t="s">
        <v>403</v>
      </c>
      <c r="H50" s="82" t="s">
        <v>404</v>
      </c>
      <c r="I50" s="82" t="s">
        <v>391</v>
      </c>
      <c r="J50" s="13" t="s">
        <v>405</v>
      </c>
    </row>
  </sheetData>
  <mergeCells count="22">
    <mergeCell ref="A2:J2"/>
    <mergeCell ref="A3:H3"/>
    <mergeCell ref="A7:A10"/>
    <mergeCell ref="B7:B10"/>
    <mergeCell ref="A11:A14"/>
    <mergeCell ref="B11:B14"/>
    <mergeCell ref="A15:A18"/>
    <mergeCell ref="B15:B18"/>
    <mergeCell ref="A19:A22"/>
    <mergeCell ref="B19:B22"/>
    <mergeCell ref="A23:A26"/>
    <mergeCell ref="B23:B26"/>
    <mergeCell ref="A42:A46"/>
    <mergeCell ref="B42:B46"/>
    <mergeCell ref="A47:A50"/>
    <mergeCell ref="B47:B50"/>
    <mergeCell ref="A27:A31"/>
    <mergeCell ref="B27:B31"/>
    <mergeCell ref="A32:A37"/>
    <mergeCell ref="B32:B37"/>
    <mergeCell ref="A38:A41"/>
    <mergeCell ref="B38:B41"/>
  </mergeCells>
  <phoneticPr fontId="16"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AutoBVT</cp:lastModifiedBy>
  <dcterms:created xsi:type="dcterms:W3CDTF">2026-02-03T07:40:00Z</dcterms:created>
  <dcterms:modified xsi:type="dcterms:W3CDTF">2026-03-23T08:15:29Z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2052-11.8.6.11825</vt:lpwstr>
  </property>
</Properties>
</file>