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<sst xmlns="http://schemas.openxmlformats.org/spreadsheetml/2006/main" count="1000" uniqueCount="424">
  <si>
    <t>预算01-1表</t>
  </si>
  <si>
    <t>2026年部门财务收支预算总表</t>
  </si>
  <si>
    <t>单位名称：昆明市盘龙区金实小学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</si>
  <si>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</si>
  <si>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</si>
  <si>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</si>
  <si>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</si>
  <si>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</si>
  <si>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</si>
  <si>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</si>
  <si>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</si>
  <si>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</si>
  <si>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</si>
  <si>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</si>
  <si>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</si>
  <si>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</si>
  <si>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</si>
  <si>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</si>
  <si>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</si>
  <si>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</si>
  <si>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</si>
  <si>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</si>
  <si>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</si>
  <si>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</si>
  <si>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</si>
  <si>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</si>
  <si>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</si>
  <si>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</si>
  <si>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</si>
  <si>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</si>
  <si>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</si>
  <si>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</si>
  <si>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</si>
  <si>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</si>
  <si>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</si>
  <si>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</si>
  <si>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</si>
  <si>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</si>
  <si>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</si>
  <si>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</si>
  <si>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</si>
  <si>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</si>
  <si>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</si>
  <si>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</si>
  <si>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</si>
  <si>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</si>
  <si>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</si>
  <si>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</si>
  <si>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</si>
  <si>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</si>
  <si>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</si>
  <si>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</si>
  <si>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</si>
  <si>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</si>
  <si>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</si>
  <si>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</si>
  <si>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</si>
  <si>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</si>
  <si>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</si>
  <si>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</si>
  <si>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</si>
  <si>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</si>
  <si>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</si>
  <si>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</si>
  <si>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</si>
  <si>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</si>
  <si>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</si>
  <si>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</si>
  <si>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</si>
  <si>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</si>
  <si>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</si>
  <si>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</si>
  <si>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昆明市盘龙区金实小学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</si>
  <si>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</si>
  <si>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</si>
  <si>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</si>
  <si>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</si>
  <si>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</si>
  <si>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</si>
  <si>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</si>
  <si>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</si>
  <si>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</si>
  <si>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</si>
  <si>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</si>
  <si>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</si>
  <si>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</si>
  <si>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</si>
  <si>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</si>
  <si>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</si>
  <si>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</si>
  <si>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</si>
  <si>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</si>
  <si>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</si>
  <si>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</si>
  <si>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</si>
  <si>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</si>
  <si>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</si>
  <si>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</si>
  <si>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</si>
  <si>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</si>
  <si>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</si>
  <si>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</si>
  <si>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</si>
  <si>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</si>
  <si>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</si>
  <si>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</si>
  <si>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</si>
  <si>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</si>
  <si>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</si>
  <si>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</si>
  <si>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</si>
  <si>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</si>
  <si>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</si>
  <si>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</si>
  <si>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</si>
  <si>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</si>
  <si>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</si>
  <si>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</si>
  <si>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</si>
  <si>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</si>
  <si>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</si>
  <si>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</si>
  <si>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</si>
  <si>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</si>
  <si>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</si>
  <si>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</si>
  <si>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</si>
  <si>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</si>
  <si>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</si>
  <si>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</si>
  <si>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</si>
  <si>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</si>
  <si>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</si>
  <si>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</si>
  <si>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</si>
  <si>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</si>
  <si>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</si>
  <si>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</si>
  <si>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</si>
  <si>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</si>
  <si>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</si>
  <si>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</si>
  <si>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</si>
  <si>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</si>
  <si>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</si>
  <si>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</si>
  <si>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</si>
  <si>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</si>
  <si>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</si>
  <si>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</si>
  <si>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</si>
  <si>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</si>
  <si>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</si>
  <si>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</si>
  <si>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</si>
  <si>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</si>
  <si>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</si>
  <si>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</si>
  <si>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</si>
  <si>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</si>
  <si>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</si>
  <si>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</si>
  <si>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</si>
  <si>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</si>
  <si>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</si>
  <si>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</si>
  <si>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</si>
  <si>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</si>
  <si>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</si>
  <si>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</si>
  <si>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</si>
  <si>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</si>
  <si>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</si>
  <si>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</si>
  <si>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</si>
  <si>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</si>
  <si>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</si>
  <si>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</si>
  <si>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</si>
  <si>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</si>
  <si>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</si>
  <si>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</si>
  <si>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</si>
  <si>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0.00</t>
  </si>
  <si>
    <t>备注：昆明市盘龙区金实小学无一般公共预算三公经费支出预算，此表为空表。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</si>
  <si>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</si>
  <si>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</si>
  <si>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</si>
  <si>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</si>
  <si>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</si>
  <si>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</si>
  <si>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</si>
  <si>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</si>
  <si>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</si>
  <si>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</si>
  <si>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</si>
  <si>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</si>
  <si>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</si>
  <si>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</si>
  <si>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</si>
  <si>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</si>
  <si>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</si>
  <si>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</si>
  <si>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</si>
  <si>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530103231100001393975</t>
  </si>
  <si>
    <t>残疾人保障金</t>
  </si>
  <si>
    <t>30112</t>
  </si>
  <si>
    <t>其他社会保障缴费</t>
  </si>
  <si>
    <t>530103231100001393976</t>
  </si>
  <si>
    <t>离退休工会活动经费</t>
  </si>
  <si>
    <t>30299</t>
  </si>
  <si>
    <t>其他商品和服务支出</t>
  </si>
  <si>
    <t>530103210000000003268</t>
  </si>
  <si>
    <t>工会经费</t>
  </si>
  <si>
    <t>30228</t>
  </si>
  <si>
    <t>530103210000000003263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</si>
  <si>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</si>
  <si>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</si>
  <si>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</si>
  <si>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</si>
  <si>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</si>
  <si>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</si>
  <si>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</si>
  <si>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</si>
  <si>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</si>
  <si>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530103231100001342552</t>
  </si>
  <si>
    <t>离退休人员支出</t>
  </si>
  <si>
    <t>30305</t>
  </si>
  <si>
    <t>生活补助</t>
  </si>
  <si>
    <t>530103210000000003265</t>
  </si>
  <si>
    <t>30113</t>
  </si>
  <si>
    <t>530103210000000003269</t>
  </si>
  <si>
    <t>一般公用经费</t>
  </si>
  <si>
    <t>30201</t>
  </si>
  <si>
    <t>办公费</t>
  </si>
  <si>
    <t>530103241100002219436</t>
  </si>
  <si>
    <t>其他人员支出</t>
  </si>
  <si>
    <t>30199</t>
  </si>
  <si>
    <t>其他工资福利支出</t>
  </si>
  <si>
    <t>530103231100001393974</t>
  </si>
  <si>
    <t>事业人员绩效奖励</t>
  </si>
  <si>
    <t>530103210000000003264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</si>
  <si>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</si>
  <si>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</si>
  <si>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</si>
  <si>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</si>
  <si>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</si>
  <si>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</si>
  <si>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</si>
  <si>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</si>
  <si>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</si>
  <si>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</si>
  <si>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</si>
  <si>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</si>
  <si>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</si>
  <si>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</si>
  <si>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</si>
  <si>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</si>
  <si>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530103261100004676990</t>
  </si>
  <si>
    <t>2024年昆明市骨干教师工作经费</t>
  </si>
  <si>
    <t>530103261100005158524</t>
  </si>
  <si>
    <t>安保人员经费</t>
  </si>
  <si>
    <t>30209</t>
  </si>
  <si>
    <t>物业管理费</t>
  </si>
  <si>
    <t>530103261100005158530</t>
  </si>
  <si>
    <t>编制外用工人员提标经费</t>
  </si>
  <si>
    <t>530103261100005158544</t>
  </si>
  <si>
    <t>非同级财政拨款（课后服务）专项资金</t>
  </si>
  <si>
    <t>530103261100005158559</t>
  </si>
  <si>
    <t>非同级财政拨款（其他）专项资金</t>
  </si>
  <si>
    <t>民生类</t>
  </si>
  <si>
    <t>530103261100004260661</t>
  </si>
  <si>
    <t>2025年城乡义务教育阶段学校补助公用经费（小学）中央专项资金</t>
  </si>
  <si>
    <t>31002</t>
  </si>
  <si>
    <t>办公设备购置</t>
  </si>
  <si>
    <t>530103261100004630516</t>
  </si>
  <si>
    <t>2025年义务教育课后服务省级补助资金</t>
  </si>
  <si>
    <t>530103261100004678378</t>
  </si>
  <si>
    <t>2025年教师培训培养建设（基础教育领域一级校长工作室）经费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</si>
  <si>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</si>
  <si>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</si>
  <si>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</si>
  <si>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</si>
  <si>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</si>
  <si>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</si>
  <si>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</si>
  <si>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</si>
  <si>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</si>
  <si>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</si>
  <si>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</si>
  <si>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</si>
  <si>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</si>
  <si>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</si>
  <si>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数量指标</t>
  </si>
  <si>
    <t>编制外用工人员</t>
  </si>
  <si>
    <t>=</t>
  </si>
  <si>
    <t>核定</t>
  </si>
  <si>
    <t>次/天</t>
  </si>
  <si>
    <t>定量指标</t>
  </si>
  <si>
    <t>反映编制外用工人员情况</t>
  </si>
  <si>
    <t>质量指标</t>
  </si>
  <si>
    <t>覆盖率</t>
  </si>
  <si>
    <t>&gt;=</t>
  </si>
  <si>
    <t>80</t>
  </si>
  <si>
    <t>%</t>
  </si>
  <si>
    <t>反映编制外用工人员提标经费覆盖率情况</t>
  </si>
  <si>
    <t>时效指标</t>
  </si>
  <si>
    <t>社会保险按期缴纳率</t>
  </si>
  <si>
    <t>95</t>
  </si>
  <si>
    <t>反映社会保险按期缴纳情况</t>
  </si>
  <si>
    <t>效益指标</t>
  </si>
  <si>
    <t>可持续影响</t>
  </si>
  <si>
    <t>对学校乃至社会的影响</t>
  </si>
  <si>
    <t>保证学校教学质量</t>
  </si>
  <si>
    <t>定性指标</t>
  </si>
  <si>
    <t>反映对学校乃至社会的影响情况</t>
  </si>
  <si>
    <t>满意度指标</t>
  </si>
  <si>
    <t>服务对象满意度</t>
  </si>
  <si>
    <t>服务受益人员满意度</t>
  </si>
  <si>
    <t>98</t>
  </si>
  <si>
    <t>反映编制外教师服务受益人员满意程度。</t>
  </si>
  <si>
    <t>成本指标</t>
  </si>
  <si>
    <t>经济成本指标</t>
  </si>
  <si>
    <t>提标经费结余率</t>
  </si>
  <si>
    <t>&lt;=</t>
  </si>
  <si>
    <t>反映提标经费结余率情况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</si>
  <si>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</si>
  <si>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</si>
  <si>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反映安保人员经费使用质量达标情况。</t>
  </si>
  <si>
    <t>新学期开学前保安人员到岗完成时限</t>
  </si>
  <si>
    <t>开学前一周</t>
  </si>
  <si>
    <t>周</t>
  </si>
  <si>
    <t>反映新学期开学前保安人员到岗情况。</t>
  </si>
  <si>
    <t>社会效益</t>
  </si>
  <si>
    <t>校园安全事件发生率</t>
  </si>
  <si>
    <t>&lt;</t>
  </si>
  <si>
    <t>反映校园安全事件发生情况</t>
  </si>
  <si>
    <t>校园突发应急事件快速处置率</t>
  </si>
  <si>
    <t>反映校园突发应急事件快速处置情况</t>
  </si>
  <si>
    <t>师生及家长满意度</t>
  </si>
  <si>
    <t>反映师生及家长满意度</t>
  </si>
  <si>
    <t>聚焦基础保障夯实与服务质量起步提升，2026年预算核心实现 “全覆盖、保基本、提规范” 目标。精准测算在校生规模及服务需求，建立资金使用台账及公示制度。</t>
  </si>
  <si>
    <t>资金</t>
  </si>
  <si>
    <t>预算金额</t>
  </si>
  <si>
    <t>人</t>
  </si>
  <si>
    <t>反映非同级财政拨款专项课后服务资金情况</t>
  </si>
  <si>
    <t>资金支付完成时间</t>
  </si>
  <si>
    <t>12月31日</t>
  </si>
  <si>
    <t>月</t>
  </si>
  <si>
    <t>反映资金支付完成时间情况</t>
  </si>
  <si>
    <t>学生综合素质提升率</t>
  </si>
  <si>
    <t>反映学生综合素质提升情况</t>
  </si>
  <si>
    <t>课后服务相关投诉发生率</t>
  </si>
  <si>
    <t>反映课后服务相关投诉发生率情况</t>
  </si>
  <si>
    <t>90</t>
  </si>
  <si>
    <t>反映满意度情况</t>
  </si>
  <si>
    <t>课程开发与师资培训专项经费占比</t>
  </si>
  <si>
    <t>反映课程开发与师资培训专项经费占比情况</t>
  </si>
  <si>
    <t>建立经费使用管理及跨部门协同机制，明确支出标准与流程，确保资金合规高效使用</t>
  </si>
  <si>
    <t>反映非同级财政拨款专项其它资金情况</t>
  </si>
  <si>
    <t>各项经费使用质量达标率</t>
  </si>
  <si>
    <t>100</t>
  </si>
  <si>
    <t>反映各项经费使用质量达标情况</t>
  </si>
  <si>
    <t>中小学办学条件改善覆盖率</t>
  </si>
  <si>
    <t>反映中小学办学条件改善情况</t>
  </si>
  <si>
    <t>学生学习环境优化认可度</t>
  </si>
  <si>
    <t>反映学生学习环境优化认可度情况</t>
  </si>
  <si>
    <t>反映满意度问卷调查情况</t>
  </si>
  <si>
    <t>特色教育项目人均培育成本</t>
  </si>
  <si>
    <t>反映特色教育项目人均培育成本情况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</si>
  <si>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</si>
  <si>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</si>
  <si>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</si>
  <si>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</si>
  <si>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备注：昆明市盘龙区金实小学无2026年政府性基金预算支出预算，此表为空表。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</si>
  <si>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</si>
  <si>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</si>
  <si>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</si>
  <si>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</si>
  <si>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</si>
  <si>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</si>
  <si>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</si>
  <si>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</si>
  <si>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</si>
  <si>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</si>
  <si>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</si>
  <si>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</si>
  <si>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备注：昆明市盘龙区金实小学无2026年部门政府采购预算，此表为空表。</t>
  </si>
  <si>
    <t>预算08表</t>
  </si>
  <si>
    <t>2026年部门政府购买服务预算表</t>
  </si>
  <si>
    <t>政府购买服务项目</t>
  </si>
  <si>
    <t>政府购买服务目录</t>
  </si>
  <si>
    <t>备注：昆明市盘龙区金实小学无2026年政府购买服务预算，此表为空表。</t>
  </si>
  <si>
    <t>预算09-1表</t>
  </si>
  <si>
    <t>2026年对下转移支付预算表</t>
  </si>
  <si>
    <t>单位名称（项目）</t>
  </si>
  <si>
    <t>地区</t>
  </si>
  <si>
    <t>备注：昆明市盘龙区金实小学无2026年区对下转移支付预算，此表为空表。</t>
  </si>
  <si>
    <t>预算09-2表</t>
  </si>
  <si>
    <t>2026年对下转移支付绩效目标表</t>
  </si>
  <si>
    <t>备注：昆明市盘龙区金实小学无2026年区对下转移支付绩效目标，此表为空表。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</si>
  <si>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</si>
  <si>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</si>
  <si>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</si>
  <si>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</si>
  <si>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</si>
  <si>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</si>
  <si>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</si>
  <si>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</si>
  <si>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</si>
  <si>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注：涉及土地使用权、房屋、公务用车购置，按照现行相关管理制度规定报批，以职能部门审批意见为准。昆明市盘龙区金实小学无2026年新增资产配置，此表为空表。</t>
  </si>
  <si>
    <t>预算11表</t>
  </si>
  <si>
    <t>2026年上级转移支付补助项目支出预算表</t>
  </si>
  <si>
    <t>上级补助</t>
  </si>
  <si>
    <t>备注：昆明市盘龙区金实小学无2026年上级转移支付补助项目支出预算，此表为空表。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</si>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</sst>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0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9" fontId="5" fillId="0" borderId="7" xfId="53" applyFont="1">
      <alignment horizontal="left" vertical="center" wrapText="1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7" applyFont="1" applyFill="1" applyAlignment="1" applyProtection="1">
      <alignment horizontal="left" wrapText="1"/>
    </xf>
    <xf numFmtId="49" fontId="0" fillId="0" borderId="0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1" fillId="0" borderId="7" xfId="0" applyFont="1" applyBorder="1" applyAlignment="1" applyProtection="1" quotePrefix="1">
      <alignment horizontal="center" vertical="center"/>
      <protection locked="0"/>
    </xf>
    <xf numFmtId="0" fontId="1" fillId="0" borderId="7" xfId="0" applyFont="1" applyBorder="1" applyAlignment="1" quotePrefix="1">
      <alignment horizontal="center" vertical="center"/>
    </xf>
    <xf numFmtId="0" fontId="2" fillId="0" borderId="7" xfId="0" applyFont="1" applyBorder="1" applyAlignment="1" quotePrefix="1">
      <alignment vertical="center" wrapText="1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topLeftCell="A16" workbookViewId="0">
      <selection activeCell="A7" sqref="A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206" t="s">
        <v>1</v>
      </c>
    </row>
    <row r="3" ht="17.25" customHeight="1" spans="1:4">
      <c r="A3" s="45" t="s">
        <v>2</v>
      </c>
      <c r="B3" s="204"/>
      <c r="D3" s="148" t="s">
        <v>3</v>
      </c>
    </row>
    <row r="4" ht="23.25" customHeight="1" spans="1:4">
      <c r="A4" s="170" t="s">
        <v>4</v>
      </c>
      <c r="B4" s="171"/>
      <c r="C4" s="170" t="s">
        <v>5</v>
      </c>
      <c r="D4" s="171"/>
    </row>
    <row r="5" ht="24" customHeight="1" spans="1:4">
      <c r="A5" s="170" t="s">
        <v>6</v>
      </c>
      <c r="B5" s="170" t="s">
        <v>7</v>
      </c>
      <c r="C5" s="170" t="s">
        <v>8</v>
      </c>
      <c r="D5" s="170" t="s">
        <v>7</v>
      </c>
    </row>
    <row r="6" ht="17.25" customHeight="1" spans="1:4">
      <c r="A6" s="172" t="s">
        <v>9</v>
      </c>
      <c r="B6" s="85">
        <v>25555665</v>
      </c>
      <c r="C6" s="172" t="s">
        <v>10</v>
      </c>
      <c r="D6" s="85"/>
    </row>
    <row r="7" ht="17.25" customHeight="1" spans="1:4">
      <c r="A7" s="172" t="s">
        <v>11</v>
      </c>
      <c r="B7" s="85"/>
      <c r="C7" s="172" t="s">
        <v>12</v>
      </c>
      <c r="D7" s="85"/>
    </row>
    <row r="8" ht="17.25" customHeight="1" spans="1:4">
      <c r="A8" s="172" t="s">
        <v>13</v>
      </c>
      <c r="B8" s="85"/>
      <c r="C8" s="205" t="s">
        <v>14</v>
      </c>
      <c r="D8" s="85"/>
    </row>
    <row r="9" ht="17.25" customHeight="1" spans="1:4">
      <c r="A9" s="172" t="s">
        <v>15</v>
      </c>
      <c r="B9" s="85"/>
      <c r="C9" s="205" t="s">
        <v>16</v>
      </c>
      <c r="D9" s="85"/>
    </row>
    <row r="10" ht="17.25" customHeight="1" spans="1:4">
      <c r="A10" s="172" t="s">
        <v>17</v>
      </c>
      <c r="B10" s="85">
        <v>630230</v>
      </c>
      <c r="C10" s="205" t="s">
        <v>18</v>
      </c>
      <c r="D10" s="85">
        <v>20251284</v>
      </c>
    </row>
    <row r="11" ht="17.25" customHeight="1" spans="1:4">
      <c r="A11" s="172" t="s">
        <v>19</v>
      </c>
      <c r="B11" s="85"/>
      <c r="C11" s="205" t="s">
        <v>20</v>
      </c>
      <c r="D11" s="85"/>
    </row>
    <row r="12" ht="17.25" customHeight="1" spans="1:4">
      <c r="A12" s="172" t="s">
        <v>21</v>
      </c>
      <c r="B12" s="85"/>
      <c r="C12" s="31" t="s">
        <v>22</v>
      </c>
      <c r="D12" s="85"/>
    </row>
    <row r="13" ht="17.25" customHeight="1" spans="1:4">
      <c r="A13" s="172" t="s">
        <v>23</v>
      </c>
      <c r="B13" s="85"/>
      <c r="C13" s="31" t="s">
        <v>24</v>
      </c>
      <c r="D13" s="85">
        <v>2432834</v>
      </c>
    </row>
    <row r="14" ht="17.25" customHeight="1" spans="1:4">
      <c r="A14" s="172" t="s">
        <v>25</v>
      </c>
      <c r="B14" s="85"/>
      <c r="C14" s="31" t="s">
        <v>26</v>
      </c>
      <c r="D14" s="85">
        <v>1786222</v>
      </c>
    </row>
    <row r="15" ht="17.25" customHeight="1" spans="1:4">
      <c r="A15" s="172" t="s">
        <v>27</v>
      </c>
      <c r="B15" s="85">
        <v>630230</v>
      </c>
      <c r="C15" s="31" t="s">
        <v>28</v>
      </c>
      <c r="D15" s="85"/>
    </row>
    <row r="16" ht="17.25" customHeight="1" spans="1:4">
      <c r="A16" s="64"/>
      <c r="B16" s="85"/>
      <c r="C16" s="31" t="s">
        <v>29</v>
      </c>
      <c r="D16" s="85"/>
    </row>
    <row r="17" ht="17.25" customHeight="1" spans="1:4">
      <c r="A17" s="173"/>
      <c r="B17" s="85"/>
      <c r="C17" s="31" t="s">
        <v>30</v>
      </c>
      <c r="D17" s="85"/>
    </row>
    <row r="18" ht="17.25" customHeight="1" spans="1:4">
      <c r="A18" s="173"/>
      <c r="B18" s="85"/>
      <c r="C18" s="31" t="s">
        <v>31</v>
      </c>
      <c r="D18" s="85"/>
    </row>
    <row r="19" ht="17.25" customHeight="1" spans="1:4">
      <c r="A19" s="173"/>
      <c r="B19" s="85"/>
      <c r="C19" s="31" t="s">
        <v>32</v>
      </c>
      <c r="D19" s="85"/>
    </row>
    <row r="20" ht="17.25" customHeight="1" spans="1:4">
      <c r="A20" s="173"/>
      <c r="B20" s="85"/>
      <c r="C20" s="31" t="s">
        <v>33</v>
      </c>
      <c r="D20" s="85"/>
    </row>
    <row r="21" ht="17.25" customHeight="1" spans="1:4">
      <c r="A21" s="173"/>
      <c r="B21" s="85"/>
      <c r="C21" s="31" t="s">
        <v>34</v>
      </c>
      <c r="D21" s="85"/>
    </row>
    <row r="22" ht="17.25" customHeight="1" spans="1:4">
      <c r="A22" s="173"/>
      <c r="B22" s="85"/>
      <c r="C22" s="31" t="s">
        <v>35</v>
      </c>
      <c r="D22" s="85"/>
    </row>
    <row r="23" ht="17.25" customHeight="1" spans="1:4">
      <c r="A23" s="173"/>
      <c r="B23" s="85"/>
      <c r="C23" s="31" t="s">
        <v>36</v>
      </c>
      <c r="D23" s="85"/>
    </row>
    <row r="24" ht="17.25" customHeight="1" spans="1:4">
      <c r="A24" s="173"/>
      <c r="B24" s="85"/>
      <c r="C24" s="31" t="s">
        <v>37</v>
      </c>
      <c r="D24" s="85">
        <v>1908144</v>
      </c>
    </row>
    <row r="25" ht="17.25" customHeight="1" spans="1:4">
      <c r="A25" s="173"/>
      <c r="B25" s="85"/>
      <c r="C25" s="31" t="s">
        <v>38</v>
      </c>
      <c r="D25" s="85"/>
    </row>
    <row r="26" ht="17.25" customHeight="1" spans="1:4">
      <c r="A26" s="173"/>
      <c r="B26" s="85"/>
      <c r="C26" s="64" t="s">
        <v>39</v>
      </c>
      <c r="D26" s="85"/>
    </row>
    <row r="27" ht="17.25" customHeight="1" spans="1:4">
      <c r="A27" s="173"/>
      <c r="B27" s="85"/>
      <c r="C27" s="31" t="s">
        <v>40</v>
      </c>
      <c r="D27" s="85"/>
    </row>
    <row r="28" ht="16.5" customHeight="1" spans="1:4">
      <c r="A28" s="173"/>
      <c r="B28" s="85"/>
      <c r="C28" s="31" t="s">
        <v>41</v>
      </c>
      <c r="D28" s="85"/>
    </row>
    <row r="29" ht="16.5" customHeight="1" spans="1:4">
      <c r="A29" s="173"/>
      <c r="B29" s="85"/>
      <c r="C29" s="64" t="s">
        <v>42</v>
      </c>
      <c r="D29" s="85"/>
    </row>
    <row r="30" ht="17.25" customHeight="1" spans="1:4">
      <c r="A30" s="173"/>
      <c r="B30" s="85"/>
      <c r="C30" s="64" t="s">
        <v>43</v>
      </c>
      <c r="D30" s="85"/>
    </row>
    <row r="31" ht="17.25" customHeight="1" spans="1:4">
      <c r="A31" s="173"/>
      <c r="B31" s="85"/>
      <c r="C31" s="31" t="s">
        <v>44</v>
      </c>
      <c r="D31" s="85"/>
    </row>
    <row r="32" ht="16.5" customHeight="1" spans="1:4">
      <c r="A32" s="173" t="s">
        <v>45</v>
      </c>
      <c r="B32" s="85">
        <f>B6+B10</f>
        <v>26185895</v>
      </c>
      <c r="C32" s="173" t="s">
        <v>46</v>
      </c>
      <c r="D32" s="85">
        <f>SUM(D6:D31)</f>
        <v>26378484</v>
      </c>
    </row>
    <row r="33" ht="16.5" customHeight="1" spans="1:4">
      <c r="A33" s="64" t="s">
        <v>47</v>
      </c>
      <c r="B33" s="85">
        <v>192589</v>
      </c>
      <c r="C33" s="64" t="s">
        <v>48</v>
      </c>
      <c r="D33" s="85"/>
    </row>
    <row r="34" ht="16.5" customHeight="1" spans="1:4">
      <c r="A34" s="31" t="s">
        <v>49</v>
      </c>
      <c r="B34" s="85">
        <v>192589</v>
      </c>
      <c r="C34" s="31" t="s">
        <v>49</v>
      </c>
      <c r="D34" s="85"/>
    </row>
    <row r="35" ht="16.5" customHeight="1" spans="1:4">
      <c r="A35" s="31" t="s">
        <v>50</v>
      </c>
      <c r="B35" s="85"/>
      <c r="C35" s="31" t="s">
        <v>50</v>
      </c>
      <c r="D35" s="85"/>
    </row>
    <row r="36" ht="16.5" customHeight="1" spans="1:4">
      <c r="A36" s="174" t="s">
        <v>51</v>
      </c>
      <c r="B36" s="85">
        <f>B32+B34</f>
        <v>26378484</v>
      </c>
      <c r="C36" s="174" t="s">
        <v>52</v>
      </c>
      <c r="D36" s="85">
        <v>26378484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370</v>
      </c>
    </row>
    <row r="2" ht="42" customHeight="1" spans="1:6">
      <c r="A2" s="211" t="s">
        <v>371</v>
      </c>
      <c r="B2" s="124" t="s">
        <v>372</v>
      </c>
      <c r="C2" s="125"/>
      <c r="D2" s="126"/>
      <c r="E2" s="126"/>
      <c r="F2" s="126"/>
    </row>
    <row r="3" ht="13.5" customHeight="1" spans="1:6">
      <c r="A3" s="4" t="s">
        <v>2</v>
      </c>
      <c r="B3" s="4"/>
      <c r="C3" s="121"/>
      <c r="D3" s="123"/>
      <c r="E3" s="123"/>
      <c r="F3" s="120" t="s">
        <v>3</v>
      </c>
    </row>
    <row r="4" ht="19.5" customHeight="1" spans="1:6">
      <c r="A4" s="127" t="s">
        <v>187</v>
      </c>
      <c r="B4" s="128" t="s">
        <v>75</v>
      </c>
      <c r="C4" s="127" t="s">
        <v>76</v>
      </c>
      <c r="D4" s="10" t="s">
        <v>373</v>
      </c>
      <c r="E4" s="11"/>
      <c r="F4" s="12"/>
    </row>
    <row r="5" ht="18.75" customHeight="1" spans="1:6">
      <c r="A5" s="129"/>
      <c r="B5" s="130"/>
      <c r="C5" s="129"/>
      <c r="D5" s="15" t="s">
        <v>57</v>
      </c>
      <c r="E5" s="10" t="s">
        <v>78</v>
      </c>
      <c r="F5" s="15" t="s">
        <v>79</v>
      </c>
    </row>
    <row r="6" ht="18.75" customHeight="1" spans="1:6">
      <c r="A6" s="71">
        <v>1</v>
      </c>
      <c r="B6" s="131" t="s">
        <v>86</v>
      </c>
      <c r="C6" s="71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5"/>
      <c r="E7" s="85"/>
      <c r="F7" s="85"/>
    </row>
    <row r="8" ht="21" customHeight="1" spans="1:6">
      <c r="A8" s="20"/>
      <c r="B8" s="20"/>
      <c r="C8" s="20"/>
      <c r="D8" s="85"/>
      <c r="E8" s="85"/>
      <c r="F8" s="85"/>
    </row>
    <row r="9" ht="18.75" customHeight="1" spans="1:6">
      <c r="A9" s="133" t="s">
        <v>174</v>
      </c>
      <c r="B9" s="133" t="s">
        <v>174</v>
      </c>
      <c r="C9" s="134" t="s">
        <v>174</v>
      </c>
      <c r="D9" s="87"/>
      <c r="E9" s="87"/>
      <c r="F9" s="87"/>
    </row>
    <row r="10" customHeight="1" spans="1:1">
      <c r="A10" t="s">
        <v>374</v>
      </c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375</v>
      </c>
    </row>
    <row r="2" ht="41.25" customHeight="1" spans="1:17">
      <c r="A2" s="77" t="s">
        <v>376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1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0" t="s">
        <v>3</v>
      </c>
    </row>
    <row r="4" ht="15.75" customHeight="1" spans="1:17">
      <c r="A4" s="9" t="s">
        <v>377</v>
      </c>
      <c r="B4" s="114" t="s">
        <v>378</v>
      </c>
      <c r="C4" s="114" t="s">
        <v>379</v>
      </c>
      <c r="D4" s="114" t="s">
        <v>380</v>
      </c>
      <c r="E4" s="114" t="s">
        <v>381</v>
      </c>
      <c r="F4" s="114" t="s">
        <v>382</v>
      </c>
      <c r="G4" s="95" t="s">
        <v>194</v>
      </c>
      <c r="H4" s="95"/>
      <c r="I4" s="95"/>
      <c r="J4" s="95"/>
      <c r="K4" s="96"/>
      <c r="L4" s="95"/>
      <c r="M4" s="95"/>
      <c r="N4" s="108"/>
      <c r="O4" s="95"/>
      <c r="P4" s="96"/>
      <c r="Q4" s="109"/>
    </row>
    <row r="5" ht="17.25" customHeight="1" spans="1:17">
      <c r="A5" s="14"/>
      <c r="B5" s="98"/>
      <c r="C5" s="98"/>
      <c r="D5" s="98"/>
      <c r="E5" s="98"/>
      <c r="F5" s="98"/>
      <c r="G5" s="98" t="s">
        <v>57</v>
      </c>
      <c r="H5" s="98" t="s">
        <v>60</v>
      </c>
      <c r="I5" s="98" t="s">
        <v>383</v>
      </c>
      <c r="J5" s="98" t="s">
        <v>384</v>
      </c>
      <c r="K5" s="99" t="s">
        <v>385</v>
      </c>
      <c r="L5" s="110" t="s">
        <v>386</v>
      </c>
      <c r="M5" s="110"/>
      <c r="N5" s="111"/>
      <c r="O5" s="110"/>
      <c r="P5" s="112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5">
        <v>1</v>
      </c>
      <c r="B7" s="116">
        <v>2</v>
      </c>
      <c r="C7" s="115">
        <v>3</v>
      </c>
      <c r="D7" s="115">
        <v>4</v>
      </c>
      <c r="E7" s="116">
        <v>5</v>
      </c>
      <c r="F7" s="115">
        <v>6</v>
      </c>
      <c r="G7" s="115">
        <v>7</v>
      </c>
      <c r="H7" s="116">
        <v>8</v>
      </c>
      <c r="I7" s="115">
        <v>9</v>
      </c>
      <c r="J7" s="115">
        <v>10</v>
      </c>
      <c r="K7" s="116">
        <v>11</v>
      </c>
      <c r="L7" s="115">
        <v>12</v>
      </c>
      <c r="M7" s="115">
        <v>13</v>
      </c>
      <c r="N7" s="116">
        <v>14</v>
      </c>
      <c r="O7" s="115">
        <v>15</v>
      </c>
      <c r="P7" s="115">
        <v>16</v>
      </c>
      <c r="Q7" s="116">
        <v>17</v>
      </c>
    </row>
    <row r="8" ht="21" customHeight="1" spans="1:17">
      <c r="A8" s="103"/>
      <c r="B8" s="117"/>
      <c r="C8" s="117"/>
      <c r="D8" s="117"/>
      <c r="E8" s="118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ht="21" customHeight="1" spans="1:17">
      <c r="A9" s="104"/>
      <c r="B9" s="117"/>
      <c r="C9" s="117"/>
      <c r="D9" s="117"/>
      <c r="E9" s="118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04"/>
      <c r="B10" s="117"/>
      <c r="C10" s="117"/>
      <c r="D10" s="117"/>
      <c r="E10" s="118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05" t="s">
        <v>174</v>
      </c>
      <c r="B11" s="113"/>
      <c r="C11" s="113"/>
      <c r="D11" s="113"/>
      <c r="E11" s="119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customHeight="1" spans="1:1">
      <c r="A12" t="s">
        <v>387</v>
      </c>
    </row>
  </sheetData>
  <mergeCells count="17">
    <mergeCell ref="A2:Q2"/>
    <mergeCell ref="A3:F3"/>
    <mergeCell ref="G4:Q4"/>
    <mergeCell ref="L5:Q5"/>
    <mergeCell ref="A11:E11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B18" sqref="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8"/>
      <c r="B1" s="89"/>
      <c r="C1" s="89"/>
      <c r="D1" s="88"/>
      <c r="E1" s="88"/>
      <c r="F1" s="88"/>
      <c r="G1" s="88"/>
      <c r="H1" s="90"/>
      <c r="I1" s="88"/>
      <c r="J1" s="88"/>
      <c r="K1" s="89"/>
      <c r="L1" s="88"/>
      <c r="M1" s="106"/>
      <c r="N1" s="106" t="s">
        <v>388</v>
      </c>
    </row>
    <row r="2" ht="41.25" customHeight="1" spans="1:14">
      <c r="A2" s="212" t="s">
        <v>389</v>
      </c>
      <c r="B2" s="69"/>
      <c r="C2" s="69"/>
      <c r="D2" s="91"/>
      <c r="E2" s="91"/>
      <c r="F2" s="91"/>
      <c r="G2" s="91"/>
      <c r="H2" s="92"/>
      <c r="I2" s="91"/>
      <c r="J2" s="91"/>
      <c r="K2" s="69"/>
      <c r="L2" s="91"/>
      <c r="M2" s="92"/>
      <c r="N2" s="69"/>
    </row>
    <row r="3" ht="22.5" customHeight="1" spans="1:14">
      <c r="A3" s="78" t="s">
        <v>2</v>
      </c>
      <c r="B3" s="93"/>
      <c r="C3" s="93"/>
      <c r="D3" s="79"/>
      <c r="E3" s="79"/>
      <c r="F3" s="79"/>
      <c r="G3" s="79"/>
      <c r="H3" s="90"/>
      <c r="I3" s="88"/>
      <c r="J3" s="88"/>
      <c r="K3" s="89"/>
      <c r="L3" s="88"/>
      <c r="M3" s="107"/>
      <c r="N3" s="106" t="s">
        <v>3</v>
      </c>
    </row>
    <row r="4" ht="24" customHeight="1" spans="1:14">
      <c r="A4" s="9" t="s">
        <v>377</v>
      </c>
      <c r="B4" s="94" t="s">
        <v>390</v>
      </c>
      <c r="C4" s="94" t="s">
        <v>391</v>
      </c>
      <c r="D4" s="95" t="s">
        <v>194</v>
      </c>
      <c r="E4" s="95"/>
      <c r="F4" s="95"/>
      <c r="G4" s="95"/>
      <c r="H4" s="96"/>
      <c r="I4" s="95"/>
      <c r="J4" s="95"/>
      <c r="K4" s="108"/>
      <c r="L4" s="95"/>
      <c r="M4" s="96"/>
      <c r="N4" s="109"/>
    </row>
    <row r="5" ht="24" customHeight="1" spans="1:14">
      <c r="A5" s="14"/>
      <c r="B5" s="97"/>
      <c r="C5" s="97"/>
      <c r="D5" s="98" t="s">
        <v>57</v>
      </c>
      <c r="E5" s="98" t="s">
        <v>60</v>
      </c>
      <c r="F5" s="98" t="s">
        <v>383</v>
      </c>
      <c r="G5" s="98" t="s">
        <v>384</v>
      </c>
      <c r="H5" s="99" t="s">
        <v>385</v>
      </c>
      <c r="I5" s="110" t="s">
        <v>386</v>
      </c>
      <c r="J5" s="110"/>
      <c r="K5" s="111"/>
      <c r="L5" s="110"/>
      <c r="M5" s="112"/>
      <c r="N5" s="100"/>
    </row>
    <row r="6" ht="54" customHeight="1" spans="1:14">
      <c r="A6" s="17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4"/>
      <c r="B9" s="104"/>
      <c r="C9" s="104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4"/>
      <c r="B10" s="104"/>
      <c r="C10" s="104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ht="21" customHeight="1" spans="1:14">
      <c r="A11" s="105" t="s">
        <v>174</v>
      </c>
      <c r="B11" s="4"/>
      <c r="C11" s="4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customHeight="1" spans="1:1">
      <c r="A12" t="s">
        <v>392</v>
      </c>
    </row>
  </sheetData>
  <mergeCells count="14">
    <mergeCell ref="A2:N2"/>
    <mergeCell ref="A3:C3"/>
    <mergeCell ref="D4:N4"/>
    <mergeCell ref="I5:N5"/>
    <mergeCell ref="A11:C11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E9"/>
  <sheetViews>
    <sheetView showZeros="0" workbookViewId="0">
      <selection activeCell="A14" sqref="A14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4:5">
      <c r="D1" s="76"/>
      <c r="E1" s="2" t="s">
        <v>393</v>
      </c>
    </row>
    <row r="2" ht="41.25" customHeight="1" spans="1:5">
      <c r="A2" s="77" t="s">
        <v>394</v>
      </c>
      <c r="B2" s="3"/>
      <c r="C2" s="3"/>
      <c r="D2" s="3"/>
      <c r="E2" s="69"/>
    </row>
    <row r="3" ht="18" customHeight="1" spans="1:5">
      <c r="A3" s="78" t="s">
        <v>2</v>
      </c>
      <c r="B3" s="79"/>
      <c r="C3" s="79"/>
      <c r="D3" s="80"/>
      <c r="E3" s="7" t="s">
        <v>3</v>
      </c>
    </row>
    <row r="4" ht="19.5" customHeight="1" spans="1:5">
      <c r="A4" s="27" t="s">
        <v>395</v>
      </c>
      <c r="B4" s="10" t="s">
        <v>194</v>
      </c>
      <c r="C4" s="11"/>
      <c r="D4" s="11"/>
      <c r="E4" s="81" t="s">
        <v>396</v>
      </c>
    </row>
    <row r="5" ht="40.5" customHeight="1" spans="1:5">
      <c r="A5" s="18"/>
      <c r="B5" s="28" t="s">
        <v>57</v>
      </c>
      <c r="C5" s="9" t="s">
        <v>60</v>
      </c>
      <c r="D5" s="82" t="s">
        <v>383</v>
      </c>
      <c r="E5" s="81"/>
    </row>
    <row r="6" ht="19.5" customHeight="1" spans="1:5">
      <c r="A6" s="19">
        <v>1</v>
      </c>
      <c r="B6" s="19">
        <v>2</v>
      </c>
      <c r="C6" s="19">
        <v>3</v>
      </c>
      <c r="D6" s="83">
        <v>4</v>
      </c>
      <c r="E6" s="84">
        <v>5</v>
      </c>
    </row>
    <row r="7" ht="19.5" customHeight="1" spans="1:5">
      <c r="A7" s="29"/>
      <c r="B7" s="85"/>
      <c r="C7" s="85"/>
      <c r="D7" s="85"/>
      <c r="E7" s="85"/>
    </row>
    <row r="8" ht="19.5" customHeight="1" spans="1:5">
      <c r="A8" s="86"/>
      <c r="B8" s="87"/>
      <c r="C8" s="87"/>
      <c r="D8" s="87"/>
      <c r="E8" s="87"/>
    </row>
    <row r="9" customHeight="1" spans="1:1">
      <c r="A9" t="s">
        <v>397</v>
      </c>
    </row>
  </sheetData>
  <mergeCells count="6">
    <mergeCell ref="A2:E2"/>
    <mergeCell ref="A3:D3"/>
    <mergeCell ref="B4:D4"/>
    <mergeCell ref="A9:E9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7" sqref="A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398</v>
      </c>
    </row>
    <row r="2" ht="41.25" customHeight="1" spans="1:10">
      <c r="A2" s="68" t="s">
        <v>399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">
        <v>2</v>
      </c>
    </row>
    <row r="4" ht="44.25" customHeight="1" spans="1:10">
      <c r="A4" s="70" t="s">
        <v>281</v>
      </c>
      <c r="B4" s="70" t="s">
        <v>282</v>
      </c>
      <c r="C4" s="70" t="s">
        <v>283</v>
      </c>
      <c r="D4" s="70" t="s">
        <v>284</v>
      </c>
      <c r="E4" s="70" t="s">
        <v>285</v>
      </c>
      <c r="F4" s="71" t="s">
        <v>286</v>
      </c>
      <c r="G4" s="70" t="s">
        <v>287</v>
      </c>
      <c r="H4" s="71" t="s">
        <v>288</v>
      </c>
      <c r="I4" s="71" t="s">
        <v>289</v>
      </c>
      <c r="J4" s="70" t="s">
        <v>290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29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74"/>
      <c r="B7" s="75"/>
      <c r="C7" s="75"/>
      <c r="D7" s="75"/>
      <c r="E7" s="74"/>
      <c r="F7" s="75"/>
      <c r="G7" s="74"/>
      <c r="H7" s="75"/>
      <c r="I7" s="75"/>
      <c r="J7" s="74"/>
    </row>
    <row r="8" ht="15" customHeight="1" spans="1:1">
      <c r="A8" t="s">
        <v>400</v>
      </c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0"/>
  <sheetViews>
    <sheetView showZeros="0" workbookViewId="0">
      <selection activeCell="C16" sqref="C1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9" t="s">
        <v>401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402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187</v>
      </c>
      <c r="B4" s="49" t="s">
        <v>403</v>
      </c>
      <c r="C4" s="48" t="s">
        <v>404</v>
      </c>
      <c r="D4" s="48" t="s">
        <v>405</v>
      </c>
      <c r="E4" s="48" t="s">
        <v>406</v>
      </c>
      <c r="F4" s="50" t="s">
        <v>407</v>
      </c>
      <c r="G4" s="36"/>
      <c r="H4" s="48"/>
    </row>
    <row r="5" ht="21" customHeight="1" spans="1:8">
      <c r="A5" s="49"/>
      <c r="B5" s="51"/>
      <c r="C5" s="52"/>
      <c r="D5" s="51"/>
      <c r="E5" s="51"/>
      <c r="F5" s="50" t="s">
        <v>381</v>
      </c>
      <c r="G5" s="50" t="s">
        <v>408</v>
      </c>
      <c r="H5" s="50" t="s">
        <v>409</v>
      </c>
    </row>
    <row r="6" ht="17.25" customHeight="1" spans="1:8">
      <c r="A6" s="53" t="s">
        <v>85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1"/>
      <c r="C7" s="29"/>
      <c r="D7" s="20"/>
      <c r="E7" s="56"/>
      <c r="F7" s="58"/>
      <c r="G7" s="59"/>
      <c r="H7" s="59"/>
    </row>
    <row r="8" ht="19.5" customHeight="1" spans="1:8">
      <c r="A8" s="57"/>
      <c r="B8" s="31"/>
      <c r="C8" s="29"/>
      <c r="D8" s="2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410</v>
      </c>
      <c r="B10" s="61"/>
      <c r="C10" s="62"/>
      <c r="D10" s="65"/>
      <c r="E10" s="65"/>
      <c r="F10" s="66"/>
      <c r="G10" s="67"/>
      <c r="H10" s="67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1" sqref="A11:K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411</v>
      </c>
    </row>
    <row r="2" ht="41.25" customHeight="1" spans="1:11">
      <c r="A2" s="213" t="s">
        <v>412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253</v>
      </c>
      <c r="B4" s="8" t="s">
        <v>189</v>
      </c>
      <c r="C4" s="8" t="s">
        <v>254</v>
      </c>
      <c r="D4" s="9" t="s">
        <v>190</v>
      </c>
      <c r="E4" s="9" t="s">
        <v>191</v>
      </c>
      <c r="F4" s="9" t="s">
        <v>192</v>
      </c>
      <c r="G4" s="9" t="s">
        <v>193</v>
      </c>
      <c r="H4" s="27" t="s">
        <v>57</v>
      </c>
      <c r="I4" s="10" t="s">
        <v>413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3"/>
      <c r="I9" s="23"/>
      <c r="J9" s="23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35"/>
      <c r="I10" s="35"/>
      <c r="J10" s="35"/>
      <c r="K10" s="38"/>
    </row>
    <row r="11" customHeight="1" spans="1:1">
      <c r="A11" t="s">
        <v>414</v>
      </c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0"/>
  <sheetViews>
    <sheetView showZeros="0" workbookViewId="0">
      <selection activeCell="E11" sqref="E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415</v>
      </c>
    </row>
    <row r="2" ht="41.25" customHeight="1" spans="1:7">
      <c r="A2" s="3" t="s">
        <v>416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254</v>
      </c>
      <c r="B4" s="8" t="s">
        <v>253</v>
      </c>
      <c r="C4" s="8" t="s">
        <v>189</v>
      </c>
      <c r="D4" s="9" t="s">
        <v>417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418</v>
      </c>
      <c r="F5" s="9" t="s">
        <v>419</v>
      </c>
      <c r="G5" s="9" t="s">
        <v>420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 t="s">
        <v>421</v>
      </c>
      <c r="C8" s="21" t="s">
        <v>265</v>
      </c>
      <c r="D8" s="22" t="s">
        <v>422</v>
      </c>
      <c r="E8" s="23">
        <v>187490</v>
      </c>
      <c r="F8" s="23"/>
      <c r="G8" s="23"/>
    </row>
    <row r="9" ht="18.75" customHeight="1" spans="1:7">
      <c r="A9" s="20"/>
      <c r="B9" s="20" t="s">
        <v>421</v>
      </c>
      <c r="C9" s="20" t="s">
        <v>261</v>
      </c>
      <c r="D9" s="22" t="s">
        <v>422</v>
      </c>
      <c r="E9" s="23">
        <v>325125</v>
      </c>
      <c r="F9" s="23"/>
      <c r="G9" s="23"/>
    </row>
    <row r="10" ht="18.75" customHeight="1" spans="1:7">
      <c r="A10" s="24" t="s">
        <v>57</v>
      </c>
      <c r="B10" s="25" t="s">
        <v>423</v>
      </c>
      <c r="C10" s="25"/>
      <c r="D10" s="26"/>
      <c r="E10" s="23">
        <f>E8+E9</f>
        <v>512615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7" t="s">
        <v>53</v>
      </c>
    </row>
    <row r="2" ht="41.25" customHeight="1" spans="1:1">
      <c r="A2" s="42" t="s">
        <v>54</v>
      </c>
    </row>
    <row r="3" ht="17.25" customHeight="1" spans="1:19">
      <c r="A3" s="45" t="s">
        <v>2</v>
      </c>
      <c r="S3" s="46" t="s">
        <v>3</v>
      </c>
    </row>
    <row r="4" ht="21.75" customHeight="1" spans="1:19">
      <c r="A4" s="188" t="s">
        <v>55</v>
      </c>
      <c r="B4" s="189" t="s">
        <v>56</v>
      </c>
      <c r="C4" s="189" t="s">
        <v>57</v>
      </c>
      <c r="D4" s="190" t="s">
        <v>58</v>
      </c>
      <c r="E4" s="190"/>
      <c r="F4" s="190"/>
      <c r="G4" s="190"/>
      <c r="H4" s="190"/>
      <c r="I4" s="198"/>
      <c r="J4" s="190"/>
      <c r="K4" s="190"/>
      <c r="L4" s="190"/>
      <c r="M4" s="190"/>
      <c r="N4" s="199"/>
      <c r="O4" s="190" t="s">
        <v>47</v>
      </c>
      <c r="P4" s="190"/>
      <c r="Q4" s="190"/>
      <c r="R4" s="190"/>
      <c r="S4" s="199"/>
    </row>
    <row r="5" ht="27" customHeight="1" spans="1:19">
      <c r="A5" s="191"/>
      <c r="B5" s="192"/>
      <c r="C5" s="192"/>
      <c r="D5" s="192" t="s">
        <v>59</v>
      </c>
      <c r="E5" s="192" t="s">
        <v>60</v>
      </c>
      <c r="F5" s="192" t="s">
        <v>61</v>
      </c>
      <c r="G5" s="192" t="s">
        <v>62</v>
      </c>
      <c r="H5" s="192" t="s">
        <v>63</v>
      </c>
      <c r="I5" s="200" t="s">
        <v>64</v>
      </c>
      <c r="J5" s="201"/>
      <c r="K5" s="201"/>
      <c r="L5" s="201"/>
      <c r="M5" s="201"/>
      <c r="N5" s="202"/>
      <c r="O5" s="192" t="s">
        <v>59</v>
      </c>
      <c r="P5" s="192" t="s">
        <v>60</v>
      </c>
      <c r="Q5" s="192" t="s">
        <v>61</v>
      </c>
      <c r="R5" s="192" t="s">
        <v>62</v>
      </c>
      <c r="S5" s="192" t="s">
        <v>65</v>
      </c>
    </row>
    <row r="6" ht="30" customHeight="1" spans="1:19">
      <c r="A6" s="193"/>
      <c r="B6" s="194"/>
      <c r="C6" s="195"/>
      <c r="D6" s="195"/>
      <c r="E6" s="195"/>
      <c r="F6" s="195"/>
      <c r="G6" s="195"/>
      <c r="H6" s="195"/>
      <c r="I6" s="73" t="s">
        <v>59</v>
      </c>
      <c r="J6" s="202" t="s">
        <v>66</v>
      </c>
      <c r="K6" s="202" t="s">
        <v>67</v>
      </c>
      <c r="L6" s="202" t="s">
        <v>68</v>
      </c>
      <c r="M6" s="202" t="s">
        <v>69</v>
      </c>
      <c r="N6" s="202" t="s">
        <v>70</v>
      </c>
      <c r="O6" s="203"/>
      <c r="P6" s="203"/>
      <c r="Q6" s="203"/>
      <c r="R6" s="203"/>
      <c r="S6" s="195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3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20" t="s">
        <v>71</v>
      </c>
      <c r="B8" s="20" t="s">
        <v>72</v>
      </c>
      <c r="C8" s="85">
        <v>26378484</v>
      </c>
      <c r="D8" s="85">
        <v>26185895</v>
      </c>
      <c r="E8" s="85">
        <v>25555665</v>
      </c>
      <c r="F8" s="85"/>
      <c r="G8" s="85"/>
      <c r="H8" s="85"/>
      <c r="I8" s="85">
        <v>630230</v>
      </c>
      <c r="J8" s="85"/>
      <c r="K8" s="85"/>
      <c r="L8" s="85"/>
      <c r="M8" s="85"/>
      <c r="N8" s="85">
        <v>630230</v>
      </c>
      <c r="O8" s="85">
        <v>192589</v>
      </c>
      <c r="P8" s="85">
        <v>192589</v>
      </c>
      <c r="Q8" s="85"/>
      <c r="R8" s="85"/>
      <c r="S8" s="85"/>
    </row>
    <row r="9" ht="18" customHeight="1" spans="1:19">
      <c r="A9" s="49" t="s">
        <v>57</v>
      </c>
      <c r="B9" s="197"/>
      <c r="C9" s="85">
        <v>26378484</v>
      </c>
      <c r="D9" s="85">
        <v>26185895</v>
      </c>
      <c r="E9" s="85">
        <v>25555665</v>
      </c>
      <c r="F9" s="85"/>
      <c r="G9" s="85"/>
      <c r="H9" s="85"/>
      <c r="I9" s="85">
        <v>630230</v>
      </c>
      <c r="J9" s="85"/>
      <c r="K9" s="85"/>
      <c r="L9" s="85"/>
      <c r="M9" s="85"/>
      <c r="N9" s="85">
        <v>630230</v>
      </c>
      <c r="O9" s="85">
        <v>192589</v>
      </c>
      <c r="P9" s="85">
        <v>192589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4"/>
  <sheetViews>
    <sheetView showGridLines="0" showZeros="0" topLeftCell="A10" workbookViewId="0">
      <selection activeCell="O7" sqref="O7:O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6" t="s">
        <v>73</v>
      </c>
    </row>
    <row r="2" ht="41.25" customHeight="1" spans="1:1">
      <c r="A2" s="42" t="s">
        <v>74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176" t="s">
        <v>75</v>
      </c>
      <c r="B4" s="176" t="s">
        <v>76</v>
      </c>
      <c r="C4" s="176" t="s">
        <v>57</v>
      </c>
      <c r="D4" s="177" t="s">
        <v>60</v>
      </c>
      <c r="E4" s="178"/>
      <c r="F4" s="179"/>
      <c r="G4" s="180" t="s">
        <v>61</v>
      </c>
      <c r="H4" s="180" t="s">
        <v>62</v>
      </c>
      <c r="I4" s="180" t="s">
        <v>77</v>
      </c>
      <c r="J4" s="177" t="s">
        <v>64</v>
      </c>
      <c r="K4" s="178"/>
      <c r="L4" s="178"/>
      <c r="M4" s="178"/>
      <c r="N4" s="185"/>
      <c r="O4" s="186"/>
    </row>
    <row r="5" ht="42" customHeight="1" spans="1:15">
      <c r="A5" s="181"/>
      <c r="B5" s="181"/>
      <c r="C5" s="182"/>
      <c r="D5" s="183" t="s">
        <v>59</v>
      </c>
      <c r="E5" s="183" t="s">
        <v>78</v>
      </c>
      <c r="F5" s="183" t="s">
        <v>79</v>
      </c>
      <c r="G5" s="182"/>
      <c r="H5" s="182"/>
      <c r="I5" s="187"/>
      <c r="J5" s="183" t="s">
        <v>59</v>
      </c>
      <c r="K5" s="170" t="s">
        <v>80</v>
      </c>
      <c r="L5" s="170" t="s">
        <v>81</v>
      </c>
      <c r="M5" s="170" t="s">
        <v>82</v>
      </c>
      <c r="N5" s="170" t="s">
        <v>83</v>
      </c>
      <c r="O5" s="170" t="s">
        <v>84</v>
      </c>
    </row>
    <row r="6" ht="18" customHeight="1" spans="1:15">
      <c r="A6" s="53" t="s">
        <v>85</v>
      </c>
      <c r="B6" s="53" t="s">
        <v>86</v>
      </c>
      <c r="C6" s="53" t="s">
        <v>87</v>
      </c>
      <c r="D6" s="56" t="s">
        <v>88</v>
      </c>
      <c r="E6" s="56" t="s">
        <v>89</v>
      </c>
      <c r="F6" s="56" t="s">
        <v>90</v>
      </c>
      <c r="G6" s="56" t="s">
        <v>91</v>
      </c>
      <c r="H6" s="56" t="s">
        <v>92</v>
      </c>
      <c r="I6" s="56" t="s">
        <v>93</v>
      </c>
      <c r="J6" s="56" t="s">
        <v>94</v>
      </c>
      <c r="K6" s="56" t="s">
        <v>95</v>
      </c>
      <c r="L6" s="56" t="s">
        <v>96</v>
      </c>
      <c r="M6" s="56" t="s">
        <v>97</v>
      </c>
      <c r="N6" s="53" t="s">
        <v>98</v>
      </c>
      <c r="O6" s="56" t="s">
        <v>99</v>
      </c>
    </row>
    <row r="7" ht="18" customHeight="1" spans="1:15">
      <c r="A7" s="53" t="s">
        <v>100</v>
      </c>
      <c r="B7" s="53" t="s">
        <v>101</v>
      </c>
      <c r="C7" s="85">
        <v>20251284</v>
      </c>
      <c r="D7" s="85">
        <v>19621054</v>
      </c>
      <c r="E7" s="85">
        <v>18915850</v>
      </c>
      <c r="F7" s="85">
        <v>705204</v>
      </c>
      <c r="G7" s="56"/>
      <c r="H7" s="56"/>
      <c r="I7" s="56"/>
      <c r="J7" s="85">
        <v>630230</v>
      </c>
      <c r="K7" s="56"/>
      <c r="L7" s="56"/>
      <c r="M7" s="56"/>
      <c r="N7" s="53"/>
      <c r="O7" s="85">
        <v>630230</v>
      </c>
    </row>
    <row r="8" ht="18" customHeight="1" spans="1:15">
      <c r="A8" s="53" t="s">
        <v>102</v>
      </c>
      <c r="B8" s="53" t="s">
        <v>103</v>
      </c>
      <c r="C8" s="85">
        <v>20251284</v>
      </c>
      <c r="D8" s="85">
        <v>19621054</v>
      </c>
      <c r="E8" s="85">
        <v>18915850</v>
      </c>
      <c r="F8" s="85">
        <v>705204</v>
      </c>
      <c r="G8" s="56"/>
      <c r="H8" s="56"/>
      <c r="I8" s="56"/>
      <c r="J8" s="85">
        <v>630230</v>
      </c>
      <c r="K8" s="56"/>
      <c r="L8" s="56"/>
      <c r="M8" s="56"/>
      <c r="N8" s="53"/>
      <c r="O8" s="85">
        <v>630230</v>
      </c>
    </row>
    <row r="9" ht="18" customHeight="1" spans="1:15">
      <c r="A9" s="53" t="s">
        <v>104</v>
      </c>
      <c r="B9" s="53" t="s">
        <v>105</v>
      </c>
      <c r="C9" s="85">
        <v>19057639</v>
      </c>
      <c r="D9" s="85">
        <v>19057639</v>
      </c>
      <c r="E9" s="85">
        <v>18915850</v>
      </c>
      <c r="F9" s="85">
        <v>141789</v>
      </c>
      <c r="G9" s="56"/>
      <c r="H9" s="56"/>
      <c r="I9" s="56"/>
      <c r="J9" s="85"/>
      <c r="K9" s="56"/>
      <c r="L9" s="56"/>
      <c r="M9" s="56"/>
      <c r="N9" s="53"/>
      <c r="O9" s="85"/>
    </row>
    <row r="10" ht="18" customHeight="1" spans="1:15">
      <c r="A10" s="53" t="s">
        <v>106</v>
      </c>
      <c r="B10" s="53" t="s">
        <v>107</v>
      </c>
      <c r="C10" s="85">
        <v>1193645</v>
      </c>
      <c r="D10" s="85">
        <v>563415</v>
      </c>
      <c r="E10" s="85"/>
      <c r="F10" s="85">
        <v>563415</v>
      </c>
      <c r="G10" s="56"/>
      <c r="H10" s="56"/>
      <c r="I10" s="56"/>
      <c r="J10" s="85">
        <v>630230</v>
      </c>
      <c r="K10" s="56"/>
      <c r="L10" s="56"/>
      <c r="M10" s="56"/>
      <c r="N10" s="53"/>
      <c r="O10" s="85">
        <v>630230</v>
      </c>
    </row>
    <row r="11" ht="18" customHeight="1" spans="1:15">
      <c r="A11" s="53" t="s">
        <v>108</v>
      </c>
      <c r="B11" s="53" t="s">
        <v>109</v>
      </c>
      <c r="C11" s="85">
        <v>2432834</v>
      </c>
      <c r="D11" s="85">
        <v>2432834</v>
      </c>
      <c r="E11" s="85">
        <v>2432834</v>
      </c>
      <c r="F11" s="85"/>
      <c r="G11" s="56"/>
      <c r="H11" s="56"/>
      <c r="I11" s="56"/>
      <c r="J11" s="85"/>
      <c r="K11" s="56"/>
      <c r="L11" s="56"/>
      <c r="M11" s="56"/>
      <c r="N11" s="53"/>
      <c r="O11" s="85"/>
    </row>
    <row r="12" ht="18" customHeight="1" spans="1:15">
      <c r="A12" s="53" t="s">
        <v>110</v>
      </c>
      <c r="B12" s="53" t="s">
        <v>111</v>
      </c>
      <c r="C12" s="85">
        <v>2432834</v>
      </c>
      <c r="D12" s="85">
        <v>2432834</v>
      </c>
      <c r="E12" s="85">
        <v>2432834</v>
      </c>
      <c r="F12" s="85"/>
      <c r="G12" s="56"/>
      <c r="H12" s="56"/>
      <c r="I12" s="56"/>
      <c r="J12" s="85"/>
      <c r="K12" s="56"/>
      <c r="L12" s="56"/>
      <c r="M12" s="56"/>
      <c r="N12" s="53"/>
      <c r="O12" s="85"/>
    </row>
    <row r="13" ht="18" customHeight="1" spans="1:15">
      <c r="A13" s="53" t="s">
        <v>112</v>
      </c>
      <c r="B13" s="53" t="s">
        <v>113</v>
      </c>
      <c r="C13" s="85">
        <v>306000</v>
      </c>
      <c r="D13" s="85">
        <v>306000</v>
      </c>
      <c r="E13" s="85">
        <v>306000</v>
      </c>
      <c r="F13" s="85"/>
      <c r="G13" s="56"/>
      <c r="H13" s="56"/>
      <c r="I13" s="56"/>
      <c r="J13" s="85"/>
      <c r="K13" s="56"/>
      <c r="L13" s="56"/>
      <c r="M13" s="56"/>
      <c r="N13" s="53"/>
      <c r="O13" s="85"/>
    </row>
    <row r="14" ht="18" customHeight="1" spans="1:15">
      <c r="A14" s="53" t="s">
        <v>114</v>
      </c>
      <c r="B14" s="53" t="s">
        <v>115</v>
      </c>
      <c r="C14" s="85">
        <v>1996834</v>
      </c>
      <c r="D14" s="85">
        <v>1996834</v>
      </c>
      <c r="E14" s="85">
        <v>1996834</v>
      </c>
      <c r="F14" s="85"/>
      <c r="G14" s="56"/>
      <c r="H14" s="56"/>
      <c r="I14" s="56"/>
      <c r="J14" s="85"/>
      <c r="K14" s="56"/>
      <c r="L14" s="56"/>
      <c r="M14" s="56"/>
      <c r="N14" s="53"/>
      <c r="O14" s="85"/>
    </row>
    <row r="15" ht="18" customHeight="1" spans="1:15">
      <c r="A15" s="53" t="s">
        <v>116</v>
      </c>
      <c r="B15" s="53" t="s">
        <v>117</v>
      </c>
      <c r="C15" s="85">
        <v>130000</v>
      </c>
      <c r="D15" s="85">
        <v>130000</v>
      </c>
      <c r="E15" s="85">
        <v>130000</v>
      </c>
      <c r="F15" s="85"/>
      <c r="G15" s="56"/>
      <c r="H15" s="56"/>
      <c r="I15" s="56"/>
      <c r="J15" s="85"/>
      <c r="K15" s="56"/>
      <c r="L15" s="56"/>
      <c r="M15" s="56"/>
      <c r="N15" s="53"/>
      <c r="O15" s="85"/>
    </row>
    <row r="16" ht="18" customHeight="1" spans="1:15">
      <c r="A16" s="53" t="s">
        <v>118</v>
      </c>
      <c r="B16" s="53" t="s">
        <v>119</v>
      </c>
      <c r="C16" s="85">
        <v>1786222</v>
      </c>
      <c r="D16" s="85">
        <v>1786222</v>
      </c>
      <c r="E16" s="85">
        <v>1786222</v>
      </c>
      <c r="F16" s="85"/>
      <c r="G16" s="56"/>
      <c r="H16" s="56"/>
      <c r="I16" s="56"/>
      <c r="J16" s="85"/>
      <c r="K16" s="56"/>
      <c r="L16" s="56"/>
      <c r="M16" s="56"/>
      <c r="N16" s="53"/>
      <c r="O16" s="85"/>
    </row>
    <row r="17" ht="18" customHeight="1" spans="1:15">
      <c r="A17" s="53" t="s">
        <v>120</v>
      </c>
      <c r="B17" s="53" t="s">
        <v>121</v>
      </c>
      <c r="C17" s="85">
        <v>1786222</v>
      </c>
      <c r="D17" s="85">
        <v>1786222</v>
      </c>
      <c r="E17" s="85">
        <v>1786222</v>
      </c>
      <c r="F17" s="85"/>
      <c r="G17" s="56"/>
      <c r="H17" s="56"/>
      <c r="I17" s="56"/>
      <c r="J17" s="85"/>
      <c r="K17" s="56"/>
      <c r="L17" s="56"/>
      <c r="M17" s="56"/>
      <c r="N17" s="53"/>
      <c r="O17" s="85"/>
    </row>
    <row r="18" ht="18" customHeight="1" spans="1:15">
      <c r="A18" s="53" t="s">
        <v>122</v>
      </c>
      <c r="B18" s="53" t="s">
        <v>123</v>
      </c>
      <c r="C18" s="85">
        <v>1041752</v>
      </c>
      <c r="D18" s="85">
        <v>1041752</v>
      </c>
      <c r="E18" s="85">
        <v>1041752</v>
      </c>
      <c r="F18" s="85"/>
      <c r="G18" s="56"/>
      <c r="H18" s="56"/>
      <c r="I18" s="56"/>
      <c r="J18" s="85"/>
      <c r="K18" s="56"/>
      <c r="L18" s="56"/>
      <c r="M18" s="56"/>
      <c r="N18" s="53"/>
      <c r="O18" s="85"/>
    </row>
    <row r="19" ht="18" customHeight="1" spans="1:15">
      <c r="A19" s="53" t="s">
        <v>124</v>
      </c>
      <c r="B19" s="53" t="s">
        <v>125</v>
      </c>
      <c r="C19" s="85">
        <v>632033</v>
      </c>
      <c r="D19" s="85">
        <v>632033</v>
      </c>
      <c r="E19" s="85">
        <v>632033</v>
      </c>
      <c r="F19" s="85"/>
      <c r="G19" s="56"/>
      <c r="H19" s="56"/>
      <c r="I19" s="56"/>
      <c r="J19" s="85"/>
      <c r="K19" s="56"/>
      <c r="L19" s="56"/>
      <c r="M19" s="56"/>
      <c r="N19" s="53"/>
      <c r="O19" s="85"/>
    </row>
    <row r="20" ht="18" customHeight="1" spans="1:15">
      <c r="A20" s="53" t="s">
        <v>126</v>
      </c>
      <c r="B20" s="53" t="s">
        <v>127</v>
      </c>
      <c r="C20" s="85">
        <v>112437</v>
      </c>
      <c r="D20" s="85">
        <v>112437</v>
      </c>
      <c r="E20" s="85">
        <v>112437</v>
      </c>
      <c r="F20" s="85"/>
      <c r="G20" s="56"/>
      <c r="H20" s="56"/>
      <c r="I20" s="56"/>
      <c r="J20" s="85"/>
      <c r="K20" s="56"/>
      <c r="L20" s="56"/>
      <c r="M20" s="56"/>
      <c r="N20" s="53"/>
      <c r="O20" s="85"/>
    </row>
    <row r="21" ht="18" customHeight="1" spans="1:15">
      <c r="A21" s="53" t="s">
        <v>128</v>
      </c>
      <c r="B21" s="53" t="s">
        <v>129</v>
      </c>
      <c r="C21" s="85">
        <v>1908144</v>
      </c>
      <c r="D21" s="85">
        <v>1908144</v>
      </c>
      <c r="E21" s="85">
        <v>1908144</v>
      </c>
      <c r="F21" s="85"/>
      <c r="G21" s="56"/>
      <c r="H21" s="56"/>
      <c r="I21" s="56"/>
      <c r="J21" s="85"/>
      <c r="K21" s="56"/>
      <c r="L21" s="56"/>
      <c r="M21" s="56"/>
      <c r="N21" s="53"/>
      <c r="O21" s="85"/>
    </row>
    <row r="22" ht="18" customHeight="1" spans="1:15">
      <c r="A22" s="53" t="s">
        <v>130</v>
      </c>
      <c r="B22" s="53" t="s">
        <v>131</v>
      </c>
      <c r="C22" s="85">
        <v>1908144</v>
      </c>
      <c r="D22" s="85">
        <v>1908144</v>
      </c>
      <c r="E22" s="85">
        <v>1908144</v>
      </c>
      <c r="F22" s="85"/>
      <c r="G22" s="56"/>
      <c r="H22" s="56"/>
      <c r="I22" s="56"/>
      <c r="J22" s="85"/>
      <c r="K22" s="56"/>
      <c r="L22" s="56"/>
      <c r="M22" s="56"/>
      <c r="N22" s="53"/>
      <c r="O22" s="85"/>
    </row>
    <row r="23" ht="21" customHeight="1" spans="1:15">
      <c r="A23" s="53" t="s">
        <v>132</v>
      </c>
      <c r="B23" s="53" t="s">
        <v>133</v>
      </c>
      <c r="C23" s="85">
        <v>1908144</v>
      </c>
      <c r="D23" s="85">
        <v>1908144</v>
      </c>
      <c r="E23" s="85">
        <v>1908144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</row>
    <row r="24" ht="21" customHeight="1" spans="1:15">
      <c r="A24" s="184" t="s">
        <v>57</v>
      </c>
      <c r="B24" s="142"/>
      <c r="C24" s="85">
        <v>26378484</v>
      </c>
      <c r="D24" s="85">
        <v>25748254</v>
      </c>
      <c r="E24" s="85">
        <v>25043050</v>
      </c>
      <c r="F24" s="85">
        <v>705204</v>
      </c>
      <c r="G24" s="85"/>
      <c r="H24" s="85"/>
      <c r="I24" s="85"/>
      <c r="J24" s="85">
        <v>630230</v>
      </c>
      <c r="K24" s="85"/>
      <c r="L24" s="85"/>
      <c r="M24" s="85"/>
      <c r="N24" s="85"/>
      <c r="O24" s="85">
        <v>630230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topLeftCell="A13" workbookViewId="0">
      <selection activeCell="D6" sqref="D6: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134</v>
      </c>
    </row>
    <row r="2" ht="41.25" customHeight="1" spans="1:1">
      <c r="A2" s="206" t="s">
        <v>135</v>
      </c>
    </row>
    <row r="3" ht="17.25" customHeight="1" spans="1:4">
      <c r="A3" s="45" t="s">
        <v>2</v>
      </c>
      <c r="D3" s="46" t="s">
        <v>3</v>
      </c>
    </row>
    <row r="4" ht="17.25" customHeight="1" spans="1:4">
      <c r="A4" s="170" t="s">
        <v>4</v>
      </c>
      <c r="B4" s="171"/>
      <c r="C4" s="170" t="s">
        <v>5</v>
      </c>
      <c r="D4" s="171"/>
    </row>
    <row r="5" ht="18.75" customHeight="1" spans="1:4">
      <c r="A5" s="170" t="s">
        <v>6</v>
      </c>
      <c r="B5" s="170" t="s">
        <v>7</v>
      </c>
      <c r="C5" s="170" t="s">
        <v>8</v>
      </c>
      <c r="D5" s="170" t="s">
        <v>7</v>
      </c>
    </row>
    <row r="6" ht="16.5" customHeight="1" spans="1:4">
      <c r="A6" s="172" t="s">
        <v>136</v>
      </c>
      <c r="B6" s="85">
        <v>25555665</v>
      </c>
      <c r="C6" s="172" t="s">
        <v>137</v>
      </c>
      <c r="D6" s="85">
        <v>25748254</v>
      </c>
    </row>
    <row r="7" ht="16.5" customHeight="1" spans="1:4">
      <c r="A7" s="172" t="s">
        <v>138</v>
      </c>
      <c r="B7" s="85">
        <v>25555665</v>
      </c>
      <c r="C7" s="172" t="s">
        <v>139</v>
      </c>
      <c r="D7" s="85"/>
    </row>
    <row r="8" ht="16.5" customHeight="1" spans="1:4">
      <c r="A8" s="172" t="s">
        <v>140</v>
      </c>
      <c r="B8" s="85"/>
      <c r="C8" s="172" t="s">
        <v>141</v>
      </c>
      <c r="D8" s="85"/>
    </row>
    <row r="9" ht="16.5" customHeight="1" spans="1:4">
      <c r="A9" s="172" t="s">
        <v>142</v>
      </c>
      <c r="B9" s="85"/>
      <c r="C9" s="172" t="s">
        <v>143</v>
      </c>
      <c r="D9" s="85"/>
    </row>
    <row r="10" ht="16.5" customHeight="1" spans="1:4">
      <c r="A10" s="172" t="s">
        <v>144</v>
      </c>
      <c r="B10" s="85">
        <v>192589</v>
      </c>
      <c r="C10" s="172" t="s">
        <v>145</v>
      </c>
      <c r="D10" s="85"/>
    </row>
    <row r="11" ht="16.5" customHeight="1" spans="1:4">
      <c r="A11" s="172" t="s">
        <v>138</v>
      </c>
      <c r="B11" s="85">
        <v>192589</v>
      </c>
      <c r="C11" s="172" t="s">
        <v>146</v>
      </c>
      <c r="D11" s="85">
        <v>19621054</v>
      </c>
    </row>
    <row r="12" ht="16.5" customHeight="1" spans="1:4">
      <c r="A12" s="64" t="s">
        <v>140</v>
      </c>
      <c r="B12" s="85"/>
      <c r="C12" s="72" t="s">
        <v>147</v>
      </c>
      <c r="D12" s="85"/>
    </row>
    <row r="13" ht="16.5" customHeight="1" spans="1:4">
      <c r="A13" s="64" t="s">
        <v>142</v>
      </c>
      <c r="B13" s="85"/>
      <c r="C13" s="72" t="s">
        <v>148</v>
      </c>
      <c r="D13" s="85"/>
    </row>
    <row r="14" ht="16.5" customHeight="1" spans="1:4">
      <c r="A14" s="173"/>
      <c r="B14" s="85"/>
      <c r="C14" s="72" t="s">
        <v>149</v>
      </c>
      <c r="D14" s="85">
        <v>2432834</v>
      </c>
    </row>
    <row r="15" ht="16.5" customHeight="1" spans="1:4">
      <c r="A15" s="173"/>
      <c r="B15" s="85"/>
      <c r="C15" s="72" t="s">
        <v>150</v>
      </c>
      <c r="D15" s="85">
        <v>1786222</v>
      </c>
    </row>
    <row r="16" ht="16.5" customHeight="1" spans="1:4">
      <c r="A16" s="173"/>
      <c r="B16" s="85"/>
      <c r="C16" s="72" t="s">
        <v>151</v>
      </c>
      <c r="D16" s="85"/>
    </row>
    <row r="17" ht="16.5" customHeight="1" spans="1:4">
      <c r="A17" s="173"/>
      <c r="B17" s="85"/>
      <c r="C17" s="72" t="s">
        <v>152</v>
      </c>
      <c r="D17" s="85"/>
    </row>
    <row r="18" ht="16.5" customHeight="1" spans="1:4">
      <c r="A18" s="173"/>
      <c r="B18" s="85"/>
      <c r="C18" s="72" t="s">
        <v>153</v>
      </c>
      <c r="D18" s="85"/>
    </row>
    <row r="19" ht="16.5" customHeight="1" spans="1:4">
      <c r="A19" s="173"/>
      <c r="B19" s="85"/>
      <c r="C19" s="72" t="s">
        <v>154</v>
      </c>
      <c r="D19" s="85"/>
    </row>
    <row r="20" ht="16.5" customHeight="1" spans="1:4">
      <c r="A20" s="173"/>
      <c r="B20" s="85"/>
      <c r="C20" s="72" t="s">
        <v>155</v>
      </c>
      <c r="D20" s="85"/>
    </row>
    <row r="21" ht="16.5" customHeight="1" spans="1:4">
      <c r="A21" s="173"/>
      <c r="B21" s="85"/>
      <c r="C21" s="72" t="s">
        <v>156</v>
      </c>
      <c r="D21" s="85"/>
    </row>
    <row r="22" ht="16.5" customHeight="1" spans="1:4">
      <c r="A22" s="173"/>
      <c r="B22" s="85"/>
      <c r="C22" s="72" t="s">
        <v>157</v>
      </c>
      <c r="D22" s="85"/>
    </row>
    <row r="23" ht="16.5" customHeight="1" spans="1:4">
      <c r="A23" s="173"/>
      <c r="B23" s="85"/>
      <c r="C23" s="72" t="s">
        <v>158</v>
      </c>
      <c r="D23" s="85"/>
    </row>
    <row r="24" ht="16.5" customHeight="1" spans="1:4">
      <c r="A24" s="173"/>
      <c r="B24" s="85"/>
      <c r="C24" s="72" t="s">
        <v>159</v>
      </c>
      <c r="D24" s="85"/>
    </row>
    <row r="25" ht="16.5" customHeight="1" spans="1:4">
      <c r="A25" s="173"/>
      <c r="B25" s="85"/>
      <c r="C25" s="72" t="s">
        <v>160</v>
      </c>
      <c r="D25" s="85">
        <v>1908144</v>
      </c>
    </row>
    <row r="26" ht="16.5" customHeight="1" spans="1:4">
      <c r="A26" s="173"/>
      <c r="B26" s="85"/>
      <c r="C26" s="72" t="s">
        <v>161</v>
      </c>
      <c r="D26" s="85"/>
    </row>
    <row r="27" ht="16.5" customHeight="1" spans="1:4">
      <c r="A27" s="173"/>
      <c r="B27" s="85"/>
      <c r="C27" s="72" t="s">
        <v>162</v>
      </c>
      <c r="D27" s="85"/>
    </row>
    <row r="28" ht="16.5" customHeight="1" spans="1:4">
      <c r="A28" s="173"/>
      <c r="B28" s="85"/>
      <c r="C28" s="72" t="s">
        <v>163</v>
      </c>
      <c r="D28" s="85"/>
    </row>
    <row r="29" ht="16.5" customHeight="1" spans="1:4">
      <c r="A29" s="173"/>
      <c r="B29" s="85"/>
      <c r="C29" s="72" t="s">
        <v>164</v>
      </c>
      <c r="D29" s="85"/>
    </row>
    <row r="30" ht="16.5" customHeight="1" spans="1:4">
      <c r="A30" s="173"/>
      <c r="B30" s="85"/>
      <c r="C30" s="72" t="s">
        <v>165</v>
      </c>
      <c r="D30" s="85"/>
    </row>
    <row r="31" ht="16.5" customHeight="1" spans="1:4">
      <c r="A31" s="173"/>
      <c r="B31" s="85"/>
      <c r="C31" s="64" t="s">
        <v>166</v>
      </c>
      <c r="D31" s="85"/>
    </row>
    <row r="32" ht="16.5" customHeight="1" spans="1:4">
      <c r="A32" s="173"/>
      <c r="B32" s="85"/>
      <c r="C32" s="64" t="s">
        <v>167</v>
      </c>
      <c r="D32" s="85"/>
    </row>
    <row r="33" ht="16.5" customHeight="1" spans="1:4">
      <c r="A33" s="173"/>
      <c r="B33" s="85"/>
      <c r="C33" s="29" t="s">
        <v>168</v>
      </c>
      <c r="D33" s="85"/>
    </row>
    <row r="34" ht="15" customHeight="1" spans="1:4">
      <c r="A34" s="174" t="s">
        <v>51</v>
      </c>
      <c r="B34" s="175">
        <v>25748254</v>
      </c>
      <c r="C34" s="174" t="s">
        <v>52</v>
      </c>
      <c r="D34" s="175">
        <v>25748254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4"/>
  <sheetViews>
    <sheetView showZeros="0" topLeftCell="B1" workbookViewId="0">
      <selection activeCell="G7" sqref="G7:G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9"/>
      <c r="F1" s="76"/>
      <c r="G1" s="148" t="s">
        <v>169</v>
      </c>
    </row>
    <row r="2" ht="41.25" customHeight="1" spans="1:7">
      <c r="A2" s="126" t="s">
        <v>170</v>
      </c>
      <c r="B2" s="126"/>
      <c r="C2" s="126"/>
      <c r="D2" s="126"/>
      <c r="E2" s="126"/>
      <c r="F2" s="126"/>
      <c r="G2" s="126"/>
    </row>
    <row r="3" ht="18" customHeight="1" spans="1:7">
      <c r="A3" s="45" t="s">
        <v>2</v>
      </c>
      <c r="F3" s="123"/>
      <c r="G3" s="148" t="s">
        <v>3</v>
      </c>
    </row>
    <row r="4" ht="20.25" customHeight="1" spans="1:7">
      <c r="A4" s="166" t="s">
        <v>171</v>
      </c>
      <c r="B4" s="167"/>
      <c r="C4" s="127" t="s">
        <v>57</v>
      </c>
      <c r="D4" s="152" t="s">
        <v>78</v>
      </c>
      <c r="E4" s="11"/>
      <c r="F4" s="12"/>
      <c r="G4" s="144" t="s">
        <v>79</v>
      </c>
    </row>
    <row r="5" ht="20.25" customHeight="1" spans="1:7">
      <c r="A5" s="168" t="s">
        <v>75</v>
      </c>
      <c r="B5" s="168" t="s">
        <v>76</v>
      </c>
      <c r="C5" s="18"/>
      <c r="D5" s="132" t="s">
        <v>59</v>
      </c>
      <c r="E5" s="132" t="s">
        <v>172</v>
      </c>
      <c r="F5" s="132" t="s">
        <v>173</v>
      </c>
      <c r="G5" s="146"/>
    </row>
    <row r="6" ht="15" customHeight="1" spans="1:7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  <c r="G6" s="60" t="s">
        <v>91</v>
      </c>
    </row>
    <row r="7" ht="15" customHeight="1" spans="1:7">
      <c r="A7" s="60" t="s">
        <v>100</v>
      </c>
      <c r="B7" s="60" t="s">
        <v>101</v>
      </c>
      <c r="C7" s="85">
        <v>19621054</v>
      </c>
      <c r="D7" s="85">
        <v>18915850</v>
      </c>
      <c r="E7" s="85">
        <v>17348788</v>
      </c>
      <c r="F7" s="85">
        <v>1567062</v>
      </c>
      <c r="G7" s="85">
        <v>705204</v>
      </c>
    </row>
    <row r="8" ht="15" customHeight="1" spans="1:7">
      <c r="A8" s="60" t="s">
        <v>102</v>
      </c>
      <c r="B8" s="60" t="s">
        <v>103</v>
      </c>
      <c r="C8" s="85">
        <v>19621054</v>
      </c>
      <c r="D8" s="85">
        <v>18915850</v>
      </c>
      <c r="E8" s="85">
        <v>17348788</v>
      </c>
      <c r="F8" s="85">
        <v>1567062</v>
      </c>
      <c r="G8" s="85">
        <v>705204</v>
      </c>
    </row>
    <row r="9" ht="15" customHeight="1" spans="1:7">
      <c r="A9" s="60" t="s">
        <v>104</v>
      </c>
      <c r="B9" s="60" t="s">
        <v>105</v>
      </c>
      <c r="C9" s="85">
        <v>19057639</v>
      </c>
      <c r="D9" s="85">
        <v>18915850</v>
      </c>
      <c r="E9" s="85">
        <v>17348788</v>
      </c>
      <c r="F9" s="85">
        <v>1567062</v>
      </c>
      <c r="G9" s="85">
        <v>141789</v>
      </c>
    </row>
    <row r="10" ht="15" customHeight="1" spans="1:7">
      <c r="A10" s="60" t="s">
        <v>106</v>
      </c>
      <c r="B10" s="60" t="s">
        <v>107</v>
      </c>
      <c r="C10" s="85">
        <v>563415</v>
      </c>
      <c r="D10" s="85"/>
      <c r="E10" s="85"/>
      <c r="F10" s="85"/>
      <c r="G10" s="85">
        <v>563415</v>
      </c>
    </row>
    <row r="11" ht="15" customHeight="1" spans="1:7">
      <c r="A11" s="60" t="s">
        <v>108</v>
      </c>
      <c r="B11" s="60" t="s">
        <v>109</v>
      </c>
      <c r="C11" s="85">
        <v>2432834</v>
      </c>
      <c r="D11" s="85">
        <v>2432834</v>
      </c>
      <c r="E11" s="85">
        <v>2432834</v>
      </c>
      <c r="F11" s="85"/>
      <c r="G11" s="85"/>
    </row>
    <row r="12" ht="15" customHeight="1" spans="1:7">
      <c r="A12" s="60" t="s">
        <v>110</v>
      </c>
      <c r="B12" s="60" t="s">
        <v>111</v>
      </c>
      <c r="C12" s="85">
        <v>2432834</v>
      </c>
      <c r="D12" s="85">
        <v>2432834</v>
      </c>
      <c r="E12" s="85">
        <v>2432834</v>
      </c>
      <c r="F12" s="85"/>
      <c r="G12" s="85"/>
    </row>
    <row r="13" ht="15" customHeight="1" spans="1:7">
      <c r="A13" s="60" t="s">
        <v>112</v>
      </c>
      <c r="B13" s="60" t="s">
        <v>113</v>
      </c>
      <c r="C13" s="85">
        <v>306000</v>
      </c>
      <c r="D13" s="85">
        <v>306000</v>
      </c>
      <c r="E13" s="85">
        <v>306000</v>
      </c>
      <c r="F13" s="85"/>
      <c r="G13" s="85"/>
    </row>
    <row r="14" ht="15" customHeight="1" spans="1:7">
      <c r="A14" s="60" t="s">
        <v>114</v>
      </c>
      <c r="B14" s="60" t="s">
        <v>115</v>
      </c>
      <c r="C14" s="85">
        <v>1996834</v>
      </c>
      <c r="D14" s="85">
        <v>1996834</v>
      </c>
      <c r="E14" s="85">
        <v>1996834</v>
      </c>
      <c r="F14" s="85"/>
      <c r="G14" s="85"/>
    </row>
    <row r="15" ht="15" customHeight="1" spans="1:7">
      <c r="A15" s="60" t="s">
        <v>116</v>
      </c>
      <c r="B15" s="60" t="s">
        <v>117</v>
      </c>
      <c r="C15" s="85">
        <v>130000</v>
      </c>
      <c r="D15" s="85">
        <v>130000</v>
      </c>
      <c r="E15" s="85">
        <v>130000</v>
      </c>
      <c r="F15" s="85"/>
      <c r="G15" s="85"/>
    </row>
    <row r="16" ht="15" customHeight="1" spans="1:7">
      <c r="A16" s="60" t="s">
        <v>118</v>
      </c>
      <c r="B16" s="60" t="s">
        <v>119</v>
      </c>
      <c r="C16" s="85">
        <v>1786222</v>
      </c>
      <c r="D16" s="85">
        <v>1786222</v>
      </c>
      <c r="E16" s="85">
        <v>1786222</v>
      </c>
      <c r="F16" s="85"/>
      <c r="G16" s="85"/>
    </row>
    <row r="17" ht="15" customHeight="1" spans="1:7">
      <c r="A17" s="60" t="s">
        <v>120</v>
      </c>
      <c r="B17" s="60" t="s">
        <v>121</v>
      </c>
      <c r="C17" s="85">
        <v>1786222</v>
      </c>
      <c r="D17" s="85">
        <v>1786222</v>
      </c>
      <c r="E17" s="85">
        <v>1786222</v>
      </c>
      <c r="F17" s="85"/>
      <c r="G17" s="85"/>
    </row>
    <row r="18" ht="15" customHeight="1" spans="1:7">
      <c r="A18" s="60" t="s">
        <v>122</v>
      </c>
      <c r="B18" s="60" t="s">
        <v>123</v>
      </c>
      <c r="C18" s="85">
        <v>1041752</v>
      </c>
      <c r="D18" s="85">
        <v>1041752</v>
      </c>
      <c r="E18" s="85">
        <v>1041752</v>
      </c>
      <c r="F18" s="85"/>
      <c r="G18" s="85"/>
    </row>
    <row r="19" ht="15" customHeight="1" spans="1:7">
      <c r="A19" s="60" t="s">
        <v>124</v>
      </c>
      <c r="B19" s="60" t="s">
        <v>125</v>
      </c>
      <c r="C19" s="85">
        <v>632033</v>
      </c>
      <c r="D19" s="85">
        <v>632033</v>
      </c>
      <c r="E19" s="85">
        <v>632033</v>
      </c>
      <c r="F19" s="85"/>
      <c r="G19" s="85"/>
    </row>
    <row r="20" ht="15" customHeight="1" spans="1:7">
      <c r="A20" s="60" t="s">
        <v>126</v>
      </c>
      <c r="B20" s="60" t="s">
        <v>127</v>
      </c>
      <c r="C20" s="85">
        <v>112437</v>
      </c>
      <c r="D20" s="85">
        <v>112437</v>
      </c>
      <c r="E20" s="85">
        <v>112437</v>
      </c>
      <c r="F20" s="85"/>
      <c r="G20" s="85"/>
    </row>
    <row r="21" ht="15" customHeight="1" spans="1:7">
      <c r="A21" s="60" t="s">
        <v>128</v>
      </c>
      <c r="B21" s="60" t="s">
        <v>129</v>
      </c>
      <c r="C21" s="85">
        <v>1908144</v>
      </c>
      <c r="D21" s="85">
        <v>1908144</v>
      </c>
      <c r="E21" s="85">
        <v>1908144</v>
      </c>
      <c r="F21" s="85"/>
      <c r="G21" s="85"/>
    </row>
    <row r="22" ht="15" customHeight="1" spans="1:7">
      <c r="A22" s="60" t="s">
        <v>130</v>
      </c>
      <c r="B22" s="60" t="s">
        <v>131</v>
      </c>
      <c r="C22" s="85">
        <v>1908144</v>
      </c>
      <c r="D22" s="85">
        <v>1908144</v>
      </c>
      <c r="E22" s="85">
        <v>1908144</v>
      </c>
      <c r="F22" s="85"/>
      <c r="G22" s="85"/>
    </row>
    <row r="23" ht="18" customHeight="1" spans="1:7">
      <c r="A23" s="54" t="s">
        <v>132</v>
      </c>
      <c r="B23" s="29" t="s">
        <v>133</v>
      </c>
      <c r="C23" s="85">
        <v>1908144</v>
      </c>
      <c r="D23" s="85">
        <v>1908144</v>
      </c>
      <c r="E23" s="85">
        <v>1908144</v>
      </c>
      <c r="F23" s="85"/>
      <c r="G23" s="85"/>
    </row>
    <row r="24" ht="18" customHeight="1" spans="1:7">
      <c r="A24" s="83" t="s">
        <v>174</v>
      </c>
      <c r="B24" s="169"/>
      <c r="C24" s="85">
        <v>25748254</v>
      </c>
      <c r="D24" s="85">
        <v>25043050</v>
      </c>
      <c r="E24" s="85">
        <v>23475988</v>
      </c>
      <c r="F24" s="85">
        <v>1567062</v>
      </c>
      <c r="G24" s="85">
        <v>705204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15"/>
  <sheetViews>
    <sheetView showZeros="0" workbookViewId="0">
      <selection activeCell="D12" sqref="D12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59" t="s">
        <v>175</v>
      </c>
    </row>
    <row r="2" ht="41.25" customHeight="1" spans="1:6">
      <c r="A2" s="160" t="s">
        <v>176</v>
      </c>
      <c r="B2" s="44"/>
      <c r="C2" s="44"/>
      <c r="D2" s="44"/>
      <c r="E2" s="43"/>
      <c r="F2" s="44"/>
    </row>
    <row r="3" customHeight="1" spans="1:6">
      <c r="A3" s="113" t="s">
        <v>2</v>
      </c>
      <c r="B3" s="161"/>
      <c r="D3" s="44"/>
      <c r="E3" s="43"/>
      <c r="F3" s="47" t="s">
        <v>3</v>
      </c>
    </row>
    <row r="4" ht="27" customHeight="1" spans="1:6">
      <c r="A4" s="48" t="s">
        <v>177</v>
      </c>
      <c r="B4" s="48" t="s">
        <v>178</v>
      </c>
      <c r="C4" s="49" t="s">
        <v>179</v>
      </c>
      <c r="D4" s="48"/>
      <c r="E4" s="50"/>
      <c r="F4" s="48" t="s">
        <v>180</v>
      </c>
    </row>
    <row r="5" ht="28.5" customHeight="1" spans="1:6">
      <c r="A5" s="162"/>
      <c r="B5" s="52"/>
      <c r="C5" s="50" t="s">
        <v>59</v>
      </c>
      <c r="D5" s="50" t="s">
        <v>181</v>
      </c>
      <c r="E5" s="50" t="s">
        <v>182</v>
      </c>
      <c r="F5" s="51"/>
    </row>
    <row r="6" ht="17.25" customHeight="1" spans="1:6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</row>
    <row r="7" ht="17.25" customHeight="1" spans="1:6">
      <c r="A7" s="163" t="s">
        <v>183</v>
      </c>
      <c r="B7" s="163" t="s">
        <v>183</v>
      </c>
      <c r="C7" s="163" t="s">
        <v>183</v>
      </c>
      <c r="D7" s="163" t="s">
        <v>183</v>
      </c>
      <c r="E7" s="163" t="s">
        <v>183</v>
      </c>
      <c r="F7" s="163" t="s">
        <v>183</v>
      </c>
    </row>
    <row r="8" customHeight="1" spans="1:6">
      <c r="A8" s="164" t="s">
        <v>184</v>
      </c>
      <c r="B8" s="164"/>
      <c r="C8" s="164"/>
      <c r="D8" s="164"/>
      <c r="E8" s="164"/>
      <c r="F8" s="164"/>
    </row>
    <row r="15" customHeight="1" spans="2:2">
      <c r="B15" s="165"/>
    </row>
  </sheetData>
  <mergeCells count="7">
    <mergeCell ref="A2:F2"/>
    <mergeCell ref="A3:B3"/>
    <mergeCell ref="C4:E4"/>
    <mergeCell ref="A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  <ignoredErrors>
    <ignoredError sqref="A6:F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37"/>
  <sheetViews>
    <sheetView showZeros="0" topLeftCell="B1" workbookViewId="0">
      <selection activeCell="A9" sqref="A9:A34"/>
    </sheetView>
  </sheetViews>
  <sheetFormatPr defaultColWidth="9.14166666666667" defaultRowHeight="14.25" customHeight="1"/>
  <cols>
    <col min="1" max="1" width="22.625" customWidth="1"/>
    <col min="2" max="2" width="20.7166666666667" customWidth="1"/>
    <col min="3" max="3" width="20.5" customWidth="1"/>
    <col min="4" max="4" width="10.1416666666667" customWidth="1"/>
    <col min="5" max="5" width="27.75" customWidth="1"/>
    <col min="6" max="6" width="10.2833333333333" customWidth="1"/>
    <col min="7" max="7" width="26" customWidth="1"/>
    <col min="8" max="23" width="18.7166666666667" customWidth="1"/>
  </cols>
  <sheetData>
    <row r="1" ht="13.5" customHeight="1" spans="2:23">
      <c r="B1" s="149"/>
      <c r="D1" s="150"/>
      <c r="E1" s="150"/>
      <c r="F1" s="150"/>
      <c r="G1" s="150"/>
      <c r="H1" s="89"/>
      <c r="I1" s="89"/>
      <c r="J1" s="89"/>
      <c r="K1" s="89"/>
      <c r="L1" s="89"/>
      <c r="M1" s="89"/>
      <c r="Q1" s="89"/>
      <c r="U1" s="149"/>
      <c r="W1" s="2" t="s">
        <v>185</v>
      </c>
    </row>
    <row r="2" ht="45.75" customHeight="1" spans="1:23">
      <c r="A2" s="69" t="s">
        <v>186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151"/>
      <c r="C3" s="151"/>
      <c r="D3" s="151"/>
      <c r="E3" s="151"/>
      <c r="F3" s="151"/>
      <c r="G3" s="151"/>
      <c r="H3" s="93"/>
      <c r="I3" s="93"/>
      <c r="J3" s="93"/>
      <c r="K3" s="93"/>
      <c r="L3" s="93"/>
      <c r="M3" s="93"/>
      <c r="N3" s="6"/>
      <c r="O3" s="6"/>
      <c r="P3" s="6"/>
      <c r="Q3" s="93"/>
      <c r="U3" s="149"/>
      <c r="W3" s="2" t="s">
        <v>3</v>
      </c>
    </row>
    <row r="4" ht="18" customHeight="1" spans="1:23">
      <c r="A4" s="8" t="s">
        <v>187</v>
      </c>
      <c r="B4" s="8" t="s">
        <v>188</v>
      </c>
      <c r="C4" s="8" t="s">
        <v>189</v>
      </c>
      <c r="D4" s="8" t="s">
        <v>190</v>
      </c>
      <c r="E4" s="8" t="s">
        <v>191</v>
      </c>
      <c r="F4" s="8" t="s">
        <v>192</v>
      </c>
      <c r="G4" s="8" t="s">
        <v>193</v>
      </c>
      <c r="H4" s="152" t="s">
        <v>194</v>
      </c>
      <c r="I4" s="108" t="s">
        <v>194</v>
      </c>
      <c r="J4" s="108"/>
      <c r="K4" s="108"/>
      <c r="L4" s="108"/>
      <c r="M4" s="108"/>
      <c r="N4" s="11"/>
      <c r="O4" s="11"/>
      <c r="P4" s="11"/>
      <c r="Q4" s="96" t="s">
        <v>63</v>
      </c>
      <c r="R4" s="108" t="s">
        <v>64</v>
      </c>
      <c r="S4" s="108"/>
      <c r="T4" s="108"/>
      <c r="U4" s="108"/>
      <c r="V4" s="108"/>
      <c r="W4" s="109"/>
    </row>
    <row r="5" ht="18" customHeight="1" spans="1:23">
      <c r="A5" s="13"/>
      <c r="B5" s="129"/>
      <c r="C5" s="13"/>
      <c r="D5" s="13"/>
      <c r="E5" s="13"/>
      <c r="F5" s="13"/>
      <c r="G5" s="13"/>
      <c r="H5" s="127" t="s">
        <v>195</v>
      </c>
      <c r="I5" s="152" t="s">
        <v>60</v>
      </c>
      <c r="J5" s="108"/>
      <c r="K5" s="108"/>
      <c r="L5" s="108"/>
      <c r="M5" s="109"/>
      <c r="N5" s="10" t="s">
        <v>196</v>
      </c>
      <c r="O5" s="11"/>
      <c r="P5" s="12"/>
      <c r="Q5" s="8" t="s">
        <v>63</v>
      </c>
      <c r="R5" s="152" t="s">
        <v>64</v>
      </c>
      <c r="S5" s="96" t="s">
        <v>66</v>
      </c>
      <c r="T5" s="108" t="s">
        <v>64</v>
      </c>
      <c r="U5" s="96" t="s">
        <v>68</v>
      </c>
      <c r="V5" s="96" t="s">
        <v>69</v>
      </c>
      <c r="W5" s="158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6" t="s">
        <v>197</v>
      </c>
      <c r="J6" s="8" t="s">
        <v>198</v>
      </c>
      <c r="K6" s="8" t="s">
        <v>199</v>
      </c>
      <c r="L6" s="8" t="s">
        <v>200</v>
      </c>
      <c r="M6" s="8" t="s">
        <v>201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202</v>
      </c>
      <c r="U6" s="8" t="s">
        <v>68</v>
      </c>
      <c r="V6" s="8" t="s">
        <v>69</v>
      </c>
      <c r="W6" s="8" t="s">
        <v>70</v>
      </c>
    </row>
    <row r="7" ht="37.5" customHeight="1" spans="1:23">
      <c r="A7" s="153"/>
      <c r="B7" s="153"/>
      <c r="C7" s="153"/>
      <c r="D7" s="153"/>
      <c r="E7" s="153"/>
      <c r="F7" s="153"/>
      <c r="G7" s="153"/>
      <c r="H7" s="153"/>
      <c r="I7" s="157" t="s">
        <v>59</v>
      </c>
      <c r="J7" s="16" t="s">
        <v>203</v>
      </c>
      <c r="K7" s="16" t="s">
        <v>199</v>
      </c>
      <c r="L7" s="16" t="s">
        <v>200</v>
      </c>
      <c r="M7" s="16" t="s">
        <v>201</v>
      </c>
      <c r="N7" s="16" t="s">
        <v>199</v>
      </c>
      <c r="O7" s="16" t="s">
        <v>200</v>
      </c>
      <c r="P7" s="16" t="s">
        <v>201</v>
      </c>
      <c r="Q7" s="16" t="s">
        <v>63</v>
      </c>
      <c r="R7" s="16" t="s">
        <v>59</v>
      </c>
      <c r="S7" s="16" t="s">
        <v>66</v>
      </c>
      <c r="T7" s="16" t="s">
        <v>202</v>
      </c>
      <c r="U7" s="16" t="s">
        <v>68</v>
      </c>
      <c r="V7" s="16" t="s">
        <v>69</v>
      </c>
      <c r="W7" s="16" t="s">
        <v>70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customHeight="1" spans="1:23">
      <c r="A9" s="60" t="s">
        <v>72</v>
      </c>
      <c r="B9" s="207" t="s">
        <v>204</v>
      </c>
      <c r="C9" s="36" t="s">
        <v>205</v>
      </c>
      <c r="D9" s="36" t="s">
        <v>104</v>
      </c>
      <c r="E9" s="36" t="s">
        <v>105</v>
      </c>
      <c r="F9" s="36" t="s">
        <v>206</v>
      </c>
      <c r="G9" s="36" t="s">
        <v>207</v>
      </c>
      <c r="H9" s="85">
        <v>168312</v>
      </c>
      <c r="I9" s="85">
        <v>168312</v>
      </c>
      <c r="J9" s="36"/>
      <c r="K9" s="36"/>
      <c r="L9" s="85">
        <v>168312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customHeight="1" spans="1:23">
      <c r="A10" s="60" t="s">
        <v>72</v>
      </c>
      <c r="B10" s="207" t="s">
        <v>208</v>
      </c>
      <c r="C10" s="36" t="s">
        <v>209</v>
      </c>
      <c r="D10" s="36" t="s">
        <v>104</v>
      </c>
      <c r="E10" s="36" t="s">
        <v>105</v>
      </c>
      <c r="F10" s="36" t="s">
        <v>210</v>
      </c>
      <c r="G10" s="36" t="s">
        <v>211</v>
      </c>
      <c r="H10" s="85">
        <v>36000</v>
      </c>
      <c r="I10" s="85">
        <v>36000</v>
      </c>
      <c r="J10" s="36"/>
      <c r="K10" s="36"/>
      <c r="L10" s="85">
        <v>36000</v>
      </c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customHeight="1" spans="1:23">
      <c r="A11" s="60" t="s">
        <v>72</v>
      </c>
      <c r="B11" s="207" t="s">
        <v>212</v>
      </c>
      <c r="C11" s="36" t="s">
        <v>213</v>
      </c>
      <c r="D11" s="36" t="s">
        <v>104</v>
      </c>
      <c r="E11" s="36" t="s">
        <v>105</v>
      </c>
      <c r="F11" s="36" t="s">
        <v>214</v>
      </c>
      <c r="G11" s="36" t="s">
        <v>213</v>
      </c>
      <c r="H11" s="85">
        <v>101222</v>
      </c>
      <c r="I11" s="85">
        <v>101222</v>
      </c>
      <c r="J11" s="36"/>
      <c r="K11" s="36"/>
      <c r="L11" s="85">
        <v>101222</v>
      </c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customHeight="1" spans="1:23">
      <c r="A12" s="60" t="s">
        <v>72</v>
      </c>
      <c r="B12" s="207" t="s">
        <v>215</v>
      </c>
      <c r="C12" s="36" t="s">
        <v>216</v>
      </c>
      <c r="D12" s="36" t="s">
        <v>104</v>
      </c>
      <c r="E12" s="36" t="s">
        <v>105</v>
      </c>
      <c r="F12" s="36" t="s">
        <v>217</v>
      </c>
      <c r="G12" s="36" t="s">
        <v>218</v>
      </c>
      <c r="H12" s="85">
        <v>5740404</v>
      </c>
      <c r="I12" s="85">
        <v>5740404</v>
      </c>
      <c r="J12" s="36"/>
      <c r="K12" s="36"/>
      <c r="L12" s="85">
        <v>5740404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customHeight="1" spans="1:23">
      <c r="A13" s="60" t="s">
        <v>72</v>
      </c>
      <c r="B13" s="207" t="s">
        <v>215</v>
      </c>
      <c r="C13" s="36" t="s">
        <v>216</v>
      </c>
      <c r="D13" s="36" t="s">
        <v>104</v>
      </c>
      <c r="E13" s="36" t="s">
        <v>105</v>
      </c>
      <c r="F13" s="36" t="s">
        <v>219</v>
      </c>
      <c r="G13" s="36" t="s">
        <v>220</v>
      </c>
      <c r="H13" s="85">
        <v>7368</v>
      </c>
      <c r="I13" s="85">
        <v>7368</v>
      </c>
      <c r="J13" s="36"/>
      <c r="K13" s="36"/>
      <c r="L13" s="85">
        <v>7368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customHeight="1" spans="1:23">
      <c r="A14" s="60" t="s">
        <v>72</v>
      </c>
      <c r="B14" s="207" t="s">
        <v>215</v>
      </c>
      <c r="C14" s="36" t="s">
        <v>216</v>
      </c>
      <c r="D14" s="36" t="s">
        <v>104</v>
      </c>
      <c r="E14" s="36" t="s">
        <v>105</v>
      </c>
      <c r="F14" s="36" t="s">
        <v>221</v>
      </c>
      <c r="G14" s="36" t="s">
        <v>222</v>
      </c>
      <c r="H14" s="85">
        <v>478367</v>
      </c>
      <c r="I14" s="85">
        <v>478367</v>
      </c>
      <c r="J14" s="36"/>
      <c r="K14" s="36"/>
      <c r="L14" s="85">
        <v>478367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customHeight="1" spans="1:23">
      <c r="A15" s="60" t="s">
        <v>72</v>
      </c>
      <c r="B15" s="207" t="s">
        <v>215</v>
      </c>
      <c r="C15" s="36" t="s">
        <v>216</v>
      </c>
      <c r="D15" s="36" t="s">
        <v>104</v>
      </c>
      <c r="E15" s="36" t="s">
        <v>105</v>
      </c>
      <c r="F15" s="36" t="s">
        <v>223</v>
      </c>
      <c r="G15" s="36" t="s">
        <v>224</v>
      </c>
      <c r="H15" s="85">
        <v>1997280</v>
      </c>
      <c r="I15" s="85">
        <v>1997280</v>
      </c>
      <c r="J15" s="36"/>
      <c r="K15" s="36"/>
      <c r="L15" s="85">
        <v>1997280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customHeight="1" spans="1:23">
      <c r="A16" s="60" t="s">
        <v>72</v>
      </c>
      <c r="B16" s="207" t="s">
        <v>215</v>
      </c>
      <c r="C16" s="36" t="s">
        <v>216</v>
      </c>
      <c r="D16" s="36" t="s">
        <v>104</v>
      </c>
      <c r="E16" s="36" t="s">
        <v>105</v>
      </c>
      <c r="F16" s="36" t="s">
        <v>223</v>
      </c>
      <c r="G16" s="36" t="s">
        <v>224</v>
      </c>
      <c r="H16" s="85">
        <v>3196800</v>
      </c>
      <c r="I16" s="85">
        <v>3196800</v>
      </c>
      <c r="J16" s="36"/>
      <c r="K16" s="36"/>
      <c r="L16" s="85">
        <v>3196800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customHeight="1" spans="1:23">
      <c r="A17" s="60" t="s">
        <v>72</v>
      </c>
      <c r="B17" s="207" t="s">
        <v>225</v>
      </c>
      <c r="C17" s="36" t="s">
        <v>226</v>
      </c>
      <c r="D17" s="36" t="s">
        <v>112</v>
      </c>
      <c r="E17" s="36" t="s">
        <v>113</v>
      </c>
      <c r="F17" s="36" t="s">
        <v>227</v>
      </c>
      <c r="G17" s="36" t="s">
        <v>228</v>
      </c>
      <c r="H17" s="85">
        <v>306000</v>
      </c>
      <c r="I17" s="85">
        <v>306000</v>
      </c>
      <c r="J17" s="36"/>
      <c r="K17" s="36"/>
      <c r="L17" s="85">
        <v>306000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customHeight="1" spans="1:23">
      <c r="A18" s="60" t="s">
        <v>72</v>
      </c>
      <c r="B18" s="207" t="s">
        <v>229</v>
      </c>
      <c r="C18" s="36" t="s">
        <v>133</v>
      </c>
      <c r="D18" s="36" t="s">
        <v>132</v>
      </c>
      <c r="E18" s="36" t="s">
        <v>133</v>
      </c>
      <c r="F18" s="36" t="s">
        <v>230</v>
      </c>
      <c r="G18" s="36" t="s">
        <v>133</v>
      </c>
      <c r="H18" s="85">
        <v>1908144</v>
      </c>
      <c r="I18" s="85">
        <v>1908144</v>
      </c>
      <c r="J18" s="36"/>
      <c r="K18" s="36"/>
      <c r="L18" s="85">
        <v>1908144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customHeight="1" spans="1:23">
      <c r="A19" s="60" t="s">
        <v>72</v>
      </c>
      <c r="B19" s="207" t="s">
        <v>231</v>
      </c>
      <c r="C19" s="36" t="s">
        <v>232</v>
      </c>
      <c r="D19" s="36" t="s">
        <v>104</v>
      </c>
      <c r="E19" s="36" t="s">
        <v>105</v>
      </c>
      <c r="F19" s="36" t="s">
        <v>233</v>
      </c>
      <c r="G19" s="36" t="s">
        <v>234</v>
      </c>
      <c r="H19" s="85">
        <v>1099840</v>
      </c>
      <c r="I19" s="85">
        <v>1099840</v>
      </c>
      <c r="J19" s="36"/>
      <c r="K19" s="36"/>
      <c r="L19" s="85">
        <v>1099840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customHeight="1" spans="1:23">
      <c r="A20" s="60" t="s">
        <v>72</v>
      </c>
      <c r="B20" s="207" t="s">
        <v>231</v>
      </c>
      <c r="C20" s="36" t="s">
        <v>232</v>
      </c>
      <c r="D20" s="36" t="s">
        <v>104</v>
      </c>
      <c r="E20" s="36" t="s">
        <v>105</v>
      </c>
      <c r="F20" s="36" t="s">
        <v>233</v>
      </c>
      <c r="G20" s="36" t="s">
        <v>234</v>
      </c>
      <c r="H20" s="85">
        <v>9000</v>
      </c>
      <c r="I20" s="85">
        <v>9000</v>
      </c>
      <c r="J20" s="36"/>
      <c r="K20" s="36"/>
      <c r="L20" s="85">
        <v>9000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customHeight="1" spans="1:23">
      <c r="A21" s="60" t="s">
        <v>72</v>
      </c>
      <c r="B21" s="207" t="s">
        <v>231</v>
      </c>
      <c r="C21" s="36" t="s">
        <v>232</v>
      </c>
      <c r="D21" s="36" t="s">
        <v>104</v>
      </c>
      <c r="E21" s="36" t="s">
        <v>105</v>
      </c>
      <c r="F21" s="36" t="s">
        <v>210</v>
      </c>
      <c r="G21" s="36" t="s">
        <v>211</v>
      </c>
      <c r="H21" s="85">
        <v>256800</v>
      </c>
      <c r="I21" s="85">
        <v>256800</v>
      </c>
      <c r="J21" s="36"/>
      <c r="K21" s="36"/>
      <c r="L21" s="85">
        <v>256800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customHeight="1" spans="1:23">
      <c r="A22" s="60" t="s">
        <v>72</v>
      </c>
      <c r="B22" s="207" t="s">
        <v>231</v>
      </c>
      <c r="C22" s="36" t="s">
        <v>232</v>
      </c>
      <c r="D22" s="36" t="s">
        <v>104</v>
      </c>
      <c r="E22" s="36" t="s">
        <v>105</v>
      </c>
      <c r="F22" s="36" t="s">
        <v>210</v>
      </c>
      <c r="G22" s="36" t="s">
        <v>211</v>
      </c>
      <c r="H22" s="85">
        <v>64200</v>
      </c>
      <c r="I22" s="85">
        <v>64200</v>
      </c>
      <c r="J22" s="36"/>
      <c r="K22" s="36"/>
      <c r="L22" s="85">
        <v>64200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customHeight="1" spans="1:23">
      <c r="A23" s="60" t="s">
        <v>72</v>
      </c>
      <c r="B23" s="207" t="s">
        <v>235</v>
      </c>
      <c r="C23" s="36" t="s">
        <v>236</v>
      </c>
      <c r="D23" s="36" t="s">
        <v>104</v>
      </c>
      <c r="E23" s="36" t="s">
        <v>105</v>
      </c>
      <c r="F23" s="36" t="s">
        <v>237</v>
      </c>
      <c r="G23" s="36" t="s">
        <v>238</v>
      </c>
      <c r="H23" s="85">
        <v>270000</v>
      </c>
      <c r="I23" s="85">
        <v>270000</v>
      </c>
      <c r="J23" s="36"/>
      <c r="K23" s="36"/>
      <c r="L23" s="85">
        <v>270000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</row>
    <row r="24" customHeight="1" spans="1:23">
      <c r="A24" s="60" t="s">
        <v>72</v>
      </c>
      <c r="B24" s="207" t="s">
        <v>235</v>
      </c>
      <c r="C24" s="36" t="s">
        <v>236</v>
      </c>
      <c r="D24" s="36" t="s">
        <v>104</v>
      </c>
      <c r="E24" s="36" t="s">
        <v>105</v>
      </c>
      <c r="F24" s="36" t="s">
        <v>237</v>
      </c>
      <c r="G24" s="36" t="s">
        <v>238</v>
      </c>
      <c r="H24" s="85">
        <v>730000</v>
      </c>
      <c r="I24" s="85">
        <v>730000</v>
      </c>
      <c r="J24" s="36"/>
      <c r="K24" s="36"/>
      <c r="L24" s="85">
        <v>730000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customHeight="1" spans="1:23">
      <c r="A25" s="60" t="s">
        <v>72</v>
      </c>
      <c r="B25" s="207" t="s">
        <v>239</v>
      </c>
      <c r="C25" s="36" t="s">
        <v>240</v>
      </c>
      <c r="D25" s="36" t="s">
        <v>104</v>
      </c>
      <c r="E25" s="36" t="s">
        <v>105</v>
      </c>
      <c r="F25" s="36" t="s">
        <v>221</v>
      </c>
      <c r="G25" s="36" t="s">
        <v>222</v>
      </c>
      <c r="H25" s="85">
        <v>1212244</v>
      </c>
      <c r="I25" s="85">
        <v>1212244</v>
      </c>
      <c r="J25" s="36"/>
      <c r="K25" s="36"/>
      <c r="L25" s="85">
        <v>1212244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customHeight="1" spans="1:23">
      <c r="A26" s="60" t="s">
        <v>72</v>
      </c>
      <c r="B26" s="207" t="s">
        <v>239</v>
      </c>
      <c r="C26" s="36" t="s">
        <v>240</v>
      </c>
      <c r="D26" s="36" t="s">
        <v>104</v>
      </c>
      <c r="E26" s="36" t="s">
        <v>105</v>
      </c>
      <c r="F26" s="36" t="s">
        <v>221</v>
      </c>
      <c r="G26" s="36" t="s">
        <v>222</v>
      </c>
      <c r="H26" s="85">
        <v>1540800</v>
      </c>
      <c r="I26" s="85">
        <v>1540800</v>
      </c>
      <c r="J26" s="36"/>
      <c r="K26" s="36"/>
      <c r="L26" s="85">
        <v>1540800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customHeight="1" spans="1:23">
      <c r="A27" s="60" t="s">
        <v>72</v>
      </c>
      <c r="B27" s="207" t="s">
        <v>239</v>
      </c>
      <c r="C27" s="36" t="s">
        <v>240</v>
      </c>
      <c r="D27" s="36" t="s">
        <v>104</v>
      </c>
      <c r="E27" s="36" t="s">
        <v>105</v>
      </c>
      <c r="F27" s="36" t="s">
        <v>223</v>
      </c>
      <c r="G27" s="36" t="s">
        <v>224</v>
      </c>
      <c r="H27" s="85">
        <v>1926000</v>
      </c>
      <c r="I27" s="85">
        <v>1926000</v>
      </c>
      <c r="J27" s="36"/>
      <c r="K27" s="36"/>
      <c r="L27" s="85">
        <v>1926000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customHeight="1" spans="1:23">
      <c r="A28" s="60" t="s">
        <v>72</v>
      </c>
      <c r="B28" s="207" t="s">
        <v>241</v>
      </c>
      <c r="C28" s="36" t="s">
        <v>242</v>
      </c>
      <c r="D28" s="36" t="s">
        <v>114</v>
      </c>
      <c r="E28" s="36" t="s">
        <v>115</v>
      </c>
      <c r="F28" s="36" t="s">
        <v>243</v>
      </c>
      <c r="G28" s="36" t="s">
        <v>244</v>
      </c>
      <c r="H28" s="85">
        <v>1996834</v>
      </c>
      <c r="I28" s="85">
        <v>1996834</v>
      </c>
      <c r="J28" s="36"/>
      <c r="K28" s="36"/>
      <c r="L28" s="85">
        <v>1996834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customHeight="1" spans="1:23">
      <c r="A29" s="60" t="s">
        <v>72</v>
      </c>
      <c r="B29" s="207" t="s">
        <v>241</v>
      </c>
      <c r="C29" s="36" t="s">
        <v>242</v>
      </c>
      <c r="D29" s="36" t="s">
        <v>116</v>
      </c>
      <c r="E29" s="36" t="s">
        <v>117</v>
      </c>
      <c r="F29" s="36" t="s">
        <v>245</v>
      </c>
      <c r="G29" s="36" t="s">
        <v>246</v>
      </c>
      <c r="H29" s="85">
        <v>130000</v>
      </c>
      <c r="I29" s="85">
        <v>130000</v>
      </c>
      <c r="J29" s="36"/>
      <c r="K29" s="36"/>
      <c r="L29" s="85">
        <v>130000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customHeight="1" spans="1:23">
      <c r="A30" s="60" t="s">
        <v>72</v>
      </c>
      <c r="B30" s="207" t="s">
        <v>241</v>
      </c>
      <c r="C30" s="36" t="s">
        <v>242</v>
      </c>
      <c r="D30" s="36" t="s">
        <v>122</v>
      </c>
      <c r="E30" s="36" t="s">
        <v>123</v>
      </c>
      <c r="F30" s="36" t="s">
        <v>247</v>
      </c>
      <c r="G30" s="36" t="s">
        <v>248</v>
      </c>
      <c r="H30" s="85">
        <v>1041752</v>
      </c>
      <c r="I30" s="85">
        <v>1041752</v>
      </c>
      <c r="J30" s="36"/>
      <c r="K30" s="36"/>
      <c r="L30" s="85">
        <v>1041752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customHeight="1" spans="1:23">
      <c r="A31" s="60" t="s">
        <v>72</v>
      </c>
      <c r="B31" s="207" t="s">
        <v>241</v>
      </c>
      <c r="C31" s="36" t="s">
        <v>242</v>
      </c>
      <c r="D31" s="36" t="s">
        <v>124</v>
      </c>
      <c r="E31" s="36" t="s">
        <v>125</v>
      </c>
      <c r="F31" s="36" t="s">
        <v>249</v>
      </c>
      <c r="G31" s="36" t="s">
        <v>250</v>
      </c>
      <c r="H31" s="85">
        <v>52200</v>
      </c>
      <c r="I31" s="85">
        <v>52200</v>
      </c>
      <c r="J31" s="36"/>
      <c r="K31" s="36"/>
      <c r="L31" s="85">
        <v>52200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  <row r="32" customHeight="1" spans="1:23">
      <c r="A32" s="60" t="s">
        <v>72</v>
      </c>
      <c r="B32" s="207" t="s">
        <v>241</v>
      </c>
      <c r="C32" s="36" t="s">
        <v>242</v>
      </c>
      <c r="D32" s="36" t="s">
        <v>124</v>
      </c>
      <c r="E32" s="36" t="s">
        <v>125</v>
      </c>
      <c r="F32" s="36" t="s">
        <v>249</v>
      </c>
      <c r="G32" s="36" t="s">
        <v>250</v>
      </c>
      <c r="H32" s="85">
        <v>579833</v>
      </c>
      <c r="I32" s="85">
        <v>579833</v>
      </c>
      <c r="J32" s="36"/>
      <c r="K32" s="36"/>
      <c r="L32" s="85">
        <v>579833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</row>
    <row r="33" customHeight="1" spans="1:23">
      <c r="A33" s="60" t="s">
        <v>72</v>
      </c>
      <c r="B33" s="207" t="s">
        <v>241</v>
      </c>
      <c r="C33" s="36" t="s">
        <v>242</v>
      </c>
      <c r="D33" s="36" t="s">
        <v>104</v>
      </c>
      <c r="E33" s="36" t="s">
        <v>105</v>
      </c>
      <c r="F33" s="36" t="s">
        <v>206</v>
      </c>
      <c r="G33" s="36" t="s">
        <v>207</v>
      </c>
      <c r="H33" s="85">
        <v>81213</v>
      </c>
      <c r="I33" s="85">
        <v>81213</v>
      </c>
      <c r="J33" s="36"/>
      <c r="K33" s="36"/>
      <c r="L33" s="85">
        <v>81213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customHeight="1" spans="1:23">
      <c r="A34" s="60" t="s">
        <v>72</v>
      </c>
      <c r="B34" s="207" t="s">
        <v>241</v>
      </c>
      <c r="C34" s="36" t="s">
        <v>242</v>
      </c>
      <c r="D34" s="36" t="s">
        <v>126</v>
      </c>
      <c r="E34" s="36" t="s">
        <v>127</v>
      </c>
      <c r="F34" s="36" t="s">
        <v>206</v>
      </c>
      <c r="G34" s="36" t="s">
        <v>207</v>
      </c>
      <c r="H34" s="85">
        <v>53286</v>
      </c>
      <c r="I34" s="85">
        <v>53286</v>
      </c>
      <c r="J34" s="36"/>
      <c r="K34" s="36"/>
      <c r="L34" s="85">
        <v>53286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</row>
    <row r="35" ht="20.25" customHeight="1" spans="1:23">
      <c r="A35" s="60" t="s">
        <v>72</v>
      </c>
      <c r="B35" s="207" t="s">
        <v>241</v>
      </c>
      <c r="C35" s="60" t="s">
        <v>242</v>
      </c>
      <c r="D35" s="36" t="s">
        <v>126</v>
      </c>
      <c r="E35" s="64" t="s">
        <v>127</v>
      </c>
      <c r="F35" s="60" t="s">
        <v>206</v>
      </c>
      <c r="G35" s="60" t="s">
        <v>207</v>
      </c>
      <c r="H35" s="85">
        <v>51681</v>
      </c>
      <c r="I35" s="85">
        <v>51681</v>
      </c>
      <c r="J35" s="85"/>
      <c r="K35" s="85"/>
      <c r="L35" s="85">
        <v>51681</v>
      </c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 ht="20.25" customHeight="1" spans="1:23">
      <c r="A36" s="60" t="s">
        <v>72</v>
      </c>
      <c r="B36" s="207" t="s">
        <v>241</v>
      </c>
      <c r="C36" s="60" t="s">
        <v>242</v>
      </c>
      <c r="D36" s="36" t="s">
        <v>126</v>
      </c>
      <c r="E36" s="64" t="s">
        <v>127</v>
      </c>
      <c r="F36" s="60" t="s">
        <v>206</v>
      </c>
      <c r="G36" s="60" t="s">
        <v>207</v>
      </c>
      <c r="H36" s="85">
        <v>7470</v>
      </c>
      <c r="I36" s="85">
        <v>7470</v>
      </c>
      <c r="J36" s="85"/>
      <c r="K36" s="85"/>
      <c r="L36" s="85">
        <v>7470</v>
      </c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 ht="17.25" customHeight="1" spans="1:23">
      <c r="A37" s="140" t="s">
        <v>174</v>
      </c>
      <c r="B37" s="154"/>
      <c r="C37" s="154"/>
      <c r="D37" s="154"/>
      <c r="E37" s="154"/>
      <c r="F37" s="154"/>
      <c r="G37" s="155"/>
      <c r="H37" s="85">
        <v>25043050</v>
      </c>
      <c r="I37" s="85">
        <v>25043050</v>
      </c>
      <c r="J37" s="85"/>
      <c r="K37" s="85"/>
      <c r="L37" s="85">
        <v>25043050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8"/>
  <sheetViews>
    <sheetView showZeros="0" topLeftCell="N1" workbookViewId="0">
      <selection activeCell="W9" sqref="W9:W17"/>
    </sheetView>
  </sheetViews>
  <sheetFormatPr defaultColWidth="9.14166666666667" defaultRowHeight="14.25" customHeight="1"/>
  <cols>
    <col min="1" max="1" width="10.2833333333333" customWidth="1"/>
    <col min="2" max="2" width="19.125" customWidth="1"/>
    <col min="3" max="3" width="48.2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9"/>
      <c r="E1" s="1"/>
      <c r="F1" s="1"/>
      <c r="G1" s="1"/>
      <c r="H1" s="1"/>
      <c r="U1" s="139"/>
      <c r="W1" s="148" t="s">
        <v>251</v>
      </c>
    </row>
    <row r="2" ht="46.5" customHeight="1" spans="1:23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20" t="s">
        <v>3</v>
      </c>
    </row>
    <row r="4" ht="21.75" customHeight="1" spans="1:23">
      <c r="A4" s="8" t="s">
        <v>253</v>
      </c>
      <c r="B4" s="9" t="s">
        <v>188</v>
      </c>
      <c r="C4" s="8" t="s">
        <v>189</v>
      </c>
      <c r="D4" s="8" t="s">
        <v>254</v>
      </c>
      <c r="E4" s="9" t="s">
        <v>190</v>
      </c>
      <c r="F4" s="9" t="s">
        <v>191</v>
      </c>
      <c r="G4" s="9" t="s">
        <v>192</v>
      </c>
      <c r="H4" s="9" t="s">
        <v>193</v>
      </c>
      <c r="I4" s="27" t="s">
        <v>57</v>
      </c>
      <c r="J4" s="10" t="s">
        <v>255</v>
      </c>
      <c r="K4" s="11"/>
      <c r="L4" s="11"/>
      <c r="M4" s="12"/>
      <c r="N4" s="10" t="s">
        <v>196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3" t="s">
        <v>60</v>
      </c>
      <c r="K5" s="144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202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5" t="s">
        <v>59</v>
      </c>
      <c r="K6" s="14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15" customHeight="1" spans="1:23">
      <c r="A9" s="19" t="s">
        <v>257</v>
      </c>
      <c r="B9" s="208" t="s">
        <v>258</v>
      </c>
      <c r="C9" s="19" t="s">
        <v>259</v>
      </c>
      <c r="D9" s="72" t="s">
        <v>72</v>
      </c>
      <c r="E9" s="19" t="s">
        <v>106</v>
      </c>
      <c r="F9" s="19" t="s">
        <v>107</v>
      </c>
      <c r="G9" s="19" t="s">
        <v>233</v>
      </c>
      <c r="H9" s="19" t="s">
        <v>234</v>
      </c>
      <c r="I9" s="85">
        <v>800</v>
      </c>
      <c r="J9" s="85"/>
      <c r="K9" s="147"/>
      <c r="L9" s="36"/>
      <c r="M9" s="36"/>
      <c r="N9" s="85">
        <v>800</v>
      </c>
      <c r="O9" s="36"/>
      <c r="P9" s="36"/>
      <c r="Q9" s="36"/>
      <c r="R9" s="85"/>
      <c r="S9" s="36"/>
      <c r="T9" s="36"/>
      <c r="U9" s="19"/>
      <c r="V9" s="36"/>
      <c r="W9" s="85"/>
    </row>
    <row r="10" ht="15" customHeight="1" spans="1:23">
      <c r="A10" s="19" t="s">
        <v>257</v>
      </c>
      <c r="B10" s="208" t="s">
        <v>260</v>
      </c>
      <c r="C10" s="19" t="s">
        <v>261</v>
      </c>
      <c r="D10" s="72" t="s">
        <v>72</v>
      </c>
      <c r="E10" s="19" t="s">
        <v>106</v>
      </c>
      <c r="F10" s="19" t="s">
        <v>107</v>
      </c>
      <c r="G10" s="19" t="s">
        <v>262</v>
      </c>
      <c r="H10" s="19" t="s">
        <v>263</v>
      </c>
      <c r="I10" s="85">
        <v>325125</v>
      </c>
      <c r="J10" s="85">
        <v>325125</v>
      </c>
      <c r="K10" s="147">
        <v>325125</v>
      </c>
      <c r="L10" s="36"/>
      <c r="M10" s="36"/>
      <c r="N10" s="85"/>
      <c r="O10" s="36"/>
      <c r="P10" s="36"/>
      <c r="Q10" s="36"/>
      <c r="R10" s="85"/>
      <c r="S10" s="36"/>
      <c r="T10" s="36"/>
      <c r="U10" s="19"/>
      <c r="V10" s="36"/>
      <c r="W10" s="85"/>
    </row>
    <row r="11" ht="15" customHeight="1" spans="1:23">
      <c r="A11" s="19" t="s">
        <v>257</v>
      </c>
      <c r="B11" s="208" t="s">
        <v>264</v>
      </c>
      <c r="C11" s="19" t="s">
        <v>265</v>
      </c>
      <c r="D11" s="72" t="s">
        <v>72</v>
      </c>
      <c r="E11" s="19" t="s">
        <v>106</v>
      </c>
      <c r="F11" s="19" t="s">
        <v>107</v>
      </c>
      <c r="G11" s="19" t="s">
        <v>233</v>
      </c>
      <c r="H11" s="19" t="s">
        <v>234</v>
      </c>
      <c r="I11" s="85">
        <v>187490</v>
      </c>
      <c r="J11" s="85">
        <v>187490</v>
      </c>
      <c r="K11" s="147">
        <v>187490</v>
      </c>
      <c r="L11" s="36"/>
      <c r="M11" s="36"/>
      <c r="N11" s="85"/>
      <c r="O11" s="36"/>
      <c r="P11" s="36"/>
      <c r="Q11" s="36"/>
      <c r="R11" s="85"/>
      <c r="S11" s="36"/>
      <c r="T11" s="36"/>
      <c r="U11" s="19"/>
      <c r="V11" s="36"/>
      <c r="W11" s="85"/>
    </row>
    <row r="12" ht="15" customHeight="1" spans="1:23">
      <c r="A12" s="19" t="s">
        <v>257</v>
      </c>
      <c r="B12" s="208" t="s">
        <v>266</v>
      </c>
      <c r="C12" s="19" t="s">
        <v>267</v>
      </c>
      <c r="D12" s="72" t="s">
        <v>72</v>
      </c>
      <c r="E12" s="19" t="s">
        <v>106</v>
      </c>
      <c r="F12" s="19" t="s">
        <v>107</v>
      </c>
      <c r="G12" s="19" t="s">
        <v>233</v>
      </c>
      <c r="H12" s="19" t="s">
        <v>234</v>
      </c>
      <c r="I12" s="85">
        <v>594440</v>
      </c>
      <c r="J12" s="85"/>
      <c r="K12" s="147"/>
      <c r="L12" s="36"/>
      <c r="M12" s="36"/>
      <c r="N12" s="85"/>
      <c r="O12" s="36"/>
      <c r="P12" s="36"/>
      <c r="Q12" s="36"/>
      <c r="R12" s="85">
        <v>594440</v>
      </c>
      <c r="S12" s="36"/>
      <c r="T12" s="36"/>
      <c r="U12" s="19"/>
      <c r="V12" s="36"/>
      <c r="W12" s="85">
        <v>594440</v>
      </c>
    </row>
    <row r="13" ht="15" customHeight="1" spans="1:23">
      <c r="A13" s="19" t="s">
        <v>257</v>
      </c>
      <c r="B13" s="208" t="s">
        <v>268</v>
      </c>
      <c r="C13" s="19" t="s">
        <v>269</v>
      </c>
      <c r="D13" s="72" t="s">
        <v>72</v>
      </c>
      <c r="E13" s="19" t="s">
        <v>106</v>
      </c>
      <c r="F13" s="19" t="s">
        <v>107</v>
      </c>
      <c r="G13" s="19" t="s">
        <v>233</v>
      </c>
      <c r="H13" s="19" t="s">
        <v>234</v>
      </c>
      <c r="I13" s="85">
        <v>35790</v>
      </c>
      <c r="J13" s="85"/>
      <c r="K13" s="147"/>
      <c r="L13" s="36"/>
      <c r="M13" s="36"/>
      <c r="N13" s="85"/>
      <c r="O13" s="36"/>
      <c r="P13" s="36"/>
      <c r="Q13" s="36"/>
      <c r="R13" s="85">
        <v>35790</v>
      </c>
      <c r="S13" s="36"/>
      <c r="T13" s="36"/>
      <c r="U13" s="19"/>
      <c r="V13" s="36"/>
      <c r="W13" s="85">
        <v>35790</v>
      </c>
    </row>
    <row r="14" ht="15" customHeight="1" spans="1:23">
      <c r="A14" s="19" t="s">
        <v>270</v>
      </c>
      <c r="B14" s="208" t="s">
        <v>271</v>
      </c>
      <c r="C14" s="19" t="s">
        <v>272</v>
      </c>
      <c r="D14" s="72" t="s">
        <v>72</v>
      </c>
      <c r="E14" s="19" t="s">
        <v>104</v>
      </c>
      <c r="F14" s="19" t="s">
        <v>105</v>
      </c>
      <c r="G14" s="19" t="s">
        <v>233</v>
      </c>
      <c r="H14" s="19" t="s">
        <v>234</v>
      </c>
      <c r="I14" s="85">
        <v>7800</v>
      </c>
      <c r="J14" s="85"/>
      <c r="K14" s="147"/>
      <c r="L14" s="36"/>
      <c r="M14" s="36"/>
      <c r="N14" s="85">
        <v>7800</v>
      </c>
      <c r="O14" s="36"/>
      <c r="P14" s="36"/>
      <c r="Q14" s="36"/>
      <c r="R14" s="85"/>
      <c r="S14" s="36"/>
      <c r="T14" s="36"/>
      <c r="U14" s="19"/>
      <c r="V14" s="36"/>
      <c r="W14" s="85"/>
    </row>
    <row r="15" ht="15" customHeight="1" spans="1:23">
      <c r="A15" s="19" t="s">
        <v>270</v>
      </c>
      <c r="B15" s="208" t="s">
        <v>271</v>
      </c>
      <c r="C15" s="19" t="s">
        <v>272</v>
      </c>
      <c r="D15" s="72" t="s">
        <v>72</v>
      </c>
      <c r="E15" s="19" t="s">
        <v>104</v>
      </c>
      <c r="F15" s="19" t="s">
        <v>105</v>
      </c>
      <c r="G15" s="19" t="s">
        <v>273</v>
      </c>
      <c r="H15" s="19" t="s">
        <v>274</v>
      </c>
      <c r="I15" s="85">
        <v>8254</v>
      </c>
      <c r="J15" s="85"/>
      <c r="K15" s="147"/>
      <c r="L15" s="36"/>
      <c r="M15" s="36"/>
      <c r="N15" s="85">
        <v>8254</v>
      </c>
      <c r="O15" s="36"/>
      <c r="P15" s="36"/>
      <c r="Q15" s="36"/>
      <c r="R15" s="85"/>
      <c r="S15" s="36"/>
      <c r="T15" s="36"/>
      <c r="U15" s="19"/>
      <c r="V15" s="36"/>
      <c r="W15" s="85"/>
    </row>
    <row r="16" ht="15" customHeight="1" spans="1:23">
      <c r="A16" s="19" t="s">
        <v>257</v>
      </c>
      <c r="B16" s="208" t="s">
        <v>275</v>
      </c>
      <c r="C16" s="19" t="s">
        <v>276</v>
      </c>
      <c r="D16" s="72" t="s">
        <v>72</v>
      </c>
      <c r="E16" s="19" t="s">
        <v>104</v>
      </c>
      <c r="F16" s="19" t="s">
        <v>105</v>
      </c>
      <c r="G16" s="19" t="s">
        <v>233</v>
      </c>
      <c r="H16" s="19" t="s">
        <v>234</v>
      </c>
      <c r="I16" s="85">
        <v>125735</v>
      </c>
      <c r="J16" s="85"/>
      <c r="K16" s="147"/>
      <c r="L16" s="36"/>
      <c r="M16" s="36"/>
      <c r="N16" s="85">
        <v>125735</v>
      </c>
      <c r="O16" s="36"/>
      <c r="P16" s="36"/>
      <c r="Q16" s="36"/>
      <c r="R16" s="85"/>
      <c r="S16" s="36"/>
      <c r="T16" s="36"/>
      <c r="U16" s="19"/>
      <c r="V16" s="36"/>
      <c r="W16" s="85"/>
    </row>
    <row r="17" ht="21.75" customHeight="1" spans="1:23">
      <c r="A17" s="72" t="s">
        <v>257</v>
      </c>
      <c r="B17" s="209" t="s">
        <v>277</v>
      </c>
      <c r="C17" s="72" t="s">
        <v>278</v>
      </c>
      <c r="D17" s="72" t="s">
        <v>72</v>
      </c>
      <c r="E17" s="54" t="s">
        <v>106</v>
      </c>
      <c r="F17" s="54" t="s">
        <v>107</v>
      </c>
      <c r="G17" s="54" t="s">
        <v>233</v>
      </c>
      <c r="H17" s="54" t="s">
        <v>234</v>
      </c>
      <c r="I17" s="85">
        <v>50000</v>
      </c>
      <c r="J17" s="85"/>
      <c r="K17" s="147"/>
      <c r="L17" s="85"/>
      <c r="M17" s="85"/>
      <c r="N17" s="85">
        <v>50000</v>
      </c>
      <c r="O17" s="85"/>
      <c r="P17" s="85"/>
      <c r="Q17" s="85"/>
      <c r="R17" s="85"/>
      <c r="S17" s="85"/>
      <c r="T17" s="85"/>
      <c r="U17" s="85"/>
      <c r="V17" s="85"/>
      <c r="W17" s="85"/>
    </row>
    <row r="18" ht="18.75" customHeight="1" spans="1:23">
      <c r="A18" s="140" t="s">
        <v>174</v>
      </c>
      <c r="B18" s="141"/>
      <c r="C18" s="141"/>
      <c r="D18" s="141"/>
      <c r="E18" s="141"/>
      <c r="F18" s="141"/>
      <c r="G18" s="141"/>
      <c r="H18" s="142"/>
      <c r="I18" s="85">
        <v>1335434</v>
      </c>
      <c r="J18" s="85">
        <v>512615</v>
      </c>
      <c r="K18" s="147">
        <v>512615</v>
      </c>
      <c r="L18" s="85"/>
      <c r="M18" s="85"/>
      <c r="N18" s="85">
        <v>192589</v>
      </c>
      <c r="O18" s="85"/>
      <c r="P18" s="85"/>
      <c r="Q18" s="85"/>
      <c r="R18" s="85">
        <v>630230</v>
      </c>
      <c r="S18" s="85"/>
      <c r="T18" s="85"/>
      <c r="U18" s="85"/>
      <c r="V18" s="85"/>
      <c r="W18" s="85">
        <v>630230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30"/>
  <sheetViews>
    <sheetView showZeros="0" tabSelected="1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279</v>
      </c>
    </row>
    <row r="2" ht="39.75" customHeight="1" spans="1:10">
      <c r="A2" s="210" t="s">
        <v>280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">
        <v>2</v>
      </c>
    </row>
    <row r="4" ht="44.25" customHeight="1" spans="1:10">
      <c r="A4" s="70" t="s">
        <v>281</v>
      </c>
      <c r="B4" s="70" t="s">
        <v>282</v>
      </c>
      <c r="C4" s="70" t="s">
        <v>283</v>
      </c>
      <c r="D4" s="70" t="s">
        <v>284</v>
      </c>
      <c r="E4" s="70" t="s">
        <v>285</v>
      </c>
      <c r="F4" s="71" t="s">
        <v>286</v>
      </c>
      <c r="G4" s="70" t="s">
        <v>287</v>
      </c>
      <c r="H4" s="71" t="s">
        <v>288</v>
      </c>
      <c r="I4" s="71" t="s">
        <v>289</v>
      </c>
      <c r="J4" s="70" t="s">
        <v>290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18.75" customHeight="1" spans="1:10">
      <c r="A6" s="135" t="s">
        <v>72</v>
      </c>
      <c r="B6" s="135"/>
      <c r="C6" s="135"/>
      <c r="D6" s="135"/>
      <c r="E6" s="135"/>
      <c r="F6" s="36"/>
      <c r="G6" s="135"/>
      <c r="H6" s="36"/>
      <c r="I6" s="36"/>
      <c r="J6" s="135"/>
    </row>
    <row r="7" ht="42" customHeight="1" spans="1:10">
      <c r="A7" s="136" t="s">
        <v>265</v>
      </c>
      <c r="B7" s="137" t="s">
        <v>291</v>
      </c>
      <c r="C7" s="137" t="s">
        <v>292</v>
      </c>
      <c r="D7" s="137" t="s">
        <v>293</v>
      </c>
      <c r="E7" s="138" t="s">
        <v>294</v>
      </c>
      <c r="F7" s="137" t="s">
        <v>295</v>
      </c>
      <c r="G7" s="138" t="s">
        <v>296</v>
      </c>
      <c r="H7" s="137" t="s">
        <v>297</v>
      </c>
      <c r="I7" s="137" t="s">
        <v>298</v>
      </c>
      <c r="J7" s="138" t="s">
        <v>299</v>
      </c>
    </row>
    <row r="8" ht="42" customHeight="1" spans="1:10">
      <c r="A8" s="136"/>
      <c r="B8" s="137"/>
      <c r="C8" s="137" t="s">
        <v>292</v>
      </c>
      <c r="D8" s="137" t="s">
        <v>300</v>
      </c>
      <c r="E8" s="138" t="s">
        <v>301</v>
      </c>
      <c r="F8" s="137" t="s">
        <v>302</v>
      </c>
      <c r="G8" s="138" t="s">
        <v>303</v>
      </c>
      <c r="H8" s="137" t="s">
        <v>304</v>
      </c>
      <c r="I8" s="137" t="s">
        <v>298</v>
      </c>
      <c r="J8" s="138" t="s">
        <v>305</v>
      </c>
    </row>
    <row r="9" ht="42" customHeight="1" spans="1:10">
      <c r="A9" s="136"/>
      <c r="B9" s="137"/>
      <c r="C9" s="137" t="s">
        <v>292</v>
      </c>
      <c r="D9" s="137" t="s">
        <v>306</v>
      </c>
      <c r="E9" s="138" t="s">
        <v>307</v>
      </c>
      <c r="F9" s="137" t="s">
        <v>295</v>
      </c>
      <c r="G9" s="138" t="s">
        <v>308</v>
      </c>
      <c r="H9" s="137" t="s">
        <v>304</v>
      </c>
      <c r="I9" s="137" t="s">
        <v>298</v>
      </c>
      <c r="J9" s="138" t="s">
        <v>309</v>
      </c>
    </row>
    <row r="10" ht="42" customHeight="1" spans="1:10">
      <c r="A10" s="136"/>
      <c r="B10" s="137"/>
      <c r="C10" s="137" t="s">
        <v>310</v>
      </c>
      <c r="D10" s="137" t="s">
        <v>311</v>
      </c>
      <c r="E10" s="138" t="s">
        <v>312</v>
      </c>
      <c r="F10" s="137" t="s">
        <v>295</v>
      </c>
      <c r="G10" s="138" t="s">
        <v>313</v>
      </c>
      <c r="H10" s="137"/>
      <c r="I10" s="137" t="s">
        <v>314</v>
      </c>
      <c r="J10" s="138" t="s">
        <v>315</v>
      </c>
    </row>
    <row r="11" ht="42" customHeight="1" spans="1:10">
      <c r="A11" s="136"/>
      <c r="B11" s="137"/>
      <c r="C11" s="137" t="s">
        <v>316</v>
      </c>
      <c r="D11" s="137" t="s">
        <v>317</v>
      </c>
      <c r="E11" s="138" t="s">
        <v>318</v>
      </c>
      <c r="F11" s="137" t="s">
        <v>302</v>
      </c>
      <c r="G11" s="138" t="s">
        <v>319</v>
      </c>
      <c r="H11" s="137" t="s">
        <v>304</v>
      </c>
      <c r="I11" s="137" t="s">
        <v>298</v>
      </c>
      <c r="J11" s="138" t="s">
        <v>320</v>
      </c>
    </row>
    <row r="12" ht="42" customHeight="1" spans="1:10">
      <c r="A12" s="136"/>
      <c r="B12" s="137"/>
      <c r="C12" s="137" t="s">
        <v>321</v>
      </c>
      <c r="D12" s="137" t="s">
        <v>322</v>
      </c>
      <c r="E12" s="138" t="s">
        <v>323</v>
      </c>
      <c r="F12" s="137" t="s">
        <v>324</v>
      </c>
      <c r="G12" s="138" t="s">
        <v>87</v>
      </c>
      <c r="H12" s="137" t="s">
        <v>304</v>
      </c>
      <c r="I12" s="137" t="s">
        <v>298</v>
      </c>
      <c r="J12" s="138" t="s">
        <v>325</v>
      </c>
    </row>
    <row r="13" ht="42" customHeight="1" spans="1:10">
      <c r="A13" s="136" t="s">
        <v>261</v>
      </c>
      <c r="B13" s="137" t="s">
        <v>326</v>
      </c>
      <c r="C13" s="137" t="s">
        <v>292</v>
      </c>
      <c r="D13" s="137" t="s">
        <v>300</v>
      </c>
      <c r="E13" s="138" t="s">
        <v>327</v>
      </c>
      <c r="F13" s="137" t="s">
        <v>302</v>
      </c>
      <c r="G13" s="138" t="s">
        <v>319</v>
      </c>
      <c r="H13" s="137" t="s">
        <v>304</v>
      </c>
      <c r="I13" s="137" t="s">
        <v>314</v>
      </c>
      <c r="J13" s="138" t="s">
        <v>328</v>
      </c>
    </row>
    <row r="14" ht="42" customHeight="1" spans="1:10">
      <c r="A14" s="136"/>
      <c r="B14" s="137"/>
      <c r="C14" s="137" t="s">
        <v>292</v>
      </c>
      <c r="D14" s="137" t="s">
        <v>306</v>
      </c>
      <c r="E14" s="138" t="s">
        <v>329</v>
      </c>
      <c r="F14" s="137" t="s">
        <v>324</v>
      </c>
      <c r="G14" s="138" t="s">
        <v>330</v>
      </c>
      <c r="H14" s="137" t="s">
        <v>331</v>
      </c>
      <c r="I14" s="137" t="s">
        <v>298</v>
      </c>
      <c r="J14" s="138" t="s">
        <v>332</v>
      </c>
    </row>
    <row r="15" ht="42" customHeight="1" spans="1:10">
      <c r="A15" s="136"/>
      <c r="B15" s="137"/>
      <c r="C15" s="137" t="s">
        <v>310</v>
      </c>
      <c r="D15" s="137" t="s">
        <v>333</v>
      </c>
      <c r="E15" s="138" t="s">
        <v>334</v>
      </c>
      <c r="F15" s="137" t="s">
        <v>335</v>
      </c>
      <c r="G15" s="138" t="s">
        <v>94</v>
      </c>
      <c r="H15" s="137" t="s">
        <v>304</v>
      </c>
      <c r="I15" s="137" t="s">
        <v>298</v>
      </c>
      <c r="J15" s="138" t="s">
        <v>336</v>
      </c>
    </row>
    <row r="16" ht="42" customHeight="1" spans="1:10">
      <c r="A16" s="136"/>
      <c r="B16" s="137"/>
      <c r="C16" s="137" t="s">
        <v>310</v>
      </c>
      <c r="D16" s="137" t="s">
        <v>333</v>
      </c>
      <c r="E16" s="138" t="s">
        <v>337</v>
      </c>
      <c r="F16" s="137" t="s">
        <v>302</v>
      </c>
      <c r="G16" s="138" t="s">
        <v>308</v>
      </c>
      <c r="H16" s="137" t="s">
        <v>304</v>
      </c>
      <c r="I16" s="137" t="s">
        <v>298</v>
      </c>
      <c r="J16" s="138" t="s">
        <v>338</v>
      </c>
    </row>
    <row r="17" ht="42" customHeight="1" spans="1:10">
      <c r="A17" s="136"/>
      <c r="B17" s="137"/>
      <c r="C17" s="137" t="s">
        <v>316</v>
      </c>
      <c r="D17" s="137" t="s">
        <v>317</v>
      </c>
      <c r="E17" s="138" t="s">
        <v>339</v>
      </c>
      <c r="F17" s="137" t="s">
        <v>302</v>
      </c>
      <c r="G17" s="138" t="s">
        <v>319</v>
      </c>
      <c r="H17" s="137" t="s">
        <v>304</v>
      </c>
      <c r="I17" s="137" t="s">
        <v>298</v>
      </c>
      <c r="J17" s="138" t="s">
        <v>340</v>
      </c>
    </row>
    <row r="18" ht="42" customHeight="1" spans="1:10">
      <c r="A18" s="136" t="s">
        <v>267</v>
      </c>
      <c r="B18" s="137" t="s">
        <v>341</v>
      </c>
      <c r="C18" s="137" t="s">
        <v>292</v>
      </c>
      <c r="D18" s="137" t="s">
        <v>293</v>
      </c>
      <c r="E18" s="138" t="s">
        <v>342</v>
      </c>
      <c r="F18" s="137" t="s">
        <v>295</v>
      </c>
      <c r="G18" s="138" t="s">
        <v>343</v>
      </c>
      <c r="H18" s="137" t="s">
        <v>344</v>
      </c>
      <c r="I18" s="137" t="s">
        <v>298</v>
      </c>
      <c r="J18" s="138" t="s">
        <v>345</v>
      </c>
    </row>
    <row r="19" ht="42" customHeight="1" spans="1:10">
      <c r="A19" s="136"/>
      <c r="B19" s="137"/>
      <c r="C19" s="137" t="s">
        <v>292</v>
      </c>
      <c r="D19" s="137" t="s">
        <v>306</v>
      </c>
      <c r="E19" s="138" t="s">
        <v>346</v>
      </c>
      <c r="F19" s="137" t="s">
        <v>335</v>
      </c>
      <c r="G19" s="138" t="s">
        <v>347</v>
      </c>
      <c r="H19" s="137" t="s">
        <v>348</v>
      </c>
      <c r="I19" s="137" t="s">
        <v>298</v>
      </c>
      <c r="J19" s="138" t="s">
        <v>349</v>
      </c>
    </row>
    <row r="20" ht="42" customHeight="1" spans="1:10">
      <c r="A20" s="136"/>
      <c r="B20" s="137"/>
      <c r="C20" s="137" t="s">
        <v>310</v>
      </c>
      <c r="D20" s="137" t="s">
        <v>333</v>
      </c>
      <c r="E20" s="138" t="s">
        <v>350</v>
      </c>
      <c r="F20" s="137" t="s">
        <v>302</v>
      </c>
      <c r="G20" s="138" t="s">
        <v>303</v>
      </c>
      <c r="H20" s="137" t="s">
        <v>304</v>
      </c>
      <c r="I20" s="137" t="s">
        <v>298</v>
      </c>
      <c r="J20" s="138" t="s">
        <v>351</v>
      </c>
    </row>
    <row r="21" ht="42" customHeight="1" spans="1:10">
      <c r="A21" s="136"/>
      <c r="B21" s="137"/>
      <c r="C21" s="137" t="s">
        <v>310</v>
      </c>
      <c r="D21" s="137" t="s">
        <v>333</v>
      </c>
      <c r="E21" s="138" t="s">
        <v>352</v>
      </c>
      <c r="F21" s="137" t="s">
        <v>324</v>
      </c>
      <c r="G21" s="138" t="s">
        <v>85</v>
      </c>
      <c r="H21" s="137" t="s">
        <v>304</v>
      </c>
      <c r="I21" s="137" t="s">
        <v>298</v>
      </c>
      <c r="J21" s="138" t="s">
        <v>353</v>
      </c>
    </row>
    <row r="22" ht="42" customHeight="1" spans="1:10">
      <c r="A22" s="136"/>
      <c r="B22" s="137"/>
      <c r="C22" s="137" t="s">
        <v>316</v>
      </c>
      <c r="D22" s="137" t="s">
        <v>317</v>
      </c>
      <c r="E22" s="138" t="s">
        <v>339</v>
      </c>
      <c r="F22" s="137" t="s">
        <v>302</v>
      </c>
      <c r="G22" s="138" t="s">
        <v>354</v>
      </c>
      <c r="H22" s="137" t="s">
        <v>304</v>
      </c>
      <c r="I22" s="137" t="s">
        <v>298</v>
      </c>
      <c r="J22" s="138" t="s">
        <v>355</v>
      </c>
    </row>
    <row r="23" ht="42" customHeight="1" spans="1:10">
      <c r="A23" s="136"/>
      <c r="B23" s="137"/>
      <c r="C23" s="137" t="s">
        <v>321</v>
      </c>
      <c r="D23" s="137" t="s">
        <v>322</v>
      </c>
      <c r="E23" s="138" t="s">
        <v>356</v>
      </c>
      <c r="F23" s="137" t="s">
        <v>302</v>
      </c>
      <c r="G23" s="138" t="s">
        <v>99</v>
      </c>
      <c r="H23" s="137" t="s">
        <v>304</v>
      </c>
      <c r="I23" s="137" t="s">
        <v>298</v>
      </c>
      <c r="J23" s="138" t="s">
        <v>357</v>
      </c>
    </row>
    <row r="24" ht="42" customHeight="1" spans="1:10">
      <c r="A24" s="136" t="s">
        <v>269</v>
      </c>
      <c r="B24" s="137" t="s">
        <v>358</v>
      </c>
      <c r="C24" s="137" t="s">
        <v>292</v>
      </c>
      <c r="D24" s="137" t="s">
        <v>293</v>
      </c>
      <c r="E24" s="138" t="s">
        <v>342</v>
      </c>
      <c r="F24" s="137" t="s">
        <v>295</v>
      </c>
      <c r="G24" s="138" t="s">
        <v>343</v>
      </c>
      <c r="H24" s="137" t="s">
        <v>344</v>
      </c>
      <c r="I24" s="137" t="s">
        <v>298</v>
      </c>
      <c r="J24" s="138" t="s">
        <v>359</v>
      </c>
    </row>
    <row r="25" ht="42" customHeight="1" spans="1:10">
      <c r="A25" s="136"/>
      <c r="B25" s="137"/>
      <c r="C25" s="137" t="s">
        <v>292</v>
      </c>
      <c r="D25" s="137" t="s">
        <v>300</v>
      </c>
      <c r="E25" s="138" t="s">
        <v>360</v>
      </c>
      <c r="F25" s="137" t="s">
        <v>324</v>
      </c>
      <c r="G25" s="138" t="s">
        <v>361</v>
      </c>
      <c r="H25" s="137" t="s">
        <v>304</v>
      </c>
      <c r="I25" s="137" t="s">
        <v>298</v>
      </c>
      <c r="J25" s="138" t="s">
        <v>362</v>
      </c>
    </row>
    <row r="26" ht="42" customHeight="1" spans="1:10">
      <c r="A26" s="136"/>
      <c r="B26" s="137"/>
      <c r="C26" s="137" t="s">
        <v>292</v>
      </c>
      <c r="D26" s="137" t="s">
        <v>306</v>
      </c>
      <c r="E26" s="138" t="s">
        <v>346</v>
      </c>
      <c r="F26" s="137" t="s">
        <v>335</v>
      </c>
      <c r="G26" s="138" t="s">
        <v>347</v>
      </c>
      <c r="H26" s="137" t="s">
        <v>348</v>
      </c>
      <c r="I26" s="137" t="s">
        <v>298</v>
      </c>
      <c r="J26" s="138" t="s">
        <v>349</v>
      </c>
    </row>
    <row r="27" ht="42" customHeight="1" spans="1:10">
      <c r="A27" s="136"/>
      <c r="B27" s="137"/>
      <c r="C27" s="137" t="s">
        <v>310</v>
      </c>
      <c r="D27" s="137" t="s">
        <v>333</v>
      </c>
      <c r="E27" s="138" t="s">
        <v>363</v>
      </c>
      <c r="F27" s="137" t="s">
        <v>302</v>
      </c>
      <c r="G27" s="138" t="s">
        <v>354</v>
      </c>
      <c r="H27" s="137" t="s">
        <v>304</v>
      </c>
      <c r="I27" s="137" t="s">
        <v>298</v>
      </c>
      <c r="J27" s="138" t="s">
        <v>364</v>
      </c>
    </row>
    <row r="28" ht="42" customHeight="1" spans="1:10">
      <c r="A28" s="136"/>
      <c r="B28" s="137"/>
      <c r="C28" s="137" t="s">
        <v>310</v>
      </c>
      <c r="D28" s="137" t="s">
        <v>333</v>
      </c>
      <c r="E28" s="138" t="s">
        <v>365</v>
      </c>
      <c r="F28" s="137" t="s">
        <v>302</v>
      </c>
      <c r="G28" s="138" t="s">
        <v>354</v>
      </c>
      <c r="H28" s="137" t="s">
        <v>304</v>
      </c>
      <c r="I28" s="137" t="s">
        <v>298</v>
      </c>
      <c r="J28" s="138" t="s">
        <v>366</v>
      </c>
    </row>
    <row r="29" ht="42" customHeight="1" spans="1:10">
      <c r="A29" s="136"/>
      <c r="B29" s="137"/>
      <c r="C29" s="137" t="s">
        <v>316</v>
      </c>
      <c r="D29" s="137" t="s">
        <v>317</v>
      </c>
      <c r="E29" s="138" t="s">
        <v>339</v>
      </c>
      <c r="F29" s="137" t="s">
        <v>302</v>
      </c>
      <c r="G29" s="138" t="s">
        <v>354</v>
      </c>
      <c r="H29" s="137" t="s">
        <v>304</v>
      </c>
      <c r="I29" s="137" t="s">
        <v>298</v>
      </c>
      <c r="J29" s="138" t="s">
        <v>367</v>
      </c>
    </row>
    <row r="30" ht="42" customHeight="1" spans="1:10">
      <c r="A30" s="136"/>
      <c r="B30" s="137"/>
      <c r="C30" s="137" t="s">
        <v>321</v>
      </c>
      <c r="D30" s="137" t="s">
        <v>322</v>
      </c>
      <c r="E30" s="138" t="s">
        <v>368</v>
      </c>
      <c r="F30" s="137" t="s">
        <v>324</v>
      </c>
      <c r="G30" s="138" t="s">
        <v>94</v>
      </c>
      <c r="H30" s="137" t="s">
        <v>304</v>
      </c>
      <c r="I30" s="137" t="s">
        <v>298</v>
      </c>
      <c r="J30" s="138" t="s">
        <v>369</v>
      </c>
    </row>
  </sheetData>
  <mergeCells count="10">
    <mergeCell ref="A2:J2"/>
    <mergeCell ref="A3:H3"/>
    <mergeCell ref="A7:A12"/>
    <mergeCell ref="A13:A17"/>
    <mergeCell ref="A18:A23"/>
    <mergeCell ref="A24:A30"/>
    <mergeCell ref="B7:B12"/>
    <mergeCell ref="B13:B17"/>
    <mergeCell ref="B18:B23"/>
    <mergeCell ref="B24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2026-02-03T07:40:00Z</dcterms:created>
  <dcterms:modified xsi:type="dcterms:W3CDTF">2026-03-19T07:28:21Z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