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770" windowHeight="8385" tabRatio="880" firstSheet="7"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_FilterDatabase" localSheetId="8" hidden="1">'部门项目支出绩效目标表05-2'!$A$5:$J$106</definedName>
  </definedNames>
  <calcPr calcId="144525"/>
</workbook>
</file>

<file path=xl/sharedStrings.xml><?xml version="1.0" encoding="utf-8"?>
<sst xmlns="http://schemas.openxmlformats.org/spreadsheetml/2006/main" count="551">
  <si>
    <t>预算01-1表</t>
  </si>
  <si>
    <t>2026年部门财务收支预算总表</t>
  </si>
  <si>
    <t>单位名称：昆明市盘龙区盘龙小学</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</si>
  <si>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</si>
  <si>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</si>
  <si>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</si>
  <si>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</si>
  <si>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</si>
  <si>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</si>
  <si>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</si>
  <si>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</si>
  <si>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</si>
  <si>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</si>
  <si>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</si>
  <si>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</si>
  <si>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</si>
  <si>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</si>
  <si>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</si>
  <si>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</si>
  <si>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</si>
  <si>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</si>
  <si>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</si>
  <si>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</si>
  <si>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</si>
  <si>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</si>
  <si>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</si>
  <si>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</si>
  <si>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</si>
  <si>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</si>
  <si>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</si>
  <si>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</si>
  <si>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</si>
  <si>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</si>
  <si>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</si>
  <si>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</si>
  <si>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</si>
  <si>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</si>
  <si>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</si>
  <si>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</si>
  <si>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</si>
  <si>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</si>
  <si>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</si>
  <si>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</si>
  <si>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</si>
  <si>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</si>
  <si>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</si>
  <si>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</si>
  <si>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</si>
  <si>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</si>
  <si>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</si>
  <si>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</si>
  <si>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</si>
  <si>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</si>
  <si>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</si>
  <si>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</si>
  <si>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</si>
  <si>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</si>
  <si>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</si>
  <si>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</si>
  <si>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</si>
  <si>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</si>
  <si>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</si>
  <si>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</si>
  <si>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</si>
  <si>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</si>
  <si>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</si>
  <si>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</si>
  <si>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</si>
  <si>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</si>
  <si>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</si>
  <si>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</si>
  <si>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105033</t>
  </si>
  <si>
    <t>昆明市盘龙区盘龙小学</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</si>
  <si>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</si>
  <si>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</si>
  <si>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</si>
  <si>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</si>
  <si>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</si>
  <si>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</si>
  <si>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</si>
  <si>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</si>
  <si>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</si>
  <si>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</si>
  <si>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</si>
  <si>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</si>
  <si>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</si>
  <si>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</si>
  <si>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</si>
  <si>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</si>
  <si>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</si>
  <si>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</si>
  <si>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</si>
  <si>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</si>
  <si>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</si>
  <si>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</si>
  <si>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</si>
  <si>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</si>
  <si>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</si>
  <si>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</si>
  <si>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</si>
  <si>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</si>
  <si>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</si>
  <si>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</si>
  <si>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</si>
  <si>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</si>
  <si>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</si>
  <si>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2050299</t>
  </si>
  <si>
    <t>其他普通教育支出</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</si>
  <si>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</si>
  <si>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</si>
  <si>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</si>
  <si>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</si>
  <si>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</si>
  <si>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</si>
  <si>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</si>
  <si>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</si>
  <si>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</si>
  <si>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</si>
  <si>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</si>
  <si>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</si>
  <si>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</si>
  <si>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</si>
  <si>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</si>
  <si>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</si>
  <si>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</si>
  <si>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</si>
  <si>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</si>
  <si>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</si>
  <si>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</si>
  <si>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</si>
  <si>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</si>
  <si>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</si>
  <si>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</si>
  <si>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</si>
  <si>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</si>
  <si>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</si>
  <si>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</si>
  <si>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</si>
  <si>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</si>
  <si>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</si>
  <si>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</si>
  <si>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2296003</t>
  </si>
  <si>
    <t>用于体育事业的彩票公益金支出</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</si>
  <si>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</si>
  <si>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</si>
  <si>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</si>
  <si>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</si>
  <si>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</si>
  <si>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</si>
  <si>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</si>
  <si>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</si>
  <si>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</si>
  <si>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</si>
  <si>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</si>
  <si>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</si>
  <si>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</si>
  <si>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</si>
  <si>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</si>
  <si>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</si>
  <si>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</si>
  <si>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</si>
  <si>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</si>
  <si>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</si>
  <si>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</si>
  <si>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</si>
  <si>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</si>
  <si>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</si>
  <si>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</si>
  <si>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</si>
  <si>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</si>
  <si>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</si>
  <si>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</si>
  <si>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</si>
  <si>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</si>
  <si>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</si>
  <si>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</si>
  <si>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</si>
  <si>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</si>
  <si>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</si>
  <si>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</si>
  <si>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</si>
  <si>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</si>
  <si>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</si>
  <si>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</si>
  <si>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</si>
  <si>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</si>
  <si>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</si>
  <si>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</si>
  <si>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</si>
  <si>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</si>
  <si>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</si>
  <si>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</si>
  <si>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备注：昆明市盘龙区盘龙小学2026年预算安排中无“三公”经费支出预算。</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</si>
  <si>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</si>
  <si>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</si>
  <si>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</si>
  <si>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</si>
  <si>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</si>
  <si>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</si>
  <si>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</si>
  <si>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</si>
  <si>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</si>
  <si>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</si>
  <si>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</si>
  <si>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</si>
  <si>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</si>
  <si>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</si>
  <si>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</si>
  <si>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</si>
  <si>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</si>
  <si>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</si>
  <si>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</si>
  <si>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530103210000000003803</t>
  </si>
  <si>
    <t>事业人员支出工资</t>
  </si>
  <si>
    <t>30101</t>
  </si>
  <si>
    <t>基本工资</t>
  </si>
  <si>
    <t>30102</t>
  </si>
  <si>
    <t>津贴补贴</t>
  </si>
  <si>
    <t>30103</t>
  </si>
  <si>
    <t>奖金</t>
  </si>
  <si>
    <t>30107</t>
  </si>
  <si>
    <t>绩效工资</t>
  </si>
  <si>
    <t>530103210000000003804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</si>
  <si>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</si>
  <si>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</si>
  <si>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</si>
  <si>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</si>
  <si>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</si>
  <si>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</si>
  <si>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</si>
  <si>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</si>
  <si>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</si>
  <si>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</si>
  <si>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</si>
  <si>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530103210000000003805</t>
  </si>
  <si>
    <t>30113</t>
  </si>
  <si>
    <t>530103210000000003807</t>
  </si>
  <si>
    <t>工会经费</t>
  </si>
  <si>
    <t>30228</t>
  </si>
  <si>
    <t>530103210000000003808</t>
  </si>
  <si>
    <t>一般公用经费</t>
  </si>
  <si>
    <t>30201</t>
  </si>
  <si>
    <t>办公费</t>
  </si>
  <si>
    <t>30299</t>
  </si>
  <si>
    <t>其他商品和服务支出</t>
  </si>
  <si>
    <t>530103231100001274744</t>
  </si>
  <si>
    <t>离退休人员支出</t>
  </si>
  <si>
    <t>30305</t>
  </si>
  <si>
    <t>生活补助</t>
  </si>
  <si>
    <t>530103231100001381485</t>
  </si>
  <si>
    <t>残疾人保障金</t>
  </si>
  <si>
    <t>530103231100001381549</t>
  </si>
  <si>
    <t>事业人员绩效奖励</t>
  </si>
  <si>
    <t>530103231100001381550</t>
  </si>
  <si>
    <t>离退休工会活动经费</t>
  </si>
  <si>
    <t>530103241100002305041</t>
  </si>
  <si>
    <t>其他人员支出</t>
  </si>
  <si>
    <t>30199</t>
  </si>
  <si>
    <t>其他工资福利支出</t>
  </si>
  <si>
    <t>预算05-1表</t>
  </si>
  <si>
    <t>2026年部门项目支出预算表</t>
  </si>
  <si>
    <t>项目分类</t>
  </si>
  <si>
    <t>项目单位</t>
  </si>
  <si>
    <t>本年拨款</t>
  </si>
  <si>
    <t>其中：本次下达</t>
  </si>
  <si>
    <t>民生类</t>
  </si>
  <si>
    <t>530103251100004254488</t>
  </si>
  <si>
    <t>2025年城乡义务教育阶段学校补助公用经费（小学）中央专项资金</t>
  </si>
  <si>
    <t>530103251100004254490</t>
  </si>
  <si>
    <t>2025年城乡义务教育阶段学校补助公用经费（小学）省级专项资金</t>
  </si>
  <si>
    <t>530103251100004254497</t>
  </si>
  <si>
    <t>2025年特殊教育补助公用经费中央专项资金</t>
  </si>
  <si>
    <t>530103251100004254506</t>
  </si>
  <si>
    <t>2025年特殊教育补助公用经费省级专项资金</t>
  </si>
  <si>
    <t>530103251100004254507</t>
  </si>
  <si>
    <t>2025年特殊教育补助公用经费市级专项资金</t>
  </si>
  <si>
    <t>530103251100004698993</t>
  </si>
  <si>
    <t>2025年特殊教育补助公用经费省级提标专项资金</t>
  </si>
  <si>
    <t>530103251100004698995</t>
  </si>
  <si>
    <t>2025年特殊教育补助公用经费市级提标专项资金</t>
  </si>
  <si>
    <t>530103251100004699013</t>
  </si>
  <si>
    <t>2025年特殊教育补助公用经费中央提标专项资金</t>
  </si>
  <si>
    <t>事业发展类</t>
  </si>
  <si>
    <t>530103241100002361304</t>
  </si>
  <si>
    <t>小学人员基本医疗保险经费</t>
  </si>
  <si>
    <t>530103241100002361307</t>
  </si>
  <si>
    <t>小学人员养老保险经费</t>
  </si>
  <si>
    <t>530103241100002361308</t>
  </si>
  <si>
    <t>小学人员住房公积金经费</t>
  </si>
  <si>
    <t>530103241100002361309</t>
  </si>
  <si>
    <t>小学人员十三薪经费</t>
  </si>
  <si>
    <t>530103241100002361310</t>
  </si>
  <si>
    <t>小学人员工会经费</t>
  </si>
  <si>
    <t>530103241100002361311</t>
  </si>
  <si>
    <t>小学人员工资经费</t>
  </si>
  <si>
    <t>530103241100002361312</t>
  </si>
  <si>
    <t>小学人员福利费（工会活动经费）经费</t>
  </si>
  <si>
    <t>530103241100002361317</t>
  </si>
  <si>
    <t>小学人员失业保险经费</t>
  </si>
  <si>
    <t>530103241100002361318</t>
  </si>
  <si>
    <t>小学人员重特病医疗统筹经费</t>
  </si>
  <si>
    <t>530103241100002361333</t>
  </si>
  <si>
    <t>小学人员福利费经费</t>
  </si>
  <si>
    <t>530103241100002361334</t>
  </si>
  <si>
    <t>小学人员目标考核奖经费</t>
  </si>
  <si>
    <t>530103241100002362795</t>
  </si>
  <si>
    <t>小学人员工伤保险经费</t>
  </si>
  <si>
    <t>530103251100004368619</t>
  </si>
  <si>
    <t>学校体育场馆免费低收费开放（龙跃、映象）专项经费</t>
  </si>
  <si>
    <t>530103251100004601487</t>
  </si>
  <si>
    <t>第六届市级名师工作室（彭丽娜）工作经费</t>
  </si>
  <si>
    <t>530103251100004601510</t>
  </si>
  <si>
    <t>第六届市级名师工作室（严劲鹏）工作经费</t>
  </si>
  <si>
    <t>530103251100004601568</t>
  </si>
  <si>
    <t>第六届市级名师工作室（马利亚）工作经费</t>
  </si>
  <si>
    <t>530103251100004624863</t>
  </si>
  <si>
    <t>2025年义务教育课后服务省级补助资金</t>
  </si>
  <si>
    <t>530103251100004675791</t>
  </si>
  <si>
    <t>2024年昆明市学科带头人和骨干教师工作经费</t>
  </si>
  <si>
    <t>530103251100004678841</t>
  </si>
  <si>
    <t>2025年教师培训培养建设（云岭基础教育领域教育人才系列工作室建设）经费</t>
  </si>
  <si>
    <t>530103261100005155678</t>
  </si>
  <si>
    <t>编制外用工人员提标经费</t>
  </si>
  <si>
    <t>530103261100005155680</t>
  </si>
  <si>
    <t>安保人员经费</t>
  </si>
  <si>
    <t>30209</t>
  </si>
  <si>
    <t>物业管理费</t>
  </si>
  <si>
    <t>530103261100005155683</t>
  </si>
  <si>
    <t>离退休党组织建设经费</t>
  </si>
  <si>
    <t>530103261100005155697</t>
  </si>
  <si>
    <t>非同级财政拨款（课后服务）专项资金</t>
  </si>
  <si>
    <t>530103261100005155718</t>
  </si>
  <si>
    <t>非同级财政拨款（其他）专项资金</t>
  </si>
  <si>
    <t>预算05-2表</t>
  </si>
  <si>
    <t>单位名称、项目名称</t>
  </si>
  <si>
    <t>项目年度绩效目标</t>
  </si>
  <si>
    <t>一级指标</t>
  </si>
  <si>
    <t>二级指标</t>
  </si>
  <si>
    <t>三级指标</t>
  </si>
  <si>
    <t>指标性质</t>
  </si>
  <si>
    <t>指标值</t>
  </si>
  <si>
    <t>度量单位</t>
  </si>
  <si>
    <t>指标属性</t>
  </si>
  <si>
    <t>指标内容</t>
  </si>
  <si>
    <t>稳定现有教职工队伍，保障学校教育教学工作正常运转，为教学水平稳步提升筑牢基础。</t>
  </si>
  <si>
    <t>产出指标</t>
  </si>
  <si>
    <t>质量指标</t>
  </si>
  <si>
    <t>考核奖发放准确率</t>
  </si>
  <si>
    <t>=</t>
  </si>
  <si>
    <t>100</t>
  </si>
  <si>
    <t>%</t>
  </si>
  <si>
    <t>定量指标</t>
  </si>
  <si>
    <t>反映考核奖发放的情况</t>
  </si>
  <si>
    <t>2026年度，严格依据年度考核结果，有序完成38名教职工目标考核奖励的精准发放工作，以充分发挥考核奖励的激励导向作用，保障学校教学工作规范有序开展，持续提升学校教学质量与办学水平，进一步稳定教职工队伍，增强教职工职业归属感与工作积极性。</t>
  </si>
  <si>
    <t>时效指标</t>
  </si>
  <si>
    <t>专项资金拨付及时率</t>
  </si>
  <si>
    <t>&gt;=</t>
  </si>
  <si>
    <t>98</t>
  </si>
  <si>
    <t>反映专项资金拨付的情况</t>
  </si>
  <si>
    <t>效益指标</t>
  </si>
  <si>
    <t>社会效益</t>
  </si>
  <si>
    <t>教师流失率</t>
  </si>
  <si>
    <t>&lt;=</t>
  </si>
  <si>
    <t>反映教师流失的情况</t>
  </si>
  <si>
    <t>满意度指标</t>
  </si>
  <si>
    <t>服务对象满意度</t>
  </si>
  <si>
    <t>教职工满意度</t>
  </si>
  <si>
    <t>95</t>
  </si>
  <si>
    <t>反映教职工满意的情况</t>
  </si>
  <si>
    <t>建立经费使用管理及跨部门协同机制，明确支出标准与流程，确保资金合规高效使用。</t>
  </si>
  <si>
    <t>数量指标</t>
  </si>
  <si>
    <t>特色教育项目培育数量</t>
  </si>
  <si>
    <t>个</t>
  </si>
  <si>
    <t>反映特色教育项目培育得情况</t>
  </si>
  <si>
    <t>聚焦 “规范落地、保障急需、提质起步” 核心，2026 年预算重点实现资金精准投放与管理规范化。精准摸排中小学设备更新、设施修缮、特色项目启动等急需需求，确保专项资金覆盖义务教育阶段薄弱学校重点缺口，保障项目立项通过率与资金匹配度 100%。建立分级审核与公示制度，明确资金使用范围与标准，确保拨付及时率 100%、使用合规率 100%，杜绝截留、挪用等情况。优先保障校园安全隐患整改、教学必备设备补充等刚性需求，单列特色教育项目启动资金，支持每类项目至少覆盖 10% 的试点学校。强化预算执行跟踪与阶段性绩效评估，确保年度预算执行率≥90%，学校对资金保障及时性、使用便捷性满意度达90%以上，为后续三年资金统筹优化奠定制度基础。</t>
  </si>
  <si>
    <t>资金使用台账及公示完整性</t>
  </si>
  <si>
    <t>反映经费支出的情况</t>
  </si>
  <si>
    <t>各项经费使用质量达标率</t>
  </si>
  <si>
    <t>反映各项经费使用的情况</t>
  </si>
  <si>
    <t>项目按期完工率</t>
  </si>
  <si>
    <t>反映项目完工的情况</t>
  </si>
  <si>
    <t>中小学办学条件改善覆盖率</t>
  </si>
  <si>
    <t>90</t>
  </si>
  <si>
    <t>反映中小学办学条件改善的情况</t>
  </si>
  <si>
    <t>学生学习环境优化认可度</t>
  </si>
  <si>
    <t>反映学生学习环境优化得情况</t>
  </si>
  <si>
    <t>师生及家长满意度</t>
  </si>
  <si>
    <t>满意度问卷调查</t>
  </si>
  <si>
    <t>以全面落实法定福利为基础，深入开展全员需求调研以精准定位员工需要，根据学校工会安排，有序开展工会活动，推动整体满意度稳步提升，全方位增强员工归属感与凝聚力，让工会真正成为广大职工信赖依靠的坚强后盾。</t>
  </si>
  <si>
    <t>经费发放准确率</t>
  </si>
  <si>
    <t>反映经费发放情况</t>
  </si>
  <si>
    <t>反映资金拨付情况</t>
  </si>
  <si>
    <t>反映教师流失情况</t>
  </si>
  <si>
    <t>反映职工满意的情况</t>
  </si>
  <si>
    <t>反映经费发放的情况</t>
  </si>
  <si>
    <t>在区教育工会和学校党委、行政领导下，发挥工会组织的桥梁纽带作用。团结广大教职员工加强教师队伍建设、学校民主建设和工会自身建设。切实解决职工急难愁盼问题，实现工会服务活动教职工参与率及满意度显著提升，持续巩固工会作为职工“坚实阵地”的影响力。</t>
  </si>
  <si>
    <t>学校工伤保险缴纳人数</t>
  </si>
  <si>
    <t>38</t>
  </si>
  <si>
    <t>人</t>
  </si>
  <si>
    <t>反映缴纳工伤保险的情况</t>
  </si>
  <si>
    <t>全面落实国家工伤保险政策，规范办理全校38名教职工的参保手续；建立健全工伤预防与处置机制，确保工伤认定及待遇申报及时准确，切实有效分散用人单位工伤风险，持续维护教职工合法权益，全力构建和谐稳定的校园劳动关系。</t>
  </si>
  <si>
    <t>工伤保险缴纳及时率</t>
  </si>
  <si>
    <t>反映工伤保险缴纳的情况</t>
  </si>
  <si>
    <t>学校公积金缴纳人数</t>
  </si>
  <si>
    <t>反映缴纳住房公积金教师人数的情况</t>
  </si>
  <si>
    <t>2026年度，保障学校38名教职工住房公积金按月足额、有序缴纳，切实维护教职工住房权益，稳定教职工队伍，夯实学校教学保障根基，助力提升学校教学水平，保障学校年度教学工作平稳有序开展，实现本年度教职工权益保障与学校教育质量提升的良性互动。</t>
  </si>
  <si>
    <t>住房公积金缴纳及时率</t>
  </si>
  <si>
    <t>反映住房公积金缴纳的情况</t>
  </si>
  <si>
    <t>学校重特病医疗统筹经费经费缴纳人数</t>
  </si>
  <si>
    <t>反映缴纳重特病医疗统筹经费教师人数的情况</t>
  </si>
  <si>
    <t>2026年度，针对重特病医疗统筹经费保障工作，每月按计划有序推进缴纳工作,精准落实经费保障38名教职工，切实解除教职工后顾之忧，稳定现有教职工队伍，保障学校教育教学工作正常运转，为教学水平稳步提升筑牢基础。</t>
  </si>
  <si>
    <t>重特病医疗缴纳准确率</t>
  </si>
  <si>
    <t>反映重特病医疗缴纳的情况</t>
  </si>
  <si>
    <t>重特病医疗缴纳及时率</t>
  </si>
  <si>
    <t>聚焦基础保障夯实与服务质量起步提升，2026年预算核心实现 “全覆盖、保基本、提规范” 目标。精准测算在校生规模及服务需求，建立资金使用台账及公示制度。</t>
  </si>
  <si>
    <t>享受专项资金支持的中小学数量及覆盖率</t>
  </si>
  <si>
    <t>反映享受专项资金支持的情况</t>
  </si>
  <si>
    <t>根据《关于进一步规范义务教育课后服务有关工作的通知》文件精神，聚焦基础保障夯实与服务质量起步提升，2026 年预算核心实现 “全覆盖、保基本、提规范” 目标。精准测算在校生规模及服务需求，确保专项资金足额拨付至每所义务教育阶段学校，实现课后服务学校覆盖率 100%，保障建档立卡、留守儿童等特殊群体学生免费参与率 100%。资金优先保障基础托管服务师资薪酬及安全管理支出，人均经费标准不低于当地课后服务成本基准线，其中财政专项资金占比不低于 70%。单列课程开发与师资培训专项经费，支持每所学校至少开设 3 类以上素质拓展课程，组织校内教师课后服务专题培训覆盖率达 90%。建立资金使用台账及公示制度，确保经费拨付及时率 100%、使用合规率 100%，师生及家长满意度达90%以上。</t>
  </si>
  <si>
    <t>参与课后服务的学生总数及占在校生比例</t>
  </si>
  <si>
    <t>85</t>
  </si>
  <si>
    <t>反映参与课后服务学生的情况</t>
  </si>
  <si>
    <t>课程质量达标率</t>
  </si>
  <si>
    <t>反映课程质量的情况。</t>
  </si>
  <si>
    <t>课后服务课程按期开设率</t>
  </si>
  <si>
    <t>反映课后服务开课的情况。</t>
  </si>
  <si>
    <t>学生综合素质提升率</t>
  </si>
  <si>
    <t>80</t>
  </si>
  <si>
    <t>反映学生综合素质的情况。</t>
  </si>
  <si>
    <t>课后服务相关投诉发生率</t>
  </si>
  <si>
    <t>反映课后服务相关投诉的情况</t>
  </si>
  <si>
    <t>福利发放准确率</t>
  </si>
  <si>
    <t>反映福利发放的情况。</t>
  </si>
  <si>
    <t>严格执行福利经费管理规定，用于为职工服务和工会活动，开展职工教育和职工群众活动，实现福利经费支出的及时性与准确性，切实保障特定群体合法权益，有效维护队伍稳定。</t>
  </si>
  <si>
    <t>发反映教师流失的情况</t>
  </si>
  <si>
    <t>学校基本医疗保险缴纳人数</t>
  </si>
  <si>
    <t>反映缴纳医疗保险的情况</t>
  </si>
  <si>
    <t>每月按计划有序推进基本医疗保险费足额缴纳工作，精准落实经费保障，确保38名教职工基本医疗保险费按时足额缴纳，切实解除教职工医疗后顾之忧，稳定现有教职工队伍，保障学校教育教学工作正常运转，为教学水平稳步提升筑牢基础。</t>
  </si>
  <si>
    <t>基本医疗保险缴纳及时率</t>
  </si>
  <si>
    <t>反映基本医疗保险缴纳的情况</t>
  </si>
  <si>
    <t>发放准确性</t>
  </si>
  <si>
    <t>反映资金发放的情况</t>
  </si>
  <si>
    <t>2026年，根据学校考核结果，为38名教职工落实十三薪经费发放工作，实现薪酬足额按时发放，进而保障教职工薪酬权益、稳定教职工队伍、筑牢学校教学工作运行根基、推动学校教学水平稳步提升，促进义务教育优质均衡发展。</t>
  </si>
  <si>
    <t xml:space="preserve">通过慰问、拜访离退休干部，以党组织工作经费保障支持离退休党支部开展主题党日与政治理论学习活动，保障党组织服务工作。
</t>
  </si>
  <si>
    <t>补贴发放准确率</t>
  </si>
  <si>
    <t>反映补贴发放的情况</t>
  </si>
  <si>
    <t>通过慰问、拜访离退休干部，以党组织工作经费保障支持1个离退休党支部开展主题党日与政治理论学习活动，每个支部开展不少于2次组织活动,离退休党员参与组织生活的平均出勤率不低于10%，离退休党员对党组织服务保障工作的满意度达到90%以上。</t>
  </si>
  <si>
    <t>每期按时开展党组织活动</t>
  </si>
  <si>
    <t>次</t>
  </si>
  <si>
    <t>反映按时开展党组织活动的情况。</t>
  </si>
  <si>
    <t>离退休党员参加政治理论学习出勤率</t>
  </si>
  <si>
    <t>40</t>
  </si>
  <si>
    <t>反映离退休党员参加政治理论学习的情况</t>
  </si>
  <si>
    <t>离退休党员满意度</t>
  </si>
  <si>
    <t>定性指标</t>
  </si>
  <si>
    <t>反映离退休党员满意的情况</t>
  </si>
  <si>
    <t>2026年度，每月按计划有序推进失业保险费足额缴纳工作，精准落实经费保障，确保38名教职工失业保险费按时足额缴纳，切实解除教职工失业后顾之忧，稳定现有教职工队伍，保障学校教育教学工作正常运转，为教学水平稳步提升筑牢基础。</t>
  </si>
  <si>
    <t>全面落实国家及地方关于事业单位工作人员工资福利待遇的政策规定，确保全校教职工工资按时足额发放，充分激发教职工工作积极性与创造性；持续加强人才队伍建设，有效稳定现有教师队伍，积极吸引优秀人才加入，为学校教育教学质量提升和事业可持续发展提供坚实支撑。</t>
  </si>
  <si>
    <t>工资发放及时率</t>
  </si>
  <si>
    <t>反映工资发放的情况</t>
  </si>
  <si>
    <t>教师满意度</t>
  </si>
  <si>
    <t>反映教师满意的情况</t>
  </si>
  <si>
    <t>2026年度，每月按计划有序推进养老保险费足额缴纳工作，精准落实经费保障，确保38名教职工养老保险费按时足额缴纳，切实解除教职工养老后顾之忧，稳定现有教职工队伍，保障学校教育教学工作正常运转，为教学水平稳步提升筑牢基础。</t>
  </si>
  <si>
    <t>养老保险缴纳及时率</t>
  </si>
  <si>
    <t>反映养老保险缴纳的情况</t>
  </si>
  <si>
    <t>为进一步规范我区机关事业单位编外聘用人员管理，聚焦“基础提标、规范落地、稳岗起步”核心，预算重点实现薪酬保障提质与管理规范化。</t>
  </si>
  <si>
    <t>提标经费使用合规率</t>
  </si>
  <si>
    <t>反映提标经费使用的情况</t>
  </si>
  <si>
    <t>为进一步规范我县机关事业单位编外聘用人员管理，根据《中华人民共和国劳动合同法》《政府购买服务管理办法》（财政部第102号令）及有关法律法规和政策规定，聚焦 “基础提标、规范落地、稳岗起步” 核心，2026 年预算重点实现薪酬保障提质与管理规范化。按岗位类别精准测算经费额度，确保编制外用工人均薪酬较上一年度提高不低于 6%，且不低于当地最低工资标准的 1.2 倍，足额保障养老、医疗、失业等社会保险缴纳经费，参保率达 100%。单列技能培训专项经费，支持各岗位人员年度培训覆盖率≥80%，考核通过率≥95%。建立经费使用公示制度与岗位绩效考核机制，确保经费拨付及时率 100%、使用合规率 100%，无拖欠薪酬情况。通过提标保障，实现年度人员流失率≤8%，学校对编制外用工服务质量满意度不低于 85 分，为后续两年薪酬稳步提升与队伍专业化建设奠定基础。</t>
  </si>
  <si>
    <t>社会保险按期缴纳率</t>
  </si>
  <si>
    <t>反映社会保险缴纳的情况</t>
  </si>
  <si>
    <t>校园日常运转保障效率提升率</t>
  </si>
  <si>
    <t>20</t>
  </si>
  <si>
    <t>反映校园日常运转保障效率提升的情况</t>
  </si>
  <si>
    <t>制外用工队伍流失率</t>
  </si>
  <si>
    <t>反映编制外用工人员经费提标的情况</t>
  </si>
  <si>
    <t>可持续影响</t>
  </si>
  <si>
    <t>用工人员技能培训持续开展月数</t>
  </si>
  <si>
    <t>月</t>
  </si>
  <si>
    <t>反映用工人员技能培训的情况</t>
  </si>
  <si>
    <t>服务受益人员满意度</t>
  </si>
  <si>
    <t>反映服务受益人员满意的情况</t>
  </si>
  <si>
    <t>校园人防队伍的充实对提升校园安全防范工作水平，规范校园内部安全防范管理起到了重要的作用。</t>
  </si>
  <si>
    <t>安保人员经费使用质量达标率</t>
  </si>
  <si>
    <t>反映安保经费使用的情况</t>
  </si>
  <si>
    <t>聚焦经费保障精准落地与基础能力夯实，2026 年预算需实现 “配齐、提标、强能” 三大核心目标。按在校生规模及寄宿制需求精准测算经费额度，优先保障专职保安全员配齐，重点解决农村及偏远学校人员缺口问题，确保经费拨付与人员到岗同步到位。根据云南省教育厅《云南省教育系统安全工作管理办法（试行）》规定：中小学、幼儿园至少应聘用2名专职保安人员，寄宿制中小学、幼儿园至少应聘用3名专职保安人员；在校师生员工人数超过1000人的应按照不低于总人数3‰的比例聘用专职保安人员，寄宿制按照不低于总人数4‰的比例聘用专职保安人员，人均经费标准不低于 3.5 万元，其中财政补助占比不低于 90%。单列专项培训经费，保障保安《保安员证》持证率达 100% 及年度健康与背景核查全覆盖，同步预留经费冗余应对人员补换需求。预算分配向 “人防 + 技防” 融合倾斜，预留联动经费支持安保人员与校园一键报警系统、防撞设施等的协同响应能力建设，实现经费使用效益与校园安全防护水平双提升”。</t>
  </si>
  <si>
    <t>新学期开学前保安人员到岗完成时限</t>
  </si>
  <si>
    <t>开学前 7天</t>
  </si>
  <si>
    <t>天</t>
  </si>
  <si>
    <t>反映保安人员到岗的情况</t>
  </si>
  <si>
    <t>校园安全事件发生率</t>
  </si>
  <si>
    <t>反映校园安全的情况</t>
  </si>
  <si>
    <t>校园突发应急事件快速处置率</t>
  </si>
  <si>
    <t>反映校园突发应急事件快速处置得情况</t>
  </si>
  <si>
    <t>反映师生及家长满意度的情况</t>
  </si>
  <si>
    <t>预算06表</t>
  </si>
  <si>
    <t>2026年部门政府性基金预算支出预算表</t>
  </si>
  <si>
    <t>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</si>
  <si>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</si>
  <si>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</si>
  <si>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</si>
  <si>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</si>
  <si>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</si>
  <si>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</si>
  <si>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</si>
  <si>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</si>
  <si>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</si>
  <si>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</si>
  <si>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</si>
  <si>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</si>
  <si>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</si>
  <si>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七校区：2025年保安服务</t>
  </si>
  <si>
    <t>物业管理服务</t>
  </si>
  <si>
    <t>元</t>
  </si>
  <si>
    <t>预算08表</t>
  </si>
  <si>
    <t>2026年部门政府购买服务预算表</t>
  </si>
  <si>
    <t>政府购买服务项目</t>
  </si>
  <si>
    <t>政府购买服务目录</t>
  </si>
  <si>
    <t>备注：昆明市盘龙区盘龙小学2026年预算安排中无政府购买服务支出预算。</t>
  </si>
  <si>
    <t>预算09-1表</t>
  </si>
  <si>
    <t>2026年对下转移支付预算表</t>
  </si>
  <si>
    <t>单位名称（项目）</t>
  </si>
  <si>
    <t>地区</t>
  </si>
  <si>
    <t>备注：盘龙区实行乡财县管，按照区与乡（镇）财政管理体制，乡（镇）按照县级部门预算管理，故无对下转移支付项目。</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</si>
  <si>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</si>
  <si>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</si>
  <si>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</si>
  <si>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</si>
  <si>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</si>
  <si>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</si>
  <si>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</si>
  <si>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</si>
  <si>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</si>
  <si>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</si>
  <si>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</si>
  <si>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</si>
  <si>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备注：昆明市盘龙区盘龙小学2026年预算安排中无新增资产配置预算。</t>
  </si>
  <si>
    <t>预算11表</t>
  </si>
  <si>
    <t>2026年上级转移支付补助项目支出预算表</t>
  </si>
  <si>
    <t>上级补助</t>
  </si>
  <si>
    <t>备注：昆明市盘龙区盘龙小学2026年度无上级补助项目支出预算，此表为空。</t>
  </si>
  <si>
    <t>预算12表</t>
  </si>
  <si>
    <t>2026年部门项目中期规划预算表</t>
  </si>
  <si>
    <t>项目级次</t>
  </si>
  <si>
    <t>2026年</t>
  </si>
  <si>
    <t>2027年</t>
  </si>
  <si>
    <t>2028年</t>
  </si>
  <si>
    <t>313 事业发展类</t>
  </si>
  <si>
    <t>本级</t>
  </si>
  <si>
    <t>小学教师公用经费</t>
  </si>
  <si>
    <t>党建工作经费</t>
  </si>
  <si>
    <t/>
  </si>
</sst>
</file>

<file path=xl/styles.xml><?xml version="1.0" encoding="utf-8"?>
<styleSheet xmlns="http://schemas.openxmlformats.org/spreadsheetml/2006/main">
  <numFmts count="9">
    <numFmt numFmtId="44" formatCode="_ &quot;￥&quot;* #,##0.00_ ;_ &quot;￥&quot;* \-#,##0.00_ ;_ &quot;￥&quot;* &quot;-&quot;??_ ;_ @_ "/>
    <numFmt numFmtId="41" formatCode="_ * #,##0_ ;_ * \-#,##0_ ;_ * &quot;-&quot;_ ;_ @_ "/>
    <numFmt numFmtId="42" formatCode="_ &quot;￥&quot;* #,##0_ ;_ &quot;￥&quot;* \-#,##0_ ;_ &quot;￥&quot;* &quot;-&quot;_ ;_ @_ "/>
    <numFmt numFmtId="176" formatCode="yyyy/mm/dd"/>
    <numFmt numFmtId="177" formatCode="#,##0.00;\-#,##0.00;;@"/>
    <numFmt numFmtId="178" formatCode="yyyy/mm/dd\ hh:mm:ss"/>
    <numFmt numFmtId="179" formatCode="#,##0;\-#,##0;;@"/>
    <numFmt numFmtId="180" formatCode="hh:mm:ss"/>
    <numFmt numFmtId="43" formatCode="_ * #,##0.00_ ;_ * \-#,##0.00_ ;_ * &quot;-&quot;??_ ;_ @_ "/>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theme="1"/>
      <name val="宋体"/>
      <charset val="134"/>
      <scheme val="minor"/>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9"/>
      <name val="宋体"/>
      <charset val="134"/>
    </font>
    <font>
      <sz val="11"/>
      <color theme="1"/>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3"/>
      <color theme="3"/>
      <name val="宋体"/>
      <charset val="134"/>
      <scheme val="minor"/>
    </font>
    <font>
      <b/>
      <sz val="11"/>
      <color theme="1"/>
      <name val="宋体"/>
      <charset val="0"/>
      <scheme val="minor"/>
    </font>
    <font>
      <sz val="11"/>
      <color rgb="FFFF0000"/>
      <name val="宋体"/>
      <charset val="0"/>
      <scheme val="minor"/>
    </font>
    <font>
      <b/>
      <sz val="11"/>
      <color rgb="FFFFFFFF"/>
      <name val="宋体"/>
      <charset val="0"/>
      <scheme val="minor"/>
    </font>
    <font>
      <b/>
      <sz val="11"/>
      <color theme="3"/>
      <name val="宋体"/>
      <charset val="134"/>
      <scheme val="minor"/>
    </font>
    <font>
      <u/>
      <sz val="11"/>
      <color rgb="FF800080"/>
      <name val="宋体"/>
      <charset val="0"/>
      <scheme val="minor"/>
    </font>
    <font>
      <sz val="11"/>
      <color rgb="FFFA7D00"/>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FA7D00"/>
      <name val="宋体"/>
      <charset val="0"/>
      <scheme val="minor"/>
    </font>
    <font>
      <u/>
      <sz val="11"/>
      <color rgb="FF0000FF"/>
      <name val="宋体"/>
      <charset val="0"/>
      <scheme val="minor"/>
    </font>
    <font>
      <sz val="11"/>
      <color rgb="FF9C6500"/>
      <name val="宋体"/>
      <charset val="0"/>
      <scheme val="minor"/>
    </font>
    <font>
      <b/>
      <sz val="15"/>
      <color theme="3"/>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9"/>
        <bgColor indexed="64"/>
      </patternFill>
    </fill>
    <fill>
      <patternFill patternType="solid">
        <fgColor theme="6"/>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7">
    <xf numFmtId="0" fontId="0" fillId="0" borderId="0"/>
    <xf numFmtId="42" fontId="0" fillId="0" borderId="0" applyFont="0" applyFill="0" applyBorder="0" applyAlignment="0" applyProtection="0">
      <alignment vertical="center"/>
    </xf>
    <xf numFmtId="0" fontId="17" fillId="26" borderId="0" applyNumberFormat="0" applyBorder="0" applyAlignment="0" applyProtection="0">
      <alignment vertical="center"/>
    </xf>
    <xf numFmtId="0" fontId="29" fillId="23"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16" fillId="0" borderId="7">
      <alignment horizontal="righ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20" fillId="33"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176" fontId="16" fillId="0" borderId="7">
      <alignment horizontal="right" vertical="center"/>
    </xf>
    <xf numFmtId="0" fontId="27" fillId="0" borderId="0" applyNumberFormat="0" applyFill="0" applyBorder="0" applyAlignment="0" applyProtection="0">
      <alignment vertical="center"/>
    </xf>
    <xf numFmtId="0" fontId="0" fillId="22" borderId="20" applyNumberFormat="0" applyFont="0" applyAlignment="0" applyProtection="0">
      <alignment vertical="center"/>
    </xf>
    <xf numFmtId="0" fontId="20" fillId="21" borderId="0" applyNumberFormat="0" applyBorder="0" applyAlignment="0" applyProtection="0">
      <alignment vertical="center"/>
    </xf>
    <xf numFmtId="0" fontId="2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5" fillId="0" borderId="16" applyNumberFormat="0" applyFill="0" applyAlignment="0" applyProtection="0">
      <alignment vertical="center"/>
    </xf>
    <xf numFmtId="0" fontId="22" fillId="0" borderId="16" applyNumberFormat="0" applyFill="0" applyAlignment="0" applyProtection="0">
      <alignment vertical="center"/>
    </xf>
    <xf numFmtId="0" fontId="20" fillId="20" borderId="0" applyNumberFormat="0" applyBorder="0" applyAlignment="0" applyProtection="0">
      <alignment vertical="center"/>
    </xf>
    <xf numFmtId="0" fontId="26" fillId="0" borderId="22" applyNumberFormat="0" applyFill="0" applyAlignment="0" applyProtection="0">
      <alignment vertical="center"/>
    </xf>
    <xf numFmtId="0" fontId="20" fillId="19" borderId="0" applyNumberFormat="0" applyBorder="0" applyAlignment="0" applyProtection="0">
      <alignment vertical="center"/>
    </xf>
    <xf numFmtId="0" fontId="21" fillId="10" borderId="15" applyNumberFormat="0" applyAlignment="0" applyProtection="0">
      <alignment vertical="center"/>
    </xf>
    <xf numFmtId="0" fontId="32" fillId="10" borderId="21" applyNumberFormat="0" applyAlignment="0" applyProtection="0">
      <alignment vertical="center"/>
    </xf>
    <xf numFmtId="0" fontId="25" fillId="17" borderId="18" applyNumberFormat="0" applyAlignment="0" applyProtection="0">
      <alignment vertical="center"/>
    </xf>
    <xf numFmtId="0" fontId="17" fillId="25" borderId="0" applyNumberFormat="0" applyBorder="0" applyAlignment="0" applyProtection="0">
      <alignment vertical="center"/>
    </xf>
    <xf numFmtId="0" fontId="20" fillId="9" borderId="0" applyNumberFormat="0" applyBorder="0" applyAlignment="0" applyProtection="0">
      <alignment vertical="center"/>
    </xf>
    <xf numFmtId="0" fontId="28" fillId="0" borderId="19" applyNumberFormat="0" applyFill="0" applyAlignment="0" applyProtection="0">
      <alignment vertical="center"/>
    </xf>
    <xf numFmtId="0" fontId="23" fillId="0" borderId="17" applyNumberFormat="0" applyFill="0" applyAlignment="0" applyProtection="0">
      <alignment vertical="center"/>
    </xf>
    <xf numFmtId="0" fontId="30" fillId="24" borderId="0" applyNumberFormat="0" applyBorder="0" applyAlignment="0" applyProtection="0">
      <alignment vertical="center"/>
    </xf>
    <xf numFmtId="0" fontId="34" fillId="32" borderId="0" applyNumberFormat="0" applyBorder="0" applyAlignment="0" applyProtection="0">
      <alignment vertical="center"/>
    </xf>
    <xf numFmtId="10" fontId="16" fillId="0" borderId="7">
      <alignment horizontal="right" vertical="center"/>
    </xf>
    <xf numFmtId="0" fontId="17" fillId="30" borderId="0" applyNumberFormat="0" applyBorder="0" applyAlignment="0" applyProtection="0">
      <alignment vertical="center"/>
    </xf>
    <xf numFmtId="0" fontId="20" fillId="8" borderId="0" applyNumberFormat="0" applyBorder="0" applyAlignment="0" applyProtection="0">
      <alignment vertical="center"/>
    </xf>
    <xf numFmtId="0" fontId="17" fillId="29" borderId="0" applyNumberFormat="0" applyBorder="0" applyAlignment="0" applyProtection="0">
      <alignment vertical="center"/>
    </xf>
    <xf numFmtId="0" fontId="17" fillId="16" borderId="0" applyNumberFormat="0" applyBorder="0" applyAlignment="0" applyProtection="0">
      <alignment vertical="center"/>
    </xf>
    <xf numFmtId="0" fontId="17" fillId="28" borderId="0" applyNumberFormat="0" applyBorder="0" applyAlignment="0" applyProtection="0">
      <alignment vertical="center"/>
    </xf>
    <xf numFmtId="0" fontId="17" fillId="15" borderId="0" applyNumberFormat="0" applyBorder="0" applyAlignment="0" applyProtection="0">
      <alignment vertical="center"/>
    </xf>
    <xf numFmtId="0" fontId="20" fillId="12" borderId="0" applyNumberFormat="0" applyBorder="0" applyAlignment="0" applyProtection="0">
      <alignment vertical="center"/>
    </xf>
    <xf numFmtId="0" fontId="20" fillId="7" borderId="0" applyNumberFormat="0" applyBorder="0" applyAlignment="0" applyProtection="0">
      <alignment vertical="center"/>
    </xf>
    <xf numFmtId="0" fontId="17" fillId="27" borderId="0" applyNumberFormat="0" applyBorder="0" applyAlignment="0" applyProtection="0">
      <alignment vertical="center"/>
    </xf>
    <xf numFmtId="0" fontId="17" fillId="14" borderId="0" applyNumberFormat="0" applyBorder="0" applyAlignment="0" applyProtection="0">
      <alignment vertical="center"/>
    </xf>
    <xf numFmtId="0" fontId="20" fillId="6" borderId="0" applyNumberFormat="0" applyBorder="0" applyAlignment="0" applyProtection="0">
      <alignment vertical="center"/>
    </xf>
    <xf numFmtId="0" fontId="17" fillId="13" borderId="0" applyNumberFormat="0" applyBorder="0" applyAlignment="0" applyProtection="0">
      <alignment vertical="center"/>
    </xf>
    <xf numFmtId="0" fontId="20" fillId="18" borderId="0" applyNumberFormat="0" applyBorder="0" applyAlignment="0" applyProtection="0">
      <alignment vertical="center"/>
    </xf>
    <xf numFmtId="0" fontId="20" fillId="11" borderId="0" applyNumberFormat="0" applyBorder="0" applyAlignment="0" applyProtection="0">
      <alignment vertical="center"/>
    </xf>
    <xf numFmtId="0" fontId="17" fillId="3" borderId="0" applyNumberFormat="0" applyBorder="0" applyAlignment="0" applyProtection="0">
      <alignment vertical="center"/>
    </xf>
    <xf numFmtId="0" fontId="20" fillId="31" borderId="0" applyNumberFormat="0" applyBorder="0" applyAlignment="0" applyProtection="0">
      <alignment vertical="center"/>
    </xf>
    <xf numFmtId="177" fontId="16" fillId="0" borderId="7">
      <alignment horizontal="right" vertical="center"/>
    </xf>
    <xf numFmtId="49" fontId="16" fillId="0" borderId="7">
      <alignment horizontal="left" vertical="center" wrapText="1"/>
    </xf>
    <xf numFmtId="177" fontId="16" fillId="0" borderId="7">
      <alignment horizontal="right" vertical="center"/>
    </xf>
    <xf numFmtId="180" fontId="16" fillId="0" borderId="7">
      <alignment horizontal="right" vertical="center"/>
    </xf>
    <xf numFmtId="179" fontId="16" fillId="0" borderId="7">
      <alignment horizontal="right" vertical="center"/>
    </xf>
  </cellStyleXfs>
  <cellXfs count="219">
    <xf numFmtId="0" fontId="0" fillId="0" borderId="0" xfId="0" applyFont="1" applyBorder="1"/>
    <xf numFmtId="0" fontId="0" fillId="0" borderId="0" xfId="0" applyFont="1" applyFill="1" applyBorder="1" applyAlignment="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177" fontId="5" fillId="0" borderId="7" xfId="54" applyFont="1" applyFill="1" applyBorder="1" applyAlignment="1">
      <alignment horizontal="left" vertical="center"/>
    </xf>
    <xf numFmtId="0" fontId="2" fillId="2" borderId="7"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wrapText="1"/>
      <protection locked="0"/>
    </xf>
    <xf numFmtId="177" fontId="5" fillId="0" borderId="7" xfId="0" applyNumberFormat="1" applyFont="1" applyFill="1" applyBorder="1" applyAlignment="1">
      <alignment horizontal="right" vertical="center"/>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6" fillId="0" borderId="0" xfId="0" applyFont="1" applyBorder="1"/>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8"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pplyProtection="1">
      <alignment horizontal="center" vertical="center"/>
      <protection locked="0"/>
    </xf>
    <xf numFmtId="177"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10"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10" xfId="0" applyFont="1" applyBorder="1" applyAlignment="1">
      <alignment horizontal="center" vertical="center" wrapText="1"/>
    </xf>
    <xf numFmtId="179" fontId="5" fillId="0" borderId="7" xfId="56" applyNumberFormat="1" applyFont="1" applyBorder="1" applyAlignment="1">
      <alignment horizontal="center" vertical="center"/>
    </xf>
    <xf numFmtId="179" fontId="5" fillId="0" borderId="7" xfId="0" applyNumberFormat="1" applyFont="1" applyBorder="1" applyAlignment="1">
      <alignment horizontal="center" vertical="center"/>
    </xf>
    <xf numFmtId="0" fontId="2" fillId="0" borderId="12" xfId="0" applyFont="1" applyFill="1" applyBorder="1" applyAlignment="1" applyProtection="1">
      <alignment horizontal="center" vertical="center"/>
      <protection locked="0"/>
    </xf>
    <xf numFmtId="0" fontId="2" fillId="0" borderId="12" xfId="0" applyFont="1" applyFill="1" applyBorder="1" applyAlignment="1">
      <alignment horizontal="center" vertical="center" wrapText="1"/>
    </xf>
    <xf numFmtId="3" fontId="2" fillId="0" borderId="12" xfId="0" applyNumberFormat="1" applyFont="1" applyFill="1" applyBorder="1" applyAlignment="1">
      <alignment horizontal="center" vertical="center"/>
    </xf>
    <xf numFmtId="0" fontId="2" fillId="0" borderId="14" xfId="0" applyFont="1" applyBorder="1" applyAlignment="1">
      <alignment horizontal="left" vertical="center"/>
    </xf>
    <xf numFmtId="0" fontId="2" fillId="2" borderId="12" xfId="0" applyFont="1" applyFill="1" applyBorder="1" applyAlignment="1">
      <alignment horizontal="right" vertical="center"/>
    </xf>
    <xf numFmtId="0" fontId="2" fillId="0" borderId="0" xfId="0" applyFont="1" applyBorder="1" applyAlignment="1">
      <alignment horizontal="right"/>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vertical="center" wrapText="1"/>
      <protection locked="0"/>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Font="1" applyFill="1" applyBorder="1"/>
    <xf numFmtId="0" fontId="0"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1" fillId="0" borderId="7" xfId="0" applyFont="1" applyFill="1" applyBorder="1" applyAlignment="1">
      <alignment horizontal="center" vertical="center" wrapText="1"/>
    </xf>
    <xf numFmtId="0" fontId="1" fillId="0" borderId="7" xfId="0" applyFont="1" applyFill="1" applyBorder="1" applyAlignment="1" applyProtection="1">
      <alignment horizontal="center" vertical="center"/>
      <protection locked="0"/>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right" vertical="center"/>
      <protection locked="0"/>
    </xf>
    <xf numFmtId="0" fontId="1" fillId="0" borderId="0" xfId="0" applyFont="1" applyBorder="1" applyAlignment="1">
      <alignment vertical="top"/>
    </xf>
    <xf numFmtId="0" fontId="2" fillId="0" borderId="7" xfId="0" applyFont="1" applyFill="1" applyBorder="1" applyAlignment="1">
      <alignmen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7" xfId="0" applyFont="1" applyFill="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9" fontId="5" fillId="0" borderId="7" xfId="53" applyNumberFormat="1" applyFont="1" applyBorder="1">
      <alignment horizontal="left" vertical="center" wrapText="1"/>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Fill="1" applyBorder="1" applyAlignment="1">
      <alignment horizontal="left" vertical="center" wrapText="1"/>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7" fontId="15" fillId="0" borderId="7" xfId="0" applyNumberFormat="1" applyFont="1" applyFill="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7" xfId="0" applyFont="1" applyFill="1" applyBorder="1" applyAlignment="1">
      <alignment horizontal="center" vertical="center"/>
    </xf>
    <xf numFmtId="0" fontId="7"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12" xfId="0" applyFont="1" applyFill="1" applyBorder="1" applyAlignment="1" applyProtection="1">
      <alignment horizontal="right" vertical="center"/>
      <protection locked="0"/>
    </xf>
    <xf numFmtId="0" fontId="7"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8" fillId="2" borderId="0" xfId="0" applyFont="1" applyFill="1" applyBorder="1" applyAlignment="1" applyProtection="1" quotePrefix="1">
      <alignment horizontal="center" vertical="center" wrapText="1"/>
      <protection locked="0"/>
    </xf>
    <xf numFmtId="0" fontId="11" fillId="0" borderId="0" xfId="0" applyFont="1" applyBorder="1" applyAlignment="1" applyProtection="1" quotePrefix="1">
      <alignment horizontal="center" vertical="center" wrapText="1"/>
      <protection locked="0"/>
    </xf>
    <xf numFmtId="0" fontId="9"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C10" sqref="C10"/>
    </sheetView>
  </sheetViews>
  <sheetFormatPr defaultColWidth="8.575" defaultRowHeight="12.75" customHeight="1" outlineLevelCol="3"/>
  <cols>
    <col min="1" max="4" width="41" customWidth="1"/>
  </cols>
  <sheetData>
    <row r="1" ht="15" customHeight="1" spans="1:4">
      <c r="A1" s="47"/>
      <c r="B1" s="47"/>
      <c r="C1" s="47"/>
      <c r="D1" s="48" t="s">
        <v>0</v>
      </c>
    </row>
    <row r="2" ht="41.25" customHeight="1" spans="1:1">
      <c r="A2" s="219" t="s">
        <v>1</v>
      </c>
    </row>
    <row r="3" ht="17.25" customHeight="1" spans="1:4">
      <c r="A3" s="46" t="s">
        <v>2</v>
      </c>
      <c r="B3" s="217"/>
      <c r="D3" s="158" t="s">
        <v>3</v>
      </c>
    </row>
    <row r="4" ht="23.25" customHeight="1" spans="1:4">
      <c r="A4" s="183" t="s">
        <v>4</v>
      </c>
      <c r="B4" s="184"/>
      <c r="C4" s="183" t="s">
        <v>5</v>
      </c>
      <c r="D4" s="184"/>
    </row>
    <row r="5" ht="24" customHeight="1" spans="1:4">
      <c r="A5" s="183" t="s">
        <v>6</v>
      </c>
      <c r="B5" s="183" t="s">
        <v>7</v>
      </c>
      <c r="C5" s="183" t="s">
        <v>8</v>
      </c>
      <c r="D5" s="183" t="s">
        <v>7</v>
      </c>
    </row>
    <row r="6" ht="17.25" customHeight="1" spans="1:4">
      <c r="A6" s="185" t="s">
        <v>9</v>
      </c>
      <c r="B6" s="24">
        <v>101277465</v>
      </c>
      <c r="C6" s="185" t="s">
        <v>10</v>
      </c>
      <c r="D6" s="24"/>
    </row>
    <row r="7" ht="17.25" customHeight="1" spans="1:4">
      <c r="A7" s="185" t="s">
        <v>11</v>
      </c>
      <c r="B7" s="24"/>
      <c r="C7" s="185" t="s">
        <v>12</v>
      </c>
      <c r="D7" s="24"/>
    </row>
    <row r="8" ht="17.25" customHeight="1" spans="1:4">
      <c r="A8" s="185" t="s">
        <v>13</v>
      </c>
      <c r="B8" s="24"/>
      <c r="C8" s="218" t="s">
        <v>14</v>
      </c>
      <c r="D8" s="24"/>
    </row>
    <row r="9" ht="17.25" customHeight="1" spans="1:4">
      <c r="A9" s="185" t="s">
        <v>15</v>
      </c>
      <c r="B9" s="24"/>
      <c r="C9" s="218" t="s">
        <v>16</v>
      </c>
      <c r="D9" s="24"/>
    </row>
    <row r="10" ht="17.25" customHeight="1" spans="1:4">
      <c r="A10" s="185" t="s">
        <v>17</v>
      </c>
      <c r="B10" s="24">
        <v>12476717</v>
      </c>
      <c r="C10" s="218" t="s">
        <v>18</v>
      </c>
      <c r="D10" s="24">
        <v>93521589.79</v>
      </c>
    </row>
    <row r="11" ht="17.25" customHeight="1" spans="1:4">
      <c r="A11" s="185" t="s">
        <v>19</v>
      </c>
      <c r="B11" s="24"/>
      <c r="C11" s="218" t="s">
        <v>20</v>
      </c>
      <c r="D11" s="24"/>
    </row>
    <row r="12" ht="17.25" customHeight="1" spans="1:4">
      <c r="A12" s="185" t="s">
        <v>21</v>
      </c>
      <c r="B12" s="24"/>
      <c r="C12" s="33" t="s">
        <v>22</v>
      </c>
      <c r="D12" s="24"/>
    </row>
    <row r="13" ht="17.25" customHeight="1" spans="1:4">
      <c r="A13" s="185" t="s">
        <v>23</v>
      </c>
      <c r="B13" s="24"/>
      <c r="C13" s="33" t="s">
        <v>24</v>
      </c>
      <c r="D13" s="24">
        <v>10303897</v>
      </c>
    </row>
    <row r="14" ht="17.25" customHeight="1" spans="1:4">
      <c r="A14" s="185" t="s">
        <v>25</v>
      </c>
      <c r="B14" s="24"/>
      <c r="C14" s="33" t="s">
        <v>26</v>
      </c>
      <c r="D14" s="24">
        <v>6679578</v>
      </c>
    </row>
    <row r="15" ht="17.25" customHeight="1" spans="1:4">
      <c r="A15" s="185" t="s">
        <v>27</v>
      </c>
      <c r="B15" s="24">
        <v>12476717</v>
      </c>
      <c r="C15" s="33" t="s">
        <v>28</v>
      </c>
      <c r="D15" s="24"/>
    </row>
    <row r="16" ht="17.25" customHeight="1" spans="1:4">
      <c r="A16" s="65"/>
      <c r="B16" s="24"/>
      <c r="C16" s="33" t="s">
        <v>29</v>
      </c>
      <c r="D16" s="24"/>
    </row>
    <row r="17" ht="17.25" customHeight="1" spans="1:4">
      <c r="A17" s="186"/>
      <c r="B17" s="24"/>
      <c r="C17" s="33" t="s">
        <v>30</v>
      </c>
      <c r="D17" s="24"/>
    </row>
    <row r="18" ht="17.25" customHeight="1" spans="1:4">
      <c r="A18" s="186"/>
      <c r="B18" s="24"/>
      <c r="C18" s="33" t="s">
        <v>31</v>
      </c>
      <c r="D18" s="24"/>
    </row>
    <row r="19" ht="17.25" customHeight="1" spans="1:4">
      <c r="A19" s="186"/>
      <c r="B19" s="24"/>
      <c r="C19" s="33" t="s">
        <v>32</v>
      </c>
      <c r="D19" s="24"/>
    </row>
    <row r="20" ht="17.25" customHeight="1" spans="1:4">
      <c r="A20" s="186"/>
      <c r="B20" s="24"/>
      <c r="C20" s="33" t="s">
        <v>33</v>
      </c>
      <c r="D20" s="24"/>
    </row>
    <row r="21" ht="17.25" customHeight="1" spans="1:4">
      <c r="A21" s="186"/>
      <c r="B21" s="24"/>
      <c r="C21" s="33" t="s">
        <v>34</v>
      </c>
      <c r="D21" s="24"/>
    </row>
    <row r="22" ht="17.25" customHeight="1" spans="1:4">
      <c r="A22" s="186"/>
      <c r="B22" s="24"/>
      <c r="C22" s="33" t="s">
        <v>35</v>
      </c>
      <c r="D22" s="24"/>
    </row>
    <row r="23" ht="17.25" customHeight="1" spans="1:4">
      <c r="A23" s="186"/>
      <c r="B23" s="24"/>
      <c r="C23" s="33" t="s">
        <v>36</v>
      </c>
      <c r="D23" s="24"/>
    </row>
    <row r="24" ht="17.25" customHeight="1" spans="1:4">
      <c r="A24" s="186"/>
      <c r="B24" s="24"/>
      <c r="C24" s="33" t="s">
        <v>37</v>
      </c>
      <c r="D24" s="24">
        <v>6680832</v>
      </c>
    </row>
    <row r="25" ht="17.25" customHeight="1" spans="1:4">
      <c r="A25" s="186"/>
      <c r="B25" s="24"/>
      <c r="C25" s="33" t="s">
        <v>38</v>
      </c>
      <c r="D25" s="24"/>
    </row>
    <row r="26" ht="17.25" customHeight="1" spans="1:4">
      <c r="A26" s="186"/>
      <c r="B26" s="24"/>
      <c r="C26" s="65" t="s">
        <v>39</v>
      </c>
      <c r="D26" s="24"/>
    </row>
    <row r="27" ht="17.25" customHeight="1" spans="1:4">
      <c r="A27" s="186"/>
      <c r="B27" s="24"/>
      <c r="C27" s="33" t="s">
        <v>40</v>
      </c>
      <c r="D27" s="24"/>
    </row>
    <row r="28" ht="16.5" customHeight="1" spans="1:4">
      <c r="A28" s="186"/>
      <c r="B28" s="24"/>
      <c r="C28" s="33" t="s">
        <v>41</v>
      </c>
      <c r="D28" s="24"/>
    </row>
    <row r="29" ht="16.5" customHeight="1" spans="1:4">
      <c r="A29" s="186"/>
      <c r="B29" s="24"/>
      <c r="C29" s="65" t="s">
        <v>42</v>
      </c>
      <c r="D29" s="24">
        <v>100000</v>
      </c>
    </row>
    <row r="30" ht="17.25" customHeight="1" spans="1:4">
      <c r="A30" s="186"/>
      <c r="B30" s="24"/>
      <c r="C30" s="65" t="s">
        <v>43</v>
      </c>
      <c r="D30" s="24"/>
    </row>
    <row r="31" ht="17.25" customHeight="1" spans="1:4">
      <c r="A31" s="186"/>
      <c r="B31" s="24"/>
      <c r="C31" s="33" t="s">
        <v>44</v>
      </c>
      <c r="D31" s="24"/>
    </row>
    <row r="32" ht="16.5" customHeight="1" spans="1:4">
      <c r="A32" s="186" t="s">
        <v>45</v>
      </c>
      <c r="B32" s="188">
        <v>113754182</v>
      </c>
      <c r="C32" s="186" t="s">
        <v>46</v>
      </c>
      <c r="D32" s="188">
        <v>117285896.79</v>
      </c>
    </row>
    <row r="33" ht="16.5" customHeight="1" spans="1:4">
      <c r="A33" s="65" t="s">
        <v>47</v>
      </c>
      <c r="B33" s="24">
        <v>3531714.79</v>
      </c>
      <c r="C33" s="65" t="s">
        <v>48</v>
      </c>
      <c r="D33" s="24"/>
    </row>
    <row r="34" ht="16.5" customHeight="1" spans="1:4">
      <c r="A34" s="33" t="s">
        <v>49</v>
      </c>
      <c r="B34" s="24">
        <v>3531714.79</v>
      </c>
      <c r="C34" s="33" t="s">
        <v>49</v>
      </c>
      <c r="D34" s="24"/>
    </row>
    <row r="35" ht="16.5" customHeight="1" spans="1:4">
      <c r="A35" s="33" t="s">
        <v>50</v>
      </c>
      <c r="B35" s="24"/>
      <c r="C35" s="33" t="s">
        <v>50</v>
      </c>
      <c r="D35" s="24"/>
    </row>
    <row r="36" ht="16.5" customHeight="1" spans="1:4">
      <c r="A36" s="187" t="s">
        <v>51</v>
      </c>
      <c r="B36" s="188">
        <v>117285896.79</v>
      </c>
      <c r="C36" s="187" t="s">
        <v>52</v>
      </c>
      <c r="D36" s="188">
        <v>117285896.79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8" sqref="C8"/>
    </sheetView>
  </sheetViews>
  <sheetFormatPr defaultColWidth="9.13333333333333" defaultRowHeight="14.25" customHeight="1" outlineLevelCol="5"/>
  <cols>
    <col min="1" max="1" width="32.1333333333333" customWidth="1"/>
    <col min="2" max="2" width="20.7083333333333" customWidth="1"/>
    <col min="3" max="3" width="32.1333333333333" customWidth="1"/>
    <col min="4" max="4" width="27.7083333333333" customWidth="1"/>
    <col min="5" max="6" width="36.7" customWidth="1"/>
  </cols>
  <sheetData>
    <row r="1" ht="12" customHeight="1" spans="1:6">
      <c r="A1" s="121">
        <v>1</v>
      </c>
      <c r="B1" s="122">
        <v>0</v>
      </c>
      <c r="C1" s="121">
        <v>1</v>
      </c>
      <c r="D1" s="123"/>
      <c r="E1" s="123"/>
      <c r="F1" s="120" t="s">
        <v>494</v>
      </c>
    </row>
    <row r="2" ht="42" customHeight="1" spans="1:6">
      <c r="A2" s="220" t="s">
        <v>495</v>
      </c>
      <c r="B2" s="124" t="s">
        <v>496</v>
      </c>
      <c r="C2" s="125"/>
      <c r="D2" s="126"/>
      <c r="E2" s="126"/>
      <c r="F2" s="126"/>
    </row>
    <row r="3" ht="13.5" customHeight="1" spans="1:6">
      <c r="A3" s="5" t="s">
        <v>2</v>
      </c>
      <c r="B3" s="5"/>
      <c r="C3" s="121"/>
      <c r="D3" s="123"/>
      <c r="E3" s="123"/>
      <c r="F3" s="120" t="s">
        <v>3</v>
      </c>
    </row>
    <row r="4" ht="19.5" customHeight="1" spans="1:6">
      <c r="A4" s="127" t="s">
        <v>195</v>
      </c>
      <c r="B4" s="128" t="s">
        <v>75</v>
      </c>
      <c r="C4" s="127" t="s">
        <v>76</v>
      </c>
      <c r="D4" s="11" t="s">
        <v>497</v>
      </c>
      <c r="E4" s="12"/>
      <c r="F4" s="13"/>
    </row>
    <row r="5" ht="18.75" customHeight="1" spans="1:6">
      <c r="A5" s="129"/>
      <c r="B5" s="130"/>
      <c r="C5" s="129"/>
      <c r="D5" s="16" t="s">
        <v>57</v>
      </c>
      <c r="E5" s="11" t="s">
        <v>78</v>
      </c>
      <c r="F5" s="16" t="s">
        <v>79</v>
      </c>
    </row>
    <row r="6" ht="18.75" customHeight="1" spans="1:6">
      <c r="A6" s="72">
        <v>1</v>
      </c>
      <c r="B6" s="131" t="s">
        <v>86</v>
      </c>
      <c r="C6" s="72">
        <v>3</v>
      </c>
      <c r="D6" s="132">
        <v>4</v>
      </c>
      <c r="E6" s="132">
        <v>5</v>
      </c>
      <c r="F6" s="132">
        <v>6</v>
      </c>
    </row>
    <row r="7" s="1" customFormat="1" ht="21" customHeight="1" spans="1:6">
      <c r="A7" s="23" t="s">
        <v>72</v>
      </c>
      <c r="B7" s="133" t="s">
        <v>138</v>
      </c>
      <c r="C7" s="23" t="s">
        <v>84</v>
      </c>
      <c r="D7" s="24">
        <v>100000</v>
      </c>
      <c r="E7" s="24"/>
      <c r="F7" s="24">
        <v>100000</v>
      </c>
    </row>
    <row r="8" s="1" customFormat="1" ht="21" customHeight="1" spans="1:6">
      <c r="A8" s="23" t="s">
        <v>72</v>
      </c>
      <c r="B8" s="133" t="s">
        <v>139</v>
      </c>
      <c r="C8" s="134" t="s">
        <v>140</v>
      </c>
      <c r="D8" s="24">
        <v>100000</v>
      </c>
      <c r="E8" s="24"/>
      <c r="F8" s="24">
        <v>100000</v>
      </c>
    </row>
    <row r="9" s="1" customFormat="1" ht="21" customHeight="1" spans="1:6">
      <c r="A9" s="23" t="s">
        <v>72</v>
      </c>
      <c r="B9" s="133" t="s">
        <v>141</v>
      </c>
      <c r="C9" s="135" t="s">
        <v>142</v>
      </c>
      <c r="D9" s="24">
        <v>100000</v>
      </c>
      <c r="E9" s="24"/>
      <c r="F9" s="24">
        <v>100000</v>
      </c>
    </row>
    <row r="10" ht="18.75" customHeight="1" spans="1:6">
      <c r="A10" s="136" t="s">
        <v>183</v>
      </c>
      <c r="B10" s="136" t="s">
        <v>183</v>
      </c>
      <c r="C10" s="137" t="s">
        <v>183</v>
      </c>
      <c r="D10" s="84"/>
      <c r="E10" s="84"/>
      <c r="F10" s="84"/>
    </row>
  </sheetData>
  <mergeCells count="7">
    <mergeCell ref="A2:F2"/>
    <mergeCell ref="A3:C3"/>
    <mergeCell ref="D4:F4"/>
    <mergeCell ref="A10:C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9"/>
  <sheetViews>
    <sheetView showZeros="0" workbookViewId="0">
      <selection activeCell="F8" sqref="F8"/>
    </sheetView>
  </sheetViews>
  <sheetFormatPr defaultColWidth="9.13333333333333" defaultRowHeight="14.25" customHeight="1"/>
  <cols>
    <col min="1" max="1" width="32.575" customWidth="1"/>
    <col min="2" max="2" width="21.7083333333333" customWidth="1"/>
    <col min="3" max="3" width="35.2916666666667" customWidth="1"/>
    <col min="4" max="4" width="7.70833333333333" customWidth="1"/>
    <col min="5" max="5" width="11.1333333333333" customWidth="1"/>
    <col min="6" max="6" width="13.2916666666667" customWidth="1"/>
    <col min="7" max="16" width="20" customWidth="1"/>
    <col min="17" max="17" width="19.8583333333333" customWidth="1"/>
  </cols>
  <sheetData>
    <row r="1" ht="15.75" customHeight="1" spans="16:17">
      <c r="P1" s="3"/>
      <c r="Q1" s="3" t="s">
        <v>498</v>
      </c>
    </row>
    <row r="2" ht="41.25" customHeight="1" spans="1:17">
      <c r="A2" s="76" t="s">
        <v>499</v>
      </c>
      <c r="B2" s="4"/>
      <c r="C2" s="4"/>
      <c r="D2" s="4"/>
      <c r="E2" s="4"/>
      <c r="F2" s="4"/>
      <c r="G2" s="4"/>
      <c r="H2" s="4"/>
      <c r="I2" s="4"/>
      <c r="J2" s="4"/>
      <c r="K2" s="70"/>
      <c r="L2" s="4"/>
      <c r="M2" s="4"/>
      <c r="N2" s="70"/>
      <c r="O2" s="4"/>
      <c r="P2" s="70"/>
      <c r="Q2" s="70"/>
    </row>
    <row r="3" ht="18.75" customHeight="1" spans="1:17">
      <c r="A3" s="111" t="s">
        <v>2</v>
      </c>
      <c r="B3" s="7"/>
      <c r="C3" s="7"/>
      <c r="D3" s="7"/>
      <c r="E3" s="7"/>
      <c r="F3" s="7"/>
      <c r="G3" s="7"/>
      <c r="H3" s="7"/>
      <c r="I3" s="7"/>
      <c r="J3" s="7"/>
      <c r="P3" s="8"/>
      <c r="Q3" s="120" t="s">
        <v>3</v>
      </c>
    </row>
    <row r="4" ht="15.75" customHeight="1" spans="1:17">
      <c r="A4" s="10" t="s">
        <v>500</v>
      </c>
      <c r="B4" s="112" t="s">
        <v>501</v>
      </c>
      <c r="C4" s="112" t="s">
        <v>502</v>
      </c>
      <c r="D4" s="112" t="s">
        <v>503</v>
      </c>
      <c r="E4" s="112" t="s">
        <v>504</v>
      </c>
      <c r="F4" s="112" t="s">
        <v>505</v>
      </c>
      <c r="G4" s="92" t="s">
        <v>202</v>
      </c>
      <c r="H4" s="92"/>
      <c r="I4" s="92"/>
      <c r="J4" s="92"/>
      <c r="K4" s="93"/>
      <c r="L4" s="92"/>
      <c r="M4" s="92"/>
      <c r="N4" s="106"/>
      <c r="O4" s="92"/>
      <c r="P4" s="93"/>
      <c r="Q4" s="107"/>
    </row>
    <row r="5" ht="17.25" customHeight="1" spans="1:17">
      <c r="A5" s="15"/>
      <c r="B5" s="95"/>
      <c r="C5" s="95"/>
      <c r="D5" s="95"/>
      <c r="E5" s="95"/>
      <c r="F5" s="95"/>
      <c r="G5" s="95" t="s">
        <v>57</v>
      </c>
      <c r="H5" s="95" t="s">
        <v>60</v>
      </c>
      <c r="I5" s="95" t="s">
        <v>506</v>
      </c>
      <c r="J5" s="95" t="s">
        <v>507</v>
      </c>
      <c r="K5" s="96" t="s">
        <v>508</v>
      </c>
      <c r="L5" s="108" t="s">
        <v>509</v>
      </c>
      <c r="M5" s="108"/>
      <c r="N5" s="109"/>
      <c r="O5" s="108"/>
      <c r="P5" s="110"/>
      <c r="Q5" s="97"/>
    </row>
    <row r="6" ht="54" customHeight="1" spans="1:17">
      <c r="A6" s="18"/>
      <c r="B6" s="98"/>
      <c r="C6" s="98"/>
      <c r="D6" s="98"/>
      <c r="E6" s="98"/>
      <c r="F6" s="98"/>
      <c r="G6" s="98"/>
      <c r="H6" s="98" t="s">
        <v>59</v>
      </c>
      <c r="I6" s="98"/>
      <c r="J6" s="98"/>
      <c r="K6" s="99"/>
      <c r="L6" s="98" t="s">
        <v>59</v>
      </c>
      <c r="M6" s="98" t="s">
        <v>66</v>
      </c>
      <c r="N6" s="97" t="s">
        <v>67</v>
      </c>
      <c r="O6" s="98" t="s">
        <v>68</v>
      </c>
      <c r="P6" s="99" t="s">
        <v>69</v>
      </c>
      <c r="Q6" s="97" t="s">
        <v>70</v>
      </c>
    </row>
    <row r="7" ht="18" customHeight="1" spans="1:17">
      <c r="A7" s="113">
        <v>1</v>
      </c>
      <c r="B7" s="114">
        <v>2</v>
      </c>
      <c r="C7" s="113">
        <v>3</v>
      </c>
      <c r="D7" s="113">
        <v>4</v>
      </c>
      <c r="E7" s="114">
        <v>5</v>
      </c>
      <c r="F7" s="113">
        <v>6</v>
      </c>
      <c r="G7" s="113">
        <v>7</v>
      </c>
      <c r="H7" s="114">
        <v>8</v>
      </c>
      <c r="I7" s="113">
        <v>9</v>
      </c>
      <c r="J7" s="113">
        <v>10</v>
      </c>
      <c r="K7" s="114">
        <v>11</v>
      </c>
      <c r="L7" s="113">
        <v>12</v>
      </c>
      <c r="M7" s="113">
        <v>13</v>
      </c>
      <c r="N7" s="114">
        <v>14</v>
      </c>
      <c r="O7" s="113">
        <v>15</v>
      </c>
      <c r="P7" s="113">
        <v>16</v>
      </c>
      <c r="Q7" s="114">
        <v>17</v>
      </c>
    </row>
    <row r="8" ht="21" customHeight="1" spans="1:17">
      <c r="A8" s="115" t="s">
        <v>324</v>
      </c>
      <c r="B8" s="116" t="s">
        <v>510</v>
      </c>
      <c r="C8" s="116" t="s">
        <v>511</v>
      </c>
      <c r="D8" s="116" t="s">
        <v>512</v>
      </c>
      <c r="E8" s="117">
        <v>1</v>
      </c>
      <c r="F8" s="24">
        <v>1300500</v>
      </c>
      <c r="G8" s="24">
        <v>1300500</v>
      </c>
      <c r="H8" s="24">
        <v>1300500</v>
      </c>
      <c r="I8" s="24"/>
      <c r="J8" s="24"/>
      <c r="K8" s="24"/>
      <c r="L8" s="24"/>
      <c r="M8" s="24"/>
      <c r="N8" s="24"/>
      <c r="O8" s="24"/>
      <c r="P8" s="24"/>
      <c r="Q8" s="24"/>
    </row>
    <row r="9" ht="21" customHeight="1" spans="1:17">
      <c r="A9" s="102" t="s">
        <v>183</v>
      </c>
      <c r="B9" s="118"/>
      <c r="C9" s="118"/>
      <c r="D9" s="118"/>
      <c r="E9" s="119"/>
      <c r="F9" s="24">
        <v>1300500</v>
      </c>
      <c r="G9" s="24">
        <v>1300500</v>
      </c>
      <c r="H9" s="24">
        <v>1300500</v>
      </c>
      <c r="I9" s="84"/>
      <c r="J9" s="84"/>
      <c r="K9" s="84"/>
      <c r="L9" s="84"/>
      <c r="M9" s="84"/>
      <c r="N9" s="84"/>
      <c r="O9" s="84"/>
      <c r="P9" s="84"/>
      <c r="Q9" s="84"/>
    </row>
  </sheetData>
  <mergeCells count="16">
    <mergeCell ref="A2:Q2"/>
    <mergeCell ref="A3:F3"/>
    <mergeCell ref="G4:Q4"/>
    <mergeCell ref="L5:Q5"/>
    <mergeCell ref="A9:E9"/>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C15" sqref="C15"/>
    </sheetView>
  </sheetViews>
  <sheetFormatPr defaultColWidth="9.13333333333333" defaultRowHeight="14.25" customHeight="1"/>
  <cols>
    <col min="1" max="3" width="39.1333333333333" customWidth="1"/>
    <col min="4" max="12" width="20.425" customWidth="1"/>
    <col min="13" max="14" width="20.2916666666667" customWidth="1"/>
  </cols>
  <sheetData>
    <row r="1" ht="16.5" customHeight="1" spans="1:14">
      <c r="A1" s="85"/>
      <c r="B1" s="86"/>
      <c r="C1" s="86"/>
      <c r="D1" s="85"/>
      <c r="E1" s="85"/>
      <c r="F1" s="85"/>
      <c r="G1" s="85"/>
      <c r="H1" s="87"/>
      <c r="I1" s="85"/>
      <c r="J1" s="85"/>
      <c r="K1" s="86"/>
      <c r="L1" s="85"/>
      <c r="M1" s="104"/>
      <c r="N1" s="104" t="s">
        <v>513</v>
      </c>
    </row>
    <row r="2" ht="41.25" customHeight="1" spans="1:14">
      <c r="A2" s="221" t="s">
        <v>514</v>
      </c>
      <c r="B2" s="70"/>
      <c r="C2" s="70"/>
      <c r="D2" s="88"/>
      <c r="E2" s="88"/>
      <c r="F2" s="88"/>
      <c r="G2" s="88"/>
      <c r="H2" s="89"/>
      <c r="I2" s="88"/>
      <c r="J2" s="88"/>
      <c r="K2" s="70"/>
      <c r="L2" s="88"/>
      <c r="M2" s="89"/>
      <c r="N2" s="70"/>
    </row>
    <row r="3" ht="22.5" customHeight="1" spans="1:14">
      <c r="A3" s="77" t="s">
        <v>2</v>
      </c>
      <c r="B3" s="90"/>
      <c r="C3" s="90"/>
      <c r="D3" s="78"/>
      <c r="E3" s="78"/>
      <c r="F3" s="78"/>
      <c r="G3" s="78"/>
      <c r="H3" s="87"/>
      <c r="I3" s="85"/>
      <c r="J3" s="85"/>
      <c r="K3" s="86"/>
      <c r="L3" s="85"/>
      <c r="M3" s="105"/>
      <c r="N3" s="104" t="s">
        <v>3</v>
      </c>
    </row>
    <row r="4" ht="24" customHeight="1" spans="1:14">
      <c r="A4" s="10" t="s">
        <v>500</v>
      </c>
      <c r="B4" s="91" t="s">
        <v>515</v>
      </c>
      <c r="C4" s="91" t="s">
        <v>516</v>
      </c>
      <c r="D4" s="92" t="s">
        <v>202</v>
      </c>
      <c r="E4" s="92"/>
      <c r="F4" s="92"/>
      <c r="G4" s="92"/>
      <c r="H4" s="93"/>
      <c r="I4" s="92"/>
      <c r="J4" s="92"/>
      <c r="K4" s="106"/>
      <c r="L4" s="92"/>
      <c r="M4" s="93"/>
      <c r="N4" s="107"/>
    </row>
    <row r="5" ht="24" customHeight="1" spans="1:14">
      <c r="A5" s="15"/>
      <c r="B5" s="94"/>
      <c r="C5" s="94"/>
      <c r="D5" s="95" t="s">
        <v>57</v>
      </c>
      <c r="E5" s="95" t="s">
        <v>60</v>
      </c>
      <c r="F5" s="95" t="s">
        <v>506</v>
      </c>
      <c r="G5" s="95" t="s">
        <v>507</v>
      </c>
      <c r="H5" s="96" t="s">
        <v>508</v>
      </c>
      <c r="I5" s="108" t="s">
        <v>509</v>
      </c>
      <c r="J5" s="108"/>
      <c r="K5" s="109"/>
      <c r="L5" s="108"/>
      <c r="M5" s="110"/>
      <c r="N5" s="97"/>
    </row>
    <row r="6" ht="54" customHeight="1" spans="1:14">
      <c r="A6" s="18"/>
      <c r="B6" s="97"/>
      <c r="C6" s="97"/>
      <c r="D6" s="98"/>
      <c r="E6" s="98" t="s">
        <v>59</v>
      </c>
      <c r="F6" s="98"/>
      <c r="G6" s="98"/>
      <c r="H6" s="99"/>
      <c r="I6" s="98" t="s">
        <v>59</v>
      </c>
      <c r="J6" s="98" t="s">
        <v>66</v>
      </c>
      <c r="K6" s="97" t="s">
        <v>67</v>
      </c>
      <c r="L6" s="98" t="s">
        <v>68</v>
      </c>
      <c r="M6" s="99" t="s">
        <v>69</v>
      </c>
      <c r="N6" s="97" t="s">
        <v>70</v>
      </c>
    </row>
    <row r="7" ht="17.25" customHeight="1" spans="1:14">
      <c r="A7" s="19">
        <v>1</v>
      </c>
      <c r="B7" s="19">
        <v>2</v>
      </c>
      <c r="C7" s="19">
        <v>3</v>
      </c>
      <c r="D7" s="19">
        <v>4</v>
      </c>
      <c r="E7" s="19">
        <v>5</v>
      </c>
      <c r="F7" s="19">
        <v>6</v>
      </c>
      <c r="G7" s="19">
        <v>7</v>
      </c>
      <c r="H7" s="19">
        <v>8</v>
      </c>
      <c r="I7" s="19">
        <v>9</v>
      </c>
      <c r="J7" s="19">
        <v>10</v>
      </c>
      <c r="K7" s="19">
        <v>11</v>
      </c>
      <c r="L7" s="19">
        <v>12</v>
      </c>
      <c r="M7" s="19">
        <v>13</v>
      </c>
      <c r="N7" s="19">
        <v>14</v>
      </c>
    </row>
    <row r="8" ht="21" customHeight="1" spans="1:14">
      <c r="A8" s="100"/>
      <c r="B8" s="101"/>
      <c r="C8" s="101"/>
      <c r="D8" s="84"/>
      <c r="E8" s="84"/>
      <c r="F8" s="84"/>
      <c r="G8" s="84"/>
      <c r="H8" s="84"/>
      <c r="I8" s="84"/>
      <c r="J8" s="84"/>
      <c r="K8" s="84"/>
      <c r="L8" s="84"/>
      <c r="M8" s="84"/>
      <c r="N8" s="84"/>
    </row>
    <row r="9" ht="21" customHeight="1" spans="1:14">
      <c r="A9" s="101"/>
      <c r="B9" s="101"/>
      <c r="C9" s="101"/>
      <c r="D9" s="84"/>
      <c r="E9" s="84"/>
      <c r="F9" s="84"/>
      <c r="G9" s="84"/>
      <c r="H9" s="84"/>
      <c r="I9" s="84"/>
      <c r="J9" s="84"/>
      <c r="K9" s="84"/>
      <c r="L9" s="84"/>
      <c r="M9" s="84"/>
      <c r="N9" s="84"/>
    </row>
    <row r="10" ht="21" customHeight="1" spans="1:14">
      <c r="A10" s="101"/>
      <c r="B10" s="101"/>
      <c r="C10" s="101"/>
      <c r="D10" s="84"/>
      <c r="E10" s="84"/>
      <c r="F10" s="84"/>
      <c r="G10" s="84"/>
      <c r="H10" s="84"/>
      <c r="I10" s="84"/>
      <c r="J10" s="84"/>
      <c r="K10" s="84"/>
      <c r="L10" s="84"/>
      <c r="M10" s="84"/>
      <c r="N10" s="84"/>
    </row>
    <row r="11" ht="21" customHeight="1" spans="1:14">
      <c r="A11" s="102" t="s">
        <v>183</v>
      </c>
      <c r="B11" s="103"/>
      <c r="C11" s="103"/>
      <c r="D11" s="84"/>
      <c r="E11" s="84"/>
      <c r="F11" s="84"/>
      <c r="G11" s="84"/>
      <c r="H11" s="84"/>
      <c r="I11" s="84"/>
      <c r="J11" s="84"/>
      <c r="K11" s="84"/>
      <c r="L11" s="84"/>
      <c r="M11" s="84"/>
      <c r="N11" s="84"/>
    </row>
    <row r="12" customHeight="1" spans="1:1">
      <c r="A12" t="s">
        <v>517</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B15" sqref="B15"/>
    </sheetView>
  </sheetViews>
  <sheetFormatPr defaultColWidth="9.13333333333333" defaultRowHeight="14.25" customHeight="1" outlineLevelCol="4"/>
  <cols>
    <col min="1" max="1" width="37.7" customWidth="1"/>
    <col min="2" max="5" width="20" customWidth="1"/>
  </cols>
  <sheetData>
    <row r="1" ht="17.25" customHeight="1" spans="4:5">
      <c r="D1" s="75"/>
      <c r="E1" s="3" t="s">
        <v>518</v>
      </c>
    </row>
    <row r="2" ht="41.25" customHeight="1" spans="1:5">
      <c r="A2" s="76" t="s">
        <v>519</v>
      </c>
      <c r="B2" s="4"/>
      <c r="C2" s="4"/>
      <c r="D2" s="4"/>
      <c r="E2" s="70"/>
    </row>
    <row r="3" ht="18" customHeight="1" spans="1:5">
      <c r="A3" s="77" t="s">
        <v>2</v>
      </c>
      <c r="B3" s="78"/>
      <c r="C3" s="78"/>
      <c r="D3" s="79"/>
      <c r="E3" s="8" t="s">
        <v>3</v>
      </c>
    </row>
    <row r="4" ht="19.5" customHeight="1" spans="1:5">
      <c r="A4" s="29" t="s">
        <v>520</v>
      </c>
      <c r="B4" s="11" t="s">
        <v>202</v>
      </c>
      <c r="C4" s="12"/>
      <c r="D4" s="12"/>
      <c r="E4" s="80" t="s">
        <v>521</v>
      </c>
    </row>
    <row r="5" ht="40.5" customHeight="1" spans="1:5">
      <c r="A5" s="19"/>
      <c r="B5" s="30" t="s">
        <v>57</v>
      </c>
      <c r="C5" s="10" t="s">
        <v>60</v>
      </c>
      <c r="D5" s="81" t="s">
        <v>506</v>
      </c>
      <c r="E5" s="80"/>
    </row>
    <row r="6" ht="19.5" customHeight="1" spans="1:5">
      <c r="A6" s="20">
        <v>1</v>
      </c>
      <c r="B6" s="20">
        <v>2</v>
      </c>
      <c r="C6" s="20">
        <v>3</v>
      </c>
      <c r="D6" s="82">
        <v>4</v>
      </c>
      <c r="E6" s="83">
        <v>5</v>
      </c>
    </row>
    <row r="7" ht="19.5" customHeight="1" spans="1:5">
      <c r="A7" s="31"/>
      <c r="B7" s="84"/>
      <c r="C7" s="84"/>
      <c r="D7" s="84"/>
      <c r="E7" s="84"/>
    </row>
    <row r="8" ht="19.5" customHeight="1" spans="1:5">
      <c r="A8" s="73"/>
      <c r="B8" s="84"/>
      <c r="C8" s="84"/>
      <c r="D8" s="84"/>
      <c r="E8" s="84"/>
    </row>
    <row r="9" customHeight="1" spans="1:1">
      <c r="A9" t="s">
        <v>522</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5" sqref="B15"/>
    </sheetView>
  </sheetViews>
  <sheetFormatPr defaultColWidth="9.13333333333333" defaultRowHeight="12" customHeight="1" outlineLevelRow="7"/>
  <cols>
    <col min="1" max="1" width="34.2916666666667" customWidth="1"/>
    <col min="2" max="2" width="29" customWidth="1"/>
    <col min="3" max="5" width="23.575" customWidth="1"/>
    <col min="6" max="6" width="11.2916666666667" customWidth="1"/>
    <col min="7" max="7" width="25.1333333333333" customWidth="1"/>
    <col min="8" max="8" width="15.575" customWidth="1"/>
    <col min="9" max="9" width="13.425" customWidth="1"/>
    <col min="10" max="10" width="18.8583333333333" customWidth="1"/>
  </cols>
  <sheetData>
    <row r="1" ht="16.5" customHeight="1" spans="10:10">
      <c r="J1" s="3" t="s">
        <v>523</v>
      </c>
    </row>
    <row r="2" ht="41.25" customHeight="1" spans="1:10">
      <c r="A2" s="69" t="s">
        <v>524</v>
      </c>
      <c r="B2" s="4"/>
      <c r="C2" s="4"/>
      <c r="D2" s="4"/>
      <c r="E2" s="4"/>
      <c r="F2" s="70"/>
      <c r="G2" s="4"/>
      <c r="H2" s="70"/>
      <c r="I2" s="70"/>
      <c r="J2" s="4"/>
    </row>
    <row r="3" ht="17.25" customHeight="1" spans="1:1">
      <c r="A3" s="5" t="s">
        <v>2</v>
      </c>
    </row>
    <row r="4" ht="44.25" customHeight="1" spans="1:10">
      <c r="A4" s="71" t="s">
        <v>334</v>
      </c>
      <c r="B4" s="71" t="s">
        <v>335</v>
      </c>
      <c r="C4" s="71" t="s">
        <v>336</v>
      </c>
      <c r="D4" s="71" t="s">
        <v>337</v>
      </c>
      <c r="E4" s="71" t="s">
        <v>338</v>
      </c>
      <c r="F4" s="72" t="s">
        <v>339</v>
      </c>
      <c r="G4" s="71" t="s">
        <v>340</v>
      </c>
      <c r="H4" s="72" t="s">
        <v>341</v>
      </c>
      <c r="I4" s="72" t="s">
        <v>342</v>
      </c>
      <c r="J4" s="71" t="s">
        <v>343</v>
      </c>
    </row>
    <row r="5" ht="14.25" customHeight="1" spans="1:10">
      <c r="A5" s="71">
        <v>1</v>
      </c>
      <c r="B5" s="71">
        <v>2</v>
      </c>
      <c r="C5" s="71">
        <v>3</v>
      </c>
      <c r="D5" s="71">
        <v>4</v>
      </c>
      <c r="E5" s="71">
        <v>5</v>
      </c>
      <c r="F5" s="72">
        <v>6</v>
      </c>
      <c r="G5" s="71">
        <v>7</v>
      </c>
      <c r="H5" s="72">
        <v>8</v>
      </c>
      <c r="I5" s="72">
        <v>9</v>
      </c>
      <c r="J5" s="71">
        <v>10</v>
      </c>
    </row>
    <row r="6" ht="42" customHeight="1" spans="1:10">
      <c r="A6" s="31"/>
      <c r="B6" s="73"/>
      <c r="C6" s="73"/>
      <c r="D6" s="73"/>
      <c r="E6" s="55"/>
      <c r="F6" s="74"/>
      <c r="G6" s="55"/>
      <c r="H6" s="74"/>
      <c r="I6" s="74"/>
      <c r="J6" s="55"/>
    </row>
    <row r="7" ht="42" customHeight="1" spans="1:10">
      <c r="A7" s="31"/>
      <c r="B7" s="23"/>
      <c r="C7" s="23"/>
      <c r="D7" s="23"/>
      <c r="E7" s="31"/>
      <c r="F7" s="23"/>
      <c r="G7" s="31"/>
      <c r="H7" s="23"/>
      <c r="I7" s="23"/>
      <c r="J7" s="31"/>
    </row>
    <row r="8" customHeight="1" spans="1:1">
      <c r="A8" t="s">
        <v>522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C17" sqref="C17"/>
    </sheetView>
  </sheetViews>
  <sheetFormatPr defaultColWidth="10.425" defaultRowHeight="14.25" customHeight="1" outlineLevelCol="7"/>
  <cols>
    <col min="1" max="2" width="33.7" customWidth="1"/>
    <col min="3" max="3" width="45.575" customWidth="1"/>
    <col min="4" max="4" width="27.575" customWidth="1"/>
    <col min="5" max="5" width="21.7083333333333" customWidth="1"/>
    <col min="6" max="8" width="26.2916666666667" customWidth="1"/>
  </cols>
  <sheetData>
    <row r="1" customHeight="1" spans="1:8">
      <c r="A1" s="40" t="s">
        <v>525</v>
      </c>
      <c r="B1" s="41"/>
      <c r="C1" s="42"/>
      <c r="D1" s="42"/>
      <c r="E1" s="42"/>
      <c r="F1" s="41"/>
      <c r="G1" s="41"/>
      <c r="H1" s="42"/>
    </row>
    <row r="2" ht="41.25" customHeight="1" spans="1:8">
      <c r="A2" s="43" t="s">
        <v>526</v>
      </c>
      <c r="B2" s="44"/>
      <c r="C2" s="45"/>
      <c r="D2" s="45"/>
      <c r="E2" s="45"/>
      <c r="F2" s="44"/>
      <c r="G2" s="44"/>
      <c r="H2" s="45"/>
    </row>
    <row r="3" customHeight="1" spans="1:8">
      <c r="A3" s="46" t="s">
        <v>2</v>
      </c>
      <c r="C3" s="47"/>
      <c r="E3" s="45"/>
      <c r="F3" s="44"/>
      <c r="G3" s="44"/>
      <c r="H3" s="48" t="s">
        <v>3</v>
      </c>
    </row>
    <row r="4" ht="28.5" customHeight="1" spans="1:8">
      <c r="A4" s="49" t="s">
        <v>195</v>
      </c>
      <c r="B4" s="50" t="s">
        <v>527</v>
      </c>
      <c r="C4" s="49" t="s">
        <v>528</v>
      </c>
      <c r="D4" s="49" t="s">
        <v>529</v>
      </c>
      <c r="E4" s="49" t="s">
        <v>530</v>
      </c>
      <c r="F4" s="51" t="s">
        <v>531</v>
      </c>
      <c r="G4" s="37"/>
      <c r="H4" s="49"/>
    </row>
    <row r="5" ht="21" customHeight="1" spans="1:8">
      <c r="A5" s="50"/>
      <c r="B5" s="52"/>
      <c r="C5" s="53"/>
      <c r="D5" s="52"/>
      <c r="E5" s="52"/>
      <c r="F5" s="51" t="s">
        <v>504</v>
      </c>
      <c r="G5" s="51" t="s">
        <v>532</v>
      </c>
      <c r="H5" s="51" t="s">
        <v>533</v>
      </c>
    </row>
    <row r="6" ht="17.25" customHeight="1" spans="1:8">
      <c r="A6" s="54" t="s">
        <v>85</v>
      </c>
      <c r="B6" s="54">
        <v>2</v>
      </c>
      <c r="C6" s="55">
        <v>3</v>
      </c>
      <c r="D6" s="54">
        <v>4</v>
      </c>
      <c r="E6" s="56">
        <v>5</v>
      </c>
      <c r="F6" s="57">
        <v>6</v>
      </c>
      <c r="G6" s="55">
        <v>7</v>
      </c>
      <c r="H6" s="55">
        <v>8</v>
      </c>
    </row>
    <row r="7" ht="19.5" customHeight="1" spans="1:8">
      <c r="A7" s="58"/>
      <c r="B7" s="33"/>
      <c r="C7" s="31"/>
      <c r="D7" s="23"/>
      <c r="E7" s="57"/>
      <c r="F7" s="59"/>
      <c r="G7" s="60"/>
      <c r="H7" s="60"/>
    </row>
    <row r="8" ht="19.5" customHeight="1" spans="1:8">
      <c r="A8" s="58"/>
      <c r="B8" s="33"/>
      <c r="C8" s="31"/>
      <c r="D8" s="23"/>
      <c r="E8" s="57"/>
      <c r="F8" s="59"/>
      <c r="G8" s="60"/>
      <c r="H8" s="60"/>
    </row>
    <row r="9" ht="19.5" customHeight="1" spans="1:8">
      <c r="A9" s="61" t="s">
        <v>57</v>
      </c>
      <c r="B9" s="62"/>
      <c r="C9" s="63"/>
      <c r="D9" s="64"/>
      <c r="E9" s="64"/>
      <c r="F9" s="59"/>
      <c r="G9" s="60"/>
      <c r="H9" s="60"/>
    </row>
    <row r="10" ht="19.5" customHeight="1" spans="1:8">
      <c r="A10" s="65" t="s">
        <v>534</v>
      </c>
      <c r="B10" s="62"/>
      <c r="C10" s="63"/>
      <c r="D10" s="66"/>
      <c r="E10" s="66"/>
      <c r="F10" s="67"/>
      <c r="G10" s="68"/>
      <c r="H10" s="68"/>
    </row>
    <row r="11" s="39" customFormat="1" customHeight="1" spans="1:1">
      <c r="A11" s="39" t="s">
        <v>535</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7" sqref="B17"/>
    </sheetView>
  </sheetViews>
  <sheetFormatPr defaultColWidth="9.13333333333333" defaultRowHeight="14.25" customHeight="1"/>
  <cols>
    <col min="1" max="1" width="19.2916666666667" customWidth="1"/>
    <col min="2" max="2" width="33.8583333333333" customWidth="1"/>
    <col min="3" max="3" width="23.8583333333333" customWidth="1"/>
    <col min="4" max="4" width="11.1333333333333" customWidth="1"/>
    <col min="5" max="5" width="17.7083333333333" customWidth="1"/>
    <col min="6" max="6" width="9.85833333333333" customWidth="1"/>
    <col min="7" max="7" width="17.7083333333333" customWidth="1"/>
    <col min="8" max="11" width="23.1333333333333" customWidth="1"/>
  </cols>
  <sheetData>
    <row r="1" customHeight="1" spans="4:11">
      <c r="D1" s="2"/>
      <c r="E1" s="2"/>
      <c r="F1" s="2"/>
      <c r="G1" s="2"/>
      <c r="K1" s="3" t="s">
        <v>536</v>
      </c>
    </row>
    <row r="2" ht="41.25" customHeight="1" spans="1:11">
      <c r="A2" s="222" t="s">
        <v>537</v>
      </c>
      <c r="B2" s="4"/>
      <c r="C2" s="4"/>
      <c r="D2" s="4"/>
      <c r="E2" s="4"/>
      <c r="F2" s="4"/>
      <c r="G2" s="4"/>
      <c r="H2" s="4"/>
      <c r="I2" s="4"/>
      <c r="J2" s="4"/>
      <c r="K2" s="4"/>
    </row>
    <row r="3" ht="13.5" customHeight="1" spans="1:11">
      <c r="A3" s="5" t="s">
        <v>2</v>
      </c>
      <c r="B3" s="6"/>
      <c r="C3" s="6"/>
      <c r="D3" s="6"/>
      <c r="E3" s="6"/>
      <c r="F3" s="6"/>
      <c r="G3" s="6"/>
      <c r="H3" s="7"/>
      <c r="I3" s="7"/>
      <c r="J3" s="7"/>
      <c r="K3" s="8" t="s">
        <v>3</v>
      </c>
    </row>
    <row r="4" ht="21.75" customHeight="1" spans="1:11">
      <c r="A4" s="9" t="s">
        <v>261</v>
      </c>
      <c r="B4" s="9" t="s">
        <v>197</v>
      </c>
      <c r="C4" s="9" t="s">
        <v>262</v>
      </c>
      <c r="D4" s="10" t="s">
        <v>198</v>
      </c>
      <c r="E4" s="10" t="s">
        <v>199</v>
      </c>
      <c r="F4" s="10" t="s">
        <v>200</v>
      </c>
      <c r="G4" s="10" t="s">
        <v>201</v>
      </c>
      <c r="H4" s="29" t="s">
        <v>57</v>
      </c>
      <c r="I4" s="11" t="s">
        <v>538</v>
      </c>
      <c r="J4" s="12"/>
      <c r="K4" s="13"/>
    </row>
    <row r="5" ht="21.75" customHeight="1" spans="1:11">
      <c r="A5" s="14"/>
      <c r="B5" s="14"/>
      <c r="C5" s="14"/>
      <c r="D5" s="15"/>
      <c r="E5" s="15"/>
      <c r="F5" s="15"/>
      <c r="G5" s="15"/>
      <c r="H5" s="30"/>
      <c r="I5" s="10" t="s">
        <v>60</v>
      </c>
      <c r="J5" s="10" t="s">
        <v>61</v>
      </c>
      <c r="K5" s="10" t="s">
        <v>62</v>
      </c>
    </row>
    <row r="6" ht="40.5" customHeight="1" spans="1:11">
      <c r="A6" s="17"/>
      <c r="B6" s="17"/>
      <c r="C6" s="17"/>
      <c r="D6" s="18"/>
      <c r="E6" s="18"/>
      <c r="F6" s="18"/>
      <c r="G6" s="18"/>
      <c r="H6" s="19"/>
      <c r="I6" s="18" t="s">
        <v>59</v>
      </c>
      <c r="J6" s="18"/>
      <c r="K6" s="18"/>
    </row>
    <row r="7" ht="15" customHeight="1" spans="1:11">
      <c r="A7" s="20">
        <v>1</v>
      </c>
      <c r="B7" s="20">
        <v>2</v>
      </c>
      <c r="C7" s="20">
        <v>3</v>
      </c>
      <c r="D7" s="20">
        <v>4</v>
      </c>
      <c r="E7" s="20">
        <v>5</v>
      </c>
      <c r="F7" s="20">
        <v>6</v>
      </c>
      <c r="G7" s="20">
        <v>7</v>
      </c>
      <c r="H7" s="20">
        <v>8</v>
      </c>
      <c r="I7" s="20">
        <v>9</v>
      </c>
      <c r="J7" s="37">
        <v>10</v>
      </c>
      <c r="K7" s="37">
        <v>11</v>
      </c>
    </row>
    <row r="8" ht="18.75" customHeight="1" spans="1:11">
      <c r="A8" s="31"/>
      <c r="B8" s="23"/>
      <c r="C8" s="31"/>
      <c r="D8" s="31"/>
      <c r="E8" s="31"/>
      <c r="F8" s="31"/>
      <c r="G8" s="31"/>
      <c r="H8" s="32"/>
      <c r="I8" s="38"/>
      <c r="J8" s="38"/>
      <c r="K8" s="32"/>
    </row>
    <row r="9" ht="18.75" customHeight="1" spans="1:11">
      <c r="A9" s="33"/>
      <c r="B9" s="23"/>
      <c r="C9" s="23"/>
      <c r="D9" s="23"/>
      <c r="E9" s="23"/>
      <c r="F9" s="23"/>
      <c r="G9" s="23"/>
      <c r="H9" s="28"/>
      <c r="I9" s="28"/>
      <c r="J9" s="28"/>
      <c r="K9" s="32"/>
    </row>
    <row r="10" ht="18.75" customHeight="1" spans="1:11">
      <c r="A10" s="34" t="s">
        <v>183</v>
      </c>
      <c r="B10" s="35"/>
      <c r="C10" s="35"/>
      <c r="D10" s="35"/>
      <c r="E10" s="35"/>
      <c r="F10" s="35"/>
      <c r="G10" s="36"/>
      <c r="H10" s="28"/>
      <c r="I10" s="28"/>
      <c r="J10" s="28"/>
      <c r="K10" s="32"/>
    </row>
    <row r="11" customHeight="1" spans="1:1">
      <c r="A11" t="s">
        <v>539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F26" sqref="F26"/>
    </sheetView>
  </sheetViews>
  <sheetFormatPr defaultColWidth="9.13333333333333" defaultRowHeight="14.25" customHeight="1" outlineLevelCol="6"/>
  <cols>
    <col min="1" max="1" width="35.2916666666667" customWidth="1"/>
    <col min="2" max="4" width="28" customWidth="1"/>
    <col min="5" max="7" width="23.8583333333333" customWidth="1"/>
  </cols>
  <sheetData>
    <row r="1" ht="13.5" customHeight="1" spans="4:7">
      <c r="D1" s="2"/>
      <c r="G1" s="3" t="s">
        <v>540</v>
      </c>
    </row>
    <row r="2" ht="41.25" customHeight="1" spans="1:7">
      <c r="A2" s="4" t="s">
        <v>541</v>
      </c>
      <c r="B2" s="4"/>
      <c r="C2" s="4"/>
      <c r="D2" s="4"/>
      <c r="E2" s="4"/>
      <c r="F2" s="4"/>
      <c r="G2" s="4"/>
    </row>
    <row r="3" ht="13.5" customHeight="1" spans="1:7">
      <c r="A3" s="5" t="s">
        <v>2</v>
      </c>
      <c r="B3" s="6"/>
      <c r="C3" s="6"/>
      <c r="D3" s="6"/>
      <c r="E3" s="7"/>
      <c r="F3" s="7"/>
      <c r="G3" s="8" t="s">
        <v>3</v>
      </c>
    </row>
    <row r="4" ht="21.75" customHeight="1" spans="1:7">
      <c r="A4" s="9" t="s">
        <v>262</v>
      </c>
      <c r="B4" s="9" t="s">
        <v>261</v>
      </c>
      <c r="C4" s="9" t="s">
        <v>197</v>
      </c>
      <c r="D4" s="10" t="s">
        <v>542</v>
      </c>
      <c r="E4" s="11" t="s">
        <v>60</v>
      </c>
      <c r="F4" s="12"/>
      <c r="G4" s="13"/>
    </row>
    <row r="5" ht="21.75" customHeight="1" spans="1:7">
      <c r="A5" s="14"/>
      <c r="B5" s="14"/>
      <c r="C5" s="14"/>
      <c r="D5" s="15"/>
      <c r="E5" s="16" t="s">
        <v>543</v>
      </c>
      <c r="F5" s="10" t="s">
        <v>544</v>
      </c>
      <c r="G5" s="10" t="s">
        <v>545</v>
      </c>
    </row>
    <row r="6" ht="40.5" customHeight="1" spans="1:7">
      <c r="A6" s="17"/>
      <c r="B6" s="17"/>
      <c r="C6" s="17"/>
      <c r="D6" s="18"/>
      <c r="E6" s="19"/>
      <c r="F6" s="18" t="s">
        <v>59</v>
      </c>
      <c r="G6" s="18"/>
    </row>
    <row r="7" ht="15" customHeight="1" spans="1:7">
      <c r="A7" s="20">
        <v>1</v>
      </c>
      <c r="B7" s="20">
        <v>2</v>
      </c>
      <c r="C7" s="20">
        <v>3</v>
      </c>
      <c r="D7" s="20">
        <v>4</v>
      </c>
      <c r="E7" s="20">
        <v>5</v>
      </c>
      <c r="F7" s="20">
        <v>6</v>
      </c>
      <c r="G7" s="20">
        <v>7</v>
      </c>
    </row>
    <row r="8" s="1" customFormat="1" ht="17.25" customHeight="1" spans="1:7">
      <c r="A8" s="21" t="s">
        <v>72</v>
      </c>
      <c r="B8" s="22" t="s">
        <v>546</v>
      </c>
      <c r="C8" s="22" t="s">
        <v>284</v>
      </c>
      <c r="D8" s="23" t="s">
        <v>547</v>
      </c>
      <c r="E8" s="24">
        <v>376684</v>
      </c>
      <c r="F8" s="24"/>
      <c r="G8" s="24"/>
    </row>
    <row r="9" s="1" customFormat="1" ht="17.25" customHeight="1" spans="1:7">
      <c r="A9" s="21" t="s">
        <v>72</v>
      </c>
      <c r="B9" s="22" t="s">
        <v>546</v>
      </c>
      <c r="C9" s="22" t="s">
        <v>548</v>
      </c>
      <c r="D9" s="23" t="s">
        <v>547</v>
      </c>
      <c r="E9" s="24">
        <v>44000</v>
      </c>
      <c r="F9" s="24"/>
      <c r="G9" s="24"/>
    </row>
    <row r="10" s="1" customFormat="1" ht="17.25" customHeight="1" spans="1:7">
      <c r="A10" s="21" t="s">
        <v>72</v>
      </c>
      <c r="B10" s="22" t="s">
        <v>546</v>
      </c>
      <c r="C10" s="22" t="s">
        <v>286</v>
      </c>
      <c r="D10" s="23" t="s">
        <v>547</v>
      </c>
      <c r="E10" s="24">
        <v>821128</v>
      </c>
      <c r="F10" s="24"/>
      <c r="G10" s="24"/>
    </row>
    <row r="11" s="1" customFormat="1" ht="17.25" customHeight="1" spans="1:7">
      <c r="A11" s="21" t="s">
        <v>72</v>
      </c>
      <c r="B11" s="22" t="s">
        <v>546</v>
      </c>
      <c r="C11" s="22" t="s">
        <v>288</v>
      </c>
      <c r="D11" s="23" t="s">
        <v>547</v>
      </c>
      <c r="E11" s="24">
        <v>695772</v>
      </c>
      <c r="F11" s="24"/>
      <c r="G11" s="24"/>
    </row>
    <row r="12" s="1" customFormat="1" ht="17.25" customHeight="1" spans="1:7">
      <c r="A12" s="21" t="s">
        <v>72</v>
      </c>
      <c r="B12" s="22" t="s">
        <v>546</v>
      </c>
      <c r="C12" s="22" t="s">
        <v>290</v>
      </c>
      <c r="D12" s="23" t="s">
        <v>547</v>
      </c>
      <c r="E12" s="24">
        <v>180884</v>
      </c>
      <c r="F12" s="24"/>
      <c r="G12" s="24"/>
    </row>
    <row r="13" s="1" customFormat="1" ht="17.25" customHeight="1" spans="1:7">
      <c r="A13" s="21" t="s">
        <v>72</v>
      </c>
      <c r="B13" s="22" t="s">
        <v>546</v>
      </c>
      <c r="C13" s="22" t="s">
        <v>292</v>
      </c>
      <c r="D13" s="23" t="s">
        <v>547</v>
      </c>
      <c r="E13" s="24">
        <v>41624</v>
      </c>
      <c r="F13" s="24"/>
      <c r="G13" s="24"/>
    </row>
    <row r="14" s="1" customFormat="1" ht="17.25" customHeight="1" spans="1:7">
      <c r="A14" s="21" t="s">
        <v>72</v>
      </c>
      <c r="B14" s="22" t="s">
        <v>546</v>
      </c>
      <c r="C14" s="22" t="s">
        <v>294</v>
      </c>
      <c r="D14" s="23" t="s">
        <v>547</v>
      </c>
      <c r="E14" s="24">
        <v>5164500</v>
      </c>
      <c r="F14" s="24"/>
      <c r="G14" s="24"/>
    </row>
    <row r="15" s="1" customFormat="1" ht="17.25" customHeight="1" spans="1:7">
      <c r="A15" s="21" t="s">
        <v>72</v>
      </c>
      <c r="B15" s="22" t="s">
        <v>546</v>
      </c>
      <c r="C15" s="22" t="s">
        <v>296</v>
      </c>
      <c r="D15" s="23" t="s">
        <v>547</v>
      </c>
      <c r="E15" s="24">
        <v>105600</v>
      </c>
      <c r="F15" s="24"/>
      <c r="G15" s="24"/>
    </row>
    <row r="16" s="1" customFormat="1" ht="17.25" customHeight="1" spans="1:7">
      <c r="A16" s="21" t="s">
        <v>72</v>
      </c>
      <c r="B16" s="22" t="s">
        <v>546</v>
      </c>
      <c r="C16" s="22" t="s">
        <v>298</v>
      </c>
      <c r="D16" s="23" t="s">
        <v>547</v>
      </c>
      <c r="E16" s="24">
        <v>33132</v>
      </c>
      <c r="F16" s="24"/>
      <c r="G16" s="24"/>
    </row>
    <row r="17" s="1" customFormat="1" ht="17.25" customHeight="1" spans="1:7">
      <c r="A17" s="21" t="s">
        <v>72</v>
      </c>
      <c r="B17" s="22" t="s">
        <v>546</v>
      </c>
      <c r="C17" s="22" t="s">
        <v>300</v>
      </c>
      <c r="D17" s="23" t="s">
        <v>547</v>
      </c>
      <c r="E17" s="24">
        <v>21912</v>
      </c>
      <c r="F17" s="24"/>
      <c r="G17" s="24"/>
    </row>
    <row r="18" s="1" customFormat="1" ht="17.25" customHeight="1" spans="1:7">
      <c r="A18" s="21" t="s">
        <v>72</v>
      </c>
      <c r="B18" s="22" t="s">
        <v>546</v>
      </c>
      <c r="C18" s="22" t="s">
        <v>302</v>
      </c>
      <c r="D18" s="23" t="s">
        <v>547</v>
      </c>
      <c r="E18" s="24">
        <v>26400</v>
      </c>
      <c r="F18" s="24"/>
      <c r="G18" s="24"/>
    </row>
    <row r="19" s="1" customFormat="1" ht="17.25" customHeight="1" spans="1:7">
      <c r="A19" s="21" t="s">
        <v>72</v>
      </c>
      <c r="B19" s="22" t="s">
        <v>546</v>
      </c>
      <c r="C19" s="22" t="s">
        <v>304</v>
      </c>
      <c r="D19" s="23" t="s">
        <v>547</v>
      </c>
      <c r="E19" s="24">
        <v>633600</v>
      </c>
      <c r="F19" s="24"/>
      <c r="G19" s="24"/>
    </row>
    <row r="20" s="1" customFormat="1" ht="17.25" customHeight="1" spans="1:7">
      <c r="A20" s="21" t="s">
        <v>72</v>
      </c>
      <c r="B20" s="22" t="s">
        <v>546</v>
      </c>
      <c r="C20" s="22" t="s">
        <v>306</v>
      </c>
      <c r="D20" s="23" t="s">
        <v>547</v>
      </c>
      <c r="E20" s="24">
        <v>10736</v>
      </c>
      <c r="F20" s="24"/>
      <c r="G20" s="24"/>
    </row>
    <row r="21" s="1" customFormat="1" ht="17.25" customHeight="1" spans="1:7">
      <c r="A21" s="21" t="s">
        <v>72</v>
      </c>
      <c r="B21" s="22" t="s">
        <v>546</v>
      </c>
      <c r="C21" s="22" t="s">
        <v>549</v>
      </c>
      <c r="D21" s="23" t="s">
        <v>547</v>
      </c>
      <c r="E21" s="24">
        <v>16100</v>
      </c>
      <c r="F21" s="24"/>
      <c r="G21" s="24"/>
    </row>
    <row r="22" s="1" customFormat="1" ht="17.25" customHeight="1" spans="1:7">
      <c r="A22" s="21" t="s">
        <v>72</v>
      </c>
      <c r="B22" s="22" t="s">
        <v>546</v>
      </c>
      <c r="C22" s="22" t="s">
        <v>328</v>
      </c>
      <c r="D22" s="23" t="s">
        <v>547</v>
      </c>
      <c r="E22" s="24">
        <v>8040</v>
      </c>
      <c r="F22" s="24"/>
      <c r="G22" s="24"/>
    </row>
    <row r="23" s="1" customFormat="1" ht="17.25" customHeight="1" spans="1:7">
      <c r="A23" s="21" t="s">
        <v>72</v>
      </c>
      <c r="B23" s="22" t="s">
        <v>546</v>
      </c>
      <c r="C23" s="22" t="s">
        <v>324</v>
      </c>
      <c r="D23" s="23" t="s">
        <v>547</v>
      </c>
      <c r="E23" s="24">
        <v>1372750</v>
      </c>
      <c r="F23" s="24"/>
      <c r="G23" s="24"/>
    </row>
    <row r="24" ht="18.75" customHeight="1" spans="1:7">
      <c r="A24" s="25" t="s">
        <v>57</v>
      </c>
      <c r="B24" s="26" t="s">
        <v>550</v>
      </c>
      <c r="C24" s="26"/>
      <c r="D24" s="27"/>
      <c r="E24" s="24">
        <v>9552862</v>
      </c>
      <c r="F24" s="28"/>
      <c r="G24" s="28"/>
    </row>
  </sheetData>
  <mergeCells count="11">
    <mergeCell ref="A2:G2"/>
    <mergeCell ref="A3:D3"/>
    <mergeCell ref="E4:G4"/>
    <mergeCell ref="A24:D24"/>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B16" sqref="B16"/>
    </sheetView>
  </sheetViews>
  <sheetFormatPr defaultColWidth="8.575" defaultRowHeight="12.75" customHeight="1"/>
  <cols>
    <col min="1" max="1" width="15.8916666666667" customWidth="1"/>
    <col min="2" max="2" width="35" customWidth="1"/>
    <col min="3" max="19" width="22" customWidth="1"/>
  </cols>
  <sheetData>
    <row r="1" ht="17.25" customHeight="1" spans="1:1">
      <c r="A1" s="48" t="s">
        <v>53</v>
      </c>
    </row>
    <row r="2" ht="41.25" customHeight="1" spans="1:1">
      <c r="A2" s="43" t="s">
        <v>54</v>
      </c>
    </row>
    <row r="3" ht="17.25" customHeight="1" spans="1:19">
      <c r="A3" s="46" t="s">
        <v>2</v>
      </c>
      <c r="S3" s="47" t="s">
        <v>3</v>
      </c>
    </row>
    <row r="4" ht="21.75" customHeight="1" spans="1:19">
      <c r="A4" s="203" t="s">
        <v>55</v>
      </c>
      <c r="B4" s="204" t="s">
        <v>56</v>
      </c>
      <c r="C4" s="204" t="s">
        <v>57</v>
      </c>
      <c r="D4" s="205" t="s">
        <v>58</v>
      </c>
      <c r="E4" s="205"/>
      <c r="F4" s="205"/>
      <c r="G4" s="205"/>
      <c r="H4" s="205"/>
      <c r="I4" s="136"/>
      <c r="J4" s="205"/>
      <c r="K4" s="205"/>
      <c r="L4" s="205"/>
      <c r="M4" s="205"/>
      <c r="N4" s="212"/>
      <c r="O4" s="205" t="s">
        <v>47</v>
      </c>
      <c r="P4" s="205"/>
      <c r="Q4" s="205"/>
      <c r="R4" s="205"/>
      <c r="S4" s="212"/>
    </row>
    <row r="5" ht="27" customHeight="1" spans="1:19">
      <c r="A5" s="206"/>
      <c r="B5" s="207"/>
      <c r="C5" s="207"/>
      <c r="D5" s="207" t="s">
        <v>59</v>
      </c>
      <c r="E5" s="207" t="s">
        <v>60</v>
      </c>
      <c r="F5" s="207" t="s">
        <v>61</v>
      </c>
      <c r="G5" s="207" t="s">
        <v>62</v>
      </c>
      <c r="H5" s="207" t="s">
        <v>63</v>
      </c>
      <c r="I5" s="213" t="s">
        <v>64</v>
      </c>
      <c r="J5" s="214"/>
      <c r="K5" s="214"/>
      <c r="L5" s="214"/>
      <c r="M5" s="214"/>
      <c r="N5" s="215"/>
      <c r="O5" s="207" t="s">
        <v>59</v>
      </c>
      <c r="P5" s="207" t="s">
        <v>60</v>
      </c>
      <c r="Q5" s="207" t="s">
        <v>61</v>
      </c>
      <c r="R5" s="207" t="s">
        <v>62</v>
      </c>
      <c r="S5" s="207" t="s">
        <v>65</v>
      </c>
    </row>
    <row r="6" ht="30" customHeight="1" spans="1:19">
      <c r="A6" s="208"/>
      <c r="B6" s="209"/>
      <c r="C6" s="119"/>
      <c r="D6" s="119"/>
      <c r="E6" s="119"/>
      <c r="F6" s="119"/>
      <c r="G6" s="119"/>
      <c r="H6" s="119"/>
      <c r="I6" s="74" t="s">
        <v>59</v>
      </c>
      <c r="J6" s="215" t="s">
        <v>66</v>
      </c>
      <c r="K6" s="215" t="s">
        <v>67</v>
      </c>
      <c r="L6" s="215" t="s">
        <v>68</v>
      </c>
      <c r="M6" s="215" t="s">
        <v>69</v>
      </c>
      <c r="N6" s="215" t="s">
        <v>70</v>
      </c>
      <c r="O6" s="216"/>
      <c r="P6" s="216"/>
      <c r="Q6" s="216"/>
      <c r="R6" s="216"/>
      <c r="S6" s="119"/>
    </row>
    <row r="7" ht="15" customHeight="1" spans="1:19">
      <c r="A7" s="210">
        <v>1</v>
      </c>
      <c r="B7" s="210">
        <v>2</v>
      </c>
      <c r="C7" s="210">
        <v>3</v>
      </c>
      <c r="D7" s="210">
        <v>4</v>
      </c>
      <c r="E7" s="210">
        <v>5</v>
      </c>
      <c r="F7" s="210">
        <v>6</v>
      </c>
      <c r="G7" s="210">
        <v>7</v>
      </c>
      <c r="H7" s="210">
        <v>8</v>
      </c>
      <c r="I7" s="74">
        <v>9</v>
      </c>
      <c r="J7" s="210">
        <v>10</v>
      </c>
      <c r="K7" s="210">
        <v>11</v>
      </c>
      <c r="L7" s="210">
        <v>12</v>
      </c>
      <c r="M7" s="210">
        <v>13</v>
      </c>
      <c r="N7" s="210">
        <v>14</v>
      </c>
      <c r="O7" s="210">
        <v>15</v>
      </c>
      <c r="P7" s="210">
        <v>16</v>
      </c>
      <c r="Q7" s="210">
        <v>17</v>
      </c>
      <c r="R7" s="210">
        <v>18</v>
      </c>
      <c r="S7" s="210">
        <v>19</v>
      </c>
    </row>
    <row r="8" s="1" customFormat="1" ht="18" customHeight="1" spans="1:19">
      <c r="A8" s="23" t="s">
        <v>71</v>
      </c>
      <c r="B8" s="23" t="s">
        <v>72</v>
      </c>
      <c r="C8" s="24">
        <v>117285896.79</v>
      </c>
      <c r="D8" s="24">
        <f>101277465+12476717</f>
        <v>113754182</v>
      </c>
      <c r="E8" s="24">
        <v>101277465</v>
      </c>
      <c r="F8" s="24"/>
      <c r="G8" s="24"/>
      <c r="H8" s="24"/>
      <c r="I8" s="24">
        <v>12476717</v>
      </c>
      <c r="J8" s="24"/>
      <c r="K8" s="24"/>
      <c r="L8" s="24"/>
      <c r="M8" s="24"/>
      <c r="N8" s="24">
        <v>12476717</v>
      </c>
      <c r="O8" s="24">
        <v>3531714.79</v>
      </c>
      <c r="P8" s="24">
        <v>3431714.79</v>
      </c>
      <c r="Q8" s="24">
        <v>100000</v>
      </c>
      <c r="R8" s="24"/>
      <c r="S8" s="24"/>
    </row>
    <row r="9" ht="18" customHeight="1" spans="1:19">
      <c r="A9" s="50" t="s">
        <v>57</v>
      </c>
      <c r="B9" s="211"/>
      <c r="C9" s="84"/>
      <c r="D9" s="84"/>
      <c r="E9" s="84"/>
      <c r="F9" s="84"/>
      <c r="G9" s="84"/>
      <c r="H9" s="84"/>
      <c r="I9" s="84"/>
      <c r="J9" s="84"/>
      <c r="K9" s="84"/>
      <c r="L9" s="84"/>
      <c r="M9" s="84"/>
      <c r="N9" s="84"/>
      <c r="O9" s="84"/>
      <c r="P9" s="84"/>
      <c r="Q9" s="84"/>
      <c r="R9" s="84"/>
      <c r="S9" s="84"/>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GridLines="0" showZeros="0" zoomScale="90" zoomScaleNormal="90" workbookViewId="0">
      <selection activeCell="A29" sqref="A29:B29"/>
    </sheetView>
  </sheetViews>
  <sheetFormatPr defaultColWidth="8.575" defaultRowHeight="12.75" customHeight="1"/>
  <cols>
    <col min="1" max="1" width="14.2916666666667" customWidth="1"/>
    <col min="2" max="2" width="37.575" customWidth="1"/>
    <col min="3" max="8" width="24.575" customWidth="1"/>
    <col min="9" max="9" width="26.7083333333333" customWidth="1"/>
    <col min="10" max="11" width="24.425" customWidth="1"/>
    <col min="12" max="15" width="24.575" customWidth="1"/>
  </cols>
  <sheetData>
    <row r="1" ht="17.25" customHeight="1" spans="1:1">
      <c r="A1" s="47" t="s">
        <v>73</v>
      </c>
    </row>
    <row r="2" ht="41.25" customHeight="1" spans="1:1">
      <c r="A2" s="43" t="s">
        <v>74</v>
      </c>
    </row>
    <row r="3" ht="17.25" customHeight="1" spans="1:15">
      <c r="A3" s="46" t="s">
        <v>2</v>
      </c>
      <c r="O3" s="47" t="s">
        <v>3</v>
      </c>
    </row>
    <row r="4" ht="27" customHeight="1" spans="1:15">
      <c r="A4" s="189" t="s">
        <v>75</v>
      </c>
      <c r="B4" s="189" t="s">
        <v>76</v>
      </c>
      <c r="C4" s="189" t="s">
        <v>57</v>
      </c>
      <c r="D4" s="190" t="s">
        <v>60</v>
      </c>
      <c r="E4" s="191"/>
      <c r="F4" s="192"/>
      <c r="G4" s="193" t="s">
        <v>61</v>
      </c>
      <c r="H4" s="193" t="s">
        <v>62</v>
      </c>
      <c r="I4" s="193" t="s">
        <v>77</v>
      </c>
      <c r="J4" s="190" t="s">
        <v>64</v>
      </c>
      <c r="K4" s="191"/>
      <c r="L4" s="191"/>
      <c r="M4" s="191"/>
      <c r="N4" s="200"/>
      <c r="O4" s="201"/>
    </row>
    <row r="5" ht="42" customHeight="1" spans="1:15">
      <c r="A5" s="194"/>
      <c r="B5" s="194"/>
      <c r="C5" s="195"/>
      <c r="D5" s="196" t="s">
        <v>59</v>
      </c>
      <c r="E5" s="196" t="s">
        <v>78</v>
      </c>
      <c r="F5" s="196" t="s">
        <v>79</v>
      </c>
      <c r="G5" s="195"/>
      <c r="H5" s="195"/>
      <c r="I5" s="202"/>
      <c r="J5" s="196" t="s">
        <v>59</v>
      </c>
      <c r="K5" s="183" t="s">
        <v>80</v>
      </c>
      <c r="L5" s="183" t="s">
        <v>81</v>
      </c>
      <c r="M5" s="183" t="s">
        <v>82</v>
      </c>
      <c r="N5" s="183" t="s">
        <v>83</v>
      </c>
      <c r="O5" s="183" t="s">
        <v>84</v>
      </c>
    </row>
    <row r="6" ht="18" customHeight="1" spans="1:15">
      <c r="A6" s="54" t="s">
        <v>85</v>
      </c>
      <c r="B6" s="54" t="s">
        <v>86</v>
      </c>
      <c r="C6" s="54" t="s">
        <v>87</v>
      </c>
      <c r="D6" s="57" t="s">
        <v>88</v>
      </c>
      <c r="E6" s="57" t="s">
        <v>89</v>
      </c>
      <c r="F6" s="57" t="s">
        <v>90</v>
      </c>
      <c r="G6" s="57" t="s">
        <v>91</v>
      </c>
      <c r="H6" s="57" t="s">
        <v>92</v>
      </c>
      <c r="I6" s="57" t="s">
        <v>93</v>
      </c>
      <c r="J6" s="57" t="s">
        <v>94</v>
      </c>
      <c r="K6" s="57" t="s">
        <v>95</v>
      </c>
      <c r="L6" s="57" t="s">
        <v>96</v>
      </c>
      <c r="M6" s="57" t="s">
        <v>97</v>
      </c>
      <c r="N6" s="54" t="s">
        <v>98</v>
      </c>
      <c r="O6" s="57" t="s">
        <v>99</v>
      </c>
    </row>
    <row r="7" s="1" customFormat="1" ht="21" customHeight="1" spans="1:15">
      <c r="A7" s="58" t="s">
        <v>100</v>
      </c>
      <c r="B7" s="58" t="s">
        <v>101</v>
      </c>
      <c r="C7" s="24">
        <v>93521589.79</v>
      </c>
      <c r="D7" s="24">
        <v>81044872.79</v>
      </c>
      <c r="E7" s="24">
        <v>68432382</v>
      </c>
      <c r="F7" s="24">
        <v>12612490.79</v>
      </c>
      <c r="G7" s="24"/>
      <c r="H7" s="24"/>
      <c r="I7" s="24"/>
      <c r="J7" s="24">
        <v>12476717</v>
      </c>
      <c r="K7" s="24"/>
      <c r="L7" s="24"/>
      <c r="M7" s="24"/>
      <c r="N7" s="24"/>
      <c r="O7" s="24">
        <v>12476717</v>
      </c>
    </row>
    <row r="8" s="1" customFormat="1" ht="21" customHeight="1" spans="1:15">
      <c r="A8" s="58" t="s">
        <v>102</v>
      </c>
      <c r="B8" s="197" t="s">
        <v>103</v>
      </c>
      <c r="C8" s="24">
        <v>93478896.79</v>
      </c>
      <c r="D8" s="24">
        <v>81002179.79</v>
      </c>
      <c r="E8" s="24">
        <v>68432382</v>
      </c>
      <c r="F8" s="24">
        <v>12569797.79</v>
      </c>
      <c r="G8" s="24"/>
      <c r="H8" s="24"/>
      <c r="I8" s="24"/>
      <c r="J8" s="24">
        <v>12476717</v>
      </c>
      <c r="K8" s="24"/>
      <c r="L8" s="24"/>
      <c r="M8" s="24"/>
      <c r="N8" s="24"/>
      <c r="O8" s="24">
        <v>12476717</v>
      </c>
    </row>
    <row r="9" s="1" customFormat="1" ht="21" customHeight="1" spans="1:15">
      <c r="A9" s="58" t="s">
        <v>104</v>
      </c>
      <c r="B9" s="198" t="s">
        <v>105</v>
      </c>
      <c r="C9" s="24">
        <v>78523847.79</v>
      </c>
      <c r="D9" s="24">
        <v>78523847.79</v>
      </c>
      <c r="E9" s="24">
        <v>68432382</v>
      </c>
      <c r="F9" s="24">
        <v>10091465.79</v>
      </c>
      <c r="G9" s="24"/>
      <c r="H9" s="24"/>
      <c r="I9" s="24"/>
      <c r="J9" s="24"/>
      <c r="K9" s="24"/>
      <c r="L9" s="24"/>
      <c r="M9" s="24"/>
      <c r="N9" s="24"/>
      <c r="O9" s="24"/>
    </row>
    <row r="10" s="1" customFormat="1" ht="21" customHeight="1" spans="1:15">
      <c r="A10" s="58" t="s">
        <v>106</v>
      </c>
      <c r="B10" s="198" t="s">
        <v>107</v>
      </c>
      <c r="C10" s="24">
        <v>14955049</v>
      </c>
      <c r="D10" s="24">
        <v>2478332</v>
      </c>
      <c r="E10" s="24"/>
      <c r="F10" s="24">
        <v>2478332</v>
      </c>
      <c r="G10" s="24"/>
      <c r="H10" s="24"/>
      <c r="I10" s="24"/>
      <c r="J10" s="24">
        <v>12476717</v>
      </c>
      <c r="K10" s="24"/>
      <c r="L10" s="24"/>
      <c r="M10" s="24"/>
      <c r="N10" s="24"/>
      <c r="O10" s="24">
        <v>12476717</v>
      </c>
    </row>
    <row r="11" s="1" customFormat="1" ht="21" customHeight="1" spans="1:15">
      <c r="A11" s="58" t="s">
        <v>108</v>
      </c>
      <c r="B11" s="197" t="s">
        <v>109</v>
      </c>
      <c r="C11" s="24">
        <v>42693</v>
      </c>
      <c r="D11" s="24">
        <v>42693</v>
      </c>
      <c r="E11" s="24"/>
      <c r="F11" s="24">
        <v>42693</v>
      </c>
      <c r="G11" s="24"/>
      <c r="H11" s="24"/>
      <c r="I11" s="24"/>
      <c r="J11" s="24"/>
      <c r="K11" s="24"/>
      <c r="L11" s="24"/>
      <c r="M11" s="24"/>
      <c r="N11" s="24"/>
      <c r="O11" s="24"/>
    </row>
    <row r="12" s="1" customFormat="1" ht="21" customHeight="1" spans="1:15">
      <c r="A12" s="58" t="s">
        <v>110</v>
      </c>
      <c r="B12" s="198" t="s">
        <v>111</v>
      </c>
      <c r="C12" s="24">
        <v>42693</v>
      </c>
      <c r="D12" s="24">
        <v>42693</v>
      </c>
      <c r="E12" s="24"/>
      <c r="F12" s="24">
        <v>42693</v>
      </c>
      <c r="G12" s="24"/>
      <c r="H12" s="24"/>
      <c r="I12" s="24"/>
      <c r="J12" s="24"/>
      <c r="K12" s="24"/>
      <c r="L12" s="24"/>
      <c r="M12" s="24"/>
      <c r="N12" s="24"/>
      <c r="O12" s="24"/>
    </row>
    <row r="13" s="1" customFormat="1" ht="21" customHeight="1" spans="1:15">
      <c r="A13" s="58" t="s">
        <v>112</v>
      </c>
      <c r="B13" s="58" t="s">
        <v>113</v>
      </c>
      <c r="C13" s="24">
        <v>10303897</v>
      </c>
      <c r="D13" s="24">
        <v>10303897</v>
      </c>
      <c r="E13" s="24">
        <v>10303897</v>
      </c>
      <c r="F13" s="24"/>
      <c r="G13" s="24"/>
      <c r="H13" s="24"/>
      <c r="I13" s="24"/>
      <c r="J13" s="24"/>
      <c r="K13" s="24"/>
      <c r="L13" s="24"/>
      <c r="M13" s="24"/>
      <c r="N13" s="24"/>
      <c r="O13" s="24"/>
    </row>
    <row r="14" s="1" customFormat="1" ht="21" customHeight="1" spans="1:15">
      <c r="A14" s="58" t="s">
        <v>114</v>
      </c>
      <c r="B14" s="197" t="s">
        <v>115</v>
      </c>
      <c r="C14" s="24">
        <v>10303897</v>
      </c>
      <c r="D14" s="24">
        <v>10303897</v>
      </c>
      <c r="E14" s="24">
        <v>10303897</v>
      </c>
      <c r="F14" s="24"/>
      <c r="G14" s="24"/>
      <c r="H14" s="24"/>
      <c r="I14" s="24"/>
      <c r="J14" s="24"/>
      <c r="K14" s="24"/>
      <c r="L14" s="24"/>
      <c r="M14" s="24"/>
      <c r="N14" s="24"/>
      <c r="O14" s="24"/>
    </row>
    <row r="15" s="1" customFormat="1" ht="21" customHeight="1" spans="1:15">
      <c r="A15" s="58" t="s">
        <v>116</v>
      </c>
      <c r="B15" s="198" t="s">
        <v>117</v>
      </c>
      <c r="C15" s="24">
        <v>1734000</v>
      </c>
      <c r="D15" s="24">
        <v>1734000</v>
      </c>
      <c r="E15" s="24">
        <v>1734000</v>
      </c>
      <c r="F15" s="24"/>
      <c r="G15" s="24"/>
      <c r="H15" s="24"/>
      <c r="I15" s="24"/>
      <c r="J15" s="24"/>
      <c r="K15" s="24"/>
      <c r="L15" s="24"/>
      <c r="M15" s="24"/>
      <c r="N15" s="24"/>
      <c r="O15" s="24"/>
    </row>
    <row r="16" s="1" customFormat="1" ht="21" customHeight="1" spans="1:15">
      <c r="A16" s="58" t="s">
        <v>118</v>
      </c>
      <c r="B16" s="198" t="s">
        <v>119</v>
      </c>
      <c r="C16" s="24">
        <v>7334166</v>
      </c>
      <c r="D16" s="24">
        <v>7334166</v>
      </c>
      <c r="E16" s="24">
        <v>7334166</v>
      </c>
      <c r="F16" s="24"/>
      <c r="G16" s="24"/>
      <c r="H16" s="24"/>
      <c r="I16" s="24"/>
      <c r="J16" s="24"/>
      <c r="K16" s="24"/>
      <c r="L16" s="24"/>
      <c r="M16" s="24"/>
      <c r="N16" s="24"/>
      <c r="O16" s="24"/>
    </row>
    <row r="17" s="1" customFormat="1" ht="21" customHeight="1" spans="1:15">
      <c r="A17" s="58" t="s">
        <v>120</v>
      </c>
      <c r="B17" s="198" t="s">
        <v>121</v>
      </c>
      <c r="C17" s="24">
        <v>1235731</v>
      </c>
      <c r="D17" s="24">
        <v>1235731</v>
      </c>
      <c r="E17" s="24">
        <v>1235731</v>
      </c>
      <c r="F17" s="24"/>
      <c r="G17" s="24"/>
      <c r="H17" s="24"/>
      <c r="I17" s="24"/>
      <c r="J17" s="24"/>
      <c r="K17" s="24"/>
      <c r="L17" s="24"/>
      <c r="M17" s="24"/>
      <c r="N17" s="24"/>
      <c r="O17" s="24"/>
    </row>
    <row r="18" s="1" customFormat="1" ht="21" customHeight="1" spans="1:15">
      <c r="A18" s="58" t="s">
        <v>122</v>
      </c>
      <c r="B18" s="58" t="s">
        <v>123</v>
      </c>
      <c r="C18" s="24">
        <v>6679578</v>
      </c>
      <c r="D18" s="24">
        <v>6679578</v>
      </c>
      <c r="E18" s="24">
        <v>6679578</v>
      </c>
      <c r="F18" s="24"/>
      <c r="G18" s="24"/>
      <c r="H18" s="24"/>
      <c r="I18" s="24"/>
      <c r="J18" s="24"/>
      <c r="K18" s="24"/>
      <c r="L18" s="24"/>
      <c r="M18" s="24"/>
      <c r="N18" s="24"/>
      <c r="O18" s="24"/>
    </row>
    <row r="19" s="1" customFormat="1" ht="21" customHeight="1" spans="1:15">
      <c r="A19" s="58" t="s">
        <v>124</v>
      </c>
      <c r="B19" s="197" t="s">
        <v>125</v>
      </c>
      <c r="C19" s="24">
        <v>6679578</v>
      </c>
      <c r="D19" s="24">
        <v>6679578</v>
      </c>
      <c r="E19" s="24">
        <v>6679578</v>
      </c>
      <c r="F19" s="24"/>
      <c r="G19" s="24"/>
      <c r="H19" s="24"/>
      <c r="I19" s="24"/>
      <c r="J19" s="24"/>
      <c r="K19" s="24"/>
      <c r="L19" s="24"/>
      <c r="M19" s="24"/>
      <c r="N19" s="24"/>
      <c r="O19" s="24"/>
    </row>
    <row r="20" s="1" customFormat="1" ht="21" customHeight="1" spans="1:15">
      <c r="A20" s="58" t="s">
        <v>126</v>
      </c>
      <c r="B20" s="198" t="s">
        <v>127</v>
      </c>
      <c r="C20" s="24">
        <v>3826248</v>
      </c>
      <c r="D20" s="24">
        <v>3826248</v>
      </c>
      <c r="E20" s="24">
        <v>3826248</v>
      </c>
      <c r="F20" s="24"/>
      <c r="G20" s="24"/>
      <c r="H20" s="24"/>
      <c r="I20" s="24"/>
      <c r="J20" s="24"/>
      <c r="K20" s="24"/>
      <c r="L20" s="24"/>
      <c r="M20" s="24"/>
      <c r="N20" s="24"/>
      <c r="O20" s="24"/>
    </row>
    <row r="21" s="1" customFormat="1" ht="21" customHeight="1" spans="1:15">
      <c r="A21" s="58" t="s">
        <v>128</v>
      </c>
      <c r="B21" s="198" t="s">
        <v>129</v>
      </c>
      <c r="C21" s="24">
        <v>2425467</v>
      </c>
      <c r="D21" s="24">
        <v>2425467</v>
      </c>
      <c r="E21" s="24">
        <v>2425467</v>
      </c>
      <c r="F21" s="24"/>
      <c r="G21" s="24"/>
      <c r="H21" s="24"/>
      <c r="I21" s="24"/>
      <c r="J21" s="24"/>
      <c r="K21" s="24"/>
      <c r="L21" s="24"/>
      <c r="M21" s="24"/>
      <c r="N21" s="24"/>
      <c r="O21" s="24"/>
    </row>
    <row r="22" s="1" customFormat="1" ht="21" customHeight="1" spans="1:15">
      <c r="A22" s="58" t="s">
        <v>130</v>
      </c>
      <c r="B22" s="198" t="s">
        <v>131</v>
      </c>
      <c r="C22" s="24">
        <v>427863</v>
      </c>
      <c r="D22" s="24">
        <v>427863</v>
      </c>
      <c r="E22" s="24">
        <v>427863</v>
      </c>
      <c r="F22" s="24"/>
      <c r="G22" s="24"/>
      <c r="H22" s="24"/>
      <c r="I22" s="24"/>
      <c r="J22" s="24"/>
      <c r="K22" s="24"/>
      <c r="L22" s="24"/>
      <c r="M22" s="24"/>
      <c r="N22" s="24"/>
      <c r="O22" s="24"/>
    </row>
    <row r="23" s="1" customFormat="1" ht="21" customHeight="1" spans="1:15">
      <c r="A23" s="58" t="s">
        <v>132</v>
      </c>
      <c r="B23" s="58" t="s">
        <v>133</v>
      </c>
      <c r="C23" s="24">
        <v>6680832</v>
      </c>
      <c r="D23" s="24">
        <v>6680832</v>
      </c>
      <c r="E23" s="24">
        <v>6680832</v>
      </c>
      <c r="F23" s="24"/>
      <c r="G23" s="24"/>
      <c r="H23" s="24"/>
      <c r="I23" s="24"/>
      <c r="J23" s="24"/>
      <c r="K23" s="24"/>
      <c r="L23" s="24"/>
      <c r="M23" s="24"/>
      <c r="N23" s="24"/>
      <c r="O23" s="24"/>
    </row>
    <row r="24" s="1" customFormat="1" ht="21" customHeight="1" spans="1:15">
      <c r="A24" s="58" t="s">
        <v>134</v>
      </c>
      <c r="B24" s="197" t="s">
        <v>135</v>
      </c>
      <c r="C24" s="24">
        <v>6680832</v>
      </c>
      <c r="D24" s="24">
        <v>6680832</v>
      </c>
      <c r="E24" s="24">
        <v>6680832</v>
      </c>
      <c r="F24" s="24"/>
      <c r="G24" s="24"/>
      <c r="H24" s="24"/>
      <c r="I24" s="24"/>
      <c r="J24" s="24"/>
      <c r="K24" s="24"/>
      <c r="L24" s="24"/>
      <c r="M24" s="24"/>
      <c r="N24" s="24"/>
      <c r="O24" s="24"/>
    </row>
    <row r="25" s="1" customFormat="1" ht="21" customHeight="1" spans="1:15">
      <c r="A25" s="58" t="s">
        <v>136</v>
      </c>
      <c r="B25" s="198" t="s">
        <v>137</v>
      </c>
      <c r="C25" s="24">
        <v>6680832</v>
      </c>
      <c r="D25" s="24">
        <v>6680832</v>
      </c>
      <c r="E25" s="24">
        <v>6680832</v>
      </c>
      <c r="F25" s="24"/>
      <c r="G25" s="24"/>
      <c r="H25" s="24"/>
      <c r="I25" s="24"/>
      <c r="J25" s="24"/>
      <c r="K25" s="24"/>
      <c r="L25" s="24"/>
      <c r="M25" s="24"/>
      <c r="N25" s="24"/>
      <c r="O25" s="24"/>
    </row>
    <row r="26" s="1" customFormat="1" ht="21" customHeight="1" spans="1:15">
      <c r="A26" s="58" t="s">
        <v>138</v>
      </c>
      <c r="B26" s="58" t="s">
        <v>84</v>
      </c>
      <c r="C26" s="24">
        <v>100000</v>
      </c>
      <c r="D26" s="24"/>
      <c r="E26" s="24"/>
      <c r="F26" s="24"/>
      <c r="G26" s="24">
        <v>100000</v>
      </c>
      <c r="H26" s="24"/>
      <c r="I26" s="24"/>
      <c r="J26" s="24"/>
      <c r="K26" s="24"/>
      <c r="L26" s="24"/>
      <c r="M26" s="24"/>
      <c r="N26" s="24"/>
      <c r="O26" s="24"/>
    </row>
    <row r="27" s="1" customFormat="1" ht="21" customHeight="1" spans="1:15">
      <c r="A27" s="58" t="s">
        <v>139</v>
      </c>
      <c r="B27" s="197" t="s">
        <v>140</v>
      </c>
      <c r="C27" s="24">
        <v>100000</v>
      </c>
      <c r="D27" s="24"/>
      <c r="E27" s="24"/>
      <c r="F27" s="24"/>
      <c r="G27" s="24">
        <v>100000</v>
      </c>
      <c r="H27" s="24"/>
      <c r="I27" s="24"/>
      <c r="J27" s="24"/>
      <c r="K27" s="24"/>
      <c r="L27" s="24"/>
      <c r="M27" s="24"/>
      <c r="N27" s="24"/>
      <c r="O27" s="24"/>
    </row>
    <row r="28" s="1" customFormat="1" ht="21" customHeight="1" spans="1:15">
      <c r="A28" s="58" t="s">
        <v>141</v>
      </c>
      <c r="B28" s="198" t="s">
        <v>142</v>
      </c>
      <c r="C28" s="24">
        <v>100000</v>
      </c>
      <c r="D28" s="24"/>
      <c r="E28" s="24"/>
      <c r="F28" s="24"/>
      <c r="G28" s="24">
        <v>100000</v>
      </c>
      <c r="H28" s="24"/>
      <c r="I28" s="24"/>
      <c r="J28" s="24"/>
      <c r="K28" s="24"/>
      <c r="L28" s="24"/>
      <c r="M28" s="24"/>
      <c r="N28" s="24"/>
      <c r="O28" s="24"/>
    </row>
    <row r="29" ht="21" customHeight="1" spans="1:15">
      <c r="A29" s="199" t="s">
        <v>57</v>
      </c>
      <c r="B29" s="36"/>
      <c r="C29" s="24">
        <v>117285896.79</v>
      </c>
      <c r="D29" s="24">
        <v>104709179.79</v>
      </c>
      <c r="E29" s="24">
        <v>92096689</v>
      </c>
      <c r="F29" s="24">
        <v>12612490.79</v>
      </c>
      <c r="G29" s="24">
        <v>100000</v>
      </c>
      <c r="H29" s="24"/>
      <c r="I29" s="24"/>
      <c r="J29" s="24">
        <v>12476717</v>
      </c>
      <c r="K29" s="24"/>
      <c r="L29" s="24"/>
      <c r="M29" s="24"/>
      <c r="N29" s="24"/>
      <c r="O29" s="24">
        <v>12476717</v>
      </c>
    </row>
  </sheetData>
  <mergeCells count="12">
    <mergeCell ref="A1:O1"/>
    <mergeCell ref="A2:O2"/>
    <mergeCell ref="A3:B3"/>
    <mergeCell ref="D4:F4"/>
    <mergeCell ref="J4:O4"/>
    <mergeCell ref="A29:B2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 workbookViewId="0">
      <selection activeCell="B7" sqref="B7"/>
    </sheetView>
  </sheetViews>
  <sheetFormatPr defaultColWidth="8.575" defaultRowHeight="12.75" customHeight="1" outlineLevelCol="3"/>
  <cols>
    <col min="1" max="4" width="35.575" customWidth="1"/>
  </cols>
  <sheetData>
    <row r="1" ht="15" customHeight="1" spans="1:4">
      <c r="A1" s="44"/>
      <c r="B1" s="47"/>
      <c r="C1" s="47"/>
      <c r="D1" s="47" t="s">
        <v>143</v>
      </c>
    </row>
    <row r="2" ht="41.25" customHeight="1" spans="1:1">
      <c r="A2" s="219" t="s">
        <v>144</v>
      </c>
    </row>
    <row r="3" ht="17.25" customHeight="1" spans="1:4">
      <c r="A3" s="46" t="s">
        <v>2</v>
      </c>
      <c r="D3" s="47" t="s">
        <v>3</v>
      </c>
    </row>
    <row r="4" ht="17.25" customHeight="1" spans="1:4">
      <c r="A4" s="183" t="s">
        <v>4</v>
      </c>
      <c r="B4" s="184"/>
      <c r="C4" s="183" t="s">
        <v>5</v>
      </c>
      <c r="D4" s="184"/>
    </row>
    <row r="5" ht="18.75" customHeight="1" spans="1:4">
      <c r="A5" s="183" t="s">
        <v>6</v>
      </c>
      <c r="B5" s="183" t="s">
        <v>7</v>
      </c>
      <c r="C5" s="183" t="s">
        <v>8</v>
      </c>
      <c r="D5" s="183" t="s">
        <v>7</v>
      </c>
    </row>
    <row r="6" ht="16.5" customHeight="1" spans="1:4">
      <c r="A6" s="185" t="s">
        <v>145</v>
      </c>
      <c r="B6" s="24">
        <v>101277465</v>
      </c>
      <c r="C6" s="185" t="s">
        <v>146</v>
      </c>
      <c r="D6" s="24">
        <v>104809179.79</v>
      </c>
    </row>
    <row r="7" ht="16.5" customHeight="1" spans="1:4">
      <c r="A7" s="185" t="s">
        <v>147</v>
      </c>
      <c r="B7" s="24">
        <v>101277465</v>
      </c>
      <c r="C7" s="185" t="s">
        <v>148</v>
      </c>
      <c r="D7" s="24"/>
    </row>
    <row r="8" ht="16.5" customHeight="1" spans="1:4">
      <c r="A8" s="185" t="s">
        <v>149</v>
      </c>
      <c r="B8" s="24"/>
      <c r="C8" s="185" t="s">
        <v>150</v>
      </c>
      <c r="D8" s="24"/>
    </row>
    <row r="9" ht="16.5" customHeight="1" spans="1:4">
      <c r="A9" s="185" t="s">
        <v>151</v>
      </c>
      <c r="B9" s="24"/>
      <c r="C9" s="185" t="s">
        <v>152</v>
      </c>
      <c r="D9" s="24"/>
    </row>
    <row r="10" ht="16.5" customHeight="1" spans="1:4">
      <c r="A10" s="185" t="s">
        <v>153</v>
      </c>
      <c r="B10" s="24">
        <v>3531714.79</v>
      </c>
      <c r="C10" s="185" t="s">
        <v>154</v>
      </c>
      <c r="D10" s="24"/>
    </row>
    <row r="11" ht="16.5" customHeight="1" spans="1:4">
      <c r="A11" s="185" t="s">
        <v>147</v>
      </c>
      <c r="B11" s="24">
        <v>3431714.79</v>
      </c>
      <c r="C11" s="185" t="s">
        <v>155</v>
      </c>
      <c r="D11" s="24">
        <v>81044872.79</v>
      </c>
    </row>
    <row r="12" ht="16.5" customHeight="1" spans="1:4">
      <c r="A12" s="65" t="s">
        <v>149</v>
      </c>
      <c r="B12" s="24">
        <v>100000</v>
      </c>
      <c r="C12" s="73" t="s">
        <v>156</v>
      </c>
      <c r="D12" s="24"/>
    </row>
    <row r="13" ht="16.5" customHeight="1" spans="1:4">
      <c r="A13" s="65" t="s">
        <v>151</v>
      </c>
      <c r="B13" s="24"/>
      <c r="C13" s="73" t="s">
        <v>157</v>
      </c>
      <c r="D13" s="24"/>
    </row>
    <row r="14" ht="16.5" customHeight="1" spans="1:4">
      <c r="A14" s="186"/>
      <c r="B14" s="24"/>
      <c r="C14" s="73" t="s">
        <v>158</v>
      </c>
      <c r="D14" s="24">
        <v>10303897</v>
      </c>
    </row>
    <row r="15" ht="16.5" customHeight="1" spans="1:4">
      <c r="A15" s="186"/>
      <c r="B15" s="24"/>
      <c r="C15" s="73" t="s">
        <v>159</v>
      </c>
      <c r="D15" s="24">
        <v>6679578</v>
      </c>
    </row>
    <row r="16" ht="16.5" customHeight="1" spans="1:4">
      <c r="A16" s="186"/>
      <c r="B16" s="24"/>
      <c r="C16" s="73" t="s">
        <v>160</v>
      </c>
      <c r="D16" s="24"/>
    </row>
    <row r="17" ht="16.5" customHeight="1" spans="1:4">
      <c r="A17" s="186"/>
      <c r="B17" s="24"/>
      <c r="C17" s="73" t="s">
        <v>161</v>
      </c>
      <c r="D17" s="24"/>
    </row>
    <row r="18" ht="16.5" customHeight="1" spans="1:4">
      <c r="A18" s="186"/>
      <c r="B18" s="24"/>
      <c r="C18" s="73" t="s">
        <v>162</v>
      </c>
      <c r="D18" s="24"/>
    </row>
    <row r="19" ht="16.5" customHeight="1" spans="1:4">
      <c r="A19" s="186"/>
      <c r="B19" s="24"/>
      <c r="C19" s="73" t="s">
        <v>163</v>
      </c>
      <c r="D19" s="24"/>
    </row>
    <row r="20" ht="16.5" customHeight="1" spans="1:4">
      <c r="A20" s="186"/>
      <c r="B20" s="24"/>
      <c r="C20" s="73" t="s">
        <v>164</v>
      </c>
      <c r="D20" s="24"/>
    </row>
    <row r="21" ht="16.5" customHeight="1" spans="1:4">
      <c r="A21" s="186"/>
      <c r="B21" s="24"/>
      <c r="C21" s="73" t="s">
        <v>165</v>
      </c>
      <c r="D21" s="24"/>
    </row>
    <row r="22" ht="16.5" customHeight="1" spans="1:4">
      <c r="A22" s="186"/>
      <c r="B22" s="24"/>
      <c r="C22" s="73" t="s">
        <v>166</v>
      </c>
      <c r="D22" s="24"/>
    </row>
    <row r="23" ht="16.5" customHeight="1" spans="1:4">
      <c r="A23" s="186"/>
      <c r="B23" s="24"/>
      <c r="C23" s="73" t="s">
        <v>167</v>
      </c>
      <c r="D23" s="24"/>
    </row>
    <row r="24" ht="16.5" customHeight="1" spans="1:4">
      <c r="A24" s="186"/>
      <c r="B24" s="24"/>
      <c r="C24" s="73" t="s">
        <v>168</v>
      </c>
      <c r="D24" s="24"/>
    </row>
    <row r="25" ht="16.5" customHeight="1" spans="1:4">
      <c r="A25" s="186"/>
      <c r="B25" s="24"/>
      <c r="C25" s="73" t="s">
        <v>169</v>
      </c>
      <c r="D25" s="24">
        <v>6680832</v>
      </c>
    </row>
    <row r="26" ht="16.5" customHeight="1" spans="1:4">
      <c r="A26" s="186"/>
      <c r="B26" s="24"/>
      <c r="C26" s="73" t="s">
        <v>170</v>
      </c>
      <c r="D26" s="24"/>
    </row>
    <row r="27" ht="16.5" customHeight="1" spans="1:4">
      <c r="A27" s="186"/>
      <c r="B27" s="24"/>
      <c r="C27" s="73" t="s">
        <v>171</v>
      </c>
      <c r="D27" s="24"/>
    </row>
    <row r="28" ht="16.5" customHeight="1" spans="1:4">
      <c r="A28" s="186"/>
      <c r="B28" s="24"/>
      <c r="C28" s="73" t="s">
        <v>172</v>
      </c>
      <c r="D28" s="24"/>
    </row>
    <row r="29" ht="16.5" customHeight="1" spans="1:4">
      <c r="A29" s="186"/>
      <c r="B29" s="24"/>
      <c r="C29" s="73" t="s">
        <v>173</v>
      </c>
      <c r="D29" s="24"/>
    </row>
    <row r="30" ht="16.5" customHeight="1" spans="1:4">
      <c r="A30" s="186"/>
      <c r="B30" s="24"/>
      <c r="C30" s="73" t="s">
        <v>174</v>
      </c>
      <c r="D30" s="24">
        <v>100000</v>
      </c>
    </row>
    <row r="31" ht="16.5" customHeight="1" spans="1:4">
      <c r="A31" s="186"/>
      <c r="B31" s="24"/>
      <c r="C31" s="65" t="s">
        <v>175</v>
      </c>
      <c r="D31" s="24"/>
    </row>
    <row r="32" ht="16.5" customHeight="1" spans="1:4">
      <c r="A32" s="186"/>
      <c r="B32" s="24"/>
      <c r="C32" s="65" t="s">
        <v>176</v>
      </c>
      <c r="D32" s="24"/>
    </row>
    <row r="33" ht="16.5" customHeight="1" spans="1:4">
      <c r="A33" s="186"/>
      <c r="B33" s="24"/>
      <c r="C33" s="31" t="s">
        <v>177</v>
      </c>
      <c r="D33" s="24"/>
    </row>
    <row r="34" ht="15" customHeight="1" spans="1:4">
      <c r="A34" s="187" t="s">
        <v>51</v>
      </c>
      <c r="B34" s="188">
        <v>104809179.79</v>
      </c>
      <c r="C34" s="187" t="s">
        <v>52</v>
      </c>
      <c r="D34" s="188">
        <v>104809179.79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workbookViewId="0">
      <selection activeCell="C15" sqref="C15"/>
    </sheetView>
  </sheetViews>
  <sheetFormatPr defaultColWidth="9.13333333333333" defaultRowHeight="14.25" customHeight="1" outlineLevelCol="6"/>
  <cols>
    <col min="1" max="1" width="20.1333333333333" customWidth="1"/>
    <col min="2" max="2" width="44" customWidth="1"/>
    <col min="3" max="7" width="24.1333333333333" customWidth="1"/>
  </cols>
  <sheetData>
    <row r="1" customHeight="1" spans="4:7">
      <c r="D1" s="152"/>
      <c r="F1" s="75"/>
      <c r="G1" s="158" t="s">
        <v>178</v>
      </c>
    </row>
    <row r="2" ht="41.25" customHeight="1" spans="1:7">
      <c r="A2" s="126" t="s">
        <v>179</v>
      </c>
      <c r="B2" s="126"/>
      <c r="C2" s="126"/>
      <c r="D2" s="126"/>
      <c r="E2" s="126"/>
      <c r="F2" s="126"/>
      <c r="G2" s="126"/>
    </row>
    <row r="3" ht="18" customHeight="1" spans="1:7">
      <c r="A3" s="46" t="s">
        <v>2</v>
      </c>
      <c r="F3" s="123"/>
      <c r="G3" s="158" t="s">
        <v>3</v>
      </c>
    </row>
    <row r="4" ht="20.25" customHeight="1" spans="1:7">
      <c r="A4" s="175" t="s">
        <v>180</v>
      </c>
      <c r="B4" s="176"/>
      <c r="C4" s="127" t="s">
        <v>57</v>
      </c>
      <c r="D4" s="162" t="s">
        <v>78</v>
      </c>
      <c r="E4" s="12"/>
      <c r="F4" s="13"/>
      <c r="G4" s="155" t="s">
        <v>79</v>
      </c>
    </row>
    <row r="5" ht="20.25" customHeight="1" spans="1:7">
      <c r="A5" s="177" t="s">
        <v>75</v>
      </c>
      <c r="B5" s="177" t="s">
        <v>76</v>
      </c>
      <c r="C5" s="19"/>
      <c r="D5" s="132" t="s">
        <v>59</v>
      </c>
      <c r="E5" s="132" t="s">
        <v>181</v>
      </c>
      <c r="F5" s="132" t="s">
        <v>182</v>
      </c>
      <c r="G5" s="157"/>
    </row>
    <row r="6" ht="15" customHeight="1" spans="1:7">
      <c r="A6" s="61" t="s">
        <v>85</v>
      </c>
      <c r="B6" s="61" t="s">
        <v>86</v>
      </c>
      <c r="C6" s="61" t="s">
        <v>87</v>
      </c>
      <c r="D6" s="61" t="s">
        <v>88</v>
      </c>
      <c r="E6" s="61" t="s">
        <v>89</v>
      </c>
      <c r="F6" s="61" t="s">
        <v>90</v>
      </c>
      <c r="G6" s="61" t="s">
        <v>91</v>
      </c>
    </row>
    <row r="7" s="1" customFormat="1" ht="18" customHeight="1" spans="1:7">
      <c r="A7" s="153" t="s">
        <v>100</v>
      </c>
      <c r="B7" s="178" t="s">
        <v>101</v>
      </c>
      <c r="C7" s="24">
        <v>81044872.79</v>
      </c>
      <c r="D7" s="24">
        <v>68432382</v>
      </c>
      <c r="E7" s="24">
        <v>62499628</v>
      </c>
      <c r="F7" s="24">
        <v>5932754</v>
      </c>
      <c r="G7" s="24">
        <v>12612490.79</v>
      </c>
    </row>
    <row r="8" s="1" customFormat="1" ht="18" customHeight="1" spans="1:7">
      <c r="A8" s="153" t="s">
        <v>102</v>
      </c>
      <c r="B8" s="179" t="s">
        <v>103</v>
      </c>
      <c r="C8" s="24">
        <v>81002179.79</v>
      </c>
      <c r="D8" s="24">
        <v>68432382</v>
      </c>
      <c r="E8" s="24">
        <v>62499628</v>
      </c>
      <c r="F8" s="24">
        <v>5932754</v>
      </c>
      <c r="G8" s="24">
        <v>12569797.79</v>
      </c>
    </row>
    <row r="9" s="1" customFormat="1" ht="18" customHeight="1" spans="1:7">
      <c r="A9" s="153" t="s">
        <v>104</v>
      </c>
      <c r="B9" s="180" t="s">
        <v>105</v>
      </c>
      <c r="C9" s="24">
        <v>78523847.79</v>
      </c>
      <c r="D9" s="24">
        <v>68432382</v>
      </c>
      <c r="E9" s="24">
        <v>62499628</v>
      </c>
      <c r="F9" s="24">
        <v>5932754</v>
      </c>
      <c r="G9" s="24">
        <v>10091465.79</v>
      </c>
    </row>
    <row r="10" s="1" customFormat="1" ht="18" customHeight="1" spans="1:7">
      <c r="A10" s="153" t="s">
        <v>106</v>
      </c>
      <c r="B10" s="180" t="s">
        <v>107</v>
      </c>
      <c r="C10" s="24">
        <v>2478332</v>
      </c>
      <c r="D10" s="24"/>
      <c r="E10" s="24"/>
      <c r="F10" s="24"/>
      <c r="G10" s="24">
        <v>2478332</v>
      </c>
    </row>
    <row r="11" s="1" customFormat="1" ht="18" customHeight="1" spans="1:7">
      <c r="A11" s="153" t="s">
        <v>108</v>
      </c>
      <c r="B11" s="179" t="s">
        <v>109</v>
      </c>
      <c r="C11" s="24">
        <v>42693</v>
      </c>
      <c r="D11" s="24"/>
      <c r="E11" s="24"/>
      <c r="F11" s="24"/>
      <c r="G11" s="24">
        <v>42693</v>
      </c>
    </row>
    <row r="12" s="1" customFormat="1" ht="18" customHeight="1" spans="1:7">
      <c r="A12" s="153" t="s">
        <v>110</v>
      </c>
      <c r="B12" s="180" t="s">
        <v>111</v>
      </c>
      <c r="C12" s="24">
        <v>42693</v>
      </c>
      <c r="D12" s="24"/>
      <c r="E12" s="24"/>
      <c r="F12" s="24"/>
      <c r="G12" s="24">
        <v>42693</v>
      </c>
    </row>
    <row r="13" s="1" customFormat="1" ht="18" customHeight="1" spans="1:7">
      <c r="A13" s="153" t="s">
        <v>112</v>
      </c>
      <c r="B13" s="178" t="s">
        <v>113</v>
      </c>
      <c r="C13" s="24">
        <v>10303897</v>
      </c>
      <c r="D13" s="24">
        <v>10303897</v>
      </c>
      <c r="E13" s="24">
        <v>10303897</v>
      </c>
      <c r="F13" s="24"/>
      <c r="G13" s="24"/>
    </row>
    <row r="14" s="1" customFormat="1" ht="18" customHeight="1" spans="1:7">
      <c r="A14" s="153" t="s">
        <v>114</v>
      </c>
      <c r="B14" s="179" t="s">
        <v>115</v>
      </c>
      <c r="C14" s="24">
        <v>10303897</v>
      </c>
      <c r="D14" s="24">
        <v>10303897</v>
      </c>
      <c r="E14" s="24">
        <v>10303897</v>
      </c>
      <c r="F14" s="24"/>
      <c r="G14" s="24"/>
    </row>
    <row r="15" s="1" customFormat="1" ht="18" customHeight="1" spans="1:7">
      <c r="A15" s="153" t="s">
        <v>116</v>
      </c>
      <c r="B15" s="180" t="s">
        <v>117</v>
      </c>
      <c r="C15" s="24">
        <v>1734000</v>
      </c>
      <c r="D15" s="24">
        <v>1734000</v>
      </c>
      <c r="E15" s="24">
        <v>1734000</v>
      </c>
      <c r="F15" s="24"/>
      <c r="G15" s="24"/>
    </row>
    <row r="16" s="1" customFormat="1" ht="18" customHeight="1" spans="1:7">
      <c r="A16" s="153" t="s">
        <v>118</v>
      </c>
      <c r="B16" s="180" t="s">
        <v>119</v>
      </c>
      <c r="C16" s="24">
        <v>7334166</v>
      </c>
      <c r="D16" s="24">
        <v>7334166</v>
      </c>
      <c r="E16" s="24">
        <v>7334166</v>
      </c>
      <c r="F16" s="24"/>
      <c r="G16" s="24"/>
    </row>
    <row r="17" s="1" customFormat="1" ht="18" customHeight="1" spans="1:7">
      <c r="A17" s="153" t="s">
        <v>120</v>
      </c>
      <c r="B17" s="180" t="s">
        <v>121</v>
      </c>
      <c r="C17" s="24">
        <v>1235731</v>
      </c>
      <c r="D17" s="24">
        <v>1235731</v>
      </c>
      <c r="E17" s="24">
        <v>1235731</v>
      </c>
      <c r="F17" s="24"/>
      <c r="G17" s="24"/>
    </row>
    <row r="18" s="1" customFormat="1" ht="18" customHeight="1" spans="1:7">
      <c r="A18" s="153" t="s">
        <v>122</v>
      </c>
      <c r="B18" s="178" t="s">
        <v>123</v>
      </c>
      <c r="C18" s="24">
        <v>6679578</v>
      </c>
      <c r="D18" s="24">
        <v>6679578</v>
      </c>
      <c r="E18" s="24">
        <v>6679578</v>
      </c>
      <c r="F18" s="24"/>
      <c r="G18" s="24"/>
    </row>
    <row r="19" s="1" customFormat="1" ht="18" customHeight="1" spans="1:7">
      <c r="A19" s="153" t="s">
        <v>124</v>
      </c>
      <c r="B19" s="179" t="s">
        <v>125</v>
      </c>
      <c r="C19" s="24">
        <v>6679578</v>
      </c>
      <c r="D19" s="24">
        <v>6679578</v>
      </c>
      <c r="E19" s="24">
        <v>6679578</v>
      </c>
      <c r="F19" s="24"/>
      <c r="G19" s="24"/>
    </row>
    <row r="20" s="1" customFormat="1" ht="18" customHeight="1" spans="1:7">
      <c r="A20" s="153" t="s">
        <v>126</v>
      </c>
      <c r="B20" s="180" t="s">
        <v>127</v>
      </c>
      <c r="C20" s="24">
        <v>3826248</v>
      </c>
      <c r="D20" s="24">
        <v>3826248</v>
      </c>
      <c r="E20" s="24">
        <v>3826248</v>
      </c>
      <c r="F20" s="24"/>
      <c r="G20" s="24"/>
    </row>
    <row r="21" s="1" customFormat="1" ht="18" customHeight="1" spans="1:7">
      <c r="A21" s="153" t="s">
        <v>128</v>
      </c>
      <c r="B21" s="180" t="s">
        <v>129</v>
      </c>
      <c r="C21" s="24">
        <v>2425467</v>
      </c>
      <c r="D21" s="24">
        <v>2425467</v>
      </c>
      <c r="E21" s="24">
        <v>2425467</v>
      </c>
      <c r="F21" s="24"/>
      <c r="G21" s="24"/>
    </row>
    <row r="22" s="1" customFormat="1" ht="18" customHeight="1" spans="1:7">
      <c r="A22" s="153" t="s">
        <v>130</v>
      </c>
      <c r="B22" s="180" t="s">
        <v>131</v>
      </c>
      <c r="C22" s="24">
        <v>427863</v>
      </c>
      <c r="D22" s="24">
        <v>427863</v>
      </c>
      <c r="E22" s="24">
        <v>427863</v>
      </c>
      <c r="F22" s="24"/>
      <c r="G22" s="24"/>
    </row>
    <row r="23" s="1" customFormat="1" ht="18" customHeight="1" spans="1:7">
      <c r="A23" s="153" t="s">
        <v>132</v>
      </c>
      <c r="B23" s="178" t="s">
        <v>133</v>
      </c>
      <c r="C23" s="24">
        <v>6680832</v>
      </c>
      <c r="D23" s="24">
        <v>6680832</v>
      </c>
      <c r="E23" s="24">
        <v>6680832</v>
      </c>
      <c r="F23" s="24"/>
      <c r="G23" s="24"/>
    </row>
    <row r="24" s="1" customFormat="1" ht="18" customHeight="1" spans="1:7">
      <c r="A24" s="153" t="s">
        <v>134</v>
      </c>
      <c r="B24" s="179" t="s">
        <v>135</v>
      </c>
      <c r="C24" s="24">
        <v>6680832</v>
      </c>
      <c r="D24" s="24">
        <v>6680832</v>
      </c>
      <c r="E24" s="24">
        <v>6680832</v>
      </c>
      <c r="F24" s="24"/>
      <c r="G24" s="24"/>
    </row>
    <row r="25" s="1" customFormat="1" ht="18" customHeight="1" spans="1:7">
      <c r="A25" s="153" t="s">
        <v>136</v>
      </c>
      <c r="B25" s="180" t="s">
        <v>137</v>
      </c>
      <c r="C25" s="24">
        <v>6680832</v>
      </c>
      <c r="D25" s="24">
        <v>6680832</v>
      </c>
      <c r="E25" s="24">
        <v>6680832</v>
      </c>
      <c r="F25" s="24"/>
      <c r="G25" s="24"/>
    </row>
    <row r="26" s="1" customFormat="1" ht="18" customHeight="1" spans="1:7">
      <c r="A26" s="153" t="s">
        <v>138</v>
      </c>
      <c r="B26" s="178" t="s">
        <v>84</v>
      </c>
      <c r="C26" s="24"/>
      <c r="D26" s="24"/>
      <c r="E26" s="24"/>
      <c r="F26" s="24"/>
      <c r="G26" s="24"/>
    </row>
    <row r="27" s="1" customFormat="1" ht="18" customHeight="1" spans="1:7">
      <c r="A27" s="153" t="s">
        <v>139</v>
      </c>
      <c r="B27" s="179" t="s">
        <v>140</v>
      </c>
      <c r="C27" s="24"/>
      <c r="D27" s="24"/>
      <c r="E27" s="24"/>
      <c r="F27" s="24"/>
      <c r="G27" s="24"/>
    </row>
    <row r="28" s="1" customFormat="1" ht="18" customHeight="1" spans="1:7">
      <c r="A28" s="153" t="s">
        <v>141</v>
      </c>
      <c r="B28" s="180" t="s">
        <v>142</v>
      </c>
      <c r="C28" s="24"/>
      <c r="D28" s="24"/>
      <c r="E28" s="24"/>
      <c r="F28" s="24"/>
      <c r="G28" s="24"/>
    </row>
    <row r="29" s="1" customFormat="1" ht="18" customHeight="1" spans="1:7">
      <c r="A29" s="181" t="s">
        <v>183</v>
      </c>
      <c r="B29" s="182" t="s">
        <v>183</v>
      </c>
      <c r="C29" s="24">
        <v>104709179.79</v>
      </c>
      <c r="D29" s="24">
        <v>92096689</v>
      </c>
      <c r="E29" s="24">
        <v>86163935</v>
      </c>
      <c r="F29" s="24">
        <v>5932754</v>
      </c>
      <c r="G29" s="24">
        <v>12612490.79</v>
      </c>
    </row>
  </sheetData>
  <mergeCells count="7">
    <mergeCell ref="A2:G2"/>
    <mergeCell ref="A3:B3"/>
    <mergeCell ref="A4:B4"/>
    <mergeCell ref="D4:F4"/>
    <mergeCell ref="A29:B2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B14" sqref="B14"/>
    </sheetView>
  </sheetViews>
  <sheetFormatPr defaultColWidth="10.425" defaultRowHeight="14.25" customHeight="1" outlineLevelRow="7" outlineLevelCol="5"/>
  <cols>
    <col min="1" max="6" width="28.1333333333333" customWidth="1"/>
  </cols>
  <sheetData>
    <row r="1" customHeight="1" spans="1:6">
      <c r="A1" s="45"/>
      <c r="B1" s="45"/>
      <c r="C1" s="45"/>
      <c r="D1" s="45"/>
      <c r="E1" s="44"/>
      <c r="F1" s="171" t="s">
        <v>184</v>
      </c>
    </row>
    <row r="2" ht="41.25" customHeight="1" spans="1:6">
      <c r="A2" s="172" t="s">
        <v>185</v>
      </c>
      <c r="B2" s="45"/>
      <c r="C2" s="45"/>
      <c r="D2" s="45"/>
      <c r="E2" s="44"/>
      <c r="F2" s="45"/>
    </row>
    <row r="3" customHeight="1" spans="1:6">
      <c r="A3" s="111" t="s">
        <v>2</v>
      </c>
      <c r="B3" s="173"/>
      <c r="D3" s="45"/>
      <c r="E3" s="44"/>
      <c r="F3" s="48" t="s">
        <v>3</v>
      </c>
    </row>
    <row r="4" ht="27" customHeight="1" spans="1:6">
      <c r="A4" s="49" t="s">
        <v>186</v>
      </c>
      <c r="B4" s="49" t="s">
        <v>187</v>
      </c>
      <c r="C4" s="50" t="s">
        <v>188</v>
      </c>
      <c r="D4" s="49"/>
      <c r="E4" s="51"/>
      <c r="F4" s="49" t="s">
        <v>189</v>
      </c>
    </row>
    <row r="5" ht="28.5" customHeight="1" spans="1:6">
      <c r="A5" s="174"/>
      <c r="B5" s="53"/>
      <c r="C5" s="51" t="s">
        <v>59</v>
      </c>
      <c r="D5" s="51" t="s">
        <v>190</v>
      </c>
      <c r="E5" s="51" t="s">
        <v>191</v>
      </c>
      <c r="F5" s="52"/>
    </row>
    <row r="6" ht="17.25" customHeight="1" spans="1:6">
      <c r="A6" s="57" t="s">
        <v>85</v>
      </c>
      <c r="B6" s="57" t="s">
        <v>86</v>
      </c>
      <c r="C6" s="57" t="s">
        <v>87</v>
      </c>
      <c r="D6" s="57" t="s">
        <v>88</v>
      </c>
      <c r="E6" s="57" t="s">
        <v>89</v>
      </c>
      <c r="F6" s="57" t="s">
        <v>90</v>
      </c>
    </row>
    <row r="7" ht="17.25" customHeight="1" spans="1:6">
      <c r="A7" s="84"/>
      <c r="B7" s="84"/>
      <c r="C7" s="84"/>
      <c r="D7" s="84"/>
      <c r="E7" s="84"/>
      <c r="F7" s="84"/>
    </row>
    <row r="8" s="39" customFormat="1" customHeight="1" spans="1:1">
      <c r="A8" s="39" t="s">
        <v>192</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7"/>
  <sheetViews>
    <sheetView showZeros="0" workbookViewId="0">
      <selection activeCell="H37" sqref="H37:W37"/>
    </sheetView>
  </sheetViews>
  <sheetFormatPr defaultColWidth="9.13333333333333" defaultRowHeight="14.25" customHeight="1"/>
  <cols>
    <col min="1" max="1" width="32.8583333333333" customWidth="1"/>
    <col min="2" max="2" width="20.7083333333333" customWidth="1"/>
    <col min="3" max="3" width="31.2916666666667" customWidth="1"/>
    <col min="4" max="4" width="10.1333333333333" customWidth="1"/>
    <col min="5" max="5" width="29.6583333333333" customWidth="1"/>
    <col min="6" max="6" width="10.2916666666667" customWidth="1"/>
    <col min="7" max="7" width="26.025" customWidth="1"/>
    <col min="8" max="23" width="18.7083333333333" customWidth="1"/>
  </cols>
  <sheetData>
    <row r="1" ht="13.5" customHeight="1" spans="2:23">
      <c r="B1" s="159"/>
      <c r="D1" s="160"/>
      <c r="E1" s="160"/>
      <c r="F1" s="160"/>
      <c r="G1" s="160"/>
      <c r="H1" s="86"/>
      <c r="I1" s="86"/>
      <c r="J1" s="86"/>
      <c r="K1" s="86"/>
      <c r="L1" s="86"/>
      <c r="M1" s="86"/>
      <c r="Q1" s="86"/>
      <c r="U1" s="159"/>
      <c r="W1" s="3" t="s">
        <v>193</v>
      </c>
    </row>
    <row r="2" ht="45.75" customHeight="1" spans="1:23">
      <c r="A2" s="70" t="s">
        <v>194</v>
      </c>
      <c r="B2" s="70"/>
      <c r="C2" s="70"/>
      <c r="D2" s="70"/>
      <c r="E2" s="70"/>
      <c r="F2" s="70"/>
      <c r="G2" s="70"/>
      <c r="H2" s="70"/>
      <c r="I2" s="70"/>
      <c r="J2" s="70"/>
      <c r="K2" s="70"/>
      <c r="L2" s="70"/>
      <c r="M2" s="70"/>
      <c r="N2" s="4"/>
      <c r="O2" s="4"/>
      <c r="P2" s="4"/>
      <c r="Q2" s="70"/>
      <c r="R2" s="70"/>
      <c r="S2" s="70"/>
      <c r="T2" s="70"/>
      <c r="U2" s="70"/>
      <c r="V2" s="70"/>
      <c r="W2" s="70"/>
    </row>
    <row r="3" ht="18.75" customHeight="1" spans="1:23">
      <c r="A3" s="5" t="s">
        <v>2</v>
      </c>
      <c r="B3" s="161"/>
      <c r="C3" s="161"/>
      <c r="D3" s="161"/>
      <c r="E3" s="161"/>
      <c r="F3" s="161"/>
      <c r="G3" s="161"/>
      <c r="H3" s="90"/>
      <c r="I3" s="90"/>
      <c r="J3" s="90"/>
      <c r="K3" s="90"/>
      <c r="L3" s="90"/>
      <c r="M3" s="90"/>
      <c r="N3" s="7"/>
      <c r="O3" s="7"/>
      <c r="P3" s="7"/>
      <c r="Q3" s="90"/>
      <c r="U3" s="159"/>
      <c r="W3" s="3" t="s">
        <v>3</v>
      </c>
    </row>
    <row r="4" ht="18" customHeight="1" spans="1:23">
      <c r="A4" s="9" t="s">
        <v>195</v>
      </c>
      <c r="B4" s="9" t="s">
        <v>196</v>
      </c>
      <c r="C4" s="9" t="s">
        <v>197</v>
      </c>
      <c r="D4" s="9" t="s">
        <v>198</v>
      </c>
      <c r="E4" s="9" t="s">
        <v>199</v>
      </c>
      <c r="F4" s="9" t="s">
        <v>200</v>
      </c>
      <c r="G4" s="9" t="s">
        <v>201</v>
      </c>
      <c r="H4" s="162" t="s">
        <v>202</v>
      </c>
      <c r="I4" s="106" t="s">
        <v>202</v>
      </c>
      <c r="J4" s="106"/>
      <c r="K4" s="106"/>
      <c r="L4" s="106"/>
      <c r="M4" s="106"/>
      <c r="N4" s="12"/>
      <c r="O4" s="12"/>
      <c r="P4" s="12"/>
      <c r="Q4" s="93" t="s">
        <v>63</v>
      </c>
      <c r="R4" s="106" t="s">
        <v>64</v>
      </c>
      <c r="S4" s="106"/>
      <c r="T4" s="106"/>
      <c r="U4" s="106"/>
      <c r="V4" s="106"/>
      <c r="W4" s="107"/>
    </row>
    <row r="5" ht="18" customHeight="1" spans="1:23">
      <c r="A5" s="14"/>
      <c r="B5" s="129"/>
      <c r="C5" s="14"/>
      <c r="D5" s="14"/>
      <c r="E5" s="14"/>
      <c r="F5" s="14"/>
      <c r="G5" s="14"/>
      <c r="H5" s="127" t="s">
        <v>203</v>
      </c>
      <c r="I5" s="162" t="s">
        <v>60</v>
      </c>
      <c r="J5" s="106"/>
      <c r="K5" s="106"/>
      <c r="L5" s="106"/>
      <c r="M5" s="107"/>
      <c r="N5" s="11" t="s">
        <v>204</v>
      </c>
      <c r="O5" s="12"/>
      <c r="P5" s="13"/>
      <c r="Q5" s="9" t="s">
        <v>63</v>
      </c>
      <c r="R5" s="162" t="s">
        <v>64</v>
      </c>
      <c r="S5" s="93" t="s">
        <v>66</v>
      </c>
      <c r="T5" s="106" t="s">
        <v>64</v>
      </c>
      <c r="U5" s="93" t="s">
        <v>68</v>
      </c>
      <c r="V5" s="93" t="s">
        <v>69</v>
      </c>
      <c r="W5" s="170" t="s">
        <v>70</v>
      </c>
    </row>
    <row r="6" ht="19.5" customHeight="1" spans="1:23">
      <c r="A6" s="30"/>
      <c r="B6" s="30"/>
      <c r="C6" s="30"/>
      <c r="D6" s="30"/>
      <c r="E6" s="30"/>
      <c r="F6" s="30"/>
      <c r="G6" s="30"/>
      <c r="H6" s="30"/>
      <c r="I6" s="167" t="s">
        <v>205</v>
      </c>
      <c r="J6" s="9" t="s">
        <v>206</v>
      </c>
      <c r="K6" s="9" t="s">
        <v>207</v>
      </c>
      <c r="L6" s="9" t="s">
        <v>208</v>
      </c>
      <c r="M6" s="9" t="s">
        <v>209</v>
      </c>
      <c r="N6" s="9" t="s">
        <v>60</v>
      </c>
      <c r="O6" s="9" t="s">
        <v>61</v>
      </c>
      <c r="P6" s="9" t="s">
        <v>62</v>
      </c>
      <c r="Q6" s="30"/>
      <c r="R6" s="9" t="s">
        <v>59</v>
      </c>
      <c r="S6" s="9" t="s">
        <v>66</v>
      </c>
      <c r="T6" s="9" t="s">
        <v>210</v>
      </c>
      <c r="U6" s="9" t="s">
        <v>68</v>
      </c>
      <c r="V6" s="9" t="s">
        <v>69</v>
      </c>
      <c r="W6" s="9" t="s">
        <v>70</v>
      </c>
    </row>
    <row r="7" ht="37.5" customHeight="1" spans="1:23">
      <c r="A7" s="163"/>
      <c r="B7" s="163"/>
      <c r="C7" s="163"/>
      <c r="D7" s="163"/>
      <c r="E7" s="163"/>
      <c r="F7" s="163"/>
      <c r="G7" s="163"/>
      <c r="H7" s="163"/>
      <c r="I7" s="168" t="s">
        <v>59</v>
      </c>
      <c r="J7" s="17" t="s">
        <v>211</v>
      </c>
      <c r="K7" s="17" t="s">
        <v>207</v>
      </c>
      <c r="L7" s="17" t="s">
        <v>208</v>
      </c>
      <c r="M7" s="17" t="s">
        <v>209</v>
      </c>
      <c r="N7" s="17" t="s">
        <v>207</v>
      </c>
      <c r="O7" s="17" t="s">
        <v>208</v>
      </c>
      <c r="P7" s="17" t="s">
        <v>209</v>
      </c>
      <c r="Q7" s="17" t="s">
        <v>63</v>
      </c>
      <c r="R7" s="17" t="s">
        <v>59</v>
      </c>
      <c r="S7" s="17" t="s">
        <v>66</v>
      </c>
      <c r="T7" s="17" t="s">
        <v>210</v>
      </c>
      <c r="U7" s="17" t="s">
        <v>68</v>
      </c>
      <c r="V7" s="17" t="s">
        <v>69</v>
      </c>
      <c r="W7" s="17" t="s">
        <v>70</v>
      </c>
    </row>
    <row r="8" customHeight="1" spans="1:23">
      <c r="A8" s="37">
        <v>1</v>
      </c>
      <c r="B8" s="37">
        <v>2</v>
      </c>
      <c r="C8" s="37">
        <v>3</v>
      </c>
      <c r="D8" s="37">
        <v>4</v>
      </c>
      <c r="E8" s="37">
        <v>5</v>
      </c>
      <c r="F8" s="37">
        <v>6</v>
      </c>
      <c r="G8" s="37">
        <v>7</v>
      </c>
      <c r="H8" s="37">
        <v>8</v>
      </c>
      <c r="I8" s="37">
        <v>9</v>
      </c>
      <c r="J8" s="37">
        <v>10</v>
      </c>
      <c r="K8" s="37">
        <v>11</v>
      </c>
      <c r="L8" s="37">
        <v>12</v>
      </c>
      <c r="M8" s="37">
        <v>13</v>
      </c>
      <c r="N8" s="37">
        <v>14</v>
      </c>
      <c r="O8" s="37">
        <v>15</v>
      </c>
      <c r="P8" s="37">
        <v>16</v>
      </c>
      <c r="Q8" s="37">
        <v>17</v>
      </c>
      <c r="R8" s="37">
        <v>18</v>
      </c>
      <c r="S8" s="37">
        <v>19</v>
      </c>
      <c r="T8" s="37">
        <v>20</v>
      </c>
      <c r="U8" s="37">
        <v>21</v>
      </c>
      <c r="V8" s="37">
        <v>22</v>
      </c>
      <c r="W8" s="37">
        <v>23</v>
      </c>
    </row>
    <row r="9" ht="20.25" customHeight="1" spans="1:23">
      <c r="A9" s="164" t="s">
        <v>72</v>
      </c>
      <c r="B9" s="164" t="s">
        <v>212</v>
      </c>
      <c r="C9" s="164" t="s">
        <v>213</v>
      </c>
      <c r="D9" s="164" t="s">
        <v>104</v>
      </c>
      <c r="E9" s="164" t="s">
        <v>105</v>
      </c>
      <c r="F9" s="164" t="s">
        <v>214</v>
      </c>
      <c r="G9" s="164" t="s">
        <v>215</v>
      </c>
      <c r="H9" s="24">
        <v>20265828</v>
      </c>
      <c r="I9" s="24">
        <v>20265828</v>
      </c>
      <c r="J9" s="24"/>
      <c r="K9" s="24"/>
      <c r="L9" s="24">
        <v>20265828</v>
      </c>
      <c r="M9" s="24"/>
      <c r="N9" s="24"/>
      <c r="O9" s="24"/>
      <c r="P9" s="24"/>
      <c r="Q9" s="24"/>
      <c r="R9" s="24"/>
      <c r="S9" s="24"/>
      <c r="T9" s="24"/>
      <c r="U9" s="24"/>
      <c r="V9" s="24"/>
      <c r="W9" s="24"/>
    </row>
    <row r="10" ht="20.25" customHeight="1" spans="1:23">
      <c r="A10" s="164" t="s">
        <v>72</v>
      </c>
      <c r="B10" s="164" t="s">
        <v>212</v>
      </c>
      <c r="C10" s="164" t="s">
        <v>213</v>
      </c>
      <c r="D10" s="164" t="s">
        <v>104</v>
      </c>
      <c r="E10" s="164" t="s">
        <v>105</v>
      </c>
      <c r="F10" s="164" t="s">
        <v>216</v>
      </c>
      <c r="G10" s="164" t="s">
        <v>217</v>
      </c>
      <c r="H10" s="24">
        <v>28764</v>
      </c>
      <c r="I10" s="24">
        <v>28764</v>
      </c>
      <c r="J10" s="169"/>
      <c r="K10" s="169"/>
      <c r="L10" s="24">
        <v>28764</v>
      </c>
      <c r="M10" s="169"/>
      <c r="N10" s="24"/>
      <c r="O10" s="24"/>
      <c r="P10" s="24"/>
      <c r="Q10" s="24"/>
      <c r="R10" s="24"/>
      <c r="S10" s="24"/>
      <c r="T10" s="24"/>
      <c r="U10" s="24"/>
      <c r="V10" s="24"/>
      <c r="W10" s="24"/>
    </row>
    <row r="11" ht="20.25" customHeight="1" spans="1:23">
      <c r="A11" s="164" t="s">
        <v>72</v>
      </c>
      <c r="B11" s="164" t="s">
        <v>212</v>
      </c>
      <c r="C11" s="164" t="s">
        <v>213</v>
      </c>
      <c r="D11" s="164" t="s">
        <v>104</v>
      </c>
      <c r="E11" s="164" t="s">
        <v>105</v>
      </c>
      <c r="F11" s="164" t="s">
        <v>218</v>
      </c>
      <c r="G11" s="164" t="s">
        <v>219</v>
      </c>
      <c r="H11" s="24">
        <v>1688819</v>
      </c>
      <c r="I11" s="24">
        <v>1688819</v>
      </c>
      <c r="J11" s="169"/>
      <c r="K11" s="169"/>
      <c r="L11" s="24">
        <v>1688819</v>
      </c>
      <c r="M11" s="169"/>
      <c r="N11" s="24"/>
      <c r="O11" s="24"/>
      <c r="P11" s="24"/>
      <c r="Q11" s="24"/>
      <c r="R11" s="24"/>
      <c r="S11" s="24"/>
      <c r="T11" s="24"/>
      <c r="U11" s="24"/>
      <c r="V11" s="24"/>
      <c r="W11" s="24"/>
    </row>
    <row r="12" ht="20.25" customHeight="1" spans="1:23">
      <c r="A12" s="164" t="s">
        <v>72</v>
      </c>
      <c r="B12" s="164" t="s">
        <v>212</v>
      </c>
      <c r="C12" s="164" t="s">
        <v>213</v>
      </c>
      <c r="D12" s="164" t="s">
        <v>104</v>
      </c>
      <c r="E12" s="164" t="s">
        <v>105</v>
      </c>
      <c r="F12" s="164" t="s">
        <v>220</v>
      </c>
      <c r="G12" s="164" t="s">
        <v>221</v>
      </c>
      <c r="H12" s="24">
        <v>7362120</v>
      </c>
      <c r="I12" s="24">
        <v>7362120</v>
      </c>
      <c r="J12" s="169"/>
      <c r="K12" s="169"/>
      <c r="L12" s="24">
        <v>7362120</v>
      </c>
      <c r="M12" s="169"/>
      <c r="N12" s="24"/>
      <c r="O12" s="24"/>
      <c r="P12" s="24"/>
      <c r="Q12" s="24"/>
      <c r="R12" s="24"/>
      <c r="S12" s="24"/>
      <c r="T12" s="24"/>
      <c r="U12" s="24"/>
      <c r="V12" s="24"/>
      <c r="W12" s="24"/>
    </row>
    <row r="13" ht="20.25" customHeight="1" spans="1:23">
      <c r="A13" s="164" t="s">
        <v>72</v>
      </c>
      <c r="B13" s="164" t="s">
        <v>212</v>
      </c>
      <c r="C13" s="164" t="s">
        <v>213</v>
      </c>
      <c r="D13" s="164" t="s">
        <v>104</v>
      </c>
      <c r="E13" s="164" t="s">
        <v>105</v>
      </c>
      <c r="F13" s="164" t="s">
        <v>220</v>
      </c>
      <c r="G13" s="164" t="s">
        <v>221</v>
      </c>
      <c r="H13" s="24">
        <v>11685960</v>
      </c>
      <c r="I13" s="24">
        <v>11685960</v>
      </c>
      <c r="J13" s="169"/>
      <c r="K13" s="169"/>
      <c r="L13" s="24">
        <v>11685960</v>
      </c>
      <c r="M13" s="169"/>
      <c r="N13" s="24"/>
      <c r="O13" s="24"/>
      <c r="P13" s="24"/>
      <c r="Q13" s="24"/>
      <c r="R13" s="24"/>
      <c r="S13" s="24"/>
      <c r="T13" s="24"/>
      <c r="U13" s="24"/>
      <c r="V13" s="24"/>
      <c r="W13" s="24"/>
    </row>
    <row r="14" ht="20.25" customHeight="1" spans="1:23">
      <c r="A14" s="164" t="s">
        <v>72</v>
      </c>
      <c r="B14" s="164" t="s">
        <v>222</v>
      </c>
      <c r="C14" s="164" t="s">
        <v>223</v>
      </c>
      <c r="D14" s="164" t="s">
        <v>118</v>
      </c>
      <c r="E14" s="164" t="s">
        <v>119</v>
      </c>
      <c r="F14" s="164" t="s">
        <v>224</v>
      </c>
      <c r="G14" s="164" t="s">
        <v>225</v>
      </c>
      <c r="H14" s="24">
        <v>7334166</v>
      </c>
      <c r="I14" s="24">
        <v>7334166</v>
      </c>
      <c r="J14" s="169"/>
      <c r="K14" s="169"/>
      <c r="L14" s="24">
        <v>7334166</v>
      </c>
      <c r="M14" s="169"/>
      <c r="N14" s="24"/>
      <c r="O14" s="24"/>
      <c r="P14" s="24"/>
      <c r="Q14" s="24"/>
      <c r="R14" s="24"/>
      <c r="S14" s="24"/>
      <c r="T14" s="24"/>
      <c r="U14" s="24"/>
      <c r="V14" s="24"/>
      <c r="W14" s="24"/>
    </row>
    <row r="15" ht="20.25" customHeight="1" spans="1:23">
      <c r="A15" s="164" t="s">
        <v>72</v>
      </c>
      <c r="B15" s="164" t="s">
        <v>222</v>
      </c>
      <c r="C15" s="164" t="s">
        <v>223</v>
      </c>
      <c r="D15" s="164" t="s">
        <v>120</v>
      </c>
      <c r="E15" s="164" t="s">
        <v>121</v>
      </c>
      <c r="F15" s="164" t="s">
        <v>226</v>
      </c>
      <c r="G15" s="164" t="s">
        <v>227</v>
      </c>
      <c r="H15" s="24">
        <v>1235731</v>
      </c>
      <c r="I15" s="24">
        <v>1235731</v>
      </c>
      <c r="J15" s="169"/>
      <c r="K15" s="169"/>
      <c r="L15" s="24">
        <v>1235731</v>
      </c>
      <c r="M15" s="169"/>
      <c r="N15" s="24"/>
      <c r="O15" s="24"/>
      <c r="P15" s="24"/>
      <c r="Q15" s="24"/>
      <c r="R15" s="24"/>
      <c r="S15" s="24"/>
      <c r="T15" s="24"/>
      <c r="U15" s="24"/>
      <c r="V15" s="24"/>
      <c r="W15" s="24"/>
    </row>
    <row r="16" ht="20.25" customHeight="1" spans="1:23">
      <c r="A16" s="164" t="s">
        <v>72</v>
      </c>
      <c r="B16" s="164" t="s">
        <v>222</v>
      </c>
      <c r="C16" s="164" t="s">
        <v>223</v>
      </c>
      <c r="D16" s="164" t="s">
        <v>126</v>
      </c>
      <c r="E16" s="164" t="s">
        <v>127</v>
      </c>
      <c r="F16" s="164" t="s">
        <v>228</v>
      </c>
      <c r="G16" s="164" t="s">
        <v>229</v>
      </c>
      <c r="H16" s="24">
        <v>3826248</v>
      </c>
      <c r="I16" s="24">
        <v>3826248</v>
      </c>
      <c r="J16" s="169"/>
      <c r="K16" s="169"/>
      <c r="L16" s="24">
        <v>3826248</v>
      </c>
      <c r="M16" s="169"/>
      <c r="N16" s="24"/>
      <c r="O16" s="24"/>
      <c r="P16" s="24"/>
      <c r="Q16" s="24"/>
      <c r="R16" s="24"/>
      <c r="S16" s="24"/>
      <c r="T16" s="24"/>
      <c r="U16" s="24"/>
      <c r="V16" s="24"/>
      <c r="W16" s="24"/>
    </row>
    <row r="17" ht="20.25" customHeight="1" spans="1:23">
      <c r="A17" s="164" t="s">
        <v>72</v>
      </c>
      <c r="B17" s="164" t="s">
        <v>222</v>
      </c>
      <c r="C17" s="164" t="s">
        <v>223</v>
      </c>
      <c r="D17" s="164" t="s">
        <v>128</v>
      </c>
      <c r="E17" s="164" t="s">
        <v>129</v>
      </c>
      <c r="F17" s="164" t="s">
        <v>230</v>
      </c>
      <c r="G17" s="164" t="s">
        <v>231</v>
      </c>
      <c r="H17" s="24">
        <v>295800</v>
      </c>
      <c r="I17" s="24">
        <v>295800</v>
      </c>
      <c r="J17" s="169"/>
      <c r="K17" s="169"/>
      <c r="L17" s="24">
        <v>295800</v>
      </c>
      <c r="M17" s="169"/>
      <c r="N17" s="24"/>
      <c r="O17" s="24"/>
      <c r="P17" s="24"/>
      <c r="Q17" s="24"/>
      <c r="R17" s="24"/>
      <c r="S17" s="24"/>
      <c r="T17" s="24"/>
      <c r="U17" s="24"/>
      <c r="V17" s="24"/>
      <c r="W17" s="24"/>
    </row>
    <row r="18" ht="20.25" customHeight="1" spans="1:23">
      <c r="A18" s="164" t="s">
        <v>72</v>
      </c>
      <c r="B18" s="164" t="s">
        <v>222</v>
      </c>
      <c r="C18" s="164" t="s">
        <v>223</v>
      </c>
      <c r="D18" s="164" t="s">
        <v>128</v>
      </c>
      <c r="E18" s="164" t="s">
        <v>129</v>
      </c>
      <c r="F18" s="164" t="s">
        <v>230</v>
      </c>
      <c r="G18" s="164" t="s">
        <v>231</v>
      </c>
      <c r="H18" s="24">
        <v>2129667</v>
      </c>
      <c r="I18" s="24">
        <v>2129667</v>
      </c>
      <c r="J18" s="169"/>
      <c r="K18" s="169"/>
      <c r="L18" s="24">
        <v>2129667</v>
      </c>
      <c r="M18" s="169"/>
      <c r="N18" s="24"/>
      <c r="O18" s="24"/>
      <c r="P18" s="24"/>
      <c r="Q18" s="24"/>
      <c r="R18" s="24"/>
      <c r="S18" s="24"/>
      <c r="T18" s="24"/>
      <c r="U18" s="24"/>
      <c r="V18" s="24"/>
      <c r="W18" s="24"/>
    </row>
    <row r="19" ht="20.25" customHeight="1" spans="1:23">
      <c r="A19" s="164" t="s">
        <v>72</v>
      </c>
      <c r="B19" s="164" t="s">
        <v>222</v>
      </c>
      <c r="C19" s="164" t="s">
        <v>223</v>
      </c>
      <c r="D19" s="164" t="s">
        <v>104</v>
      </c>
      <c r="E19" s="164" t="s">
        <v>105</v>
      </c>
      <c r="F19" s="164" t="s">
        <v>232</v>
      </c>
      <c r="G19" s="164" t="s">
        <v>233</v>
      </c>
      <c r="H19" s="24">
        <v>298287</v>
      </c>
      <c r="I19" s="24">
        <v>298287</v>
      </c>
      <c r="J19" s="169"/>
      <c r="K19" s="169"/>
      <c r="L19" s="24">
        <v>298287</v>
      </c>
      <c r="M19" s="169"/>
      <c r="N19" s="24"/>
      <c r="O19" s="24"/>
      <c r="P19" s="24"/>
      <c r="Q19" s="24"/>
      <c r="R19" s="24"/>
      <c r="S19" s="24"/>
      <c r="T19" s="24"/>
      <c r="U19" s="24"/>
      <c r="V19" s="24"/>
      <c r="W19" s="24"/>
    </row>
    <row r="20" ht="20.25" customHeight="1" spans="1:23">
      <c r="A20" s="164" t="s">
        <v>72</v>
      </c>
      <c r="B20" s="164" t="s">
        <v>222</v>
      </c>
      <c r="C20" s="164" t="s">
        <v>223</v>
      </c>
      <c r="D20" s="164" t="s">
        <v>130</v>
      </c>
      <c r="E20" s="164" t="s">
        <v>131</v>
      </c>
      <c r="F20" s="164" t="s">
        <v>232</v>
      </c>
      <c r="G20" s="164" t="s">
        <v>233</v>
      </c>
      <c r="H20" s="24">
        <v>42330</v>
      </c>
      <c r="I20" s="24">
        <v>42330</v>
      </c>
      <c r="J20" s="169"/>
      <c r="K20" s="169"/>
      <c r="L20" s="24">
        <v>42330</v>
      </c>
      <c r="M20" s="169"/>
      <c r="N20" s="24"/>
      <c r="O20" s="24"/>
      <c r="P20" s="24"/>
      <c r="Q20" s="24"/>
      <c r="R20" s="24"/>
      <c r="S20" s="24"/>
      <c r="T20" s="24"/>
      <c r="U20" s="24"/>
      <c r="V20" s="24"/>
      <c r="W20" s="24"/>
    </row>
    <row r="21" ht="20.25" customHeight="1" spans="1:23">
      <c r="A21" s="164" t="s">
        <v>72</v>
      </c>
      <c r="B21" s="164" t="s">
        <v>222</v>
      </c>
      <c r="C21" s="164" t="s">
        <v>223</v>
      </c>
      <c r="D21" s="164" t="s">
        <v>130</v>
      </c>
      <c r="E21" s="164" t="s">
        <v>131</v>
      </c>
      <c r="F21" s="164" t="s">
        <v>232</v>
      </c>
      <c r="G21" s="164" t="s">
        <v>233</v>
      </c>
      <c r="H21" s="24">
        <v>195714</v>
      </c>
      <c r="I21" s="24">
        <v>195714</v>
      </c>
      <c r="J21" s="169"/>
      <c r="K21" s="169"/>
      <c r="L21" s="24">
        <v>195714</v>
      </c>
      <c r="M21" s="169"/>
      <c r="N21" s="24"/>
      <c r="O21" s="24"/>
      <c r="P21" s="24"/>
      <c r="Q21" s="24"/>
      <c r="R21" s="24"/>
      <c r="S21" s="24"/>
      <c r="T21" s="24"/>
      <c r="U21" s="24"/>
      <c r="V21" s="24"/>
      <c r="W21" s="24"/>
    </row>
    <row r="22" ht="20.25" customHeight="1" spans="1:23">
      <c r="A22" s="164" t="s">
        <v>72</v>
      </c>
      <c r="B22" s="164" t="s">
        <v>222</v>
      </c>
      <c r="C22" s="164" t="s">
        <v>223</v>
      </c>
      <c r="D22" s="164" t="s">
        <v>130</v>
      </c>
      <c r="E22" s="164" t="s">
        <v>131</v>
      </c>
      <c r="F22" s="164" t="s">
        <v>232</v>
      </c>
      <c r="G22" s="164" t="s">
        <v>233</v>
      </c>
      <c r="H22" s="24">
        <v>189819</v>
      </c>
      <c r="I22" s="24">
        <v>189819</v>
      </c>
      <c r="J22" s="169"/>
      <c r="K22" s="169"/>
      <c r="L22" s="24">
        <v>189819</v>
      </c>
      <c r="M22" s="169"/>
      <c r="N22" s="24"/>
      <c r="O22" s="24"/>
      <c r="P22" s="24"/>
      <c r="Q22" s="24"/>
      <c r="R22" s="24"/>
      <c r="S22" s="24"/>
      <c r="T22" s="24"/>
      <c r="U22" s="24"/>
      <c r="V22" s="24"/>
      <c r="W22" s="24"/>
    </row>
    <row r="23" ht="20.25" customHeight="1" spans="1:23">
      <c r="A23" s="164" t="s">
        <v>72</v>
      </c>
      <c r="B23" s="164" t="s">
        <v>234</v>
      </c>
      <c r="C23" s="164" t="s">
        <v>137</v>
      </c>
      <c r="D23" s="164" t="s">
        <v>136</v>
      </c>
      <c r="E23" s="164" t="s">
        <v>137</v>
      </c>
      <c r="F23" s="164" t="s">
        <v>235</v>
      </c>
      <c r="G23" s="164" t="s">
        <v>137</v>
      </c>
      <c r="H23" s="24">
        <v>6680832</v>
      </c>
      <c r="I23" s="24">
        <v>6680832</v>
      </c>
      <c r="J23" s="169"/>
      <c r="K23" s="169"/>
      <c r="L23" s="24">
        <v>6680832</v>
      </c>
      <c r="M23" s="169"/>
      <c r="N23" s="24"/>
      <c r="O23" s="24"/>
      <c r="P23" s="24"/>
      <c r="Q23" s="24"/>
      <c r="R23" s="24"/>
      <c r="S23" s="24"/>
      <c r="T23" s="24"/>
      <c r="U23" s="24"/>
      <c r="V23" s="24"/>
      <c r="W23" s="24"/>
    </row>
    <row r="24" ht="20.25" customHeight="1" spans="1:23">
      <c r="A24" s="164" t="s">
        <v>72</v>
      </c>
      <c r="B24" s="164" t="s">
        <v>236</v>
      </c>
      <c r="C24" s="164" t="s">
        <v>237</v>
      </c>
      <c r="D24" s="164" t="s">
        <v>104</v>
      </c>
      <c r="E24" s="164" t="s">
        <v>105</v>
      </c>
      <c r="F24" s="164" t="s">
        <v>238</v>
      </c>
      <c r="G24" s="164" t="s">
        <v>237</v>
      </c>
      <c r="H24" s="24">
        <v>371778</v>
      </c>
      <c r="I24" s="24">
        <v>371778</v>
      </c>
      <c r="J24" s="169"/>
      <c r="K24" s="169"/>
      <c r="L24" s="24">
        <v>371778</v>
      </c>
      <c r="M24" s="169"/>
      <c r="N24" s="24"/>
      <c r="O24" s="24"/>
      <c r="P24" s="24"/>
      <c r="Q24" s="24"/>
      <c r="R24" s="24"/>
      <c r="S24" s="24"/>
      <c r="T24" s="24"/>
      <c r="U24" s="24"/>
      <c r="V24" s="24"/>
      <c r="W24" s="24"/>
    </row>
    <row r="25" ht="20.25" customHeight="1" spans="1:23">
      <c r="A25" s="164" t="s">
        <v>72</v>
      </c>
      <c r="B25" s="164" t="s">
        <v>239</v>
      </c>
      <c r="C25" s="164" t="s">
        <v>240</v>
      </c>
      <c r="D25" s="164" t="s">
        <v>104</v>
      </c>
      <c r="E25" s="164" t="s">
        <v>105</v>
      </c>
      <c r="F25" s="164" t="s">
        <v>241</v>
      </c>
      <c r="G25" s="164" t="s">
        <v>242</v>
      </c>
      <c r="H25" s="24">
        <v>4126976</v>
      </c>
      <c r="I25" s="24">
        <v>4126976</v>
      </c>
      <c r="J25" s="169"/>
      <c r="K25" s="169"/>
      <c r="L25" s="24">
        <v>4126976</v>
      </c>
      <c r="M25" s="169"/>
      <c r="N25" s="24"/>
      <c r="O25" s="24"/>
      <c r="P25" s="24"/>
      <c r="Q25" s="24"/>
      <c r="R25" s="24"/>
      <c r="S25" s="24"/>
      <c r="T25" s="24"/>
      <c r="U25" s="24"/>
      <c r="V25" s="24"/>
      <c r="W25" s="24"/>
    </row>
    <row r="26" ht="20.25" customHeight="1" spans="1:23">
      <c r="A26" s="164" t="s">
        <v>72</v>
      </c>
      <c r="B26" s="164" t="s">
        <v>239</v>
      </c>
      <c r="C26" s="164" t="s">
        <v>240</v>
      </c>
      <c r="D26" s="164" t="s">
        <v>104</v>
      </c>
      <c r="E26" s="164" t="s">
        <v>105</v>
      </c>
      <c r="F26" s="164" t="s">
        <v>243</v>
      </c>
      <c r="G26" s="164" t="s">
        <v>244</v>
      </c>
      <c r="H26" s="24">
        <v>235800</v>
      </c>
      <c r="I26" s="24">
        <v>235800</v>
      </c>
      <c r="J26" s="169"/>
      <c r="K26" s="169"/>
      <c r="L26" s="24">
        <v>235800</v>
      </c>
      <c r="M26" s="169"/>
      <c r="N26" s="24"/>
      <c r="O26" s="24"/>
      <c r="P26" s="24"/>
      <c r="Q26" s="24"/>
      <c r="R26" s="24"/>
      <c r="S26" s="24"/>
      <c r="T26" s="24"/>
      <c r="U26" s="24"/>
      <c r="V26" s="24"/>
      <c r="W26" s="24"/>
    </row>
    <row r="27" ht="20.25" customHeight="1" spans="1:23">
      <c r="A27" s="164" t="s">
        <v>72</v>
      </c>
      <c r="B27" s="164" t="s">
        <v>239</v>
      </c>
      <c r="C27" s="164" t="s">
        <v>240</v>
      </c>
      <c r="D27" s="164" t="s">
        <v>104</v>
      </c>
      <c r="E27" s="164" t="s">
        <v>105</v>
      </c>
      <c r="F27" s="164" t="s">
        <v>243</v>
      </c>
      <c r="G27" s="164" t="s">
        <v>244</v>
      </c>
      <c r="H27" s="24">
        <v>51000</v>
      </c>
      <c r="I27" s="24">
        <v>51000</v>
      </c>
      <c r="J27" s="169"/>
      <c r="K27" s="169"/>
      <c r="L27" s="24">
        <v>51000</v>
      </c>
      <c r="M27" s="169"/>
      <c r="N27" s="24"/>
      <c r="O27" s="24"/>
      <c r="P27" s="24"/>
      <c r="Q27" s="24"/>
      <c r="R27" s="24"/>
      <c r="S27" s="24"/>
      <c r="T27" s="24"/>
      <c r="U27" s="24"/>
      <c r="V27" s="24"/>
      <c r="W27" s="24"/>
    </row>
    <row r="28" ht="20.25" customHeight="1" spans="1:23">
      <c r="A28" s="164" t="s">
        <v>72</v>
      </c>
      <c r="B28" s="164" t="s">
        <v>239</v>
      </c>
      <c r="C28" s="164" t="s">
        <v>240</v>
      </c>
      <c r="D28" s="164" t="s">
        <v>104</v>
      </c>
      <c r="E28" s="164" t="s">
        <v>105</v>
      </c>
      <c r="F28" s="164" t="s">
        <v>243</v>
      </c>
      <c r="G28" s="164" t="s">
        <v>244</v>
      </c>
      <c r="H28" s="24">
        <v>943200</v>
      </c>
      <c r="I28" s="24">
        <v>943200</v>
      </c>
      <c r="J28" s="169"/>
      <c r="K28" s="169"/>
      <c r="L28" s="24">
        <v>943200</v>
      </c>
      <c r="M28" s="169"/>
      <c r="N28" s="24"/>
      <c r="O28" s="24"/>
      <c r="P28" s="24"/>
      <c r="Q28" s="24"/>
      <c r="R28" s="24"/>
      <c r="S28" s="24"/>
      <c r="T28" s="24"/>
      <c r="U28" s="24"/>
      <c r="V28" s="24"/>
      <c r="W28" s="24"/>
    </row>
    <row r="29" ht="20.25" customHeight="1" spans="1:23">
      <c r="A29" s="164" t="s">
        <v>72</v>
      </c>
      <c r="B29" s="164" t="s">
        <v>245</v>
      </c>
      <c r="C29" s="164" t="s">
        <v>246</v>
      </c>
      <c r="D29" s="164" t="s">
        <v>116</v>
      </c>
      <c r="E29" s="164" t="s">
        <v>117</v>
      </c>
      <c r="F29" s="164" t="s">
        <v>247</v>
      </c>
      <c r="G29" s="164" t="s">
        <v>248</v>
      </c>
      <c r="H29" s="24">
        <v>1734000</v>
      </c>
      <c r="I29" s="24">
        <v>1734000</v>
      </c>
      <c r="J29" s="169"/>
      <c r="K29" s="169"/>
      <c r="L29" s="24">
        <v>1734000</v>
      </c>
      <c r="M29" s="169"/>
      <c r="N29" s="24"/>
      <c r="O29" s="24"/>
      <c r="P29" s="24"/>
      <c r="Q29" s="24"/>
      <c r="R29" s="24"/>
      <c r="S29" s="24"/>
      <c r="T29" s="24"/>
      <c r="U29" s="24"/>
      <c r="V29" s="24"/>
      <c r="W29" s="24"/>
    </row>
    <row r="30" ht="20.25" customHeight="1" spans="1:23">
      <c r="A30" s="164" t="s">
        <v>72</v>
      </c>
      <c r="B30" s="164" t="s">
        <v>249</v>
      </c>
      <c r="C30" s="164" t="s">
        <v>250</v>
      </c>
      <c r="D30" s="164" t="s">
        <v>104</v>
      </c>
      <c r="E30" s="164" t="s">
        <v>105</v>
      </c>
      <c r="F30" s="164" t="s">
        <v>232</v>
      </c>
      <c r="G30" s="164" t="s">
        <v>233</v>
      </c>
      <c r="H30" s="24">
        <v>547298</v>
      </c>
      <c r="I30" s="24">
        <v>547298</v>
      </c>
      <c r="J30" s="169"/>
      <c r="K30" s="169"/>
      <c r="L30" s="24">
        <v>547298</v>
      </c>
      <c r="M30" s="169"/>
      <c r="N30" s="24"/>
      <c r="O30" s="24"/>
      <c r="P30" s="24"/>
      <c r="Q30" s="24"/>
      <c r="R30" s="24"/>
      <c r="S30" s="24"/>
      <c r="T30" s="24"/>
      <c r="U30" s="24"/>
      <c r="V30" s="24"/>
      <c r="W30" s="24"/>
    </row>
    <row r="31" ht="20.25" customHeight="1" spans="1:23">
      <c r="A31" s="164" t="s">
        <v>72</v>
      </c>
      <c r="B31" s="164" t="s">
        <v>251</v>
      </c>
      <c r="C31" s="164" t="s">
        <v>252</v>
      </c>
      <c r="D31" s="164" t="s">
        <v>104</v>
      </c>
      <c r="E31" s="164" t="s">
        <v>105</v>
      </c>
      <c r="F31" s="164" t="s">
        <v>218</v>
      </c>
      <c r="G31" s="164" t="s">
        <v>219</v>
      </c>
      <c r="H31" s="24">
        <v>5659200</v>
      </c>
      <c r="I31" s="24">
        <v>5659200</v>
      </c>
      <c r="J31" s="169"/>
      <c r="K31" s="169"/>
      <c r="L31" s="24">
        <v>5659200</v>
      </c>
      <c r="M31" s="169"/>
      <c r="N31" s="24"/>
      <c r="O31" s="24"/>
      <c r="P31" s="24"/>
      <c r="Q31" s="24"/>
      <c r="R31" s="24"/>
      <c r="S31" s="24"/>
      <c r="T31" s="24"/>
      <c r="U31" s="24"/>
      <c r="V31" s="24"/>
      <c r="W31" s="24"/>
    </row>
    <row r="32" ht="20.25" customHeight="1" spans="1:23">
      <c r="A32" s="164" t="s">
        <v>72</v>
      </c>
      <c r="B32" s="164" t="s">
        <v>251</v>
      </c>
      <c r="C32" s="164" t="s">
        <v>252</v>
      </c>
      <c r="D32" s="164" t="s">
        <v>104</v>
      </c>
      <c r="E32" s="164" t="s">
        <v>105</v>
      </c>
      <c r="F32" s="164" t="s">
        <v>218</v>
      </c>
      <c r="G32" s="164" t="s">
        <v>219</v>
      </c>
      <c r="H32" s="24">
        <v>5189352</v>
      </c>
      <c r="I32" s="24">
        <v>5189352</v>
      </c>
      <c r="J32" s="169"/>
      <c r="K32" s="169"/>
      <c r="L32" s="24">
        <v>5189352</v>
      </c>
      <c r="M32" s="169"/>
      <c r="N32" s="24"/>
      <c r="O32" s="24"/>
      <c r="P32" s="24"/>
      <c r="Q32" s="24"/>
      <c r="R32" s="24"/>
      <c r="S32" s="24"/>
      <c r="T32" s="24"/>
      <c r="U32" s="24"/>
      <c r="V32" s="24"/>
      <c r="W32" s="24"/>
    </row>
    <row r="33" ht="20.25" customHeight="1" spans="1:23">
      <c r="A33" s="164" t="s">
        <v>72</v>
      </c>
      <c r="B33" s="164" t="s">
        <v>251</v>
      </c>
      <c r="C33" s="164" t="s">
        <v>252</v>
      </c>
      <c r="D33" s="164" t="s">
        <v>104</v>
      </c>
      <c r="E33" s="164" t="s">
        <v>105</v>
      </c>
      <c r="F33" s="164" t="s">
        <v>220</v>
      </c>
      <c r="G33" s="164" t="s">
        <v>221</v>
      </c>
      <c r="H33" s="24">
        <v>7074000</v>
      </c>
      <c r="I33" s="24">
        <v>7074000</v>
      </c>
      <c r="J33" s="169"/>
      <c r="K33" s="169"/>
      <c r="L33" s="24">
        <v>7074000</v>
      </c>
      <c r="M33" s="169"/>
      <c r="N33" s="24"/>
      <c r="O33" s="24"/>
      <c r="P33" s="24"/>
      <c r="Q33" s="24"/>
      <c r="R33" s="24"/>
      <c r="S33" s="24"/>
      <c r="T33" s="24"/>
      <c r="U33" s="24"/>
      <c r="V33" s="24"/>
      <c r="W33" s="24"/>
    </row>
    <row r="34" ht="20.25" customHeight="1" spans="1:23">
      <c r="A34" s="164" t="s">
        <v>72</v>
      </c>
      <c r="B34" s="164" t="s">
        <v>253</v>
      </c>
      <c r="C34" s="164" t="s">
        <v>254</v>
      </c>
      <c r="D34" s="164" t="s">
        <v>104</v>
      </c>
      <c r="E34" s="164" t="s">
        <v>105</v>
      </c>
      <c r="F34" s="164" t="s">
        <v>243</v>
      </c>
      <c r="G34" s="164" t="s">
        <v>244</v>
      </c>
      <c r="H34" s="24">
        <v>204000</v>
      </c>
      <c r="I34" s="24">
        <v>204000</v>
      </c>
      <c r="J34" s="169"/>
      <c r="K34" s="169"/>
      <c r="L34" s="24">
        <v>204000</v>
      </c>
      <c r="M34" s="169"/>
      <c r="N34" s="24"/>
      <c r="O34" s="24"/>
      <c r="P34" s="24"/>
      <c r="Q34" s="24"/>
      <c r="R34" s="24"/>
      <c r="S34" s="24"/>
      <c r="T34" s="24"/>
      <c r="U34" s="24"/>
      <c r="V34" s="24"/>
      <c r="W34" s="24"/>
    </row>
    <row r="35" ht="20.25" customHeight="1" spans="1:23">
      <c r="A35" s="164" t="s">
        <v>72</v>
      </c>
      <c r="B35" s="164" t="s">
        <v>255</v>
      </c>
      <c r="C35" s="164" t="s">
        <v>256</v>
      </c>
      <c r="D35" s="164" t="s">
        <v>104</v>
      </c>
      <c r="E35" s="164" t="s">
        <v>105</v>
      </c>
      <c r="F35" s="164" t="s">
        <v>257</v>
      </c>
      <c r="G35" s="164" t="s">
        <v>258</v>
      </c>
      <c r="H35" s="24">
        <v>718200</v>
      </c>
      <c r="I35" s="24">
        <v>718200</v>
      </c>
      <c r="J35" s="169"/>
      <c r="K35" s="169"/>
      <c r="L35" s="24">
        <v>718200</v>
      </c>
      <c r="M35" s="169"/>
      <c r="N35" s="24"/>
      <c r="O35" s="24"/>
      <c r="P35" s="24"/>
      <c r="Q35" s="24"/>
      <c r="R35" s="24"/>
      <c r="S35" s="24"/>
      <c r="T35" s="24"/>
      <c r="U35" s="24"/>
      <c r="V35" s="24"/>
      <c r="W35" s="24"/>
    </row>
    <row r="36" ht="20.25" customHeight="1" spans="1:23">
      <c r="A36" s="164" t="s">
        <v>72</v>
      </c>
      <c r="B36" s="164" t="s">
        <v>255</v>
      </c>
      <c r="C36" s="164" t="s">
        <v>256</v>
      </c>
      <c r="D36" s="164" t="s">
        <v>104</v>
      </c>
      <c r="E36" s="164" t="s">
        <v>105</v>
      </c>
      <c r="F36" s="164" t="s">
        <v>257</v>
      </c>
      <c r="G36" s="164" t="s">
        <v>258</v>
      </c>
      <c r="H36" s="24">
        <v>1981800</v>
      </c>
      <c r="I36" s="24">
        <v>1981800</v>
      </c>
      <c r="J36" s="169"/>
      <c r="K36" s="169"/>
      <c r="L36" s="24">
        <v>1981800</v>
      </c>
      <c r="M36" s="169"/>
      <c r="N36" s="24"/>
      <c r="O36" s="24"/>
      <c r="P36" s="24"/>
      <c r="Q36" s="24"/>
      <c r="R36" s="24"/>
      <c r="S36" s="24"/>
      <c r="T36" s="24"/>
      <c r="U36" s="24"/>
      <c r="V36" s="24"/>
      <c r="W36" s="24"/>
    </row>
    <row r="37" ht="17.25" customHeight="1" spans="1:23">
      <c r="A37" s="34" t="s">
        <v>183</v>
      </c>
      <c r="B37" s="165"/>
      <c r="C37" s="165"/>
      <c r="D37" s="165"/>
      <c r="E37" s="165"/>
      <c r="F37" s="165"/>
      <c r="G37" s="166"/>
      <c r="H37" s="24">
        <v>92096689</v>
      </c>
      <c r="I37" s="24">
        <v>92096689</v>
      </c>
      <c r="J37" s="24"/>
      <c r="K37" s="24"/>
      <c r="L37" s="24">
        <v>92096689</v>
      </c>
      <c r="M37" s="24"/>
      <c r="N37" s="24"/>
      <c r="O37" s="24"/>
      <c r="P37" s="24"/>
      <c r="Q37" s="24"/>
      <c r="R37" s="24"/>
      <c r="S37" s="24"/>
      <c r="T37" s="24"/>
      <c r="U37" s="24"/>
      <c r="V37" s="24"/>
      <c r="W37" s="24"/>
    </row>
  </sheetData>
  <mergeCells count="30">
    <mergeCell ref="A2:W2"/>
    <mergeCell ref="A3:G3"/>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3"/>
  <sheetViews>
    <sheetView showZeros="0" topLeftCell="C1" workbookViewId="0">
      <selection activeCell="F48" sqref="F48"/>
    </sheetView>
  </sheetViews>
  <sheetFormatPr defaultColWidth="9.13333333333333" defaultRowHeight="14.25" customHeight="1"/>
  <cols>
    <col min="1" max="1" width="10.2916666666667" customWidth="1"/>
    <col min="2" max="2" width="20.6166666666667" customWidth="1"/>
    <col min="3" max="3" width="57.3666666666667" customWidth="1"/>
    <col min="4" max="4" width="23.8583333333333" customWidth="1"/>
    <col min="5" max="5" width="11.1333333333333" customWidth="1"/>
    <col min="6" max="6" width="24.6333333333333" customWidth="1"/>
    <col min="7" max="7" width="9.85833333333333" customWidth="1"/>
    <col min="8" max="8" width="17.7083333333333" customWidth="1"/>
    <col min="9" max="13" width="20" customWidth="1"/>
    <col min="14" max="14" width="12.2916666666667" customWidth="1"/>
    <col min="15" max="15" width="12.7" customWidth="1"/>
    <col min="16" max="16" width="11.1333333333333" customWidth="1"/>
    <col min="17" max="21" width="19.8583333333333" customWidth="1"/>
    <col min="22" max="22" width="20" customWidth="1"/>
    <col min="23" max="23" width="19.8583333333333" customWidth="1"/>
  </cols>
  <sheetData>
    <row r="1" ht="13.5" customHeight="1" spans="2:23">
      <c r="B1" s="152"/>
      <c r="E1" s="2"/>
      <c r="F1" s="2"/>
      <c r="G1" s="2"/>
      <c r="H1" s="2"/>
      <c r="U1" s="152"/>
      <c r="W1" s="158" t="s">
        <v>259</v>
      </c>
    </row>
    <row r="2" ht="46.5" customHeight="1" spans="1:23">
      <c r="A2" s="4" t="s">
        <v>260</v>
      </c>
      <c r="B2" s="4"/>
      <c r="C2" s="4"/>
      <c r="D2" s="4"/>
      <c r="E2" s="4"/>
      <c r="F2" s="4"/>
      <c r="G2" s="4"/>
      <c r="H2" s="4"/>
      <c r="I2" s="4"/>
      <c r="J2" s="4"/>
      <c r="K2" s="4"/>
      <c r="L2" s="4"/>
      <c r="M2" s="4"/>
      <c r="N2" s="4"/>
      <c r="O2" s="4"/>
      <c r="P2" s="4"/>
      <c r="Q2" s="4"/>
      <c r="R2" s="4"/>
      <c r="S2" s="4"/>
      <c r="T2" s="4"/>
      <c r="U2" s="4"/>
      <c r="V2" s="4"/>
      <c r="W2" s="4"/>
    </row>
    <row r="3" ht="13.5" customHeight="1" spans="1:23">
      <c r="A3" s="5" t="s">
        <v>2</v>
      </c>
      <c r="B3" s="6"/>
      <c r="C3" s="6"/>
      <c r="D3" s="6"/>
      <c r="E3" s="6"/>
      <c r="F3" s="6"/>
      <c r="G3" s="6"/>
      <c r="H3" s="6"/>
      <c r="I3" s="7"/>
      <c r="J3" s="7"/>
      <c r="K3" s="7"/>
      <c r="L3" s="7"/>
      <c r="M3" s="7"/>
      <c r="N3" s="7"/>
      <c r="O3" s="7"/>
      <c r="P3" s="7"/>
      <c r="Q3" s="7"/>
      <c r="U3" s="152"/>
      <c r="W3" s="120" t="s">
        <v>3</v>
      </c>
    </row>
    <row r="4" ht="21.75" customHeight="1" spans="1:23">
      <c r="A4" s="9" t="s">
        <v>261</v>
      </c>
      <c r="B4" s="10" t="s">
        <v>196</v>
      </c>
      <c r="C4" s="9" t="s">
        <v>197</v>
      </c>
      <c r="D4" s="9" t="s">
        <v>262</v>
      </c>
      <c r="E4" s="10" t="s">
        <v>198</v>
      </c>
      <c r="F4" s="10" t="s">
        <v>199</v>
      </c>
      <c r="G4" s="10" t="s">
        <v>200</v>
      </c>
      <c r="H4" s="10" t="s">
        <v>201</v>
      </c>
      <c r="I4" s="29" t="s">
        <v>57</v>
      </c>
      <c r="J4" s="11" t="s">
        <v>263</v>
      </c>
      <c r="K4" s="12"/>
      <c r="L4" s="12"/>
      <c r="M4" s="13"/>
      <c r="N4" s="11" t="s">
        <v>204</v>
      </c>
      <c r="O4" s="12"/>
      <c r="P4" s="13"/>
      <c r="Q4" s="10" t="s">
        <v>63</v>
      </c>
      <c r="R4" s="11" t="s">
        <v>64</v>
      </c>
      <c r="S4" s="12"/>
      <c r="T4" s="12"/>
      <c r="U4" s="12"/>
      <c r="V4" s="12"/>
      <c r="W4" s="13"/>
    </row>
    <row r="5" ht="21.75" customHeight="1" spans="1:23">
      <c r="A5" s="14"/>
      <c r="B5" s="30"/>
      <c r="C5" s="14"/>
      <c r="D5" s="14"/>
      <c r="E5" s="15"/>
      <c r="F5" s="15"/>
      <c r="G5" s="15"/>
      <c r="H5" s="15"/>
      <c r="I5" s="30"/>
      <c r="J5" s="154" t="s">
        <v>60</v>
      </c>
      <c r="K5" s="155"/>
      <c r="L5" s="10" t="s">
        <v>61</v>
      </c>
      <c r="M5" s="10" t="s">
        <v>62</v>
      </c>
      <c r="N5" s="10" t="s">
        <v>60</v>
      </c>
      <c r="O5" s="10" t="s">
        <v>61</v>
      </c>
      <c r="P5" s="10" t="s">
        <v>62</v>
      </c>
      <c r="Q5" s="15"/>
      <c r="R5" s="10" t="s">
        <v>59</v>
      </c>
      <c r="S5" s="10" t="s">
        <v>66</v>
      </c>
      <c r="T5" s="10" t="s">
        <v>210</v>
      </c>
      <c r="U5" s="10" t="s">
        <v>68</v>
      </c>
      <c r="V5" s="10" t="s">
        <v>69</v>
      </c>
      <c r="W5" s="10" t="s">
        <v>70</v>
      </c>
    </row>
    <row r="6" ht="21" customHeight="1" spans="1:23">
      <c r="A6" s="30"/>
      <c r="B6" s="30"/>
      <c r="C6" s="30"/>
      <c r="D6" s="30"/>
      <c r="E6" s="30"/>
      <c r="F6" s="30"/>
      <c r="G6" s="30"/>
      <c r="H6" s="30"/>
      <c r="I6" s="30"/>
      <c r="J6" s="156" t="s">
        <v>59</v>
      </c>
      <c r="K6" s="157"/>
      <c r="L6" s="30"/>
      <c r="M6" s="30"/>
      <c r="N6" s="30"/>
      <c r="O6" s="30"/>
      <c r="P6" s="30"/>
      <c r="Q6" s="30"/>
      <c r="R6" s="30"/>
      <c r="S6" s="30"/>
      <c r="T6" s="30"/>
      <c r="U6" s="30"/>
      <c r="V6" s="30"/>
      <c r="W6" s="30"/>
    </row>
    <row r="7" ht="39.75" customHeight="1" spans="1:23">
      <c r="A7" s="17"/>
      <c r="B7" s="19"/>
      <c r="C7" s="17"/>
      <c r="D7" s="17"/>
      <c r="E7" s="18"/>
      <c r="F7" s="18"/>
      <c r="G7" s="18"/>
      <c r="H7" s="18"/>
      <c r="I7" s="19"/>
      <c r="J7" s="71" t="s">
        <v>59</v>
      </c>
      <c r="K7" s="71" t="s">
        <v>264</v>
      </c>
      <c r="L7" s="18"/>
      <c r="M7" s="18"/>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37">
        <v>12</v>
      </c>
      <c r="M8" s="37">
        <v>13</v>
      </c>
      <c r="N8" s="37">
        <v>14</v>
      </c>
      <c r="O8" s="37">
        <v>15</v>
      </c>
      <c r="P8" s="37">
        <v>16</v>
      </c>
      <c r="Q8" s="37">
        <v>17</v>
      </c>
      <c r="R8" s="37">
        <v>18</v>
      </c>
      <c r="S8" s="37">
        <v>19</v>
      </c>
      <c r="T8" s="37">
        <v>20</v>
      </c>
      <c r="U8" s="20">
        <v>21</v>
      </c>
      <c r="V8" s="37">
        <v>22</v>
      </c>
      <c r="W8" s="20">
        <v>23</v>
      </c>
    </row>
    <row r="9" s="1" customFormat="1" ht="21.75" customHeight="1" spans="1:23">
      <c r="A9" s="153" t="s">
        <v>265</v>
      </c>
      <c r="B9" s="153" t="s">
        <v>266</v>
      </c>
      <c r="C9" s="153" t="s">
        <v>267</v>
      </c>
      <c r="D9" s="153" t="s">
        <v>72</v>
      </c>
      <c r="E9" s="153" t="s">
        <v>104</v>
      </c>
      <c r="F9" s="153" t="s">
        <v>105</v>
      </c>
      <c r="G9" s="153" t="s">
        <v>241</v>
      </c>
      <c r="H9" s="153" t="s">
        <v>242</v>
      </c>
      <c r="I9" s="24">
        <v>2800</v>
      </c>
      <c r="J9" s="24"/>
      <c r="K9" s="24"/>
      <c r="L9" s="24"/>
      <c r="M9" s="24"/>
      <c r="N9" s="24">
        <v>2800</v>
      </c>
      <c r="O9" s="24"/>
      <c r="P9" s="24"/>
      <c r="Q9" s="24"/>
      <c r="R9" s="24"/>
      <c r="S9" s="24"/>
      <c r="T9" s="24"/>
      <c r="U9" s="24"/>
      <c r="V9" s="24"/>
      <c r="W9" s="24"/>
    </row>
    <row r="10" s="1" customFormat="1" ht="21.75" customHeight="1" spans="1:23">
      <c r="A10" s="153" t="s">
        <v>265</v>
      </c>
      <c r="B10" s="153" t="s">
        <v>266</v>
      </c>
      <c r="C10" s="153" t="s">
        <v>267</v>
      </c>
      <c r="D10" s="153" t="s">
        <v>72</v>
      </c>
      <c r="E10" s="153" t="s">
        <v>104</v>
      </c>
      <c r="F10" s="153" t="s">
        <v>105</v>
      </c>
      <c r="G10" s="153" t="s">
        <v>241</v>
      </c>
      <c r="H10" s="153" t="s">
        <v>242</v>
      </c>
      <c r="I10" s="24">
        <v>860405.5</v>
      </c>
      <c r="J10" s="24"/>
      <c r="K10" s="24"/>
      <c r="L10" s="24"/>
      <c r="M10" s="24"/>
      <c r="N10" s="24">
        <v>860405.5</v>
      </c>
      <c r="O10" s="24"/>
      <c r="P10" s="24"/>
      <c r="Q10" s="24"/>
      <c r="R10" s="24"/>
      <c r="S10" s="24"/>
      <c r="T10" s="24"/>
      <c r="U10" s="24"/>
      <c r="V10" s="24"/>
      <c r="W10" s="24"/>
    </row>
    <row r="11" s="1" customFormat="1" ht="21.75" customHeight="1" spans="1:23">
      <c r="A11" s="153" t="s">
        <v>265</v>
      </c>
      <c r="B11" s="153" t="s">
        <v>266</v>
      </c>
      <c r="C11" s="153" t="s">
        <v>267</v>
      </c>
      <c r="D11" s="153" t="s">
        <v>72</v>
      </c>
      <c r="E11" s="153" t="s">
        <v>104</v>
      </c>
      <c r="F11" s="153" t="s">
        <v>105</v>
      </c>
      <c r="G11" s="153" t="s">
        <v>241</v>
      </c>
      <c r="H11" s="153" t="s">
        <v>242</v>
      </c>
      <c r="I11" s="24">
        <v>1680748.31</v>
      </c>
      <c r="J11" s="24"/>
      <c r="K11" s="24"/>
      <c r="L11" s="24"/>
      <c r="M11" s="24"/>
      <c r="N11" s="24">
        <v>1680748.31</v>
      </c>
      <c r="O11" s="24"/>
      <c r="P11" s="24"/>
      <c r="Q11" s="24"/>
      <c r="R11" s="24"/>
      <c r="S11" s="24"/>
      <c r="T11" s="24"/>
      <c r="U11" s="24"/>
      <c r="V11" s="24"/>
      <c r="W11" s="24"/>
    </row>
    <row r="12" s="1" customFormat="1" ht="21.75" customHeight="1" spans="1:23">
      <c r="A12" s="153" t="s">
        <v>265</v>
      </c>
      <c r="B12" s="153" t="s">
        <v>268</v>
      </c>
      <c r="C12" s="153" t="s">
        <v>269</v>
      </c>
      <c r="D12" s="153" t="s">
        <v>72</v>
      </c>
      <c r="E12" s="153" t="s">
        <v>104</v>
      </c>
      <c r="F12" s="153" t="s">
        <v>105</v>
      </c>
      <c r="G12" s="153" t="s">
        <v>241</v>
      </c>
      <c r="H12" s="153" t="s">
        <v>242</v>
      </c>
      <c r="I12" s="24">
        <v>105726.98</v>
      </c>
      <c r="J12" s="24"/>
      <c r="K12" s="24"/>
      <c r="L12" s="24"/>
      <c r="M12" s="24"/>
      <c r="N12" s="24">
        <v>105726.98</v>
      </c>
      <c r="O12" s="24"/>
      <c r="P12" s="24"/>
      <c r="Q12" s="24"/>
      <c r="R12" s="24"/>
      <c r="S12" s="24"/>
      <c r="T12" s="24"/>
      <c r="U12" s="24"/>
      <c r="V12" s="24"/>
      <c r="W12" s="24"/>
    </row>
    <row r="13" s="1" customFormat="1" ht="21.75" customHeight="1" spans="1:23">
      <c r="A13" s="153" t="s">
        <v>265</v>
      </c>
      <c r="B13" s="153" t="s">
        <v>270</v>
      </c>
      <c r="C13" s="153" t="s">
        <v>271</v>
      </c>
      <c r="D13" s="153" t="s">
        <v>72</v>
      </c>
      <c r="E13" s="153" t="s">
        <v>110</v>
      </c>
      <c r="F13" s="153" t="s">
        <v>111</v>
      </c>
      <c r="G13" s="153" t="s">
        <v>241</v>
      </c>
      <c r="H13" s="153" t="s">
        <v>242</v>
      </c>
      <c r="I13" s="24">
        <v>33565</v>
      </c>
      <c r="J13" s="24"/>
      <c r="K13" s="24"/>
      <c r="L13" s="24"/>
      <c r="M13" s="24"/>
      <c r="N13" s="24">
        <v>33565</v>
      </c>
      <c r="O13" s="24"/>
      <c r="P13" s="24"/>
      <c r="Q13" s="24"/>
      <c r="R13" s="24"/>
      <c r="S13" s="24"/>
      <c r="T13" s="24"/>
      <c r="U13" s="24"/>
      <c r="V13" s="24"/>
      <c r="W13" s="24"/>
    </row>
    <row r="14" s="1" customFormat="1" ht="21.75" customHeight="1" spans="1:23">
      <c r="A14" s="153" t="s">
        <v>265</v>
      </c>
      <c r="B14" s="153" t="s">
        <v>272</v>
      </c>
      <c r="C14" s="153" t="s">
        <v>273</v>
      </c>
      <c r="D14" s="153" t="s">
        <v>72</v>
      </c>
      <c r="E14" s="153" t="s">
        <v>110</v>
      </c>
      <c r="F14" s="153" t="s">
        <v>111</v>
      </c>
      <c r="G14" s="153" t="s">
        <v>241</v>
      </c>
      <c r="H14" s="153" t="s">
        <v>242</v>
      </c>
      <c r="I14" s="24">
        <v>1680</v>
      </c>
      <c r="J14" s="24"/>
      <c r="K14" s="24"/>
      <c r="L14" s="24"/>
      <c r="M14" s="24"/>
      <c r="N14" s="24">
        <v>1680</v>
      </c>
      <c r="O14" s="24"/>
      <c r="P14" s="24"/>
      <c r="Q14" s="24"/>
      <c r="R14" s="24"/>
      <c r="S14" s="24"/>
      <c r="T14" s="24"/>
      <c r="U14" s="24"/>
      <c r="V14" s="24"/>
      <c r="W14" s="24"/>
    </row>
    <row r="15" s="1" customFormat="1" ht="21.75" customHeight="1" spans="1:23">
      <c r="A15" s="153" t="s">
        <v>265</v>
      </c>
      <c r="B15" s="153" t="s">
        <v>274</v>
      </c>
      <c r="C15" s="153" t="s">
        <v>275</v>
      </c>
      <c r="D15" s="153" t="s">
        <v>72</v>
      </c>
      <c r="E15" s="153" t="s">
        <v>110</v>
      </c>
      <c r="F15" s="153" t="s">
        <v>111</v>
      </c>
      <c r="G15" s="153" t="s">
        <v>241</v>
      </c>
      <c r="H15" s="153" t="s">
        <v>242</v>
      </c>
      <c r="I15" s="24">
        <v>1344</v>
      </c>
      <c r="J15" s="24"/>
      <c r="K15" s="24"/>
      <c r="L15" s="24"/>
      <c r="M15" s="24"/>
      <c r="N15" s="24">
        <v>1344</v>
      </c>
      <c r="O15" s="24"/>
      <c r="P15" s="24"/>
      <c r="Q15" s="24"/>
      <c r="R15" s="24"/>
      <c r="S15" s="24"/>
      <c r="T15" s="24"/>
      <c r="U15" s="24"/>
      <c r="V15" s="24"/>
      <c r="W15" s="24"/>
    </row>
    <row r="16" s="1" customFormat="1" ht="21.75" customHeight="1" spans="1:23">
      <c r="A16" s="153" t="s">
        <v>265</v>
      </c>
      <c r="B16" s="153" t="s">
        <v>276</v>
      </c>
      <c r="C16" s="153" t="s">
        <v>277</v>
      </c>
      <c r="D16" s="153" t="s">
        <v>72</v>
      </c>
      <c r="E16" s="153" t="s">
        <v>110</v>
      </c>
      <c r="F16" s="153" t="s">
        <v>111</v>
      </c>
      <c r="G16" s="153" t="s">
        <v>241</v>
      </c>
      <c r="H16" s="153" t="s">
        <v>242</v>
      </c>
      <c r="I16" s="24">
        <v>280</v>
      </c>
      <c r="J16" s="24"/>
      <c r="K16" s="24"/>
      <c r="L16" s="24"/>
      <c r="M16" s="24"/>
      <c r="N16" s="24">
        <v>280</v>
      </c>
      <c r="O16" s="24"/>
      <c r="P16" s="24"/>
      <c r="Q16" s="24"/>
      <c r="R16" s="24"/>
      <c r="S16" s="24"/>
      <c r="T16" s="24"/>
      <c r="U16" s="24"/>
      <c r="V16" s="24"/>
      <c r="W16" s="24"/>
    </row>
    <row r="17" s="1" customFormat="1" ht="21.75" customHeight="1" spans="1:23">
      <c r="A17" s="153" t="s">
        <v>265</v>
      </c>
      <c r="B17" s="153" t="s">
        <v>278</v>
      </c>
      <c r="C17" s="153" t="s">
        <v>279</v>
      </c>
      <c r="D17" s="153" t="s">
        <v>72</v>
      </c>
      <c r="E17" s="153" t="s">
        <v>110</v>
      </c>
      <c r="F17" s="153" t="s">
        <v>111</v>
      </c>
      <c r="G17" s="153" t="s">
        <v>241</v>
      </c>
      <c r="H17" s="153" t="s">
        <v>242</v>
      </c>
      <c r="I17" s="24">
        <v>224</v>
      </c>
      <c r="J17" s="24"/>
      <c r="K17" s="24"/>
      <c r="L17" s="24"/>
      <c r="M17" s="24"/>
      <c r="N17" s="24">
        <v>224</v>
      </c>
      <c r="O17" s="24"/>
      <c r="P17" s="24"/>
      <c r="Q17" s="24"/>
      <c r="R17" s="24"/>
      <c r="S17" s="24"/>
      <c r="T17" s="24"/>
      <c r="U17" s="24"/>
      <c r="V17" s="24"/>
      <c r="W17" s="24"/>
    </row>
    <row r="18" s="1" customFormat="1" ht="21.75" customHeight="1" spans="1:23">
      <c r="A18" s="153" t="s">
        <v>265</v>
      </c>
      <c r="B18" s="153" t="s">
        <v>280</v>
      </c>
      <c r="C18" s="153" t="s">
        <v>281</v>
      </c>
      <c r="D18" s="153" t="s">
        <v>72</v>
      </c>
      <c r="E18" s="153" t="s">
        <v>110</v>
      </c>
      <c r="F18" s="153" t="s">
        <v>111</v>
      </c>
      <c r="G18" s="153" t="s">
        <v>241</v>
      </c>
      <c r="H18" s="153" t="s">
        <v>242</v>
      </c>
      <c r="I18" s="24">
        <v>5600</v>
      </c>
      <c r="J18" s="24"/>
      <c r="K18" s="24"/>
      <c r="L18" s="24"/>
      <c r="M18" s="24"/>
      <c r="N18" s="24">
        <v>5600</v>
      </c>
      <c r="O18" s="24"/>
      <c r="P18" s="24"/>
      <c r="Q18" s="24"/>
      <c r="R18" s="24"/>
      <c r="S18" s="24"/>
      <c r="T18" s="24"/>
      <c r="U18" s="24"/>
      <c r="V18" s="24"/>
      <c r="W18" s="24"/>
    </row>
    <row r="19" s="1" customFormat="1" ht="21.75" customHeight="1" spans="1:23">
      <c r="A19" s="153" t="s">
        <v>282</v>
      </c>
      <c r="B19" s="153" t="s">
        <v>283</v>
      </c>
      <c r="C19" s="153" t="s">
        <v>284</v>
      </c>
      <c r="D19" s="153" t="s">
        <v>72</v>
      </c>
      <c r="E19" s="153" t="s">
        <v>104</v>
      </c>
      <c r="F19" s="153" t="s">
        <v>105</v>
      </c>
      <c r="G19" s="153" t="s">
        <v>241</v>
      </c>
      <c r="H19" s="153" t="s">
        <v>242</v>
      </c>
      <c r="I19" s="24">
        <v>369968</v>
      </c>
      <c r="J19" s="24">
        <v>369968</v>
      </c>
      <c r="K19" s="24">
        <v>369968</v>
      </c>
      <c r="L19" s="24"/>
      <c r="M19" s="24"/>
      <c r="N19" s="24"/>
      <c r="O19" s="24"/>
      <c r="P19" s="24"/>
      <c r="Q19" s="24"/>
      <c r="R19" s="24"/>
      <c r="S19" s="24"/>
      <c r="T19" s="24"/>
      <c r="U19" s="24"/>
      <c r="V19" s="24"/>
      <c r="W19" s="24"/>
    </row>
    <row r="20" s="1" customFormat="1" ht="21.75" customHeight="1" spans="1:23">
      <c r="A20" s="153" t="s">
        <v>282</v>
      </c>
      <c r="B20" s="153" t="s">
        <v>285</v>
      </c>
      <c r="C20" s="153" t="s">
        <v>286</v>
      </c>
      <c r="D20" s="153" t="s">
        <v>72</v>
      </c>
      <c r="E20" s="153" t="s">
        <v>104</v>
      </c>
      <c r="F20" s="153" t="s">
        <v>105</v>
      </c>
      <c r="G20" s="153" t="s">
        <v>241</v>
      </c>
      <c r="H20" s="153" t="s">
        <v>242</v>
      </c>
      <c r="I20" s="24">
        <v>709156</v>
      </c>
      <c r="J20" s="24">
        <v>709156</v>
      </c>
      <c r="K20" s="24">
        <v>709156</v>
      </c>
      <c r="L20" s="24"/>
      <c r="M20" s="24"/>
      <c r="N20" s="24"/>
      <c r="O20" s="24"/>
      <c r="P20" s="24"/>
      <c r="Q20" s="24"/>
      <c r="R20" s="24"/>
      <c r="S20" s="24"/>
      <c r="T20" s="24"/>
      <c r="U20" s="24"/>
      <c r="V20" s="24"/>
      <c r="W20" s="24"/>
    </row>
    <row r="21" s="1" customFormat="1" ht="21.75" customHeight="1" spans="1:23">
      <c r="A21" s="153" t="s">
        <v>282</v>
      </c>
      <c r="B21" s="153" t="s">
        <v>287</v>
      </c>
      <c r="C21" s="153" t="s">
        <v>288</v>
      </c>
      <c r="D21" s="153" t="s">
        <v>72</v>
      </c>
      <c r="E21" s="153" t="s">
        <v>104</v>
      </c>
      <c r="F21" s="153" t="s">
        <v>105</v>
      </c>
      <c r="G21" s="153" t="s">
        <v>241</v>
      </c>
      <c r="H21" s="153" t="s">
        <v>242</v>
      </c>
      <c r="I21" s="24">
        <v>600894</v>
      </c>
      <c r="J21" s="24">
        <v>600894</v>
      </c>
      <c r="K21" s="24">
        <v>600894</v>
      </c>
      <c r="L21" s="24"/>
      <c r="M21" s="24"/>
      <c r="N21" s="24"/>
      <c r="O21" s="24"/>
      <c r="P21" s="24"/>
      <c r="Q21" s="24"/>
      <c r="R21" s="24"/>
      <c r="S21" s="24"/>
      <c r="T21" s="24"/>
      <c r="U21" s="24"/>
      <c r="V21" s="24"/>
      <c r="W21" s="24"/>
    </row>
    <row r="22" s="1" customFormat="1" ht="21.75" customHeight="1" spans="1:23">
      <c r="A22" s="153" t="s">
        <v>282</v>
      </c>
      <c r="B22" s="153" t="s">
        <v>289</v>
      </c>
      <c r="C22" s="153" t="s">
        <v>290</v>
      </c>
      <c r="D22" s="153" t="s">
        <v>72</v>
      </c>
      <c r="E22" s="153" t="s">
        <v>104</v>
      </c>
      <c r="F22" s="153" t="s">
        <v>105</v>
      </c>
      <c r="G22" s="153" t="s">
        <v>241</v>
      </c>
      <c r="H22" s="153" t="s">
        <v>242</v>
      </c>
      <c r="I22" s="24">
        <v>156218</v>
      </c>
      <c r="J22" s="24">
        <v>156218</v>
      </c>
      <c r="K22" s="24">
        <v>156218</v>
      </c>
      <c r="L22" s="24"/>
      <c r="M22" s="24"/>
      <c r="N22" s="24"/>
      <c r="O22" s="24"/>
      <c r="P22" s="24"/>
      <c r="Q22" s="24"/>
      <c r="R22" s="24"/>
      <c r="S22" s="24"/>
      <c r="T22" s="24"/>
      <c r="U22" s="24"/>
      <c r="V22" s="24"/>
      <c r="W22" s="24"/>
    </row>
    <row r="23" s="1" customFormat="1" ht="21.75" customHeight="1" spans="1:23">
      <c r="A23" s="153" t="s">
        <v>282</v>
      </c>
      <c r="B23" s="153" t="s">
        <v>291</v>
      </c>
      <c r="C23" s="153" t="s">
        <v>292</v>
      </c>
      <c r="D23" s="153" t="s">
        <v>72</v>
      </c>
      <c r="E23" s="153" t="s">
        <v>104</v>
      </c>
      <c r="F23" s="153" t="s">
        <v>105</v>
      </c>
      <c r="G23" s="153" t="s">
        <v>241</v>
      </c>
      <c r="H23" s="153" t="s">
        <v>242</v>
      </c>
      <c r="I23" s="24">
        <v>35948</v>
      </c>
      <c r="J23" s="24">
        <v>35948</v>
      </c>
      <c r="K23" s="24">
        <v>35948</v>
      </c>
      <c r="L23" s="24"/>
      <c r="M23" s="24"/>
      <c r="N23" s="24"/>
      <c r="O23" s="24"/>
      <c r="P23" s="24"/>
      <c r="Q23" s="24"/>
      <c r="R23" s="24"/>
      <c r="S23" s="24"/>
      <c r="T23" s="24"/>
      <c r="U23" s="24"/>
      <c r="V23" s="24"/>
      <c r="W23" s="24"/>
    </row>
    <row r="24" s="1" customFormat="1" ht="21.75" customHeight="1" spans="1:23">
      <c r="A24" s="153" t="s">
        <v>282</v>
      </c>
      <c r="B24" s="153" t="s">
        <v>293</v>
      </c>
      <c r="C24" s="153" t="s">
        <v>294</v>
      </c>
      <c r="D24" s="153" t="s">
        <v>72</v>
      </c>
      <c r="E24" s="153" t="s">
        <v>104</v>
      </c>
      <c r="F24" s="153" t="s">
        <v>105</v>
      </c>
      <c r="G24" s="153" t="s">
        <v>241</v>
      </c>
      <c r="H24" s="153" t="s">
        <v>242</v>
      </c>
      <c r="I24" s="24">
        <v>4460250</v>
      </c>
      <c r="J24" s="24">
        <v>4460250</v>
      </c>
      <c r="K24" s="24">
        <v>4460250</v>
      </c>
      <c r="L24" s="24"/>
      <c r="M24" s="24"/>
      <c r="N24" s="24"/>
      <c r="O24" s="24"/>
      <c r="P24" s="24"/>
      <c r="Q24" s="24"/>
      <c r="R24" s="24"/>
      <c r="S24" s="24"/>
      <c r="T24" s="24"/>
      <c r="U24" s="24"/>
      <c r="V24" s="24"/>
      <c r="W24" s="24"/>
    </row>
    <row r="25" s="1" customFormat="1" ht="21.75" customHeight="1" spans="1:23">
      <c r="A25" s="153" t="s">
        <v>282</v>
      </c>
      <c r="B25" s="153" t="s">
        <v>295</v>
      </c>
      <c r="C25" s="153" t="s">
        <v>296</v>
      </c>
      <c r="D25" s="153" t="s">
        <v>72</v>
      </c>
      <c r="E25" s="153" t="s">
        <v>104</v>
      </c>
      <c r="F25" s="153" t="s">
        <v>105</v>
      </c>
      <c r="G25" s="153" t="s">
        <v>241</v>
      </c>
      <c r="H25" s="153" t="s">
        <v>242</v>
      </c>
      <c r="I25" s="24">
        <v>91200</v>
      </c>
      <c r="J25" s="24">
        <v>91200</v>
      </c>
      <c r="K25" s="24">
        <v>91200</v>
      </c>
      <c r="L25" s="24"/>
      <c r="M25" s="24"/>
      <c r="N25" s="24"/>
      <c r="O25" s="24"/>
      <c r="P25" s="24"/>
      <c r="Q25" s="24"/>
      <c r="R25" s="24"/>
      <c r="S25" s="24"/>
      <c r="T25" s="24"/>
      <c r="U25" s="24"/>
      <c r="V25" s="24"/>
      <c r="W25" s="24"/>
    </row>
    <row r="26" s="1" customFormat="1" ht="21.75" customHeight="1" spans="1:23">
      <c r="A26" s="153" t="s">
        <v>282</v>
      </c>
      <c r="B26" s="153" t="s">
        <v>297</v>
      </c>
      <c r="C26" s="153" t="s">
        <v>298</v>
      </c>
      <c r="D26" s="153" t="s">
        <v>72</v>
      </c>
      <c r="E26" s="153" t="s">
        <v>104</v>
      </c>
      <c r="F26" s="153" t="s">
        <v>105</v>
      </c>
      <c r="G26" s="153" t="s">
        <v>241</v>
      </c>
      <c r="H26" s="153" t="s">
        <v>242</v>
      </c>
      <c r="I26" s="24">
        <v>28842</v>
      </c>
      <c r="J26" s="24">
        <v>28842</v>
      </c>
      <c r="K26" s="24">
        <v>28842</v>
      </c>
      <c r="L26" s="24"/>
      <c r="M26" s="24"/>
      <c r="N26" s="24"/>
      <c r="O26" s="24"/>
      <c r="P26" s="24"/>
      <c r="Q26" s="24"/>
      <c r="R26" s="24"/>
      <c r="S26" s="24"/>
      <c r="T26" s="24"/>
      <c r="U26" s="24"/>
      <c r="V26" s="24"/>
      <c r="W26" s="24"/>
    </row>
    <row r="27" s="1" customFormat="1" ht="21.75" customHeight="1" spans="1:23">
      <c r="A27" s="153" t="s">
        <v>282</v>
      </c>
      <c r="B27" s="153" t="s">
        <v>299</v>
      </c>
      <c r="C27" s="153" t="s">
        <v>300</v>
      </c>
      <c r="D27" s="153" t="s">
        <v>72</v>
      </c>
      <c r="E27" s="153" t="s">
        <v>104</v>
      </c>
      <c r="F27" s="153" t="s">
        <v>105</v>
      </c>
      <c r="G27" s="153" t="s">
        <v>241</v>
      </c>
      <c r="H27" s="153" t="s">
        <v>242</v>
      </c>
      <c r="I27" s="24">
        <v>18924</v>
      </c>
      <c r="J27" s="24">
        <v>18924</v>
      </c>
      <c r="K27" s="24">
        <v>18924</v>
      </c>
      <c r="L27" s="24"/>
      <c r="M27" s="24"/>
      <c r="N27" s="24"/>
      <c r="O27" s="24"/>
      <c r="P27" s="24"/>
      <c r="Q27" s="24"/>
      <c r="R27" s="24"/>
      <c r="S27" s="24"/>
      <c r="T27" s="24"/>
      <c r="U27" s="24"/>
      <c r="V27" s="24"/>
      <c r="W27" s="24"/>
    </row>
    <row r="28" s="1" customFormat="1" ht="21.75" customHeight="1" spans="1:23">
      <c r="A28" s="153" t="s">
        <v>282</v>
      </c>
      <c r="B28" s="153" t="s">
        <v>301</v>
      </c>
      <c r="C28" s="153" t="s">
        <v>302</v>
      </c>
      <c r="D28" s="153" t="s">
        <v>72</v>
      </c>
      <c r="E28" s="153" t="s">
        <v>104</v>
      </c>
      <c r="F28" s="153" t="s">
        <v>105</v>
      </c>
      <c r="G28" s="153" t="s">
        <v>241</v>
      </c>
      <c r="H28" s="153" t="s">
        <v>242</v>
      </c>
      <c r="I28" s="24">
        <v>22800</v>
      </c>
      <c r="J28" s="24">
        <v>22800</v>
      </c>
      <c r="K28" s="24">
        <v>22800</v>
      </c>
      <c r="L28" s="24"/>
      <c r="M28" s="24"/>
      <c r="N28" s="24"/>
      <c r="O28" s="24"/>
      <c r="P28" s="24"/>
      <c r="Q28" s="24"/>
      <c r="R28" s="24"/>
      <c r="S28" s="24"/>
      <c r="T28" s="24"/>
      <c r="U28" s="24"/>
      <c r="V28" s="24"/>
      <c r="W28" s="24"/>
    </row>
    <row r="29" s="1" customFormat="1" ht="21.75" customHeight="1" spans="1:23">
      <c r="A29" s="153" t="s">
        <v>282</v>
      </c>
      <c r="B29" s="153" t="s">
        <v>303</v>
      </c>
      <c r="C29" s="153" t="s">
        <v>304</v>
      </c>
      <c r="D29" s="153" t="s">
        <v>72</v>
      </c>
      <c r="E29" s="153" t="s">
        <v>104</v>
      </c>
      <c r="F29" s="153" t="s">
        <v>105</v>
      </c>
      <c r="G29" s="153" t="s">
        <v>241</v>
      </c>
      <c r="H29" s="153" t="s">
        <v>242</v>
      </c>
      <c r="I29" s="24">
        <v>547200</v>
      </c>
      <c r="J29" s="24">
        <v>547200</v>
      </c>
      <c r="K29" s="24">
        <v>547200</v>
      </c>
      <c r="L29" s="24"/>
      <c r="M29" s="24"/>
      <c r="N29" s="24"/>
      <c r="O29" s="24"/>
      <c r="P29" s="24"/>
      <c r="Q29" s="24"/>
      <c r="R29" s="24"/>
      <c r="S29" s="24"/>
      <c r="T29" s="24"/>
      <c r="U29" s="24"/>
      <c r="V29" s="24"/>
      <c r="W29" s="24"/>
    </row>
    <row r="30" s="1" customFormat="1" ht="21.75" customHeight="1" spans="1:23">
      <c r="A30" s="153" t="s">
        <v>282</v>
      </c>
      <c r="B30" s="153" t="s">
        <v>305</v>
      </c>
      <c r="C30" s="153" t="s">
        <v>306</v>
      </c>
      <c r="D30" s="153" t="s">
        <v>72</v>
      </c>
      <c r="E30" s="153" t="s">
        <v>104</v>
      </c>
      <c r="F30" s="153" t="s">
        <v>105</v>
      </c>
      <c r="G30" s="153" t="s">
        <v>241</v>
      </c>
      <c r="H30" s="153" t="s">
        <v>242</v>
      </c>
      <c r="I30" s="24">
        <v>18354</v>
      </c>
      <c r="J30" s="24">
        <v>18354</v>
      </c>
      <c r="K30" s="24">
        <v>18354</v>
      </c>
      <c r="L30" s="24"/>
      <c r="M30" s="24"/>
      <c r="N30" s="24"/>
      <c r="O30" s="24"/>
      <c r="P30" s="24"/>
      <c r="Q30" s="24"/>
      <c r="R30" s="24"/>
      <c r="S30" s="24"/>
      <c r="T30" s="24"/>
      <c r="U30" s="24"/>
      <c r="V30" s="24"/>
      <c r="W30" s="24"/>
    </row>
    <row r="31" s="1" customFormat="1" ht="21.75" customHeight="1" spans="1:23">
      <c r="A31" s="153" t="s">
        <v>282</v>
      </c>
      <c r="B31" s="153" t="s">
        <v>307</v>
      </c>
      <c r="C31" s="153" t="s">
        <v>308</v>
      </c>
      <c r="D31" s="153" t="s">
        <v>72</v>
      </c>
      <c r="E31" s="153" t="s">
        <v>141</v>
      </c>
      <c r="F31" s="153" t="s">
        <v>142</v>
      </c>
      <c r="G31" s="153" t="s">
        <v>241</v>
      </c>
      <c r="H31" s="153" t="s">
        <v>242</v>
      </c>
      <c r="I31" s="24">
        <v>100000</v>
      </c>
      <c r="J31" s="24"/>
      <c r="K31" s="24"/>
      <c r="L31" s="24"/>
      <c r="M31" s="24"/>
      <c r="N31" s="24"/>
      <c r="O31" s="24">
        <v>100000</v>
      </c>
      <c r="P31" s="24"/>
      <c r="Q31" s="24"/>
      <c r="R31" s="24"/>
      <c r="S31" s="24"/>
      <c r="T31" s="24"/>
      <c r="U31" s="24"/>
      <c r="V31" s="24"/>
      <c r="W31" s="24"/>
    </row>
    <row r="32" s="1" customFormat="1" ht="21.75" customHeight="1" spans="1:23">
      <c r="A32" s="153" t="s">
        <v>282</v>
      </c>
      <c r="B32" s="153" t="s">
        <v>309</v>
      </c>
      <c r="C32" s="153" t="s">
        <v>310</v>
      </c>
      <c r="D32" s="153" t="s">
        <v>72</v>
      </c>
      <c r="E32" s="153" t="s">
        <v>106</v>
      </c>
      <c r="F32" s="153" t="s">
        <v>107</v>
      </c>
      <c r="G32" s="153" t="s">
        <v>241</v>
      </c>
      <c r="H32" s="153" t="s">
        <v>242</v>
      </c>
      <c r="I32" s="24">
        <v>150000</v>
      </c>
      <c r="J32" s="24"/>
      <c r="K32" s="24"/>
      <c r="L32" s="24"/>
      <c r="M32" s="24"/>
      <c r="N32" s="24">
        <v>150000</v>
      </c>
      <c r="O32" s="24"/>
      <c r="P32" s="24"/>
      <c r="Q32" s="24"/>
      <c r="R32" s="24"/>
      <c r="S32" s="24"/>
      <c r="T32" s="24"/>
      <c r="U32" s="24"/>
      <c r="V32" s="24"/>
      <c r="W32" s="24"/>
    </row>
    <row r="33" s="1" customFormat="1" ht="21.75" customHeight="1" spans="1:23">
      <c r="A33" s="153" t="s">
        <v>282</v>
      </c>
      <c r="B33" s="153" t="s">
        <v>311</v>
      </c>
      <c r="C33" s="153" t="s">
        <v>312</v>
      </c>
      <c r="D33" s="153" t="s">
        <v>72</v>
      </c>
      <c r="E33" s="153" t="s">
        <v>106</v>
      </c>
      <c r="F33" s="153" t="s">
        <v>107</v>
      </c>
      <c r="G33" s="153" t="s">
        <v>241</v>
      </c>
      <c r="H33" s="153" t="s">
        <v>242</v>
      </c>
      <c r="I33" s="24">
        <v>1710</v>
      </c>
      <c r="J33" s="24"/>
      <c r="K33" s="24"/>
      <c r="L33" s="24"/>
      <c r="M33" s="24"/>
      <c r="N33" s="24">
        <v>1710</v>
      </c>
      <c r="O33" s="24"/>
      <c r="P33" s="24"/>
      <c r="Q33" s="24"/>
      <c r="R33" s="24"/>
      <c r="S33" s="24"/>
      <c r="T33" s="24"/>
      <c r="U33" s="24"/>
      <c r="V33" s="24"/>
      <c r="W33" s="24"/>
    </row>
    <row r="34" s="1" customFormat="1" ht="21.75" customHeight="1" spans="1:23">
      <c r="A34" s="153" t="s">
        <v>282</v>
      </c>
      <c r="B34" s="153" t="s">
        <v>313</v>
      </c>
      <c r="C34" s="153" t="s">
        <v>314</v>
      </c>
      <c r="D34" s="153" t="s">
        <v>72</v>
      </c>
      <c r="E34" s="153" t="s">
        <v>106</v>
      </c>
      <c r="F34" s="153" t="s">
        <v>107</v>
      </c>
      <c r="G34" s="153" t="s">
        <v>241</v>
      </c>
      <c r="H34" s="153" t="s">
        <v>242</v>
      </c>
      <c r="I34" s="24">
        <v>150000</v>
      </c>
      <c r="J34" s="24"/>
      <c r="K34" s="24"/>
      <c r="L34" s="24"/>
      <c r="M34" s="24"/>
      <c r="N34" s="24">
        <v>150000</v>
      </c>
      <c r="O34" s="24"/>
      <c r="P34" s="24"/>
      <c r="Q34" s="24"/>
      <c r="R34" s="24"/>
      <c r="S34" s="24"/>
      <c r="T34" s="24"/>
      <c r="U34" s="24"/>
      <c r="V34" s="24"/>
      <c r="W34" s="24"/>
    </row>
    <row r="35" s="1" customFormat="1" ht="21.75" customHeight="1" spans="1:23">
      <c r="A35" s="153" t="s">
        <v>282</v>
      </c>
      <c r="B35" s="153" t="s">
        <v>315</v>
      </c>
      <c r="C35" s="153" t="s">
        <v>316</v>
      </c>
      <c r="D35" s="153" t="s">
        <v>72</v>
      </c>
      <c r="E35" s="153" t="s">
        <v>104</v>
      </c>
      <c r="F35" s="153" t="s">
        <v>105</v>
      </c>
      <c r="G35" s="153" t="s">
        <v>241</v>
      </c>
      <c r="H35" s="153" t="s">
        <v>242</v>
      </c>
      <c r="I35" s="24">
        <v>382031</v>
      </c>
      <c r="J35" s="24"/>
      <c r="K35" s="24"/>
      <c r="L35" s="24"/>
      <c r="M35" s="24"/>
      <c r="N35" s="24">
        <v>382031</v>
      </c>
      <c r="O35" s="24"/>
      <c r="P35" s="24"/>
      <c r="Q35" s="24"/>
      <c r="R35" s="24"/>
      <c r="S35" s="24"/>
      <c r="T35" s="24"/>
      <c r="U35" s="24"/>
      <c r="V35" s="24"/>
      <c r="W35" s="24"/>
    </row>
    <row r="36" s="1" customFormat="1" ht="21.75" customHeight="1" spans="1:23">
      <c r="A36" s="153" t="s">
        <v>282</v>
      </c>
      <c r="B36" s="153" t="s">
        <v>317</v>
      </c>
      <c r="C36" s="153" t="s">
        <v>318</v>
      </c>
      <c r="D36" s="153" t="s">
        <v>72</v>
      </c>
      <c r="E36" s="153" t="s">
        <v>106</v>
      </c>
      <c r="F36" s="153" t="s">
        <v>107</v>
      </c>
      <c r="G36" s="153" t="s">
        <v>241</v>
      </c>
      <c r="H36" s="153" t="s">
        <v>242</v>
      </c>
      <c r="I36" s="24">
        <v>5600</v>
      </c>
      <c r="J36" s="24"/>
      <c r="K36" s="24"/>
      <c r="L36" s="24"/>
      <c r="M36" s="24"/>
      <c r="N36" s="24">
        <v>5600</v>
      </c>
      <c r="O36" s="24"/>
      <c r="P36" s="24"/>
      <c r="Q36" s="24"/>
      <c r="R36" s="24"/>
      <c r="S36" s="24"/>
      <c r="T36" s="24"/>
      <c r="U36" s="24"/>
      <c r="V36" s="24"/>
      <c r="W36" s="24"/>
    </row>
    <row r="37" s="1" customFormat="1" ht="21.75" customHeight="1" spans="1:23">
      <c r="A37" s="153" t="s">
        <v>282</v>
      </c>
      <c r="B37" s="153" t="s">
        <v>319</v>
      </c>
      <c r="C37" s="153" t="s">
        <v>320</v>
      </c>
      <c r="D37" s="153" t="s">
        <v>72</v>
      </c>
      <c r="E37" s="153" t="s">
        <v>106</v>
      </c>
      <c r="F37" s="153" t="s">
        <v>107</v>
      </c>
      <c r="G37" s="153" t="s">
        <v>241</v>
      </c>
      <c r="H37" s="153" t="s">
        <v>242</v>
      </c>
      <c r="I37" s="24">
        <v>50000</v>
      </c>
      <c r="J37" s="24"/>
      <c r="K37" s="24"/>
      <c r="L37" s="24"/>
      <c r="M37" s="24"/>
      <c r="N37" s="24">
        <v>50000</v>
      </c>
      <c r="O37" s="24"/>
      <c r="P37" s="24"/>
      <c r="Q37" s="24"/>
      <c r="R37" s="24"/>
      <c r="S37" s="24"/>
      <c r="T37" s="24"/>
      <c r="U37" s="24"/>
      <c r="V37" s="24"/>
      <c r="W37" s="24"/>
    </row>
    <row r="38" s="1" customFormat="1" ht="21.75" customHeight="1" spans="1:23">
      <c r="A38" s="153" t="s">
        <v>282</v>
      </c>
      <c r="B38" s="153" t="s">
        <v>321</v>
      </c>
      <c r="C38" s="153" t="s">
        <v>322</v>
      </c>
      <c r="D38" s="153" t="s">
        <v>72</v>
      </c>
      <c r="E38" s="153" t="s">
        <v>106</v>
      </c>
      <c r="F38" s="153" t="s">
        <v>107</v>
      </c>
      <c r="G38" s="153" t="s">
        <v>241</v>
      </c>
      <c r="H38" s="153" t="s">
        <v>242</v>
      </c>
      <c r="I38" s="24">
        <v>812482</v>
      </c>
      <c r="J38" s="24">
        <v>812482</v>
      </c>
      <c r="K38" s="24">
        <v>812482</v>
      </c>
      <c r="L38" s="24"/>
      <c r="M38" s="24"/>
      <c r="N38" s="24"/>
      <c r="O38" s="24"/>
      <c r="P38" s="24"/>
      <c r="Q38" s="24"/>
      <c r="R38" s="24"/>
      <c r="S38" s="24"/>
      <c r="T38" s="24"/>
      <c r="U38" s="24"/>
      <c r="V38" s="24"/>
      <c r="W38" s="24"/>
    </row>
    <row r="39" s="1" customFormat="1" ht="21.75" customHeight="1" spans="1:23">
      <c r="A39" s="153" t="s">
        <v>282</v>
      </c>
      <c r="B39" s="153" t="s">
        <v>323</v>
      </c>
      <c r="C39" s="153" t="s">
        <v>324</v>
      </c>
      <c r="D39" s="153" t="s">
        <v>72</v>
      </c>
      <c r="E39" s="153" t="s">
        <v>106</v>
      </c>
      <c r="F39" s="153" t="s">
        <v>107</v>
      </c>
      <c r="G39" s="153" t="s">
        <v>325</v>
      </c>
      <c r="H39" s="153" t="s">
        <v>326</v>
      </c>
      <c r="I39" s="24">
        <v>1300500</v>
      </c>
      <c r="J39" s="24">
        <v>1300500</v>
      </c>
      <c r="K39" s="24">
        <v>1300500</v>
      </c>
      <c r="L39" s="24"/>
      <c r="M39" s="24"/>
      <c r="N39" s="24"/>
      <c r="O39" s="24"/>
      <c r="P39" s="24"/>
      <c r="Q39" s="24"/>
      <c r="R39" s="24"/>
      <c r="S39" s="24"/>
      <c r="T39" s="24"/>
      <c r="U39" s="24"/>
      <c r="V39" s="24"/>
      <c r="W39" s="24"/>
    </row>
    <row r="40" s="1" customFormat="1" ht="21.75" customHeight="1" spans="1:23">
      <c r="A40" s="153" t="s">
        <v>282</v>
      </c>
      <c r="B40" s="153" t="s">
        <v>327</v>
      </c>
      <c r="C40" s="153" t="s">
        <v>328</v>
      </c>
      <c r="D40" s="153" t="s">
        <v>72</v>
      </c>
      <c r="E40" s="153" t="s">
        <v>106</v>
      </c>
      <c r="F40" s="153" t="s">
        <v>107</v>
      </c>
      <c r="G40" s="153" t="s">
        <v>241</v>
      </c>
      <c r="H40" s="153" t="s">
        <v>242</v>
      </c>
      <c r="I40" s="24">
        <v>8040</v>
      </c>
      <c r="J40" s="24">
        <v>8040</v>
      </c>
      <c r="K40" s="24">
        <v>8040</v>
      </c>
      <c r="L40" s="24"/>
      <c r="M40" s="24"/>
      <c r="N40" s="24"/>
      <c r="O40" s="24"/>
      <c r="P40" s="24"/>
      <c r="Q40" s="24"/>
      <c r="R40" s="24"/>
      <c r="S40" s="24"/>
      <c r="T40" s="24"/>
      <c r="U40" s="24"/>
      <c r="V40" s="24"/>
      <c r="W40" s="24"/>
    </row>
    <row r="41" s="1" customFormat="1" ht="21.75" customHeight="1" spans="1:23">
      <c r="A41" s="153" t="s">
        <v>282</v>
      </c>
      <c r="B41" s="153" t="s">
        <v>329</v>
      </c>
      <c r="C41" s="153" t="s">
        <v>330</v>
      </c>
      <c r="D41" s="153" t="s">
        <v>72</v>
      </c>
      <c r="E41" s="153" t="s">
        <v>106</v>
      </c>
      <c r="F41" s="153" t="s">
        <v>107</v>
      </c>
      <c r="G41" s="153" t="s">
        <v>241</v>
      </c>
      <c r="H41" s="153" t="s">
        <v>242</v>
      </c>
      <c r="I41" s="24">
        <v>2141199</v>
      </c>
      <c r="J41" s="24"/>
      <c r="K41" s="24"/>
      <c r="L41" s="24"/>
      <c r="M41" s="24"/>
      <c r="N41" s="24"/>
      <c r="O41" s="24"/>
      <c r="P41" s="24"/>
      <c r="Q41" s="24"/>
      <c r="R41" s="24">
        <v>2141199</v>
      </c>
      <c r="S41" s="24"/>
      <c r="T41" s="24"/>
      <c r="U41" s="24"/>
      <c r="V41" s="24"/>
      <c r="W41" s="24">
        <v>2141199</v>
      </c>
    </row>
    <row r="42" s="1" customFormat="1" ht="21.75" customHeight="1" spans="1:23">
      <c r="A42" s="153" t="s">
        <v>282</v>
      </c>
      <c r="B42" s="153" t="s">
        <v>331</v>
      </c>
      <c r="C42" s="153" t="s">
        <v>332</v>
      </c>
      <c r="D42" s="153" t="s">
        <v>72</v>
      </c>
      <c r="E42" s="153" t="s">
        <v>106</v>
      </c>
      <c r="F42" s="153" t="s">
        <v>107</v>
      </c>
      <c r="G42" s="153" t="s">
        <v>241</v>
      </c>
      <c r="H42" s="153" t="s">
        <v>242</v>
      </c>
      <c r="I42" s="24">
        <v>10335518</v>
      </c>
      <c r="J42" s="24"/>
      <c r="K42" s="24"/>
      <c r="L42" s="24"/>
      <c r="M42" s="24"/>
      <c r="N42" s="24"/>
      <c r="O42" s="24"/>
      <c r="P42" s="24"/>
      <c r="Q42" s="24"/>
      <c r="R42" s="24">
        <v>10335518</v>
      </c>
      <c r="S42" s="24"/>
      <c r="T42" s="24"/>
      <c r="U42" s="24"/>
      <c r="V42" s="24"/>
      <c r="W42" s="24">
        <v>10335518</v>
      </c>
    </row>
    <row r="43" ht="18.75" customHeight="1" spans="1:23">
      <c r="A43" s="34" t="s">
        <v>183</v>
      </c>
      <c r="B43" s="35"/>
      <c r="C43" s="35"/>
      <c r="D43" s="35"/>
      <c r="E43" s="35"/>
      <c r="F43" s="35"/>
      <c r="G43" s="35"/>
      <c r="H43" s="36"/>
      <c r="I43" s="24">
        <v>25189207.79</v>
      </c>
      <c r="J43" s="24">
        <v>9180776</v>
      </c>
      <c r="K43" s="24">
        <v>9180776</v>
      </c>
      <c r="L43" s="24"/>
      <c r="M43" s="24"/>
      <c r="N43" s="24">
        <v>3431714.79</v>
      </c>
      <c r="O43" s="24">
        <v>100000</v>
      </c>
      <c r="P43" s="24"/>
      <c r="Q43" s="24"/>
      <c r="R43" s="24">
        <v>12476717</v>
      </c>
      <c r="S43" s="24"/>
      <c r="T43" s="24"/>
      <c r="U43" s="24"/>
      <c r="V43" s="24"/>
      <c r="W43" s="24">
        <v>12476717</v>
      </c>
    </row>
  </sheetData>
  <mergeCells count="28">
    <mergeCell ref="A2:W2"/>
    <mergeCell ref="A3:H3"/>
    <mergeCell ref="J4:M4"/>
    <mergeCell ref="N4:P4"/>
    <mergeCell ref="R4:W4"/>
    <mergeCell ref="A43:H4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8"/>
  <sheetViews>
    <sheetView showZeros="0" tabSelected="1" topLeftCell="A22" workbookViewId="0">
      <selection activeCell="A7" sqref="A7:A10"/>
    </sheetView>
  </sheetViews>
  <sheetFormatPr defaultColWidth="9.14166666666667" defaultRowHeight="12" customHeight="1"/>
  <cols>
    <col min="1" max="1" width="27.25" style="138" customWidth="1"/>
    <col min="2" max="2" width="29" style="138" customWidth="1"/>
    <col min="3" max="4" width="19.075" style="138" customWidth="1"/>
    <col min="5" max="5" width="23.575" style="138" customWidth="1"/>
    <col min="6" max="6" width="10.025" style="138" customWidth="1"/>
    <col min="7" max="7" width="25.1416666666667" style="138" customWidth="1"/>
    <col min="8" max="8" width="15.575" style="138" customWidth="1"/>
    <col min="9" max="9" width="13.425" style="138" customWidth="1"/>
    <col min="10" max="10" width="23.925" style="138" customWidth="1"/>
    <col min="11" max="16384" width="9.14166666666667" style="138"/>
  </cols>
  <sheetData>
    <row r="1" s="138" customFormat="1" ht="18" customHeight="1" spans="10:10">
      <c r="J1" s="151" t="s">
        <v>333</v>
      </c>
    </row>
    <row r="2" s="138" customFormat="1" ht="39.75" customHeight="1" spans="1:10">
      <c r="A2" s="140" t="str">
        <f>"2026"&amp;"年部门项目支出绩效目标表"</f>
        <v>2026年部门项目支出绩效目标表</v>
      </c>
      <c r="B2" s="141"/>
      <c r="C2" s="141"/>
      <c r="D2" s="141"/>
      <c r="E2" s="141"/>
      <c r="F2" s="142"/>
      <c r="G2" s="141"/>
      <c r="H2" s="142"/>
      <c r="I2" s="142"/>
      <c r="J2" s="141"/>
    </row>
    <row r="3" s="138" customFormat="1" ht="17.25" customHeight="1" spans="1:1">
      <c r="A3" s="143" t="s">
        <v>2</v>
      </c>
    </row>
    <row r="4" s="138" customFormat="1" ht="44.25" customHeight="1" spans="1:10">
      <c r="A4" s="144" t="s">
        <v>334</v>
      </c>
      <c r="B4" s="144" t="s">
        <v>335</v>
      </c>
      <c r="C4" s="144" t="s">
        <v>336</v>
      </c>
      <c r="D4" s="144" t="s">
        <v>337</v>
      </c>
      <c r="E4" s="144" t="s">
        <v>338</v>
      </c>
      <c r="F4" s="145" t="s">
        <v>339</v>
      </c>
      <c r="G4" s="144" t="s">
        <v>340</v>
      </c>
      <c r="H4" s="145" t="s">
        <v>341</v>
      </c>
      <c r="I4" s="145" t="s">
        <v>342</v>
      </c>
      <c r="J4" s="144" t="s">
        <v>343</v>
      </c>
    </row>
    <row r="5" s="138" customFormat="1" ht="18.75" customHeight="1" spans="1:10">
      <c r="A5" s="146">
        <v>1</v>
      </c>
      <c r="B5" s="146">
        <v>2</v>
      </c>
      <c r="C5" s="146">
        <v>3</v>
      </c>
      <c r="D5" s="146">
        <v>4</v>
      </c>
      <c r="E5" s="146">
        <v>5</v>
      </c>
      <c r="F5" s="147">
        <v>6</v>
      </c>
      <c r="G5" s="146">
        <v>7</v>
      </c>
      <c r="H5" s="147">
        <v>8</v>
      </c>
      <c r="I5" s="147">
        <v>9</v>
      </c>
      <c r="J5" s="146">
        <v>10</v>
      </c>
    </row>
    <row r="6" s="138" customFormat="1" ht="18.75" customHeight="1" spans="1:10">
      <c r="A6" s="146" t="s">
        <v>72</v>
      </c>
      <c r="B6" s="146"/>
      <c r="C6" s="146"/>
      <c r="D6" s="146"/>
      <c r="E6" s="146"/>
      <c r="F6" s="147"/>
      <c r="G6" s="146"/>
      <c r="H6" s="147"/>
      <c r="I6" s="147"/>
      <c r="J6" s="146"/>
    </row>
    <row r="7" s="139" customFormat="1" ht="42" customHeight="1" spans="1:10">
      <c r="A7" s="148" t="s">
        <v>304</v>
      </c>
      <c r="B7" s="149" t="s">
        <v>344</v>
      </c>
      <c r="C7" s="150" t="s">
        <v>345</v>
      </c>
      <c r="D7" s="150" t="s">
        <v>346</v>
      </c>
      <c r="E7" s="148" t="s">
        <v>347</v>
      </c>
      <c r="F7" s="150" t="s">
        <v>348</v>
      </c>
      <c r="G7" s="148" t="s">
        <v>349</v>
      </c>
      <c r="H7" s="150" t="s">
        <v>350</v>
      </c>
      <c r="I7" s="150" t="s">
        <v>351</v>
      </c>
      <c r="J7" s="148" t="s">
        <v>352</v>
      </c>
    </row>
    <row r="8" s="139" customFormat="1" ht="42" customHeight="1" spans="1:10">
      <c r="A8" s="148" t="s">
        <v>304</v>
      </c>
      <c r="B8" s="149" t="s">
        <v>353</v>
      </c>
      <c r="C8" s="150" t="s">
        <v>345</v>
      </c>
      <c r="D8" s="150" t="s">
        <v>354</v>
      </c>
      <c r="E8" s="148" t="s">
        <v>355</v>
      </c>
      <c r="F8" s="150" t="s">
        <v>356</v>
      </c>
      <c r="G8" s="148" t="s">
        <v>357</v>
      </c>
      <c r="H8" s="150" t="s">
        <v>350</v>
      </c>
      <c r="I8" s="150" t="s">
        <v>351</v>
      </c>
      <c r="J8" s="148" t="s">
        <v>358</v>
      </c>
    </row>
    <row r="9" s="139" customFormat="1" ht="42" customHeight="1" spans="1:10">
      <c r="A9" s="148" t="s">
        <v>304</v>
      </c>
      <c r="B9" s="149" t="s">
        <v>353</v>
      </c>
      <c r="C9" s="150" t="s">
        <v>359</v>
      </c>
      <c r="D9" s="150" t="s">
        <v>360</v>
      </c>
      <c r="E9" s="148" t="s">
        <v>361</v>
      </c>
      <c r="F9" s="150" t="s">
        <v>362</v>
      </c>
      <c r="G9" s="148" t="s">
        <v>89</v>
      </c>
      <c r="H9" s="150" t="s">
        <v>350</v>
      </c>
      <c r="I9" s="150" t="s">
        <v>351</v>
      </c>
      <c r="J9" s="148" t="s">
        <v>363</v>
      </c>
    </row>
    <row r="10" s="139" customFormat="1" ht="42" customHeight="1" spans="1:10">
      <c r="A10" s="148" t="s">
        <v>304</v>
      </c>
      <c r="B10" s="149" t="s">
        <v>353</v>
      </c>
      <c r="C10" s="150" t="s">
        <v>364</v>
      </c>
      <c r="D10" s="150" t="s">
        <v>365</v>
      </c>
      <c r="E10" s="148" t="s">
        <v>366</v>
      </c>
      <c r="F10" s="150" t="s">
        <v>356</v>
      </c>
      <c r="G10" s="148" t="s">
        <v>367</v>
      </c>
      <c r="H10" s="150" t="s">
        <v>350</v>
      </c>
      <c r="I10" s="150" t="s">
        <v>351</v>
      </c>
      <c r="J10" s="148" t="s">
        <v>368</v>
      </c>
    </row>
    <row r="11" s="139" customFormat="1" ht="42" customHeight="1" spans="1:10">
      <c r="A11" s="148" t="s">
        <v>332</v>
      </c>
      <c r="B11" s="149" t="s">
        <v>369</v>
      </c>
      <c r="C11" s="150" t="s">
        <v>345</v>
      </c>
      <c r="D11" s="150" t="s">
        <v>370</v>
      </c>
      <c r="E11" s="148" t="s">
        <v>371</v>
      </c>
      <c r="F11" s="150" t="s">
        <v>356</v>
      </c>
      <c r="G11" s="148" t="s">
        <v>94</v>
      </c>
      <c r="H11" s="150" t="s">
        <v>372</v>
      </c>
      <c r="I11" s="150" t="s">
        <v>351</v>
      </c>
      <c r="J11" s="148" t="s">
        <v>373</v>
      </c>
    </row>
    <row r="12" s="139" customFormat="1" ht="42" customHeight="1" spans="1:10">
      <c r="A12" s="148" t="s">
        <v>332</v>
      </c>
      <c r="B12" s="149" t="s">
        <v>374</v>
      </c>
      <c r="C12" s="150" t="s">
        <v>345</v>
      </c>
      <c r="D12" s="150" t="s">
        <v>346</v>
      </c>
      <c r="E12" s="148" t="s">
        <v>375</v>
      </c>
      <c r="F12" s="150" t="s">
        <v>348</v>
      </c>
      <c r="G12" s="148" t="s">
        <v>349</v>
      </c>
      <c r="H12" s="150" t="s">
        <v>350</v>
      </c>
      <c r="I12" s="150" t="s">
        <v>351</v>
      </c>
      <c r="J12" s="148" t="s">
        <v>376</v>
      </c>
    </row>
    <row r="13" s="139" customFormat="1" ht="42" customHeight="1" spans="1:10">
      <c r="A13" s="148" t="s">
        <v>332</v>
      </c>
      <c r="B13" s="149" t="s">
        <v>374</v>
      </c>
      <c r="C13" s="150" t="s">
        <v>345</v>
      </c>
      <c r="D13" s="150" t="s">
        <v>346</v>
      </c>
      <c r="E13" s="148" t="s">
        <v>377</v>
      </c>
      <c r="F13" s="150" t="s">
        <v>348</v>
      </c>
      <c r="G13" s="148" t="s">
        <v>349</v>
      </c>
      <c r="H13" s="150" t="s">
        <v>350</v>
      </c>
      <c r="I13" s="150" t="s">
        <v>351</v>
      </c>
      <c r="J13" s="148" t="s">
        <v>378</v>
      </c>
    </row>
    <row r="14" s="139" customFormat="1" ht="42" customHeight="1" spans="1:10">
      <c r="A14" s="148" t="s">
        <v>332</v>
      </c>
      <c r="B14" s="149" t="s">
        <v>374</v>
      </c>
      <c r="C14" s="150" t="s">
        <v>345</v>
      </c>
      <c r="D14" s="150" t="s">
        <v>354</v>
      </c>
      <c r="E14" s="148" t="s">
        <v>355</v>
      </c>
      <c r="F14" s="150" t="s">
        <v>356</v>
      </c>
      <c r="G14" s="148" t="s">
        <v>367</v>
      </c>
      <c r="H14" s="150" t="s">
        <v>350</v>
      </c>
      <c r="I14" s="150" t="s">
        <v>351</v>
      </c>
      <c r="J14" s="148" t="s">
        <v>358</v>
      </c>
    </row>
    <row r="15" s="139" customFormat="1" ht="42" customHeight="1" spans="1:10">
      <c r="A15" s="148" t="s">
        <v>332</v>
      </c>
      <c r="B15" s="149" t="s">
        <v>374</v>
      </c>
      <c r="C15" s="150" t="s">
        <v>345</v>
      </c>
      <c r="D15" s="150" t="s">
        <v>354</v>
      </c>
      <c r="E15" s="148" t="s">
        <v>379</v>
      </c>
      <c r="F15" s="150" t="s">
        <v>356</v>
      </c>
      <c r="G15" s="148" t="s">
        <v>367</v>
      </c>
      <c r="H15" s="150" t="s">
        <v>350</v>
      </c>
      <c r="I15" s="150" t="s">
        <v>351</v>
      </c>
      <c r="J15" s="148" t="s">
        <v>380</v>
      </c>
    </row>
    <row r="16" s="139" customFormat="1" ht="42" customHeight="1" spans="1:10">
      <c r="A16" s="148" t="s">
        <v>332</v>
      </c>
      <c r="B16" s="149" t="s">
        <v>374</v>
      </c>
      <c r="C16" s="150" t="s">
        <v>359</v>
      </c>
      <c r="D16" s="150" t="s">
        <v>360</v>
      </c>
      <c r="E16" s="148" t="s">
        <v>381</v>
      </c>
      <c r="F16" s="150" t="s">
        <v>356</v>
      </c>
      <c r="G16" s="148" t="s">
        <v>382</v>
      </c>
      <c r="H16" s="150" t="s">
        <v>350</v>
      </c>
      <c r="I16" s="150" t="s">
        <v>351</v>
      </c>
      <c r="J16" s="148" t="s">
        <v>383</v>
      </c>
    </row>
    <row r="17" s="139" customFormat="1" ht="42" customHeight="1" spans="1:10">
      <c r="A17" s="148" t="s">
        <v>332</v>
      </c>
      <c r="B17" s="149" t="s">
        <v>374</v>
      </c>
      <c r="C17" s="150" t="s">
        <v>359</v>
      </c>
      <c r="D17" s="150" t="s">
        <v>360</v>
      </c>
      <c r="E17" s="148" t="s">
        <v>384</v>
      </c>
      <c r="F17" s="150" t="s">
        <v>356</v>
      </c>
      <c r="G17" s="148" t="s">
        <v>382</v>
      </c>
      <c r="H17" s="150" t="s">
        <v>350</v>
      </c>
      <c r="I17" s="150" t="s">
        <v>351</v>
      </c>
      <c r="J17" s="148" t="s">
        <v>385</v>
      </c>
    </row>
    <row r="18" s="139" customFormat="1" ht="42" customHeight="1" spans="1:10">
      <c r="A18" s="148" t="s">
        <v>332</v>
      </c>
      <c r="B18" s="149" t="s">
        <v>374</v>
      </c>
      <c r="C18" s="150" t="s">
        <v>364</v>
      </c>
      <c r="D18" s="150" t="s">
        <v>365</v>
      </c>
      <c r="E18" s="148" t="s">
        <v>386</v>
      </c>
      <c r="F18" s="150" t="s">
        <v>356</v>
      </c>
      <c r="G18" s="148" t="s">
        <v>382</v>
      </c>
      <c r="H18" s="150" t="s">
        <v>350</v>
      </c>
      <c r="I18" s="150" t="s">
        <v>351</v>
      </c>
      <c r="J18" s="148" t="s">
        <v>387</v>
      </c>
    </row>
    <row r="19" s="139" customFormat="1" ht="42" customHeight="1" spans="1:10">
      <c r="A19" s="148" t="s">
        <v>296</v>
      </c>
      <c r="B19" s="149" t="s">
        <v>388</v>
      </c>
      <c r="C19" s="150" t="s">
        <v>345</v>
      </c>
      <c r="D19" s="150" t="s">
        <v>346</v>
      </c>
      <c r="E19" s="148" t="s">
        <v>389</v>
      </c>
      <c r="F19" s="150" t="s">
        <v>348</v>
      </c>
      <c r="G19" s="148" t="s">
        <v>349</v>
      </c>
      <c r="H19" s="150" t="s">
        <v>350</v>
      </c>
      <c r="I19" s="150" t="s">
        <v>351</v>
      </c>
      <c r="J19" s="148" t="s">
        <v>390</v>
      </c>
    </row>
    <row r="20" s="139" customFormat="1" ht="42" customHeight="1" spans="1:10">
      <c r="A20" s="148" t="s">
        <v>296</v>
      </c>
      <c r="B20" s="149" t="s">
        <v>388</v>
      </c>
      <c r="C20" s="150" t="s">
        <v>345</v>
      </c>
      <c r="D20" s="150" t="s">
        <v>354</v>
      </c>
      <c r="E20" s="148" t="s">
        <v>355</v>
      </c>
      <c r="F20" s="150" t="s">
        <v>356</v>
      </c>
      <c r="G20" s="148" t="s">
        <v>357</v>
      </c>
      <c r="H20" s="150" t="s">
        <v>350</v>
      </c>
      <c r="I20" s="150" t="s">
        <v>351</v>
      </c>
      <c r="J20" s="148" t="s">
        <v>391</v>
      </c>
    </row>
    <row r="21" s="139" customFormat="1" ht="42" customHeight="1" spans="1:10">
      <c r="A21" s="148" t="s">
        <v>296</v>
      </c>
      <c r="B21" s="149" t="s">
        <v>388</v>
      </c>
      <c r="C21" s="150" t="s">
        <v>359</v>
      </c>
      <c r="D21" s="150" t="s">
        <v>360</v>
      </c>
      <c r="E21" s="148" t="s">
        <v>361</v>
      </c>
      <c r="F21" s="150" t="s">
        <v>362</v>
      </c>
      <c r="G21" s="148" t="s">
        <v>89</v>
      </c>
      <c r="H21" s="150" t="s">
        <v>350</v>
      </c>
      <c r="I21" s="150" t="s">
        <v>351</v>
      </c>
      <c r="J21" s="148" t="s">
        <v>392</v>
      </c>
    </row>
    <row r="22" s="139" customFormat="1" ht="42" customHeight="1" spans="1:10">
      <c r="A22" s="148" t="s">
        <v>296</v>
      </c>
      <c r="B22" s="149" t="s">
        <v>388</v>
      </c>
      <c r="C22" s="150" t="s">
        <v>364</v>
      </c>
      <c r="D22" s="150" t="s">
        <v>365</v>
      </c>
      <c r="E22" s="148" t="s">
        <v>366</v>
      </c>
      <c r="F22" s="150" t="s">
        <v>356</v>
      </c>
      <c r="G22" s="148" t="s">
        <v>367</v>
      </c>
      <c r="H22" s="150" t="s">
        <v>350</v>
      </c>
      <c r="I22" s="150" t="s">
        <v>351</v>
      </c>
      <c r="J22" s="148" t="s">
        <v>393</v>
      </c>
    </row>
    <row r="23" s="139" customFormat="1" ht="42" customHeight="1" spans="1:10">
      <c r="A23" s="148" t="s">
        <v>292</v>
      </c>
      <c r="B23" s="149" t="s">
        <v>344</v>
      </c>
      <c r="C23" s="150" t="s">
        <v>345</v>
      </c>
      <c r="D23" s="150" t="s">
        <v>346</v>
      </c>
      <c r="E23" s="148" t="s">
        <v>389</v>
      </c>
      <c r="F23" s="150" t="s">
        <v>348</v>
      </c>
      <c r="G23" s="148" t="s">
        <v>349</v>
      </c>
      <c r="H23" s="150" t="s">
        <v>350</v>
      </c>
      <c r="I23" s="150" t="s">
        <v>351</v>
      </c>
      <c r="J23" s="148" t="s">
        <v>394</v>
      </c>
    </row>
    <row r="24" s="139" customFormat="1" ht="42" customHeight="1" spans="1:10">
      <c r="A24" s="148" t="s">
        <v>292</v>
      </c>
      <c r="B24" s="149" t="s">
        <v>395</v>
      </c>
      <c r="C24" s="150" t="s">
        <v>345</v>
      </c>
      <c r="D24" s="150" t="s">
        <v>354</v>
      </c>
      <c r="E24" s="148" t="s">
        <v>355</v>
      </c>
      <c r="F24" s="150" t="s">
        <v>356</v>
      </c>
      <c r="G24" s="148" t="s">
        <v>357</v>
      </c>
      <c r="H24" s="150" t="s">
        <v>350</v>
      </c>
      <c r="I24" s="150" t="s">
        <v>351</v>
      </c>
      <c r="J24" s="148" t="s">
        <v>358</v>
      </c>
    </row>
    <row r="25" s="139" customFormat="1" ht="42" customHeight="1" spans="1:10">
      <c r="A25" s="148" t="s">
        <v>292</v>
      </c>
      <c r="B25" s="149" t="s">
        <v>395</v>
      </c>
      <c r="C25" s="150" t="s">
        <v>359</v>
      </c>
      <c r="D25" s="150" t="s">
        <v>360</v>
      </c>
      <c r="E25" s="148" t="s">
        <v>361</v>
      </c>
      <c r="F25" s="150" t="s">
        <v>362</v>
      </c>
      <c r="G25" s="148" t="s">
        <v>89</v>
      </c>
      <c r="H25" s="150" t="s">
        <v>350</v>
      </c>
      <c r="I25" s="150" t="s">
        <v>351</v>
      </c>
      <c r="J25" s="148" t="s">
        <v>363</v>
      </c>
    </row>
    <row r="26" s="139" customFormat="1" ht="42" customHeight="1" spans="1:10">
      <c r="A26" s="148" t="s">
        <v>292</v>
      </c>
      <c r="B26" s="149" t="s">
        <v>395</v>
      </c>
      <c r="C26" s="150" t="s">
        <v>364</v>
      </c>
      <c r="D26" s="150" t="s">
        <v>365</v>
      </c>
      <c r="E26" s="148" t="s">
        <v>366</v>
      </c>
      <c r="F26" s="150" t="s">
        <v>356</v>
      </c>
      <c r="G26" s="148" t="s">
        <v>367</v>
      </c>
      <c r="H26" s="150" t="s">
        <v>350</v>
      </c>
      <c r="I26" s="150" t="s">
        <v>351</v>
      </c>
      <c r="J26" s="148" t="s">
        <v>368</v>
      </c>
    </row>
    <row r="27" s="139" customFormat="1" ht="42" customHeight="1" spans="1:10">
      <c r="A27" s="148" t="s">
        <v>306</v>
      </c>
      <c r="B27" s="149" t="s">
        <v>344</v>
      </c>
      <c r="C27" s="150" t="s">
        <v>345</v>
      </c>
      <c r="D27" s="150" t="s">
        <v>370</v>
      </c>
      <c r="E27" s="148" t="s">
        <v>396</v>
      </c>
      <c r="F27" s="150" t="s">
        <v>348</v>
      </c>
      <c r="G27" s="148" t="s">
        <v>397</v>
      </c>
      <c r="H27" s="150" t="s">
        <v>398</v>
      </c>
      <c r="I27" s="150" t="s">
        <v>351</v>
      </c>
      <c r="J27" s="148" t="s">
        <v>399</v>
      </c>
    </row>
    <row r="28" s="139" customFormat="1" ht="42" customHeight="1" spans="1:10">
      <c r="A28" s="148" t="s">
        <v>306</v>
      </c>
      <c r="B28" s="149" t="s">
        <v>400</v>
      </c>
      <c r="C28" s="150" t="s">
        <v>345</v>
      </c>
      <c r="D28" s="150" t="s">
        <v>346</v>
      </c>
      <c r="E28" s="148" t="s">
        <v>389</v>
      </c>
      <c r="F28" s="150" t="s">
        <v>348</v>
      </c>
      <c r="G28" s="148" t="s">
        <v>349</v>
      </c>
      <c r="H28" s="150" t="s">
        <v>350</v>
      </c>
      <c r="I28" s="150" t="s">
        <v>351</v>
      </c>
      <c r="J28" s="148" t="s">
        <v>394</v>
      </c>
    </row>
    <row r="29" s="139" customFormat="1" ht="42" customHeight="1" spans="1:10">
      <c r="A29" s="148" t="s">
        <v>306</v>
      </c>
      <c r="B29" s="149" t="s">
        <v>400</v>
      </c>
      <c r="C29" s="150" t="s">
        <v>345</v>
      </c>
      <c r="D29" s="150" t="s">
        <v>354</v>
      </c>
      <c r="E29" s="148" t="s">
        <v>401</v>
      </c>
      <c r="F29" s="150" t="s">
        <v>356</v>
      </c>
      <c r="G29" s="148" t="s">
        <v>357</v>
      </c>
      <c r="H29" s="150" t="s">
        <v>350</v>
      </c>
      <c r="I29" s="150" t="s">
        <v>351</v>
      </c>
      <c r="J29" s="148" t="s">
        <v>402</v>
      </c>
    </row>
    <row r="30" s="139" customFormat="1" ht="42" customHeight="1" spans="1:10">
      <c r="A30" s="148" t="s">
        <v>306</v>
      </c>
      <c r="B30" s="149" t="s">
        <v>400</v>
      </c>
      <c r="C30" s="150" t="s">
        <v>359</v>
      </c>
      <c r="D30" s="150" t="s">
        <v>360</v>
      </c>
      <c r="E30" s="148" t="s">
        <v>361</v>
      </c>
      <c r="F30" s="150" t="s">
        <v>362</v>
      </c>
      <c r="G30" s="148" t="s">
        <v>89</v>
      </c>
      <c r="H30" s="150" t="s">
        <v>350</v>
      </c>
      <c r="I30" s="150" t="s">
        <v>351</v>
      </c>
      <c r="J30" s="148" t="s">
        <v>363</v>
      </c>
    </row>
    <row r="31" s="139" customFormat="1" ht="42" customHeight="1" spans="1:10">
      <c r="A31" s="148" t="s">
        <v>306</v>
      </c>
      <c r="B31" s="149" t="s">
        <v>400</v>
      </c>
      <c r="C31" s="150" t="s">
        <v>364</v>
      </c>
      <c r="D31" s="150" t="s">
        <v>365</v>
      </c>
      <c r="E31" s="148" t="s">
        <v>366</v>
      </c>
      <c r="F31" s="150" t="s">
        <v>356</v>
      </c>
      <c r="G31" s="148" t="s">
        <v>367</v>
      </c>
      <c r="H31" s="150" t="s">
        <v>350</v>
      </c>
      <c r="I31" s="150" t="s">
        <v>351</v>
      </c>
      <c r="J31" s="148" t="s">
        <v>368</v>
      </c>
    </row>
    <row r="32" s="139" customFormat="1" ht="42" customHeight="1" spans="1:10">
      <c r="A32" s="148" t="s">
        <v>288</v>
      </c>
      <c r="B32" s="149" t="s">
        <v>344</v>
      </c>
      <c r="C32" s="150" t="s">
        <v>345</v>
      </c>
      <c r="D32" s="150" t="s">
        <v>370</v>
      </c>
      <c r="E32" s="148" t="s">
        <v>403</v>
      </c>
      <c r="F32" s="150" t="s">
        <v>348</v>
      </c>
      <c r="G32" s="148" t="s">
        <v>397</v>
      </c>
      <c r="H32" s="150" t="s">
        <v>398</v>
      </c>
      <c r="I32" s="150" t="s">
        <v>351</v>
      </c>
      <c r="J32" s="148" t="s">
        <v>404</v>
      </c>
    </row>
    <row r="33" s="139" customFormat="1" ht="42" customHeight="1" spans="1:10">
      <c r="A33" s="148" t="s">
        <v>288</v>
      </c>
      <c r="B33" s="149" t="s">
        <v>405</v>
      </c>
      <c r="C33" s="150" t="s">
        <v>345</v>
      </c>
      <c r="D33" s="150" t="s">
        <v>346</v>
      </c>
      <c r="E33" s="148" t="s">
        <v>389</v>
      </c>
      <c r="F33" s="150" t="s">
        <v>348</v>
      </c>
      <c r="G33" s="148" t="s">
        <v>349</v>
      </c>
      <c r="H33" s="150" t="s">
        <v>350</v>
      </c>
      <c r="I33" s="150" t="s">
        <v>351</v>
      </c>
      <c r="J33" s="148" t="s">
        <v>394</v>
      </c>
    </row>
    <row r="34" s="139" customFormat="1" ht="42" customHeight="1" spans="1:10">
      <c r="A34" s="148" t="s">
        <v>288</v>
      </c>
      <c r="B34" s="149" t="s">
        <v>405</v>
      </c>
      <c r="C34" s="150" t="s">
        <v>345</v>
      </c>
      <c r="D34" s="150" t="s">
        <v>354</v>
      </c>
      <c r="E34" s="148" t="s">
        <v>406</v>
      </c>
      <c r="F34" s="150" t="s">
        <v>356</v>
      </c>
      <c r="G34" s="148" t="s">
        <v>357</v>
      </c>
      <c r="H34" s="150" t="s">
        <v>350</v>
      </c>
      <c r="I34" s="150" t="s">
        <v>351</v>
      </c>
      <c r="J34" s="148" t="s">
        <v>407</v>
      </c>
    </row>
    <row r="35" s="139" customFormat="1" ht="42" customHeight="1" spans="1:10">
      <c r="A35" s="148" t="s">
        <v>288</v>
      </c>
      <c r="B35" s="149" t="s">
        <v>405</v>
      </c>
      <c r="C35" s="150" t="s">
        <v>359</v>
      </c>
      <c r="D35" s="150" t="s">
        <v>360</v>
      </c>
      <c r="E35" s="148" t="s">
        <v>361</v>
      </c>
      <c r="F35" s="150" t="s">
        <v>362</v>
      </c>
      <c r="G35" s="148" t="s">
        <v>89</v>
      </c>
      <c r="H35" s="150" t="s">
        <v>350</v>
      </c>
      <c r="I35" s="150" t="s">
        <v>351</v>
      </c>
      <c r="J35" s="148" t="s">
        <v>363</v>
      </c>
    </row>
    <row r="36" s="139" customFormat="1" ht="42" customHeight="1" spans="1:10">
      <c r="A36" s="148" t="s">
        <v>288</v>
      </c>
      <c r="B36" s="149" t="s">
        <v>405</v>
      </c>
      <c r="C36" s="150" t="s">
        <v>364</v>
      </c>
      <c r="D36" s="150" t="s">
        <v>365</v>
      </c>
      <c r="E36" s="148" t="s">
        <v>366</v>
      </c>
      <c r="F36" s="150" t="s">
        <v>356</v>
      </c>
      <c r="G36" s="148" t="s">
        <v>367</v>
      </c>
      <c r="H36" s="150" t="s">
        <v>350</v>
      </c>
      <c r="I36" s="150" t="s">
        <v>351</v>
      </c>
      <c r="J36" s="148" t="s">
        <v>368</v>
      </c>
    </row>
    <row r="37" s="139" customFormat="1" ht="42" customHeight="1" spans="1:10">
      <c r="A37" s="148" t="s">
        <v>300</v>
      </c>
      <c r="B37" s="149" t="s">
        <v>344</v>
      </c>
      <c r="C37" s="150" t="s">
        <v>345</v>
      </c>
      <c r="D37" s="150" t="s">
        <v>370</v>
      </c>
      <c r="E37" s="148" t="s">
        <v>408</v>
      </c>
      <c r="F37" s="150" t="s">
        <v>348</v>
      </c>
      <c r="G37" s="148" t="s">
        <v>397</v>
      </c>
      <c r="H37" s="150" t="s">
        <v>398</v>
      </c>
      <c r="I37" s="150" t="s">
        <v>351</v>
      </c>
      <c r="J37" s="148" t="s">
        <v>409</v>
      </c>
    </row>
    <row r="38" s="139" customFormat="1" ht="42" customHeight="1" spans="1:10">
      <c r="A38" s="148" t="s">
        <v>300</v>
      </c>
      <c r="B38" s="149" t="s">
        <v>410</v>
      </c>
      <c r="C38" s="150" t="s">
        <v>345</v>
      </c>
      <c r="D38" s="150" t="s">
        <v>346</v>
      </c>
      <c r="E38" s="148" t="s">
        <v>411</v>
      </c>
      <c r="F38" s="150" t="s">
        <v>348</v>
      </c>
      <c r="G38" s="148" t="s">
        <v>349</v>
      </c>
      <c r="H38" s="150" t="s">
        <v>350</v>
      </c>
      <c r="I38" s="150" t="s">
        <v>351</v>
      </c>
      <c r="J38" s="148" t="s">
        <v>412</v>
      </c>
    </row>
    <row r="39" s="139" customFormat="1" ht="42" customHeight="1" spans="1:10">
      <c r="A39" s="148" t="s">
        <v>300</v>
      </c>
      <c r="B39" s="149" t="s">
        <v>410</v>
      </c>
      <c r="C39" s="150" t="s">
        <v>345</v>
      </c>
      <c r="D39" s="150" t="s">
        <v>354</v>
      </c>
      <c r="E39" s="148" t="s">
        <v>413</v>
      </c>
      <c r="F39" s="150" t="s">
        <v>356</v>
      </c>
      <c r="G39" s="148" t="s">
        <v>357</v>
      </c>
      <c r="H39" s="150" t="s">
        <v>350</v>
      </c>
      <c r="I39" s="150" t="s">
        <v>351</v>
      </c>
      <c r="J39" s="148" t="s">
        <v>412</v>
      </c>
    </row>
    <row r="40" s="139" customFormat="1" ht="42" customHeight="1" spans="1:10">
      <c r="A40" s="148" t="s">
        <v>300</v>
      </c>
      <c r="B40" s="149" t="s">
        <v>410</v>
      </c>
      <c r="C40" s="150" t="s">
        <v>359</v>
      </c>
      <c r="D40" s="150" t="s">
        <v>360</v>
      </c>
      <c r="E40" s="148" t="s">
        <v>361</v>
      </c>
      <c r="F40" s="150" t="s">
        <v>362</v>
      </c>
      <c r="G40" s="148" t="s">
        <v>89</v>
      </c>
      <c r="H40" s="150" t="s">
        <v>350</v>
      </c>
      <c r="I40" s="150" t="s">
        <v>351</v>
      </c>
      <c r="J40" s="148" t="s">
        <v>363</v>
      </c>
    </row>
    <row r="41" s="139" customFormat="1" ht="42" customHeight="1" spans="1:10">
      <c r="A41" s="148" t="s">
        <v>300</v>
      </c>
      <c r="B41" s="149" t="s">
        <v>410</v>
      </c>
      <c r="C41" s="150" t="s">
        <v>364</v>
      </c>
      <c r="D41" s="150" t="s">
        <v>365</v>
      </c>
      <c r="E41" s="148" t="s">
        <v>366</v>
      </c>
      <c r="F41" s="150" t="s">
        <v>356</v>
      </c>
      <c r="G41" s="148" t="s">
        <v>367</v>
      </c>
      <c r="H41" s="150" t="s">
        <v>350</v>
      </c>
      <c r="I41" s="150" t="s">
        <v>351</v>
      </c>
      <c r="J41" s="148" t="s">
        <v>368</v>
      </c>
    </row>
    <row r="42" s="139" customFormat="1" ht="42" customHeight="1" spans="1:10">
      <c r="A42" s="148" t="s">
        <v>330</v>
      </c>
      <c r="B42" s="149" t="s">
        <v>414</v>
      </c>
      <c r="C42" s="150" t="s">
        <v>345</v>
      </c>
      <c r="D42" s="150" t="s">
        <v>370</v>
      </c>
      <c r="E42" s="148" t="s">
        <v>415</v>
      </c>
      <c r="F42" s="150" t="s">
        <v>362</v>
      </c>
      <c r="G42" s="148" t="s">
        <v>349</v>
      </c>
      <c r="H42" s="150" t="s">
        <v>350</v>
      </c>
      <c r="I42" s="150" t="s">
        <v>351</v>
      </c>
      <c r="J42" s="148" t="s">
        <v>416</v>
      </c>
    </row>
    <row r="43" s="139" customFormat="1" ht="42" customHeight="1" spans="1:10">
      <c r="A43" s="148" t="s">
        <v>330</v>
      </c>
      <c r="B43" s="149" t="s">
        <v>417</v>
      </c>
      <c r="C43" s="150" t="s">
        <v>345</v>
      </c>
      <c r="D43" s="150" t="s">
        <v>370</v>
      </c>
      <c r="E43" s="148" t="s">
        <v>418</v>
      </c>
      <c r="F43" s="150" t="s">
        <v>356</v>
      </c>
      <c r="G43" s="148" t="s">
        <v>419</v>
      </c>
      <c r="H43" s="150" t="s">
        <v>350</v>
      </c>
      <c r="I43" s="150" t="s">
        <v>351</v>
      </c>
      <c r="J43" s="148" t="s">
        <v>420</v>
      </c>
    </row>
    <row r="44" s="139" customFormat="1" ht="42" customHeight="1" spans="1:10">
      <c r="A44" s="148" t="s">
        <v>330</v>
      </c>
      <c r="B44" s="149" t="s">
        <v>417</v>
      </c>
      <c r="C44" s="150" t="s">
        <v>345</v>
      </c>
      <c r="D44" s="150" t="s">
        <v>346</v>
      </c>
      <c r="E44" s="148" t="s">
        <v>421</v>
      </c>
      <c r="F44" s="150" t="s">
        <v>356</v>
      </c>
      <c r="G44" s="148" t="s">
        <v>357</v>
      </c>
      <c r="H44" s="150" t="s">
        <v>350</v>
      </c>
      <c r="I44" s="150" t="s">
        <v>351</v>
      </c>
      <c r="J44" s="148" t="s">
        <v>422</v>
      </c>
    </row>
    <row r="45" s="139" customFormat="1" ht="42" customHeight="1" spans="1:10">
      <c r="A45" s="148" t="s">
        <v>330</v>
      </c>
      <c r="B45" s="149" t="s">
        <v>417</v>
      </c>
      <c r="C45" s="150" t="s">
        <v>345</v>
      </c>
      <c r="D45" s="150" t="s">
        <v>354</v>
      </c>
      <c r="E45" s="148" t="s">
        <v>423</v>
      </c>
      <c r="F45" s="150" t="s">
        <v>348</v>
      </c>
      <c r="G45" s="148" t="s">
        <v>349</v>
      </c>
      <c r="H45" s="150" t="s">
        <v>350</v>
      </c>
      <c r="I45" s="150" t="s">
        <v>351</v>
      </c>
      <c r="J45" s="148" t="s">
        <v>424</v>
      </c>
    </row>
    <row r="46" s="139" customFormat="1" ht="42" customHeight="1" spans="1:10">
      <c r="A46" s="148" t="s">
        <v>330</v>
      </c>
      <c r="B46" s="149" t="s">
        <v>417</v>
      </c>
      <c r="C46" s="150" t="s">
        <v>359</v>
      </c>
      <c r="D46" s="150" t="s">
        <v>360</v>
      </c>
      <c r="E46" s="148" t="s">
        <v>425</v>
      </c>
      <c r="F46" s="150" t="s">
        <v>356</v>
      </c>
      <c r="G46" s="148" t="s">
        <v>426</v>
      </c>
      <c r="H46" s="150" t="s">
        <v>350</v>
      </c>
      <c r="I46" s="150" t="s">
        <v>351</v>
      </c>
      <c r="J46" s="148" t="s">
        <v>427</v>
      </c>
    </row>
    <row r="47" s="139" customFormat="1" ht="42" customHeight="1" spans="1:10">
      <c r="A47" s="148" t="s">
        <v>330</v>
      </c>
      <c r="B47" s="149" t="s">
        <v>417</v>
      </c>
      <c r="C47" s="150" t="s">
        <v>359</v>
      </c>
      <c r="D47" s="150" t="s">
        <v>360</v>
      </c>
      <c r="E47" s="148" t="s">
        <v>428</v>
      </c>
      <c r="F47" s="150" t="s">
        <v>362</v>
      </c>
      <c r="G47" s="148" t="s">
        <v>85</v>
      </c>
      <c r="H47" s="150" t="s">
        <v>350</v>
      </c>
      <c r="I47" s="150" t="s">
        <v>351</v>
      </c>
      <c r="J47" s="148" t="s">
        <v>429</v>
      </c>
    </row>
    <row r="48" s="139" customFormat="1" ht="42" customHeight="1" spans="1:10">
      <c r="A48" s="148" t="s">
        <v>330</v>
      </c>
      <c r="B48" s="149" t="s">
        <v>417</v>
      </c>
      <c r="C48" s="150" t="s">
        <v>364</v>
      </c>
      <c r="D48" s="150" t="s">
        <v>365</v>
      </c>
      <c r="E48" s="148" t="s">
        <v>386</v>
      </c>
      <c r="F48" s="150" t="s">
        <v>356</v>
      </c>
      <c r="G48" s="148" t="s">
        <v>382</v>
      </c>
      <c r="H48" s="150" t="s">
        <v>350</v>
      </c>
      <c r="I48" s="150" t="s">
        <v>351</v>
      </c>
      <c r="J48" s="148" t="s">
        <v>387</v>
      </c>
    </row>
    <row r="49" s="139" customFormat="1" ht="42" customHeight="1" spans="1:10">
      <c r="A49" s="148" t="s">
        <v>302</v>
      </c>
      <c r="B49" s="149" t="s">
        <v>344</v>
      </c>
      <c r="C49" s="150" t="s">
        <v>345</v>
      </c>
      <c r="D49" s="150" t="s">
        <v>346</v>
      </c>
      <c r="E49" s="148" t="s">
        <v>430</v>
      </c>
      <c r="F49" s="150" t="s">
        <v>348</v>
      </c>
      <c r="G49" s="148" t="s">
        <v>349</v>
      </c>
      <c r="H49" s="150" t="s">
        <v>350</v>
      </c>
      <c r="I49" s="150" t="s">
        <v>351</v>
      </c>
      <c r="J49" s="148" t="s">
        <v>431</v>
      </c>
    </row>
    <row r="50" s="139" customFormat="1" ht="42" customHeight="1" spans="1:10">
      <c r="A50" s="148" t="s">
        <v>302</v>
      </c>
      <c r="B50" s="149" t="s">
        <v>432</v>
      </c>
      <c r="C50" s="150" t="s">
        <v>345</v>
      </c>
      <c r="D50" s="150" t="s">
        <v>354</v>
      </c>
      <c r="E50" s="148" t="s">
        <v>355</v>
      </c>
      <c r="F50" s="150" t="s">
        <v>356</v>
      </c>
      <c r="G50" s="148" t="s">
        <v>357</v>
      </c>
      <c r="H50" s="150" t="s">
        <v>350</v>
      </c>
      <c r="I50" s="150" t="s">
        <v>351</v>
      </c>
      <c r="J50" s="148" t="s">
        <v>358</v>
      </c>
    </row>
    <row r="51" s="139" customFormat="1" ht="42" customHeight="1" spans="1:10">
      <c r="A51" s="148" t="s">
        <v>302</v>
      </c>
      <c r="B51" s="149" t="s">
        <v>432</v>
      </c>
      <c r="C51" s="150" t="s">
        <v>359</v>
      </c>
      <c r="D51" s="150" t="s">
        <v>360</v>
      </c>
      <c r="E51" s="148" t="s">
        <v>361</v>
      </c>
      <c r="F51" s="150" t="s">
        <v>362</v>
      </c>
      <c r="G51" s="148" t="s">
        <v>89</v>
      </c>
      <c r="H51" s="150" t="s">
        <v>350</v>
      </c>
      <c r="I51" s="150" t="s">
        <v>351</v>
      </c>
      <c r="J51" s="148" t="s">
        <v>433</v>
      </c>
    </row>
    <row r="52" s="139" customFormat="1" ht="42" customHeight="1" spans="1:10">
      <c r="A52" s="148" t="s">
        <v>302</v>
      </c>
      <c r="B52" s="149" t="s">
        <v>432</v>
      </c>
      <c r="C52" s="150" t="s">
        <v>364</v>
      </c>
      <c r="D52" s="150" t="s">
        <v>365</v>
      </c>
      <c r="E52" s="148" t="s">
        <v>366</v>
      </c>
      <c r="F52" s="150" t="s">
        <v>356</v>
      </c>
      <c r="G52" s="148" t="s">
        <v>367</v>
      </c>
      <c r="H52" s="150" t="s">
        <v>350</v>
      </c>
      <c r="I52" s="150" t="s">
        <v>351</v>
      </c>
      <c r="J52" s="148" t="s">
        <v>368</v>
      </c>
    </row>
    <row r="53" s="139" customFormat="1" ht="42" customHeight="1" spans="1:10">
      <c r="A53" s="148" t="s">
        <v>284</v>
      </c>
      <c r="B53" s="149" t="s">
        <v>344</v>
      </c>
      <c r="C53" s="150" t="s">
        <v>345</v>
      </c>
      <c r="D53" s="150" t="s">
        <v>370</v>
      </c>
      <c r="E53" s="148" t="s">
        <v>434</v>
      </c>
      <c r="F53" s="150" t="s">
        <v>348</v>
      </c>
      <c r="G53" s="148" t="s">
        <v>397</v>
      </c>
      <c r="H53" s="150" t="s">
        <v>398</v>
      </c>
      <c r="I53" s="150" t="s">
        <v>351</v>
      </c>
      <c r="J53" s="148" t="s">
        <v>435</v>
      </c>
    </row>
    <row r="54" s="139" customFormat="1" ht="42" customHeight="1" spans="1:10">
      <c r="A54" s="148" t="s">
        <v>284</v>
      </c>
      <c r="B54" s="149" t="s">
        <v>436</v>
      </c>
      <c r="C54" s="150" t="s">
        <v>345</v>
      </c>
      <c r="D54" s="150" t="s">
        <v>346</v>
      </c>
      <c r="E54" s="148" t="s">
        <v>389</v>
      </c>
      <c r="F54" s="150" t="s">
        <v>348</v>
      </c>
      <c r="G54" s="148" t="s">
        <v>349</v>
      </c>
      <c r="H54" s="150" t="s">
        <v>350</v>
      </c>
      <c r="I54" s="150" t="s">
        <v>351</v>
      </c>
      <c r="J54" s="148" t="s">
        <v>394</v>
      </c>
    </row>
    <row r="55" s="139" customFormat="1" ht="42" customHeight="1" spans="1:10">
      <c r="A55" s="148" t="s">
        <v>284</v>
      </c>
      <c r="B55" s="149" t="s">
        <v>436</v>
      </c>
      <c r="C55" s="150" t="s">
        <v>345</v>
      </c>
      <c r="D55" s="150" t="s">
        <v>354</v>
      </c>
      <c r="E55" s="148" t="s">
        <v>437</v>
      </c>
      <c r="F55" s="150" t="s">
        <v>356</v>
      </c>
      <c r="G55" s="148" t="s">
        <v>357</v>
      </c>
      <c r="H55" s="150" t="s">
        <v>350</v>
      </c>
      <c r="I55" s="150" t="s">
        <v>351</v>
      </c>
      <c r="J55" s="148" t="s">
        <v>438</v>
      </c>
    </row>
    <row r="56" s="139" customFormat="1" ht="42" customHeight="1" spans="1:10">
      <c r="A56" s="148" t="s">
        <v>284</v>
      </c>
      <c r="B56" s="149" t="s">
        <v>436</v>
      </c>
      <c r="C56" s="150" t="s">
        <v>359</v>
      </c>
      <c r="D56" s="150" t="s">
        <v>360</v>
      </c>
      <c r="E56" s="148" t="s">
        <v>361</v>
      </c>
      <c r="F56" s="150" t="s">
        <v>362</v>
      </c>
      <c r="G56" s="148" t="s">
        <v>89</v>
      </c>
      <c r="H56" s="150" t="s">
        <v>350</v>
      </c>
      <c r="I56" s="150" t="s">
        <v>351</v>
      </c>
      <c r="J56" s="148" t="s">
        <v>363</v>
      </c>
    </row>
    <row r="57" s="139" customFormat="1" ht="42" customHeight="1" spans="1:10">
      <c r="A57" s="148" t="s">
        <v>284</v>
      </c>
      <c r="B57" s="149" t="s">
        <v>436</v>
      </c>
      <c r="C57" s="150" t="s">
        <v>364</v>
      </c>
      <c r="D57" s="150" t="s">
        <v>365</v>
      </c>
      <c r="E57" s="148" t="s">
        <v>366</v>
      </c>
      <c r="F57" s="150" t="s">
        <v>356</v>
      </c>
      <c r="G57" s="148" t="s">
        <v>367</v>
      </c>
      <c r="H57" s="150" t="s">
        <v>350</v>
      </c>
      <c r="I57" s="150" t="s">
        <v>351</v>
      </c>
      <c r="J57" s="148" t="s">
        <v>368</v>
      </c>
    </row>
    <row r="58" s="139" customFormat="1" ht="42" customHeight="1" spans="1:10">
      <c r="A58" s="148" t="s">
        <v>290</v>
      </c>
      <c r="B58" s="149" t="s">
        <v>344</v>
      </c>
      <c r="C58" s="150" t="s">
        <v>345</v>
      </c>
      <c r="D58" s="150" t="s">
        <v>346</v>
      </c>
      <c r="E58" s="148" t="s">
        <v>439</v>
      </c>
      <c r="F58" s="150" t="s">
        <v>348</v>
      </c>
      <c r="G58" s="148" t="s">
        <v>349</v>
      </c>
      <c r="H58" s="150" t="s">
        <v>350</v>
      </c>
      <c r="I58" s="150" t="s">
        <v>351</v>
      </c>
      <c r="J58" s="148" t="s">
        <v>440</v>
      </c>
    </row>
    <row r="59" s="139" customFormat="1" ht="42" customHeight="1" spans="1:10">
      <c r="A59" s="148" t="s">
        <v>290</v>
      </c>
      <c r="B59" s="149" t="s">
        <v>441</v>
      </c>
      <c r="C59" s="150" t="s">
        <v>345</v>
      </c>
      <c r="D59" s="150" t="s">
        <v>354</v>
      </c>
      <c r="E59" s="148" t="s">
        <v>355</v>
      </c>
      <c r="F59" s="150" t="s">
        <v>356</v>
      </c>
      <c r="G59" s="148" t="s">
        <v>357</v>
      </c>
      <c r="H59" s="150" t="s">
        <v>350</v>
      </c>
      <c r="I59" s="150" t="s">
        <v>351</v>
      </c>
      <c r="J59" s="148" t="s">
        <v>358</v>
      </c>
    </row>
    <row r="60" s="139" customFormat="1" ht="42" customHeight="1" spans="1:10">
      <c r="A60" s="148" t="s">
        <v>290</v>
      </c>
      <c r="B60" s="149" t="s">
        <v>441</v>
      </c>
      <c r="C60" s="150" t="s">
        <v>359</v>
      </c>
      <c r="D60" s="150" t="s">
        <v>360</v>
      </c>
      <c r="E60" s="148" t="s">
        <v>361</v>
      </c>
      <c r="F60" s="150" t="s">
        <v>362</v>
      </c>
      <c r="G60" s="148" t="s">
        <v>89</v>
      </c>
      <c r="H60" s="150" t="s">
        <v>350</v>
      </c>
      <c r="I60" s="150" t="s">
        <v>351</v>
      </c>
      <c r="J60" s="148" t="s">
        <v>363</v>
      </c>
    </row>
    <row r="61" s="139" customFormat="1" ht="42" customHeight="1" spans="1:10">
      <c r="A61" s="148" t="s">
        <v>290</v>
      </c>
      <c r="B61" s="149" t="s">
        <v>441</v>
      </c>
      <c r="C61" s="150" t="s">
        <v>364</v>
      </c>
      <c r="D61" s="150" t="s">
        <v>365</v>
      </c>
      <c r="E61" s="148" t="s">
        <v>366</v>
      </c>
      <c r="F61" s="150" t="s">
        <v>356</v>
      </c>
      <c r="G61" s="148" t="s">
        <v>367</v>
      </c>
      <c r="H61" s="150" t="s">
        <v>350</v>
      </c>
      <c r="I61" s="150" t="s">
        <v>351</v>
      </c>
      <c r="J61" s="148" t="s">
        <v>368</v>
      </c>
    </row>
    <row r="62" s="139" customFormat="1" ht="42" customHeight="1" spans="1:10">
      <c r="A62" s="148" t="s">
        <v>328</v>
      </c>
      <c r="B62" s="149" t="s">
        <v>442</v>
      </c>
      <c r="C62" s="150" t="s">
        <v>345</v>
      </c>
      <c r="D62" s="150" t="s">
        <v>346</v>
      </c>
      <c r="E62" s="148" t="s">
        <v>443</v>
      </c>
      <c r="F62" s="150" t="s">
        <v>348</v>
      </c>
      <c r="G62" s="148" t="s">
        <v>349</v>
      </c>
      <c r="H62" s="150" t="s">
        <v>350</v>
      </c>
      <c r="I62" s="150" t="s">
        <v>351</v>
      </c>
      <c r="J62" s="148" t="s">
        <v>444</v>
      </c>
    </row>
    <row r="63" s="139" customFormat="1" ht="42" customHeight="1" spans="1:10">
      <c r="A63" s="148" t="s">
        <v>328</v>
      </c>
      <c r="B63" s="149" t="s">
        <v>445</v>
      </c>
      <c r="C63" s="150" t="s">
        <v>345</v>
      </c>
      <c r="D63" s="150" t="s">
        <v>354</v>
      </c>
      <c r="E63" s="148" t="s">
        <v>446</v>
      </c>
      <c r="F63" s="150" t="s">
        <v>362</v>
      </c>
      <c r="G63" s="148" t="s">
        <v>87</v>
      </c>
      <c r="H63" s="150" t="s">
        <v>447</v>
      </c>
      <c r="I63" s="150" t="s">
        <v>351</v>
      </c>
      <c r="J63" s="148" t="s">
        <v>448</v>
      </c>
    </row>
    <row r="64" s="139" customFormat="1" ht="42" customHeight="1" spans="1:10">
      <c r="A64" s="148" t="s">
        <v>328</v>
      </c>
      <c r="B64" s="149" t="s">
        <v>445</v>
      </c>
      <c r="C64" s="150" t="s">
        <v>359</v>
      </c>
      <c r="D64" s="150" t="s">
        <v>360</v>
      </c>
      <c r="E64" s="148" t="s">
        <v>449</v>
      </c>
      <c r="F64" s="150" t="s">
        <v>356</v>
      </c>
      <c r="G64" s="148" t="s">
        <v>450</v>
      </c>
      <c r="H64" s="150" t="s">
        <v>350</v>
      </c>
      <c r="I64" s="150" t="s">
        <v>351</v>
      </c>
      <c r="J64" s="148" t="s">
        <v>451</v>
      </c>
    </row>
    <row r="65" s="139" customFormat="1" ht="42" customHeight="1" spans="1:10">
      <c r="A65" s="148" t="s">
        <v>328</v>
      </c>
      <c r="B65" s="149" t="s">
        <v>445</v>
      </c>
      <c r="C65" s="150" t="s">
        <v>364</v>
      </c>
      <c r="D65" s="150" t="s">
        <v>365</v>
      </c>
      <c r="E65" s="148" t="s">
        <v>452</v>
      </c>
      <c r="F65" s="150" t="s">
        <v>356</v>
      </c>
      <c r="G65" s="148" t="s">
        <v>357</v>
      </c>
      <c r="H65" s="150" t="s">
        <v>350</v>
      </c>
      <c r="I65" s="150" t="s">
        <v>453</v>
      </c>
      <c r="J65" s="148" t="s">
        <v>454</v>
      </c>
    </row>
    <row r="66" s="139" customFormat="1" ht="42" customHeight="1" spans="1:10">
      <c r="A66" s="148" t="s">
        <v>298</v>
      </c>
      <c r="B66" s="149" t="s">
        <v>344</v>
      </c>
      <c r="C66" s="150" t="s">
        <v>345</v>
      </c>
      <c r="D66" s="150" t="s">
        <v>346</v>
      </c>
      <c r="E66" s="148" t="s">
        <v>389</v>
      </c>
      <c r="F66" s="150" t="s">
        <v>348</v>
      </c>
      <c r="G66" s="148" t="s">
        <v>349</v>
      </c>
      <c r="H66" s="150" t="s">
        <v>350</v>
      </c>
      <c r="I66" s="150" t="s">
        <v>351</v>
      </c>
      <c r="J66" s="148" t="s">
        <v>394</v>
      </c>
    </row>
    <row r="67" s="139" customFormat="1" ht="42" customHeight="1" spans="1:10">
      <c r="A67" s="148" t="s">
        <v>298</v>
      </c>
      <c r="B67" s="149" t="s">
        <v>455</v>
      </c>
      <c r="C67" s="150" t="s">
        <v>345</v>
      </c>
      <c r="D67" s="150" t="s">
        <v>354</v>
      </c>
      <c r="E67" s="148" t="s">
        <v>355</v>
      </c>
      <c r="F67" s="150" t="s">
        <v>356</v>
      </c>
      <c r="G67" s="148" t="s">
        <v>357</v>
      </c>
      <c r="H67" s="150" t="s">
        <v>350</v>
      </c>
      <c r="I67" s="150" t="s">
        <v>351</v>
      </c>
      <c r="J67" s="148" t="s">
        <v>358</v>
      </c>
    </row>
    <row r="68" s="139" customFormat="1" ht="42" customHeight="1" spans="1:10">
      <c r="A68" s="148" t="s">
        <v>298</v>
      </c>
      <c r="B68" s="149" t="s">
        <v>455</v>
      </c>
      <c r="C68" s="150" t="s">
        <v>359</v>
      </c>
      <c r="D68" s="150" t="s">
        <v>360</v>
      </c>
      <c r="E68" s="148" t="s">
        <v>361</v>
      </c>
      <c r="F68" s="150" t="s">
        <v>362</v>
      </c>
      <c r="G68" s="148" t="s">
        <v>89</v>
      </c>
      <c r="H68" s="150" t="s">
        <v>350</v>
      </c>
      <c r="I68" s="150" t="s">
        <v>351</v>
      </c>
      <c r="J68" s="148" t="s">
        <v>363</v>
      </c>
    </row>
    <row r="69" s="139" customFormat="1" ht="42" customHeight="1" spans="1:10">
      <c r="A69" s="148" t="s">
        <v>298</v>
      </c>
      <c r="B69" s="149" t="s">
        <v>455</v>
      </c>
      <c r="C69" s="150" t="s">
        <v>364</v>
      </c>
      <c r="D69" s="150" t="s">
        <v>365</v>
      </c>
      <c r="E69" s="148" t="s">
        <v>366</v>
      </c>
      <c r="F69" s="150" t="s">
        <v>356</v>
      </c>
      <c r="G69" s="148" t="s">
        <v>367</v>
      </c>
      <c r="H69" s="150" t="s">
        <v>350</v>
      </c>
      <c r="I69" s="150" t="s">
        <v>351</v>
      </c>
      <c r="J69" s="148" t="s">
        <v>368</v>
      </c>
    </row>
    <row r="70" s="139" customFormat="1" ht="42" customHeight="1" spans="1:10">
      <c r="A70" s="148" t="s">
        <v>294</v>
      </c>
      <c r="B70" s="149" t="s">
        <v>344</v>
      </c>
      <c r="C70" s="150" t="s">
        <v>345</v>
      </c>
      <c r="D70" s="150" t="s">
        <v>346</v>
      </c>
      <c r="E70" s="148" t="s">
        <v>389</v>
      </c>
      <c r="F70" s="150" t="s">
        <v>348</v>
      </c>
      <c r="G70" s="148" t="s">
        <v>349</v>
      </c>
      <c r="H70" s="150" t="s">
        <v>350</v>
      </c>
      <c r="I70" s="150" t="s">
        <v>351</v>
      </c>
      <c r="J70" s="148" t="s">
        <v>394</v>
      </c>
    </row>
    <row r="71" s="139" customFormat="1" ht="42" customHeight="1" spans="1:10">
      <c r="A71" s="148" t="s">
        <v>294</v>
      </c>
      <c r="B71" s="149" t="s">
        <v>456</v>
      </c>
      <c r="C71" s="150" t="s">
        <v>345</v>
      </c>
      <c r="D71" s="150" t="s">
        <v>354</v>
      </c>
      <c r="E71" s="148" t="s">
        <v>457</v>
      </c>
      <c r="F71" s="150" t="s">
        <v>356</v>
      </c>
      <c r="G71" s="148" t="s">
        <v>357</v>
      </c>
      <c r="H71" s="150" t="s">
        <v>350</v>
      </c>
      <c r="I71" s="150" t="s">
        <v>351</v>
      </c>
      <c r="J71" s="148" t="s">
        <v>458</v>
      </c>
    </row>
    <row r="72" s="139" customFormat="1" ht="42" customHeight="1" spans="1:10">
      <c r="A72" s="148" t="s">
        <v>294</v>
      </c>
      <c r="B72" s="149" t="s">
        <v>456</v>
      </c>
      <c r="C72" s="150" t="s">
        <v>359</v>
      </c>
      <c r="D72" s="150" t="s">
        <v>360</v>
      </c>
      <c r="E72" s="148" t="s">
        <v>361</v>
      </c>
      <c r="F72" s="150" t="s">
        <v>362</v>
      </c>
      <c r="G72" s="148" t="s">
        <v>89</v>
      </c>
      <c r="H72" s="150" t="s">
        <v>350</v>
      </c>
      <c r="I72" s="150" t="s">
        <v>351</v>
      </c>
      <c r="J72" s="148" t="s">
        <v>363</v>
      </c>
    </row>
    <row r="73" s="139" customFormat="1" ht="42" customHeight="1" spans="1:10">
      <c r="A73" s="148" t="s">
        <v>294</v>
      </c>
      <c r="B73" s="149" t="s">
        <v>456</v>
      </c>
      <c r="C73" s="150" t="s">
        <v>364</v>
      </c>
      <c r="D73" s="150" t="s">
        <v>365</v>
      </c>
      <c r="E73" s="148" t="s">
        <v>459</v>
      </c>
      <c r="F73" s="150" t="s">
        <v>356</v>
      </c>
      <c r="G73" s="148" t="s">
        <v>367</v>
      </c>
      <c r="H73" s="150" t="s">
        <v>350</v>
      </c>
      <c r="I73" s="150" t="s">
        <v>351</v>
      </c>
      <c r="J73" s="148" t="s">
        <v>460</v>
      </c>
    </row>
    <row r="74" s="139" customFormat="1" ht="42" customHeight="1" spans="1:10">
      <c r="A74" s="148" t="s">
        <v>286</v>
      </c>
      <c r="B74" s="149" t="s">
        <v>344</v>
      </c>
      <c r="C74" s="150" t="s">
        <v>345</v>
      </c>
      <c r="D74" s="150" t="s">
        <v>346</v>
      </c>
      <c r="E74" s="148" t="s">
        <v>389</v>
      </c>
      <c r="F74" s="150" t="s">
        <v>348</v>
      </c>
      <c r="G74" s="148" t="s">
        <v>349</v>
      </c>
      <c r="H74" s="150" t="s">
        <v>350</v>
      </c>
      <c r="I74" s="150" t="s">
        <v>351</v>
      </c>
      <c r="J74" s="148" t="s">
        <v>394</v>
      </c>
    </row>
    <row r="75" s="139" customFormat="1" ht="42" customHeight="1" spans="1:10">
      <c r="A75" s="148" t="s">
        <v>286</v>
      </c>
      <c r="B75" s="149" t="s">
        <v>461</v>
      </c>
      <c r="C75" s="150" t="s">
        <v>345</v>
      </c>
      <c r="D75" s="150" t="s">
        <v>354</v>
      </c>
      <c r="E75" s="148" t="s">
        <v>462</v>
      </c>
      <c r="F75" s="150" t="s">
        <v>356</v>
      </c>
      <c r="G75" s="148" t="s">
        <v>357</v>
      </c>
      <c r="H75" s="150" t="s">
        <v>350</v>
      </c>
      <c r="I75" s="150" t="s">
        <v>351</v>
      </c>
      <c r="J75" s="148" t="s">
        <v>463</v>
      </c>
    </row>
    <row r="76" s="139" customFormat="1" ht="42" customHeight="1" spans="1:10">
      <c r="A76" s="148" t="s">
        <v>286</v>
      </c>
      <c r="B76" s="149" t="s">
        <v>461</v>
      </c>
      <c r="C76" s="150" t="s">
        <v>359</v>
      </c>
      <c r="D76" s="150" t="s">
        <v>360</v>
      </c>
      <c r="E76" s="148" t="s">
        <v>361</v>
      </c>
      <c r="F76" s="150" t="s">
        <v>362</v>
      </c>
      <c r="G76" s="148" t="s">
        <v>89</v>
      </c>
      <c r="H76" s="150" t="s">
        <v>350</v>
      </c>
      <c r="I76" s="150" t="s">
        <v>351</v>
      </c>
      <c r="J76" s="148" t="s">
        <v>363</v>
      </c>
    </row>
    <row r="77" s="139" customFormat="1" ht="42" customHeight="1" spans="1:10">
      <c r="A77" s="148" t="s">
        <v>286</v>
      </c>
      <c r="B77" s="149" t="s">
        <v>461</v>
      </c>
      <c r="C77" s="150" t="s">
        <v>364</v>
      </c>
      <c r="D77" s="150" t="s">
        <v>365</v>
      </c>
      <c r="E77" s="148" t="s">
        <v>366</v>
      </c>
      <c r="F77" s="150" t="s">
        <v>356</v>
      </c>
      <c r="G77" s="148" t="s">
        <v>367</v>
      </c>
      <c r="H77" s="150" t="s">
        <v>350</v>
      </c>
      <c r="I77" s="150" t="s">
        <v>351</v>
      </c>
      <c r="J77" s="148" t="s">
        <v>460</v>
      </c>
    </row>
    <row r="78" s="139" customFormat="1" ht="42" customHeight="1" spans="1:10">
      <c r="A78" s="148" t="s">
        <v>322</v>
      </c>
      <c r="B78" s="149" t="s">
        <v>464</v>
      </c>
      <c r="C78" s="150" t="s">
        <v>345</v>
      </c>
      <c r="D78" s="150" t="s">
        <v>346</v>
      </c>
      <c r="E78" s="148" t="s">
        <v>465</v>
      </c>
      <c r="F78" s="150" t="s">
        <v>348</v>
      </c>
      <c r="G78" s="148" t="s">
        <v>349</v>
      </c>
      <c r="H78" s="150" t="s">
        <v>350</v>
      </c>
      <c r="I78" s="150" t="s">
        <v>351</v>
      </c>
      <c r="J78" s="148" t="s">
        <v>466</v>
      </c>
    </row>
    <row r="79" s="139" customFormat="1" ht="42" customHeight="1" spans="1:10">
      <c r="A79" s="148" t="s">
        <v>322</v>
      </c>
      <c r="B79" s="149" t="s">
        <v>467</v>
      </c>
      <c r="C79" s="150" t="s">
        <v>345</v>
      </c>
      <c r="D79" s="150" t="s">
        <v>354</v>
      </c>
      <c r="E79" s="148" t="s">
        <v>468</v>
      </c>
      <c r="F79" s="150" t="s">
        <v>348</v>
      </c>
      <c r="G79" s="148" t="s">
        <v>349</v>
      </c>
      <c r="H79" s="150" t="s">
        <v>350</v>
      </c>
      <c r="I79" s="150" t="s">
        <v>351</v>
      </c>
      <c r="J79" s="148" t="s">
        <v>469</v>
      </c>
    </row>
    <row r="80" s="139" customFormat="1" ht="42" customHeight="1" spans="1:10">
      <c r="A80" s="148" t="s">
        <v>322</v>
      </c>
      <c r="B80" s="149" t="s">
        <v>467</v>
      </c>
      <c r="C80" s="150" t="s">
        <v>359</v>
      </c>
      <c r="D80" s="150" t="s">
        <v>360</v>
      </c>
      <c r="E80" s="148" t="s">
        <v>470</v>
      </c>
      <c r="F80" s="150" t="s">
        <v>356</v>
      </c>
      <c r="G80" s="148" t="s">
        <v>471</v>
      </c>
      <c r="H80" s="150" t="s">
        <v>350</v>
      </c>
      <c r="I80" s="150" t="s">
        <v>351</v>
      </c>
      <c r="J80" s="148" t="s">
        <v>472</v>
      </c>
    </row>
    <row r="81" s="139" customFormat="1" ht="42" customHeight="1" spans="1:10">
      <c r="A81" s="148" t="s">
        <v>322</v>
      </c>
      <c r="B81" s="149" t="s">
        <v>467</v>
      </c>
      <c r="C81" s="150" t="s">
        <v>359</v>
      </c>
      <c r="D81" s="150" t="s">
        <v>360</v>
      </c>
      <c r="E81" s="148" t="s">
        <v>473</v>
      </c>
      <c r="F81" s="150" t="s">
        <v>362</v>
      </c>
      <c r="G81" s="148" t="s">
        <v>89</v>
      </c>
      <c r="H81" s="150" t="s">
        <v>350</v>
      </c>
      <c r="I81" s="150" t="s">
        <v>351</v>
      </c>
      <c r="J81" s="148" t="s">
        <v>474</v>
      </c>
    </row>
    <row r="82" s="139" customFormat="1" ht="42" customHeight="1" spans="1:10">
      <c r="A82" s="148" t="s">
        <v>322</v>
      </c>
      <c r="B82" s="149" t="s">
        <v>467</v>
      </c>
      <c r="C82" s="150" t="s">
        <v>359</v>
      </c>
      <c r="D82" s="150" t="s">
        <v>475</v>
      </c>
      <c r="E82" s="148" t="s">
        <v>476</v>
      </c>
      <c r="F82" s="150" t="s">
        <v>348</v>
      </c>
      <c r="G82" s="148" t="s">
        <v>96</v>
      </c>
      <c r="H82" s="150" t="s">
        <v>477</v>
      </c>
      <c r="I82" s="150" t="s">
        <v>453</v>
      </c>
      <c r="J82" s="148" t="s">
        <v>478</v>
      </c>
    </row>
    <row r="83" s="139" customFormat="1" ht="42" customHeight="1" spans="1:10">
      <c r="A83" s="148" t="s">
        <v>322</v>
      </c>
      <c r="B83" s="149" t="s">
        <v>467</v>
      </c>
      <c r="C83" s="150" t="s">
        <v>364</v>
      </c>
      <c r="D83" s="150" t="s">
        <v>365</v>
      </c>
      <c r="E83" s="148" t="s">
        <v>479</v>
      </c>
      <c r="F83" s="150" t="s">
        <v>356</v>
      </c>
      <c r="G83" s="148" t="s">
        <v>357</v>
      </c>
      <c r="H83" s="150" t="s">
        <v>350</v>
      </c>
      <c r="I83" s="150" t="s">
        <v>351</v>
      </c>
      <c r="J83" s="148" t="s">
        <v>480</v>
      </c>
    </row>
    <row r="84" s="139" customFormat="1" ht="42" customHeight="1" spans="1:10">
      <c r="A84" s="148" t="s">
        <v>324</v>
      </c>
      <c r="B84" s="149" t="s">
        <v>481</v>
      </c>
      <c r="C84" s="150" t="s">
        <v>345</v>
      </c>
      <c r="D84" s="150" t="s">
        <v>346</v>
      </c>
      <c r="E84" s="148" t="s">
        <v>482</v>
      </c>
      <c r="F84" s="150" t="s">
        <v>356</v>
      </c>
      <c r="G84" s="148" t="s">
        <v>357</v>
      </c>
      <c r="H84" s="150" t="s">
        <v>350</v>
      </c>
      <c r="I84" s="150" t="s">
        <v>453</v>
      </c>
      <c r="J84" s="148" t="s">
        <v>483</v>
      </c>
    </row>
    <row r="85" s="139" customFormat="1" ht="42" customHeight="1" spans="1:10">
      <c r="A85" s="148" t="s">
        <v>324</v>
      </c>
      <c r="B85" s="149" t="s">
        <v>484</v>
      </c>
      <c r="C85" s="150" t="s">
        <v>345</v>
      </c>
      <c r="D85" s="150" t="s">
        <v>354</v>
      </c>
      <c r="E85" s="148" t="s">
        <v>485</v>
      </c>
      <c r="F85" s="150" t="s">
        <v>362</v>
      </c>
      <c r="G85" s="148" t="s">
        <v>486</v>
      </c>
      <c r="H85" s="150" t="s">
        <v>487</v>
      </c>
      <c r="I85" s="150" t="s">
        <v>453</v>
      </c>
      <c r="J85" s="148" t="s">
        <v>488</v>
      </c>
    </row>
    <row r="86" s="139" customFormat="1" ht="42" customHeight="1" spans="1:10">
      <c r="A86" s="148" t="s">
        <v>324</v>
      </c>
      <c r="B86" s="149" t="s">
        <v>484</v>
      </c>
      <c r="C86" s="150" t="s">
        <v>359</v>
      </c>
      <c r="D86" s="150" t="s">
        <v>360</v>
      </c>
      <c r="E86" s="148" t="s">
        <v>489</v>
      </c>
      <c r="F86" s="150" t="s">
        <v>362</v>
      </c>
      <c r="G86" s="148" t="s">
        <v>94</v>
      </c>
      <c r="H86" s="150" t="s">
        <v>350</v>
      </c>
      <c r="I86" s="150" t="s">
        <v>351</v>
      </c>
      <c r="J86" s="148" t="s">
        <v>490</v>
      </c>
    </row>
    <row r="87" s="139" customFormat="1" ht="42" customHeight="1" spans="1:10">
      <c r="A87" s="148" t="s">
        <v>324</v>
      </c>
      <c r="B87" s="149" t="s">
        <v>484</v>
      </c>
      <c r="C87" s="150" t="s">
        <v>359</v>
      </c>
      <c r="D87" s="150" t="s">
        <v>360</v>
      </c>
      <c r="E87" s="148" t="s">
        <v>491</v>
      </c>
      <c r="F87" s="150" t="s">
        <v>356</v>
      </c>
      <c r="G87" s="148" t="s">
        <v>367</v>
      </c>
      <c r="H87" s="150" t="s">
        <v>350</v>
      </c>
      <c r="I87" s="150" t="s">
        <v>351</v>
      </c>
      <c r="J87" s="148" t="s">
        <v>492</v>
      </c>
    </row>
    <row r="88" s="139" customFormat="1" ht="42" customHeight="1" spans="1:10">
      <c r="A88" s="148" t="s">
        <v>324</v>
      </c>
      <c r="B88" s="149" t="s">
        <v>484</v>
      </c>
      <c r="C88" s="150" t="s">
        <v>364</v>
      </c>
      <c r="D88" s="150" t="s">
        <v>365</v>
      </c>
      <c r="E88" s="148" t="s">
        <v>386</v>
      </c>
      <c r="F88" s="150" t="s">
        <v>356</v>
      </c>
      <c r="G88" s="148" t="s">
        <v>367</v>
      </c>
      <c r="H88" s="150" t="s">
        <v>350</v>
      </c>
      <c r="I88" s="150" t="s">
        <v>351</v>
      </c>
      <c r="J88" s="148" t="s">
        <v>493</v>
      </c>
    </row>
  </sheetData>
  <mergeCells count="36">
    <mergeCell ref="A2:J2"/>
    <mergeCell ref="A3:H3"/>
    <mergeCell ref="A7:A10"/>
    <mergeCell ref="A11:A18"/>
    <mergeCell ref="A19:A22"/>
    <mergeCell ref="A23:A26"/>
    <mergeCell ref="A27:A31"/>
    <mergeCell ref="A32:A36"/>
    <mergeCell ref="A37:A41"/>
    <mergeCell ref="A42:A48"/>
    <mergeCell ref="A49:A52"/>
    <mergeCell ref="A53:A57"/>
    <mergeCell ref="A58:A61"/>
    <mergeCell ref="A62:A65"/>
    <mergeCell ref="A66:A69"/>
    <mergeCell ref="A70:A73"/>
    <mergeCell ref="A74:A77"/>
    <mergeCell ref="A78:A83"/>
    <mergeCell ref="A84:A88"/>
    <mergeCell ref="B7:B10"/>
    <mergeCell ref="B11:B18"/>
    <mergeCell ref="B19:B22"/>
    <mergeCell ref="B23:B26"/>
    <mergeCell ref="B27:B31"/>
    <mergeCell ref="B32:B36"/>
    <mergeCell ref="B37:B41"/>
    <mergeCell ref="B42:B48"/>
    <mergeCell ref="B49:B52"/>
    <mergeCell ref="B53:B57"/>
    <mergeCell ref="B58:B61"/>
    <mergeCell ref="B62:B65"/>
    <mergeCell ref="B66:B69"/>
    <mergeCell ref="B70:B73"/>
    <mergeCell ref="B74:B77"/>
    <mergeCell ref="B78:B83"/>
    <mergeCell ref="B84:B8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2026-02-03T07:40:00Z</dcterms:created>
  <dcterms:modified xsi:type="dcterms:W3CDTF">2026-03-21T09:13:54Z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2052-10.8.2.6666</vt:lpwstr>
  </property>
  <property fmtid="{D5CDD505-2E9C-101B-9397-08002B2CF9AE}" pid="4" name="CalculationRule">
    <vt:i4>0</vt:i4>
  </property>
</Properties>
</file>