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575" firstSheet="1" activeTab="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<sst xmlns="http://schemas.openxmlformats.org/spreadsheetml/2006/main" count="972" uniqueCount="394">
  <si>
    <t>预算01-1表</t>
  </si>
  <si>
    <t>2026年部门财务收支预算总表</t>
  </si>
  <si>
    <t>单位名称：昆明市盘龙区体育馆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</si>
  <si>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</si>
  <si>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</si>
  <si>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</si>
  <si>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</si>
  <si>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</si>
  <si>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</si>
  <si>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</si>
  <si>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</si>
  <si>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</si>
  <si>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</si>
  <si>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</si>
  <si>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</si>
  <si>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</si>
  <si>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</si>
  <si>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</si>
  <si>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</si>
  <si>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</si>
  <si>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</si>
  <si>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</si>
  <si>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</si>
  <si>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</si>
  <si>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</si>
  <si>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</si>
  <si>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</si>
  <si>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</si>
  <si>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</si>
  <si>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</si>
  <si>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</si>
  <si>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</si>
  <si>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</si>
  <si>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</si>
  <si>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</si>
  <si>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</si>
  <si>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</si>
  <si>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</si>
  <si>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</si>
  <si>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</si>
  <si>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</si>
  <si>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</si>
  <si>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</si>
  <si>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</si>
  <si>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</si>
  <si>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</si>
  <si>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</si>
  <si>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</si>
  <si>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</si>
  <si>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</si>
  <si>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</si>
  <si>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</si>
  <si>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</si>
  <si>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</si>
  <si>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</si>
  <si>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</si>
  <si>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</si>
  <si>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</si>
  <si>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</si>
  <si>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</si>
  <si>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</si>
  <si>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</si>
  <si>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</si>
  <si>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</si>
  <si>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</si>
  <si>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</si>
  <si>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</si>
  <si>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</si>
  <si>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</si>
  <si>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</si>
  <si>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</si>
  <si>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105004</t>
  </si>
  <si>
    <t>昆明市盘龙区体育馆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</si>
  <si>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</si>
  <si>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</si>
  <si>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</si>
  <si>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</si>
  <si>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</si>
  <si>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</si>
  <si>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</si>
  <si>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</si>
  <si>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</si>
  <si>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</si>
  <si>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</si>
  <si>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</si>
  <si>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</si>
  <si>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</si>
  <si>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</si>
  <si>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</si>
  <si>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</si>
  <si>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</si>
  <si>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</si>
  <si>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</si>
  <si>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</si>
  <si>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</si>
  <si>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</si>
  <si>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</si>
  <si>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</si>
  <si>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</si>
  <si>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</si>
  <si>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</si>
  <si>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</si>
  <si>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</si>
  <si>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</si>
  <si>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2050299</t>
  </si>
  <si>
    <t>其他普通教育支出</t>
  </si>
  <si>
    <t>207</t>
  </si>
  <si>
    <t>文化旅游体育与传媒支出</t>
  </si>
  <si>
    <t>20701</t>
  </si>
  <si>
    <t>文化和旅游</t>
  </si>
  <si>
    <t>2070107</t>
  </si>
  <si>
    <t>艺术表演团体</t>
  </si>
  <si>
    <t>20703</t>
  </si>
  <si>
    <t>体育</t>
  </si>
  <si>
    <t>2070307</t>
  </si>
  <si>
    <t>体育场馆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</si>
  <si>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</si>
  <si>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</si>
  <si>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</si>
  <si>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</si>
  <si>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</si>
  <si>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</si>
  <si>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</si>
  <si>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</si>
  <si>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</si>
  <si>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</si>
  <si>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</si>
  <si>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</si>
  <si>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</si>
  <si>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</si>
  <si>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</si>
  <si>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</si>
  <si>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</si>
  <si>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</si>
  <si>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</si>
  <si>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</si>
  <si>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</si>
  <si>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</si>
  <si>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</si>
  <si>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</si>
  <si>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</si>
  <si>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</si>
  <si>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</si>
  <si>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</si>
  <si>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</si>
  <si>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</si>
  <si>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</si>
  <si>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</si>
  <si>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</si>
  <si>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</si>
  <si>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</si>
  <si>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</si>
  <si>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</si>
  <si>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</si>
  <si>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</si>
  <si>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</si>
  <si>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</si>
  <si>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</si>
  <si>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</si>
  <si>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</si>
  <si>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</si>
  <si>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</si>
  <si>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</si>
  <si>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</si>
  <si>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</si>
  <si>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</si>
  <si>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</si>
  <si>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</si>
  <si>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</si>
  <si>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</si>
  <si>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</si>
  <si>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</si>
  <si>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</si>
  <si>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</si>
  <si>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</si>
  <si>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</si>
  <si>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</si>
  <si>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</si>
  <si>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</si>
  <si>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</si>
  <si>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</si>
  <si>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</si>
  <si>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</si>
  <si>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</si>
  <si>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</si>
  <si>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</si>
  <si>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</si>
  <si>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</si>
  <si>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</si>
  <si>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</si>
  <si>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</si>
  <si>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空表说明：昆明市盘龙区体育馆2026年无一般公共预算“三公”经费支出预算，此表无数据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</si>
  <si>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</si>
  <si>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</si>
  <si>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</si>
  <si>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</si>
  <si>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</si>
  <si>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</si>
  <si>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</si>
  <si>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</si>
  <si>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</si>
  <si>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</si>
  <si>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</si>
  <si>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</si>
  <si>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</si>
  <si>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</si>
  <si>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</si>
  <si>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</si>
  <si>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</si>
  <si>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</si>
  <si>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</si>
  <si>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530103210000000003407</t>
  </si>
  <si>
    <t>事业人员支出工资</t>
  </si>
  <si>
    <t>30101</t>
  </si>
  <si>
    <t>基本工资</t>
  </si>
  <si>
    <t>30103</t>
  </si>
  <si>
    <t>奖金</t>
  </si>
  <si>
    <t>30107</t>
  </si>
  <si>
    <t>绩效工资</t>
  </si>
  <si>
    <t>530103210000000003408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</si>
  <si>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</si>
  <si>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</si>
  <si>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</si>
  <si>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</si>
  <si>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</si>
  <si>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</si>
  <si>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</si>
  <si>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</si>
  <si>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</si>
  <si>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</si>
  <si>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</si>
  <si>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530103210000000003409</t>
  </si>
  <si>
    <t>30113</t>
  </si>
  <si>
    <t>530103210000000003415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</si>
  <si>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</si>
  <si>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</si>
  <si>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</si>
  <si>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</si>
  <si>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</si>
  <si>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</si>
  <si>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</si>
  <si>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</si>
  <si>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</si>
  <si>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</si>
  <si>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</si>
  <si>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</si>
  <si>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</si>
  <si>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</si>
  <si>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</si>
  <si>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</si>
  <si>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</si>
  <si>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530103210000000004996</t>
  </si>
  <si>
    <t>工会经费</t>
  </si>
  <si>
    <t>30228</t>
  </si>
  <si>
    <t>530103231100001342210</t>
  </si>
  <si>
    <t>离退休人员支出</t>
  </si>
  <si>
    <t>30305</t>
  </si>
  <si>
    <t>生活补助</t>
  </si>
  <si>
    <t>530103231100001387697</t>
  </si>
  <si>
    <t>离退休工会活动经费</t>
  </si>
  <si>
    <t>530103231100001437525</t>
  </si>
  <si>
    <t>其他非定额保障经费</t>
  </si>
  <si>
    <t>30226</t>
  </si>
  <si>
    <t>劳务费</t>
  </si>
  <si>
    <t>530103241100002281651</t>
  </si>
  <si>
    <t>残疾人保障金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</si>
  <si>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</si>
  <si>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</si>
  <si>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</si>
  <si>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</si>
  <si>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</si>
  <si>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</si>
  <si>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530103261100004978953</t>
  </si>
  <si>
    <t>盘龙区体育馆差额单位人员运转经费</t>
  </si>
  <si>
    <t>其他公用支出</t>
  </si>
  <si>
    <t>530103261100004978761</t>
  </si>
  <si>
    <t>盘龙区体育馆差额单位业务补助经费</t>
  </si>
  <si>
    <t>事业发展类</t>
  </si>
  <si>
    <t>530103251100004366805</t>
  </si>
  <si>
    <t>2025年公共体育场馆向社会免费或低收费开放补助经费</t>
  </si>
  <si>
    <t>530103261100005155672</t>
  </si>
  <si>
    <t>非同级财政拨款（其他）专项资金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</si>
  <si>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</si>
  <si>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</si>
  <si>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</si>
  <si>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</si>
  <si>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</si>
  <si>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</si>
  <si>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</si>
  <si>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</si>
  <si>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</si>
  <si>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</si>
  <si>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</si>
  <si>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</si>
  <si>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完成年度内计划任务，保证部门正常运转。</t>
  </si>
  <si>
    <t>产出指标</t>
  </si>
  <si>
    <t>数量指标</t>
  </si>
  <si>
    <t>获补对象数</t>
  </si>
  <si>
    <t>=</t>
  </si>
  <si>
    <t>补助人数</t>
  </si>
  <si>
    <t>人(人次、家)</t>
  </si>
  <si>
    <t>定量指标</t>
  </si>
  <si>
    <t>反映获补助人员、企业的数量情况，也适用补贴、资助等形式的补助。</t>
  </si>
  <si>
    <t>效益指标</t>
  </si>
  <si>
    <t>社会效益</t>
  </si>
  <si>
    <t>生产生活能力提高</t>
  </si>
  <si>
    <t>生活质量提高</t>
  </si>
  <si>
    <t>元</t>
  </si>
  <si>
    <t>定性指标</t>
  </si>
  <si>
    <t>反映补助促进受助对象生产生活能力提高的情况。</t>
  </si>
  <si>
    <t>满意度指标</t>
  </si>
  <si>
    <t>服务对象满意度</t>
  </si>
  <si>
    <t>受益对象满意度</t>
  </si>
  <si>
    <t>&gt;=</t>
  </si>
  <si>
    <t>满意度</t>
  </si>
  <si>
    <t>%</t>
  </si>
  <si>
    <t>反映获补助受益对象的满意程度。</t>
  </si>
  <si>
    <t>质量指标</t>
  </si>
  <si>
    <t>参训率</t>
  </si>
  <si>
    <t>90</t>
  </si>
  <si>
    <t>反映预算部门（单位）组织开展各类培训中预计参训情况。
参训率=（年参训人数/应参训人数）*100%。</t>
  </si>
  <si>
    <t>社会经济效益</t>
  </si>
  <si>
    <t>为社会带来的效益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</si>
  <si>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</si>
  <si>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</si>
  <si>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建立经费使用管理及跨部门协同机制，明确支出标准与流程，确保资金合规高效使用</t>
  </si>
  <si>
    <t>专项资金支持的项目总数</t>
  </si>
  <si>
    <t>个</t>
  </si>
  <si>
    <t xml:space="preserve">反映非同级财政拨款专项资金支持的项目情况
</t>
  </si>
  <si>
    <t>聚焦 “规范落地、保障急需、提质起步” 核心，2026 年预算重点实现资金精准投放与管理规范化。精准摸排体育馆设备更新、设施修缮、特色项目启动等急需需求，确保专项资金覆盖体育设备重点缺口，保障体育项目立项通过率与资金匹配度 100%。建立分级审核与公示制度，明确资金使用范围与标准，确保拨付及时率 100%、使用合规率 100%，杜绝截留、挪用等情况。优先保障体育馆安全隐患整改、体育设备补充等刚性需求，体育项目启动资金，支持每类体育项目至少覆盖 10% 的试点体育场馆。强化预算执行跟踪与阶段性绩效评估，确保年度预算执行率≥90%，体育场馆对资金保障及时性、使用便捷性满意度达90%以上，为后续三年资金统筹优化奠定制度基础。</t>
  </si>
  <si>
    <t>更新设备达标率</t>
  </si>
  <si>
    <t>100</t>
  </si>
  <si>
    <t xml:space="preserve">反映设备更新情况
</t>
  </si>
  <si>
    <t>时效指标</t>
  </si>
  <si>
    <t>项目按期完工率</t>
  </si>
  <si>
    <t>95</t>
  </si>
  <si>
    <t xml:space="preserve">反映项目按期完成情况
</t>
  </si>
  <si>
    <t>体育场馆条件改善覆盖率</t>
  </si>
  <si>
    <t>反映体育场馆条件改善情况</t>
  </si>
  <si>
    <t>前来运动人员满意度</t>
  </si>
  <si>
    <t>反映前来运动人员满意度情况</t>
  </si>
  <si>
    <t>预算06表</t>
  </si>
  <si>
    <t>2026年部门政府性基金预算支出预算表</t>
  </si>
  <si>
    <t>政府性基金预算支出预算表</t>
  </si>
  <si>
    <t>政府性基金预算支出</t>
  </si>
  <si>
    <t>空表说明：昆明市盘龙区体育馆2026年无政府性基金预算支出，此表无数据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</si>
  <si>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</si>
  <si>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</si>
  <si>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</si>
  <si>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</si>
  <si>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</si>
  <si>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</si>
  <si>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</si>
  <si>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</si>
  <si>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</si>
  <si>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</si>
  <si>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</si>
  <si>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</si>
  <si>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空表说明：昆明市盘龙区体育馆2026年无政府采购预算支出，此表无数据</t>
  </si>
  <si>
    <t>预算08表</t>
  </si>
  <si>
    <t>2026年部门政府购买服务预算表</t>
  </si>
  <si>
    <t>政府购买服务项目</t>
  </si>
  <si>
    <t>政府购买服务目录</t>
  </si>
  <si>
    <t>空表说明：昆明市盘龙区体育馆2026年无政府购买服务预算，此表无数据</t>
  </si>
  <si>
    <t>预算09-1表</t>
  </si>
  <si>
    <t>2026年对下转移支付预算表</t>
  </si>
  <si>
    <t>单位名称（项目）</t>
  </si>
  <si>
    <t>地区</t>
  </si>
  <si>
    <t>空表说明：盘龙区实行乡财县管，按照区与乡（镇）财政管理体制，乡（镇）按照县级部门预算管理，故无区对下转移支付项目。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</si>
  <si>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</si>
  <si>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</si>
  <si>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</si>
  <si>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</si>
  <si>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</si>
  <si>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</si>
  <si>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</si>
  <si>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</si>
  <si>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</si>
  <si>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</si>
  <si>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</si>
  <si>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</si>
  <si>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空表说明：昆明市盘龙区体育馆2026年无新增资产配置，此表无数据</t>
  </si>
  <si>
    <t>预算11表</t>
  </si>
  <si>
    <t>2026年上级转移支付补助项目支出预算表</t>
  </si>
  <si>
    <t>上级补助</t>
  </si>
  <si>
    <t>空表说明：昆明市盘龙区体育馆2026年无上级转移支付补助项目支出预算，此表无数据。</t>
  </si>
  <si>
    <t>预算12表</t>
  </si>
  <si>
    <t>2026年部门项目中期规划预算表</t>
  </si>
  <si>
    <t>项目级次</t>
  </si>
  <si>
    <t>2026年</t>
  </si>
  <si>
    <t>2027年</t>
  </si>
  <si>
    <t>2028年</t>
  </si>
  <si>
    <t/>
  </si>
  <si>
    <t>空表说明：昆明市盘龙区体育馆为二级预算单位，无部门项目中期规划预算，此表无数据。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</si>
</sst>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3" fontId="2" fillId="0" borderId="13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36"/>
  <sheetViews>
    <sheetView showGridLines="0" showZeros="0" workbookViewId="0">
      <selection activeCell="F10" sqref="F10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4">
      <c r="A2" s="196" t="s">
        <v>1</v>
      </c>
    </row>
    <row r="3" ht="17.25" customHeight="1" spans="1:4">
      <c r="A3" s="42" t="s">
        <v>2</v>
      </c>
      <c r="B3" s="194"/>
      <c r="D3" s="136" t="s">
        <v>3</v>
      </c>
    </row>
    <row r="4" ht="23.25" customHeight="1" spans="1:4">
      <c r="A4" s="162" t="s">
        <v>4</v>
      </c>
      <c r="B4" s="163"/>
      <c r="C4" s="162" t="s">
        <v>5</v>
      </c>
      <c r="D4" s="163"/>
    </row>
    <row r="5" ht="24" customHeight="1" spans="1:4">
      <c r="A5" s="162" t="s">
        <v>6</v>
      </c>
      <c r="B5" s="162" t="s">
        <v>7</v>
      </c>
      <c r="C5" s="162" t="s">
        <v>8</v>
      </c>
      <c r="D5" s="162" t="s">
        <v>7</v>
      </c>
    </row>
    <row r="6" ht="17.25" customHeight="1" spans="1:4">
      <c r="A6" s="164" t="s">
        <v>9</v>
      </c>
      <c r="B6" s="80">
        <v>6093963</v>
      </c>
      <c r="C6" s="164" t="s">
        <v>10</v>
      </c>
      <c r="D6" s="80"/>
    </row>
    <row r="7" ht="17.25" customHeight="1" spans="1:4">
      <c r="A7" s="164" t="s">
        <v>11</v>
      </c>
      <c r="B7" s="80"/>
      <c r="C7" s="164" t="s">
        <v>12</v>
      </c>
      <c r="D7" s="80"/>
    </row>
    <row r="8" ht="17.25" customHeight="1" spans="1:4">
      <c r="A8" s="164" t="s">
        <v>13</v>
      </c>
      <c r="B8" s="80"/>
      <c r="C8" s="195" t="s">
        <v>14</v>
      </c>
      <c r="D8" s="80"/>
    </row>
    <row r="9" ht="17.25" customHeight="1" spans="1:4">
      <c r="A9" s="164" t="s">
        <v>15</v>
      </c>
      <c r="B9" s="80"/>
      <c r="C9" s="195" t="s">
        <v>16</v>
      </c>
      <c r="D9" s="80"/>
    </row>
    <row r="10" ht="17.25" customHeight="1" spans="1:4">
      <c r="A10" s="164" t="s">
        <v>17</v>
      </c>
      <c r="B10" s="80">
        <v>517502</v>
      </c>
      <c r="C10" s="195" t="s">
        <v>18</v>
      </c>
      <c r="D10" s="80">
        <v>17502</v>
      </c>
    </row>
    <row r="11" ht="17.25" customHeight="1" spans="1:4">
      <c r="A11" s="164" t="s">
        <v>19</v>
      </c>
      <c r="B11" s="80">
        <v>500000</v>
      </c>
      <c r="C11" s="195" t="s">
        <v>20</v>
      </c>
      <c r="D11" s="80"/>
    </row>
    <row r="12" ht="17.25" customHeight="1" spans="1:4">
      <c r="A12" s="164" t="s">
        <v>21</v>
      </c>
      <c r="B12" s="80"/>
      <c r="C12" s="32" t="s">
        <v>22</v>
      </c>
      <c r="D12" s="80">
        <v>4135979</v>
      </c>
    </row>
    <row r="13" ht="17.25" customHeight="1" spans="1:4">
      <c r="A13" s="164" t="s">
        <v>23</v>
      </c>
      <c r="B13" s="80"/>
      <c r="C13" s="32" t="s">
        <v>24</v>
      </c>
      <c r="D13" s="80">
        <v>1788992</v>
      </c>
    </row>
    <row r="14" ht="17.25" customHeight="1" spans="1:4">
      <c r="A14" s="164" t="s">
        <v>25</v>
      </c>
      <c r="B14" s="80"/>
      <c r="C14" s="32" t="s">
        <v>26</v>
      </c>
      <c r="D14" s="80">
        <v>516900</v>
      </c>
    </row>
    <row r="15" ht="17.25" customHeight="1" spans="1:4">
      <c r="A15" s="164" t="s">
        <v>27</v>
      </c>
      <c r="B15" s="80">
        <v>17502</v>
      </c>
      <c r="C15" s="32" t="s">
        <v>28</v>
      </c>
      <c r="D15" s="80"/>
    </row>
    <row r="16" ht="17.25" customHeight="1" spans="1:4">
      <c r="A16" s="61"/>
      <c r="B16" s="80"/>
      <c r="C16" s="32" t="s">
        <v>29</v>
      </c>
      <c r="D16" s="80"/>
    </row>
    <row r="17" ht="17.25" customHeight="1" spans="1:4">
      <c r="A17" s="165"/>
      <c r="B17" s="80"/>
      <c r="C17" s="32" t="s">
        <v>30</v>
      </c>
      <c r="D17" s="80"/>
    </row>
    <row r="18" ht="17.25" customHeight="1" spans="1:4">
      <c r="A18" s="165"/>
      <c r="B18" s="80"/>
      <c r="C18" s="32" t="s">
        <v>31</v>
      </c>
      <c r="D18" s="80"/>
    </row>
    <row r="19" ht="17.25" customHeight="1" spans="1:4">
      <c r="A19" s="165"/>
      <c r="B19" s="80"/>
      <c r="C19" s="32" t="s">
        <v>32</v>
      </c>
      <c r="D19" s="80"/>
    </row>
    <row r="20" ht="17.25" customHeight="1" spans="1:4">
      <c r="A20" s="165"/>
      <c r="B20" s="80"/>
      <c r="C20" s="32" t="s">
        <v>33</v>
      </c>
      <c r="D20" s="80"/>
    </row>
    <row r="21" ht="17.25" customHeight="1" spans="1:4">
      <c r="A21" s="165"/>
      <c r="B21" s="80"/>
      <c r="C21" s="32" t="s">
        <v>34</v>
      </c>
      <c r="D21" s="80"/>
    </row>
    <row r="22" ht="17.25" customHeight="1" spans="1:4">
      <c r="A22" s="165"/>
      <c r="B22" s="80"/>
      <c r="C22" s="32" t="s">
        <v>35</v>
      </c>
      <c r="D22" s="80"/>
    </row>
    <row r="23" ht="17.25" customHeight="1" spans="1:4">
      <c r="A23" s="165"/>
      <c r="B23" s="80"/>
      <c r="C23" s="32" t="s">
        <v>36</v>
      </c>
      <c r="D23" s="80"/>
    </row>
    <row r="24" ht="17.25" customHeight="1" spans="1:4">
      <c r="A24" s="165"/>
      <c r="B24" s="80"/>
      <c r="C24" s="32" t="s">
        <v>37</v>
      </c>
      <c r="D24" s="80">
        <v>289392</v>
      </c>
    </row>
    <row r="25" ht="17.25" customHeight="1" spans="1:4">
      <c r="A25" s="165"/>
      <c r="B25" s="80"/>
      <c r="C25" s="32" t="s">
        <v>38</v>
      </c>
      <c r="D25" s="80"/>
    </row>
    <row r="26" ht="17.25" customHeight="1" spans="1:4">
      <c r="A26" s="165"/>
      <c r="B26" s="80"/>
      <c r="C26" s="61" t="s">
        <v>39</v>
      </c>
      <c r="D26" s="80"/>
    </row>
    <row r="27" ht="17.25" customHeight="1" spans="1:4">
      <c r="A27" s="165"/>
      <c r="B27" s="80"/>
      <c r="C27" s="32" t="s">
        <v>40</v>
      </c>
      <c r="D27" s="80"/>
    </row>
    <row r="28" ht="16.5" customHeight="1" spans="1:4">
      <c r="A28" s="165"/>
      <c r="B28" s="80"/>
      <c r="C28" s="32" t="s">
        <v>41</v>
      </c>
      <c r="D28" s="80"/>
    </row>
    <row r="29" ht="16.5" customHeight="1" spans="1:4">
      <c r="A29" s="165"/>
      <c r="B29" s="80"/>
      <c r="C29" s="61" t="s">
        <v>42</v>
      </c>
      <c r="D29" s="80"/>
    </row>
    <row r="30" ht="17.25" customHeight="1" spans="1:4">
      <c r="A30" s="165"/>
      <c r="B30" s="80"/>
      <c r="C30" s="61" t="s">
        <v>43</v>
      </c>
      <c r="D30" s="80"/>
    </row>
    <row r="31" ht="17.25" customHeight="1" spans="1:4">
      <c r="A31" s="165"/>
      <c r="B31" s="80"/>
      <c r="C31" s="32" t="s">
        <v>44</v>
      </c>
      <c r="D31" s="80"/>
    </row>
    <row r="32" ht="16.5" customHeight="1" spans="1:4">
      <c r="A32" s="165" t="s">
        <v>45</v>
      </c>
      <c r="B32" s="80">
        <v>6611465</v>
      </c>
      <c r="C32" s="165" t="s">
        <v>46</v>
      </c>
      <c r="D32" s="80">
        <v>6748765</v>
      </c>
    </row>
    <row r="33" ht="16.5" customHeight="1" spans="1:4">
      <c r="A33" s="61" t="s">
        <v>47</v>
      </c>
      <c r="B33" s="80">
        <v>137300</v>
      </c>
      <c r="C33" s="61" t="s">
        <v>48</v>
      </c>
      <c r="D33" s="80"/>
    </row>
    <row r="34" ht="16.5" customHeight="1" spans="1:4">
      <c r="A34" s="32" t="s">
        <v>49</v>
      </c>
      <c r="B34" s="80">
        <v>137300</v>
      </c>
      <c r="C34" s="32" t="s">
        <v>49</v>
      </c>
      <c r="D34" s="80"/>
    </row>
    <row r="35" ht="16.5" customHeight="1" spans="1:4">
      <c r="A35" s="32" t="s">
        <v>50</v>
      </c>
      <c r="B35" s="80"/>
      <c r="C35" s="32" t="s">
        <v>50</v>
      </c>
      <c r="D35" s="80"/>
    </row>
    <row r="36" ht="16.5" customHeight="1" spans="1:4">
      <c r="A36" s="166" t="s">
        <v>51</v>
      </c>
      <c r="B36" s="80">
        <v>6748765</v>
      </c>
      <c r="C36" s="166" t="s">
        <v>52</v>
      </c>
      <c r="D36" s="80">
        <v>6748765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0"/>
  <sheetViews>
    <sheetView showZeros="0" workbookViewId="0">
      <selection activeCell="C20" sqref="C2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037037037037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08" t="s">
        <v>341</v>
      </c>
    </row>
    <row r="2" ht="42" customHeight="1" spans="1:6">
      <c r="A2" s="198" t="s">
        <v>342</v>
      </c>
      <c r="B2" s="119" t="s">
        <v>343</v>
      </c>
      <c r="C2" s="120"/>
      <c r="D2" s="121"/>
      <c r="E2" s="121"/>
      <c r="F2" s="121"/>
    </row>
    <row r="3" ht="13.5" customHeight="1" spans="1:6">
      <c r="A3" s="4" t="s">
        <v>2</v>
      </c>
      <c r="B3" s="4"/>
      <c r="C3" s="116"/>
      <c r="D3" s="118"/>
      <c r="E3" s="118"/>
      <c r="F3" s="108" t="s">
        <v>3</v>
      </c>
    </row>
    <row r="4" ht="19.5" customHeight="1" spans="1:6">
      <c r="A4" s="122" t="s">
        <v>194</v>
      </c>
      <c r="B4" s="123" t="s">
        <v>75</v>
      </c>
      <c r="C4" s="122" t="s">
        <v>76</v>
      </c>
      <c r="D4" s="10" t="s">
        <v>344</v>
      </c>
      <c r="E4" s="11"/>
      <c r="F4" s="12"/>
    </row>
    <row r="5" ht="18.75" customHeight="1" spans="1:6">
      <c r="A5" s="124"/>
      <c r="B5" s="125"/>
      <c r="C5" s="124"/>
      <c r="D5" s="15" t="s">
        <v>57</v>
      </c>
      <c r="E5" s="10" t="s">
        <v>78</v>
      </c>
      <c r="F5" s="15" t="s">
        <v>79</v>
      </c>
    </row>
    <row r="6" ht="18.75" customHeight="1" spans="1:6">
      <c r="A6" s="68">
        <v>1</v>
      </c>
      <c r="B6" s="126" t="s">
        <v>86</v>
      </c>
      <c r="C6" s="68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28" t="s">
        <v>182</v>
      </c>
      <c r="B9" s="128" t="s">
        <v>182</v>
      </c>
      <c r="C9" s="129" t="s">
        <v>182</v>
      </c>
      <c r="D9" s="80"/>
      <c r="E9" s="80"/>
      <c r="F9" s="80"/>
    </row>
    <row r="10" ht="20" customHeight="1" spans="1:6">
      <c r="A10" t="s">
        <v>345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Q12"/>
  <sheetViews>
    <sheetView showZeros="0" workbookViewId="0">
      <selection activeCell="A12" sqref="A12"/>
    </sheetView>
  </sheetViews>
  <sheetFormatPr defaultColWidth="9.13888888888889" defaultRowHeight="14.25" customHeight="1"/>
  <cols>
    <col min="1" max="1" width="32.5740740740741" customWidth="1"/>
    <col min="2" max="2" width="21.712962962963" customWidth="1"/>
    <col min="3" max="3" width="35.287037037037" customWidth="1"/>
    <col min="4" max="4" width="7.71296296296296" customWidth="1"/>
    <col min="5" max="5" width="11.1388888888889" customWidth="1"/>
    <col min="6" max="6" width="13.287037037037" customWidth="1"/>
    <col min="7" max="16" width="20" customWidth="1"/>
    <col min="17" max="17" width="19.8518518518519" customWidth="1"/>
  </cols>
  <sheetData>
    <row r="1" ht="15.75" customHeight="1" spans="1:17">
      <c r="P1" s="2"/>
      <c r="Q1" s="2" t="s">
        <v>346</v>
      </c>
    </row>
    <row r="2" ht="41.25" customHeight="1" spans="1:17">
      <c r="A2" s="72" t="s">
        <v>347</v>
      </c>
      <c r="B2" s="3"/>
      <c r="C2" s="3"/>
      <c r="D2" s="3"/>
      <c r="E2" s="3"/>
      <c r="F2" s="3"/>
      <c r="G2" s="3"/>
      <c r="H2" s="3"/>
      <c r="I2" s="3"/>
      <c r="J2" s="3"/>
      <c r="K2" s="66"/>
      <c r="L2" s="3"/>
      <c r="M2" s="3"/>
      <c r="N2" s="66"/>
      <c r="O2" s="3"/>
      <c r="P2" s="66"/>
      <c r="Q2" s="66"/>
    </row>
    <row r="3" ht="18.75" customHeight="1" spans="1:17">
      <c r="A3" s="107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08" t="s">
        <v>3</v>
      </c>
    </row>
    <row r="4" ht="15.75" customHeight="1" spans="1:17">
      <c r="A4" s="9" t="s">
        <v>348</v>
      </c>
      <c r="B4" s="109" t="s">
        <v>349</v>
      </c>
      <c r="C4" s="109" t="s">
        <v>350</v>
      </c>
      <c r="D4" s="109" t="s">
        <v>351</v>
      </c>
      <c r="E4" s="109" t="s">
        <v>352</v>
      </c>
      <c r="F4" s="109" t="s">
        <v>353</v>
      </c>
      <c r="G4" s="90" t="s">
        <v>201</v>
      </c>
      <c r="H4" s="90"/>
      <c r="I4" s="90"/>
      <c r="J4" s="90"/>
      <c r="K4" s="91"/>
      <c r="L4" s="90"/>
      <c r="M4" s="90"/>
      <c r="N4" s="92"/>
      <c r="O4" s="90"/>
      <c r="P4" s="91"/>
      <c r="Q4" s="93"/>
    </row>
    <row r="5" ht="17.25" customHeight="1" spans="1:17">
      <c r="A5" s="14"/>
      <c r="B5" s="95"/>
      <c r="C5" s="95"/>
      <c r="D5" s="95"/>
      <c r="E5" s="95"/>
      <c r="F5" s="95"/>
      <c r="G5" s="95" t="s">
        <v>57</v>
      </c>
      <c r="H5" s="95" t="s">
        <v>60</v>
      </c>
      <c r="I5" s="95" t="s">
        <v>354</v>
      </c>
      <c r="J5" s="95" t="s">
        <v>355</v>
      </c>
      <c r="K5" s="96" t="s">
        <v>356</v>
      </c>
      <c r="L5" s="97" t="s">
        <v>357</v>
      </c>
      <c r="M5" s="97"/>
      <c r="N5" s="98"/>
      <c r="O5" s="97"/>
      <c r="P5" s="99"/>
      <c r="Q5" s="100"/>
    </row>
    <row r="6" ht="54" customHeight="1" spans="1:17">
      <c r="A6" s="17"/>
      <c r="B6" s="101"/>
      <c r="C6" s="101"/>
      <c r="D6" s="101"/>
      <c r="E6" s="101"/>
      <c r="F6" s="101"/>
      <c r="G6" s="101"/>
      <c r="H6" s="101" t="s">
        <v>59</v>
      </c>
      <c r="I6" s="101"/>
      <c r="J6" s="101"/>
      <c r="K6" s="102"/>
      <c r="L6" s="101" t="s">
        <v>59</v>
      </c>
      <c r="M6" s="101" t="s">
        <v>66</v>
      </c>
      <c r="N6" s="100" t="s">
        <v>67</v>
      </c>
      <c r="O6" s="101" t="s">
        <v>68</v>
      </c>
      <c r="P6" s="102" t="s">
        <v>69</v>
      </c>
      <c r="Q6" s="100" t="s">
        <v>70</v>
      </c>
    </row>
    <row r="7" ht="18" customHeight="1" spans="1:17">
      <c r="A7" s="110">
        <v>1</v>
      </c>
      <c r="B7" s="111">
        <v>2</v>
      </c>
      <c r="C7" s="110">
        <v>3</v>
      </c>
      <c r="D7" s="110">
        <v>4</v>
      </c>
      <c r="E7" s="111">
        <v>5</v>
      </c>
      <c r="F7" s="110">
        <v>6</v>
      </c>
      <c r="G7" s="110">
        <v>7</v>
      </c>
      <c r="H7" s="111">
        <v>8</v>
      </c>
      <c r="I7" s="110">
        <v>9</v>
      </c>
      <c r="J7" s="110">
        <v>10</v>
      </c>
      <c r="K7" s="111">
        <v>11</v>
      </c>
      <c r="L7" s="110">
        <v>12</v>
      </c>
      <c r="M7" s="110">
        <v>13</v>
      </c>
      <c r="N7" s="111">
        <v>14</v>
      </c>
      <c r="O7" s="110">
        <v>15</v>
      </c>
      <c r="P7" s="110">
        <v>16</v>
      </c>
      <c r="Q7" s="111">
        <v>17</v>
      </c>
    </row>
    <row r="8" ht="21" customHeight="1" spans="1:17">
      <c r="A8" s="103"/>
      <c r="B8" s="112"/>
      <c r="C8" s="112"/>
      <c r="D8" s="112"/>
      <c r="E8" s="113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</row>
    <row r="9" ht="21" customHeight="1" spans="1:17">
      <c r="A9" s="104"/>
      <c r="B9" s="112"/>
      <c r="C9" s="112"/>
      <c r="D9" s="112"/>
      <c r="E9" s="113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ht="21" customHeight="1" spans="1:17">
      <c r="A10" s="104"/>
      <c r="B10" s="112"/>
      <c r="C10" s="112"/>
      <c r="D10" s="112"/>
      <c r="E10" s="113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</row>
    <row r="11" ht="21" customHeight="1" spans="1:17">
      <c r="A11" s="105" t="s">
        <v>182</v>
      </c>
      <c r="B11" s="114"/>
      <c r="C11" s="114"/>
      <c r="D11" s="114"/>
      <c r="E11" s="115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</row>
    <row r="12" customHeight="1" spans="1:17">
      <c r="A12" t="s">
        <v>358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N12"/>
  <sheetViews>
    <sheetView showZeros="0" workbookViewId="0">
      <selection activeCell="C16" sqref="C16"/>
    </sheetView>
  </sheetViews>
  <sheetFormatPr defaultColWidth="9.13888888888889" defaultRowHeight="14.25" customHeight="1"/>
  <cols>
    <col min="1" max="3" width="39.1388888888889" customWidth="1"/>
    <col min="4" max="12" width="20.4259259259259" customWidth="1"/>
    <col min="13" max="14" width="20.287037037037" customWidth="1"/>
  </cols>
  <sheetData>
    <row r="1" ht="16.5" customHeight="1" spans="1:14">
      <c r="A1" s="81"/>
      <c r="B1" s="82"/>
      <c r="C1" s="82"/>
      <c r="D1" s="81"/>
      <c r="E1" s="81"/>
      <c r="F1" s="81"/>
      <c r="G1" s="81"/>
      <c r="H1" s="83"/>
      <c r="I1" s="81"/>
      <c r="J1" s="81"/>
      <c r="K1" s="82"/>
      <c r="L1" s="81"/>
      <c r="M1" s="84"/>
      <c r="N1" s="84" t="s">
        <v>359</v>
      </c>
    </row>
    <row r="2" ht="41.25" customHeight="1" spans="1:14">
      <c r="A2" s="199" t="s">
        <v>360</v>
      </c>
      <c r="B2" s="66"/>
      <c r="C2" s="66"/>
      <c r="D2" s="85"/>
      <c r="E2" s="85"/>
      <c r="F2" s="85"/>
      <c r="G2" s="85"/>
      <c r="H2" s="86"/>
      <c r="I2" s="85"/>
      <c r="J2" s="85"/>
      <c r="K2" s="66"/>
      <c r="L2" s="85"/>
      <c r="M2" s="86"/>
      <c r="N2" s="66"/>
    </row>
    <row r="3" ht="22.5" customHeight="1" spans="1:14">
      <c r="A3" s="73" t="s">
        <v>2</v>
      </c>
      <c r="B3" s="87"/>
      <c r="C3" s="87"/>
      <c r="D3" s="74"/>
      <c r="E3" s="74"/>
      <c r="F3" s="74"/>
      <c r="G3" s="74"/>
      <c r="H3" s="83"/>
      <c r="I3" s="81"/>
      <c r="J3" s="81"/>
      <c r="K3" s="82"/>
      <c r="L3" s="81"/>
      <c r="M3" s="88"/>
      <c r="N3" s="84" t="s">
        <v>3</v>
      </c>
    </row>
    <row r="4" ht="24" customHeight="1" spans="1:14">
      <c r="A4" s="9" t="s">
        <v>348</v>
      </c>
      <c r="B4" s="89" t="s">
        <v>361</v>
      </c>
      <c r="C4" s="89" t="s">
        <v>362</v>
      </c>
      <c r="D4" s="90" t="s">
        <v>201</v>
      </c>
      <c r="E4" s="90"/>
      <c r="F4" s="90"/>
      <c r="G4" s="90"/>
      <c r="H4" s="91"/>
      <c r="I4" s="90"/>
      <c r="J4" s="90"/>
      <c r="K4" s="92"/>
      <c r="L4" s="90"/>
      <c r="M4" s="91"/>
      <c r="N4" s="93"/>
    </row>
    <row r="5" ht="24" customHeight="1" spans="1:14">
      <c r="A5" s="14"/>
      <c r="B5" s="94"/>
      <c r="C5" s="94"/>
      <c r="D5" s="95" t="s">
        <v>57</v>
      </c>
      <c r="E5" s="95" t="s">
        <v>60</v>
      </c>
      <c r="F5" s="95" t="s">
        <v>354</v>
      </c>
      <c r="G5" s="95" t="s">
        <v>355</v>
      </c>
      <c r="H5" s="96" t="s">
        <v>356</v>
      </c>
      <c r="I5" s="97" t="s">
        <v>357</v>
      </c>
      <c r="J5" s="97"/>
      <c r="K5" s="98"/>
      <c r="L5" s="97"/>
      <c r="M5" s="99"/>
      <c r="N5" s="100"/>
    </row>
    <row r="6" ht="54" customHeight="1" spans="1:14">
      <c r="A6" s="17"/>
      <c r="B6" s="100"/>
      <c r="C6" s="100"/>
      <c r="D6" s="101"/>
      <c r="E6" s="101" t="s">
        <v>59</v>
      </c>
      <c r="F6" s="101"/>
      <c r="G6" s="101"/>
      <c r="H6" s="102"/>
      <c r="I6" s="101" t="s">
        <v>59</v>
      </c>
      <c r="J6" s="101" t="s">
        <v>66</v>
      </c>
      <c r="K6" s="100" t="s">
        <v>67</v>
      </c>
      <c r="L6" s="101" t="s">
        <v>68</v>
      </c>
      <c r="M6" s="102" t="s">
        <v>69</v>
      </c>
      <c r="N6" s="100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3"/>
      <c r="B8" s="104"/>
      <c r="C8" s="104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ht="21" customHeight="1" spans="1:14">
      <c r="A9" s="104"/>
      <c r="B9" s="104"/>
      <c r="C9" s="104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ht="21" customHeight="1" spans="1:14">
      <c r="A10" s="104"/>
      <c r="B10" s="104"/>
      <c r="C10" s="104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ht="21" customHeight="1" spans="1:14">
      <c r="A11" s="105" t="s">
        <v>182</v>
      </c>
      <c r="B11" s="106"/>
      <c r="C11" s="106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customHeight="1" spans="1:14">
      <c r="A12" t="s">
        <v>363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E9"/>
  <sheetViews>
    <sheetView showZeros="0" workbookViewId="0">
      <selection activeCell="C17" sqref="C17"/>
    </sheetView>
  </sheetViews>
  <sheetFormatPr defaultColWidth="9.13888888888889" defaultRowHeight="14.25" customHeight="1" outlineLevelCol="4"/>
  <cols>
    <col min="1" max="1" width="37.7037037037037" customWidth="1"/>
    <col min="2" max="5" width="20" customWidth="1"/>
  </cols>
  <sheetData>
    <row r="1" ht="17.25" customHeight="1" spans="1:5">
      <c r="D1" s="71"/>
      <c r="E1" s="2" t="s">
        <v>364</v>
      </c>
    </row>
    <row r="2" ht="41.25" customHeight="1" spans="1:5">
      <c r="A2" s="72" t="s">
        <v>365</v>
      </c>
      <c r="B2" s="3"/>
      <c r="C2" s="3"/>
      <c r="D2" s="3"/>
      <c r="E2" s="66"/>
    </row>
    <row r="3" ht="18" customHeight="1" spans="1:5">
      <c r="A3" s="73" t="s">
        <v>2</v>
      </c>
      <c r="B3" s="74"/>
      <c r="C3" s="74"/>
      <c r="D3" s="75"/>
      <c r="E3" s="7" t="s">
        <v>3</v>
      </c>
    </row>
    <row r="4" ht="19.5" customHeight="1" spans="1:5">
      <c r="A4" s="26" t="s">
        <v>366</v>
      </c>
      <c r="B4" s="10" t="s">
        <v>201</v>
      </c>
      <c r="C4" s="11"/>
      <c r="D4" s="11"/>
      <c r="E4" s="76" t="s">
        <v>367</v>
      </c>
    </row>
    <row r="5" ht="40.5" customHeight="1" spans="1:5">
      <c r="A5" s="18"/>
      <c r="B5" s="27" t="s">
        <v>57</v>
      </c>
      <c r="C5" s="9" t="s">
        <v>60</v>
      </c>
      <c r="D5" s="77" t="s">
        <v>354</v>
      </c>
      <c r="E5" s="76"/>
    </row>
    <row r="6" ht="19.5" customHeight="1" spans="1:5">
      <c r="A6" s="19">
        <v>1</v>
      </c>
      <c r="B6" s="19">
        <v>2</v>
      </c>
      <c r="C6" s="19">
        <v>3</v>
      </c>
      <c r="D6" s="78">
        <v>4</v>
      </c>
      <c r="E6" s="79">
        <v>5</v>
      </c>
    </row>
    <row r="7" ht="19.5" customHeight="1" spans="1:5">
      <c r="A7" s="29"/>
      <c r="B7" s="80"/>
      <c r="C7" s="80"/>
      <c r="D7" s="80"/>
      <c r="E7" s="80"/>
    </row>
    <row r="8" ht="19.5" customHeight="1" spans="1:5">
      <c r="A8" s="69"/>
      <c r="B8" s="80"/>
      <c r="C8" s="80"/>
      <c r="D8" s="80"/>
      <c r="E8" s="80"/>
    </row>
    <row r="9" ht="19" customHeight="1" spans="1:5">
      <c r="A9" t="s">
        <v>368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8"/>
  <sheetViews>
    <sheetView showZeros="0" workbookViewId="0">
      <selection activeCell="B15" sqref="B15"/>
    </sheetView>
  </sheetViews>
  <sheetFormatPr defaultColWidth="9.13888888888889" defaultRowHeight="12" customHeight="1" outlineLevelRow="7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" t="s">
        <v>369</v>
      </c>
    </row>
    <row r="2" ht="41.25" customHeight="1" spans="1:10">
      <c r="A2" s="65" t="s">
        <v>370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">
        <v>2</v>
      </c>
    </row>
    <row r="4" ht="44.25" customHeight="1" spans="1:10">
      <c r="A4" s="67" t="s">
        <v>284</v>
      </c>
      <c r="B4" s="67" t="s">
        <v>285</v>
      </c>
      <c r="C4" s="67" t="s">
        <v>286</v>
      </c>
      <c r="D4" s="67" t="s">
        <v>287</v>
      </c>
      <c r="E4" s="67" t="s">
        <v>288</v>
      </c>
      <c r="F4" s="68" t="s">
        <v>289</v>
      </c>
      <c r="G4" s="67" t="s">
        <v>290</v>
      </c>
      <c r="H4" s="68" t="s">
        <v>291</v>
      </c>
      <c r="I4" s="68" t="s">
        <v>292</v>
      </c>
      <c r="J4" s="67" t="s">
        <v>293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9"/>
      <c r="B6" s="69"/>
      <c r="C6" s="69"/>
      <c r="D6" s="69"/>
      <c r="E6" s="51"/>
      <c r="F6" s="70"/>
      <c r="G6" s="51"/>
      <c r="H6" s="70"/>
      <c r="I6" s="70"/>
      <c r="J6" s="51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ht="17" customHeight="1" spans="1:10">
      <c r="A8" t="s">
        <v>368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H11"/>
  <sheetViews>
    <sheetView showZeros="0" workbookViewId="0">
      <selection activeCell="B21" sqref="B21"/>
    </sheetView>
  </sheetViews>
  <sheetFormatPr defaultColWidth="10.4259259259259" defaultRowHeight="14.25" customHeight="1" outlineLevelCol="7"/>
  <cols>
    <col min="1" max="2" width="33.7037037037037" customWidth="1"/>
    <col min="3" max="3" width="45.5740740740741" customWidth="1"/>
    <col min="4" max="4" width="27.5740740740741" customWidth="1"/>
    <col min="5" max="5" width="21.712962962963" customWidth="1"/>
    <col min="6" max="8" width="26.287037037037" customWidth="1"/>
  </cols>
  <sheetData>
    <row r="1" customHeight="1" spans="1:8">
      <c r="A1" s="36" t="s">
        <v>371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372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2</v>
      </c>
      <c r="C3" s="43"/>
      <c r="E3" s="41"/>
      <c r="F3" s="40"/>
      <c r="G3" s="40"/>
      <c r="H3" s="44" t="s">
        <v>3</v>
      </c>
    </row>
    <row r="4" ht="28.5" customHeight="1" spans="1:8">
      <c r="A4" s="45" t="s">
        <v>194</v>
      </c>
      <c r="B4" s="46" t="s">
        <v>373</v>
      </c>
      <c r="C4" s="45" t="s">
        <v>374</v>
      </c>
      <c r="D4" s="45" t="s">
        <v>375</v>
      </c>
      <c r="E4" s="45" t="s">
        <v>376</v>
      </c>
      <c r="F4" s="47" t="s">
        <v>377</v>
      </c>
      <c r="G4" s="28"/>
      <c r="H4" s="45"/>
    </row>
    <row r="5" ht="21" customHeight="1" spans="1:8">
      <c r="A5" s="46"/>
      <c r="B5" s="48"/>
      <c r="C5" s="49"/>
      <c r="D5" s="48"/>
      <c r="E5" s="48"/>
      <c r="F5" s="47" t="s">
        <v>352</v>
      </c>
      <c r="G5" s="47" t="s">
        <v>378</v>
      </c>
      <c r="H5" s="47" t="s">
        <v>379</v>
      </c>
    </row>
    <row r="6" ht="17.25" customHeight="1" spans="1:8">
      <c r="A6" s="50" t="s">
        <v>85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ht="19.5" customHeight="1" spans="1:8">
      <c r="A7" s="54"/>
      <c r="B7" s="32"/>
      <c r="C7" s="29"/>
      <c r="D7" s="20"/>
      <c r="E7" s="53"/>
      <c r="F7" s="55"/>
      <c r="G7" s="56"/>
      <c r="H7" s="56"/>
    </row>
    <row r="8" ht="19.5" customHeight="1" spans="1:8">
      <c r="A8" s="54"/>
      <c r="B8" s="32"/>
      <c r="C8" s="29"/>
      <c r="D8" s="20"/>
      <c r="E8" s="53"/>
      <c r="F8" s="55"/>
      <c r="G8" s="56"/>
      <c r="H8" s="56"/>
    </row>
    <row r="9" ht="19.5" customHeight="1" spans="1:8">
      <c r="A9" s="57" t="s">
        <v>57</v>
      </c>
      <c r="B9" s="58"/>
      <c r="C9" s="59"/>
      <c r="D9" s="60"/>
      <c r="E9" s="60"/>
      <c r="F9" s="55"/>
      <c r="G9" s="56"/>
      <c r="H9" s="56"/>
    </row>
    <row r="10" ht="19.5" customHeight="1" spans="1:8">
      <c r="A10" s="61" t="s">
        <v>380</v>
      </c>
      <c r="B10" s="58"/>
      <c r="C10" s="59"/>
      <c r="D10" s="62"/>
      <c r="E10" s="62"/>
      <c r="F10" s="63"/>
      <c r="G10" s="64"/>
      <c r="H10" s="64"/>
    </row>
    <row r="11" customHeight="1" spans="1:8">
      <c r="A11" t="s">
        <v>381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1"/>
  <sheetViews>
    <sheetView showZeros="0" workbookViewId="0">
      <selection activeCell="B15" sqref="B15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"/>
      <c r="E1" s="1"/>
      <c r="F1" s="1"/>
      <c r="G1" s="1"/>
      <c r="K1" s="2" t="s">
        <v>382</v>
      </c>
    </row>
    <row r="2" ht="41.25" customHeight="1" spans="1:11">
      <c r="A2" s="200" t="s">
        <v>383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268</v>
      </c>
      <c r="B4" s="8" t="s">
        <v>196</v>
      </c>
      <c r="C4" s="8" t="s">
        <v>269</v>
      </c>
      <c r="D4" s="9" t="s">
        <v>197</v>
      </c>
      <c r="E4" s="9" t="s">
        <v>198</v>
      </c>
      <c r="F4" s="9" t="s">
        <v>199</v>
      </c>
      <c r="G4" s="9" t="s">
        <v>200</v>
      </c>
      <c r="H4" s="26" t="s">
        <v>57</v>
      </c>
      <c r="I4" s="10" t="s">
        <v>384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182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ht="22" customHeight="1" spans="1:11">
      <c r="A11" t="s">
        <v>385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11"/>
  <sheetViews>
    <sheetView showZeros="0" workbookViewId="0">
      <selection activeCell="E19" sqref="E19"/>
    </sheetView>
  </sheetViews>
  <sheetFormatPr defaultColWidth="9.13888888888889" defaultRowHeight="14.25" customHeight="1" outlineLevelCol="6"/>
  <cols>
    <col min="1" max="1" width="35.287037037037" customWidth="1"/>
    <col min="2" max="4" width="28" customWidth="1"/>
    <col min="5" max="7" width="23.8518518518519" customWidth="1"/>
  </cols>
  <sheetData>
    <row r="1" ht="13.5" customHeight="1" spans="1:7">
      <c r="D1" s="1"/>
      <c r="G1" s="2" t="s">
        <v>386</v>
      </c>
    </row>
    <row r="2" ht="41.25" customHeight="1" spans="1:7">
      <c r="A2" s="3" t="s">
        <v>387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269</v>
      </c>
      <c r="B4" s="8" t="s">
        <v>268</v>
      </c>
      <c r="C4" s="8" t="s">
        <v>196</v>
      </c>
      <c r="D4" s="9" t="s">
        <v>388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389</v>
      </c>
      <c r="F5" s="9" t="s">
        <v>390</v>
      </c>
      <c r="G5" s="9" t="s">
        <v>391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57</v>
      </c>
      <c r="B10" s="24" t="s">
        <v>392</v>
      </c>
      <c r="C10" s="24"/>
      <c r="D10" s="25"/>
      <c r="E10" s="22"/>
      <c r="F10" s="22"/>
      <c r="G10" s="22"/>
    </row>
    <row r="11" customHeight="1" spans="1:7">
      <c r="A11" t="s">
        <v>393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9"/>
  <sheetViews>
    <sheetView showGridLines="0" showZeros="0" workbookViewId="0">
      <selection activeCell="A3" sqref="A3:B3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4" t="s">
        <v>53</v>
      </c>
    </row>
    <row r="2" ht="41.25" customHeight="1" spans="1:19">
      <c r="A2" s="39" t="s">
        <v>54</v>
      </c>
    </row>
    <row r="3" ht="17.25" customHeight="1" spans="1:19">
      <c r="A3" s="42" t="s">
        <v>2</v>
      </c>
      <c r="S3" s="43" t="s">
        <v>3</v>
      </c>
    </row>
    <row r="4" ht="21.75" customHeight="1" spans="1:19">
      <c r="A4" s="182" t="s">
        <v>55</v>
      </c>
      <c r="B4" s="183" t="s">
        <v>56</v>
      </c>
      <c r="C4" s="183" t="s">
        <v>57</v>
      </c>
      <c r="D4" s="150" t="s">
        <v>58</v>
      </c>
      <c r="E4" s="150"/>
      <c r="F4" s="150"/>
      <c r="G4" s="150"/>
      <c r="H4" s="150"/>
      <c r="I4" s="128"/>
      <c r="J4" s="150"/>
      <c r="K4" s="150"/>
      <c r="L4" s="150"/>
      <c r="M4" s="150"/>
      <c r="N4" s="151"/>
      <c r="O4" s="150" t="s">
        <v>47</v>
      </c>
      <c r="P4" s="150"/>
      <c r="Q4" s="150"/>
      <c r="R4" s="150"/>
      <c r="S4" s="151"/>
    </row>
    <row r="5" ht="27" customHeight="1" spans="1:19">
      <c r="A5" s="184"/>
      <c r="B5" s="185"/>
      <c r="C5" s="185"/>
      <c r="D5" s="185" t="s">
        <v>59</v>
      </c>
      <c r="E5" s="185" t="s">
        <v>60</v>
      </c>
      <c r="F5" s="185" t="s">
        <v>61</v>
      </c>
      <c r="G5" s="185" t="s">
        <v>62</v>
      </c>
      <c r="H5" s="185" t="s">
        <v>63</v>
      </c>
      <c r="I5" s="186" t="s">
        <v>64</v>
      </c>
      <c r="J5" s="187"/>
      <c r="K5" s="187"/>
      <c r="L5" s="187"/>
      <c r="M5" s="187"/>
      <c r="N5" s="188"/>
      <c r="O5" s="185" t="s">
        <v>59</v>
      </c>
      <c r="P5" s="185" t="s">
        <v>60</v>
      </c>
      <c r="Q5" s="185" t="s">
        <v>61</v>
      </c>
      <c r="R5" s="185" t="s">
        <v>62</v>
      </c>
      <c r="S5" s="185" t="s">
        <v>65</v>
      </c>
    </row>
    <row r="6" ht="30" customHeight="1" spans="1:19">
      <c r="A6" s="189"/>
      <c r="B6" s="190"/>
      <c r="C6" s="115"/>
      <c r="D6" s="115"/>
      <c r="E6" s="115"/>
      <c r="F6" s="115"/>
      <c r="G6" s="115"/>
      <c r="H6" s="115"/>
      <c r="I6" s="70" t="s">
        <v>59</v>
      </c>
      <c r="J6" s="188" t="s">
        <v>66</v>
      </c>
      <c r="K6" s="188" t="s">
        <v>67</v>
      </c>
      <c r="L6" s="188" t="s">
        <v>68</v>
      </c>
      <c r="M6" s="188" t="s">
        <v>69</v>
      </c>
      <c r="N6" s="188" t="s">
        <v>70</v>
      </c>
      <c r="O6" s="191"/>
      <c r="P6" s="191"/>
      <c r="Q6" s="191"/>
      <c r="R6" s="191"/>
      <c r="S6" s="115"/>
    </row>
    <row r="7" ht="15" customHeight="1" spans="1:19">
      <c r="A7" s="192">
        <v>1</v>
      </c>
      <c r="B7" s="192">
        <v>2</v>
      </c>
      <c r="C7" s="192">
        <v>3</v>
      </c>
      <c r="D7" s="192">
        <v>4</v>
      </c>
      <c r="E7" s="192">
        <v>5</v>
      </c>
      <c r="F7" s="192">
        <v>6</v>
      </c>
      <c r="G7" s="192">
        <v>7</v>
      </c>
      <c r="H7" s="192">
        <v>8</v>
      </c>
      <c r="I7" s="70">
        <v>9</v>
      </c>
      <c r="J7" s="192">
        <v>10</v>
      </c>
      <c r="K7" s="192">
        <v>11</v>
      </c>
      <c r="L7" s="192">
        <v>12</v>
      </c>
      <c r="M7" s="192">
        <v>13</v>
      </c>
      <c r="N7" s="192">
        <v>14</v>
      </c>
      <c r="O7" s="192">
        <v>15</v>
      </c>
      <c r="P7" s="192">
        <v>16</v>
      </c>
      <c r="Q7" s="192">
        <v>17</v>
      </c>
      <c r="R7" s="192">
        <v>18</v>
      </c>
      <c r="S7" s="192">
        <v>19</v>
      </c>
    </row>
    <row r="8" ht="18" customHeight="1" spans="1:19">
      <c r="A8" s="20" t="s">
        <v>71</v>
      </c>
      <c r="B8" s="20" t="s">
        <v>72</v>
      </c>
      <c r="C8" s="80">
        <v>6748765</v>
      </c>
      <c r="D8" s="80">
        <f>6093963+517502</f>
        <v>6611465</v>
      </c>
      <c r="E8" s="80">
        <v>6093963</v>
      </c>
      <c r="F8" s="80"/>
      <c r="G8" s="80"/>
      <c r="H8" s="80"/>
      <c r="I8" s="80">
        <v>517502</v>
      </c>
      <c r="J8" s="80">
        <v>500000</v>
      </c>
      <c r="K8" s="80"/>
      <c r="L8" s="80"/>
      <c r="M8" s="80"/>
      <c r="N8" s="80">
        <v>17502</v>
      </c>
      <c r="O8" s="80">
        <v>137300</v>
      </c>
      <c r="P8" s="80">
        <v>137300</v>
      </c>
      <c r="Q8" s="80"/>
      <c r="R8" s="80"/>
      <c r="S8" s="80"/>
    </row>
    <row r="9" ht="18" customHeight="1" spans="1:19">
      <c r="A9" s="46" t="s">
        <v>57</v>
      </c>
      <c r="B9" s="193"/>
      <c r="C9" s="80">
        <v>6748765</v>
      </c>
      <c r="D9" s="80">
        <f>6093963+517502</f>
        <v>6611465</v>
      </c>
      <c r="E9" s="80">
        <v>6093963</v>
      </c>
      <c r="F9" s="80"/>
      <c r="G9" s="80"/>
      <c r="H9" s="80"/>
      <c r="I9" s="80">
        <v>517502</v>
      </c>
      <c r="J9" s="80">
        <v>500000</v>
      </c>
      <c r="K9" s="80"/>
      <c r="L9" s="80"/>
      <c r="M9" s="80"/>
      <c r="N9" s="80">
        <v>17502</v>
      </c>
      <c r="O9" s="80">
        <v>137300</v>
      </c>
      <c r="P9" s="80">
        <v>137300</v>
      </c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28"/>
  <sheetViews>
    <sheetView showGridLines="0" showZeros="0" workbookViewId="0">
      <selection activeCell="A3" sqref="A3:B3"/>
    </sheetView>
  </sheetViews>
  <sheetFormatPr defaultColWidth="8.57407407407407" defaultRowHeight="12.75" customHeight="1"/>
  <cols>
    <col min="1" max="1" width="14.287037037037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3" t="s">
        <v>73</v>
      </c>
    </row>
    <row r="2" ht="41.25" customHeight="1" spans="1:15">
      <c r="A2" s="39" t="s">
        <v>74</v>
      </c>
    </row>
    <row r="3" ht="17.25" customHeight="1" spans="1:15">
      <c r="A3" s="42" t="s">
        <v>2</v>
      </c>
      <c r="O3" s="43" t="s">
        <v>3</v>
      </c>
    </row>
    <row r="4" ht="27" customHeight="1" spans="1:15">
      <c r="A4" s="168" t="s">
        <v>75</v>
      </c>
      <c r="B4" s="168" t="s">
        <v>76</v>
      </c>
      <c r="C4" s="168" t="s">
        <v>57</v>
      </c>
      <c r="D4" s="169" t="s">
        <v>60</v>
      </c>
      <c r="E4" s="170"/>
      <c r="F4" s="171"/>
      <c r="G4" s="172" t="s">
        <v>61</v>
      </c>
      <c r="H4" s="172" t="s">
        <v>62</v>
      </c>
      <c r="I4" s="172" t="s">
        <v>77</v>
      </c>
      <c r="J4" s="169" t="s">
        <v>64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59</v>
      </c>
      <c r="E5" s="177" t="s">
        <v>78</v>
      </c>
      <c r="F5" s="177" t="s">
        <v>79</v>
      </c>
      <c r="G5" s="176"/>
      <c r="H5" s="176"/>
      <c r="I5" s="178"/>
      <c r="J5" s="177" t="s">
        <v>59</v>
      </c>
      <c r="K5" s="162" t="s">
        <v>80</v>
      </c>
      <c r="L5" s="162" t="s">
        <v>81</v>
      </c>
      <c r="M5" s="162" t="s">
        <v>82</v>
      </c>
      <c r="N5" s="162" t="s">
        <v>83</v>
      </c>
      <c r="O5" s="162" t="s">
        <v>84</v>
      </c>
    </row>
    <row r="6" ht="18" customHeight="1" spans="1:15">
      <c r="A6" s="50" t="s">
        <v>85</v>
      </c>
      <c r="B6" s="50" t="s">
        <v>86</v>
      </c>
      <c r="C6" s="50" t="s">
        <v>87</v>
      </c>
      <c r="D6" s="53" t="s">
        <v>88</v>
      </c>
      <c r="E6" s="53" t="s">
        <v>89</v>
      </c>
      <c r="F6" s="53" t="s">
        <v>90</v>
      </c>
      <c r="G6" s="53" t="s">
        <v>91</v>
      </c>
      <c r="H6" s="53" t="s">
        <v>92</v>
      </c>
      <c r="I6" s="53" t="s">
        <v>93</v>
      </c>
      <c r="J6" s="53" t="s">
        <v>94</v>
      </c>
      <c r="K6" s="53" t="s">
        <v>95</v>
      </c>
      <c r="L6" s="53" t="s">
        <v>96</v>
      </c>
      <c r="M6" s="53" t="s">
        <v>97</v>
      </c>
      <c r="N6" s="50" t="s">
        <v>98</v>
      </c>
      <c r="O6" s="53" t="s">
        <v>99</v>
      </c>
    </row>
    <row r="7" ht="18" customHeight="1" spans="1:15">
      <c r="A7" s="54" t="s">
        <v>100</v>
      </c>
      <c r="B7" s="54" t="s">
        <v>101</v>
      </c>
      <c r="C7" s="80">
        <v>17502</v>
      </c>
      <c r="D7" s="80"/>
      <c r="E7" s="80"/>
      <c r="F7" s="80"/>
      <c r="G7" s="53"/>
      <c r="H7" s="53"/>
      <c r="I7" s="53"/>
      <c r="J7" s="80">
        <v>17502</v>
      </c>
      <c r="K7" s="80"/>
      <c r="L7" s="80"/>
      <c r="M7" s="80"/>
      <c r="N7" s="80"/>
      <c r="O7" s="80">
        <v>17502</v>
      </c>
    </row>
    <row r="8" ht="18" customHeight="1" spans="1:15">
      <c r="A8" s="179" t="s">
        <v>102</v>
      </c>
      <c r="B8" s="179" t="s">
        <v>103</v>
      </c>
      <c r="C8" s="80">
        <v>17502</v>
      </c>
      <c r="D8" s="80"/>
      <c r="E8" s="80"/>
      <c r="F8" s="80"/>
      <c r="G8" s="53"/>
      <c r="H8" s="53"/>
      <c r="I8" s="53"/>
      <c r="J8" s="80">
        <v>17502</v>
      </c>
      <c r="K8" s="80"/>
      <c r="L8" s="80"/>
      <c r="M8" s="80"/>
      <c r="N8" s="80"/>
      <c r="O8" s="80">
        <v>17502</v>
      </c>
    </row>
    <row r="9" ht="18" customHeight="1" spans="1:15">
      <c r="A9" s="180" t="s">
        <v>104</v>
      </c>
      <c r="B9" s="180" t="s">
        <v>105</v>
      </c>
      <c r="C9" s="80">
        <v>17502</v>
      </c>
      <c r="D9" s="80"/>
      <c r="E9" s="80"/>
      <c r="F9" s="80"/>
      <c r="G9" s="53"/>
      <c r="H9" s="53"/>
      <c r="I9" s="53"/>
      <c r="J9" s="80">
        <v>17502</v>
      </c>
      <c r="K9" s="80"/>
      <c r="L9" s="80"/>
      <c r="M9" s="80"/>
      <c r="N9" s="80"/>
      <c r="O9" s="80">
        <v>17502</v>
      </c>
    </row>
    <row r="10" ht="18" customHeight="1" spans="1:15">
      <c r="A10" s="54" t="s">
        <v>106</v>
      </c>
      <c r="B10" s="54" t="s">
        <v>107</v>
      </c>
      <c r="C10" s="80">
        <v>4135979</v>
      </c>
      <c r="D10" s="80">
        <v>3635979</v>
      </c>
      <c r="E10" s="80">
        <v>3498679</v>
      </c>
      <c r="F10" s="80">
        <v>137300</v>
      </c>
      <c r="G10" s="53"/>
      <c r="H10" s="53"/>
      <c r="I10" s="53"/>
      <c r="J10" s="80">
        <v>500000</v>
      </c>
      <c r="K10" s="80">
        <v>500000</v>
      </c>
      <c r="L10" s="80"/>
      <c r="M10" s="80"/>
      <c r="N10" s="80"/>
      <c r="O10" s="80"/>
    </row>
    <row r="11" ht="18" customHeight="1" spans="1:15">
      <c r="A11" s="179" t="s">
        <v>108</v>
      </c>
      <c r="B11" s="179" t="s">
        <v>109</v>
      </c>
      <c r="C11" s="80">
        <v>1258761</v>
      </c>
      <c r="D11" s="80">
        <v>1158761</v>
      </c>
      <c r="E11" s="80">
        <v>1158761</v>
      </c>
      <c r="F11" s="80"/>
      <c r="G11" s="53"/>
      <c r="H11" s="53"/>
      <c r="I11" s="53"/>
      <c r="J11" s="80">
        <v>100000</v>
      </c>
      <c r="K11" s="80">
        <v>100000</v>
      </c>
      <c r="L11" s="80"/>
      <c r="M11" s="80"/>
      <c r="N11" s="80"/>
      <c r="O11" s="80"/>
    </row>
    <row r="12" ht="18" customHeight="1" spans="1:15">
      <c r="A12" s="180" t="s">
        <v>110</v>
      </c>
      <c r="B12" s="180" t="s">
        <v>111</v>
      </c>
      <c r="C12" s="80">
        <v>1258761</v>
      </c>
      <c r="D12" s="80">
        <v>1158761</v>
      </c>
      <c r="E12" s="80">
        <v>1158761</v>
      </c>
      <c r="F12" s="80"/>
      <c r="G12" s="53"/>
      <c r="H12" s="53"/>
      <c r="I12" s="53"/>
      <c r="J12" s="80">
        <v>100000</v>
      </c>
      <c r="K12" s="80">
        <v>100000</v>
      </c>
      <c r="L12" s="80"/>
      <c r="M12" s="80"/>
      <c r="N12" s="80"/>
      <c r="O12" s="80"/>
    </row>
    <row r="13" ht="18" customHeight="1" spans="1:15">
      <c r="A13" s="179" t="s">
        <v>112</v>
      </c>
      <c r="B13" s="179" t="s">
        <v>113</v>
      </c>
      <c r="C13" s="80">
        <v>2877218</v>
      </c>
      <c r="D13" s="80">
        <v>2477218</v>
      </c>
      <c r="E13" s="80">
        <v>2339918</v>
      </c>
      <c r="F13" s="80">
        <v>137300</v>
      </c>
      <c r="G13" s="53"/>
      <c r="H13" s="53"/>
      <c r="I13" s="53"/>
      <c r="J13" s="80">
        <v>400000</v>
      </c>
      <c r="K13" s="80">
        <v>400000</v>
      </c>
      <c r="L13" s="80"/>
      <c r="M13" s="80"/>
      <c r="N13" s="80"/>
      <c r="O13" s="80"/>
    </row>
    <row r="14" ht="18" customHeight="1" spans="1:15">
      <c r="A14" s="180" t="s">
        <v>114</v>
      </c>
      <c r="B14" s="180" t="s">
        <v>115</v>
      </c>
      <c r="C14" s="80">
        <v>2877218</v>
      </c>
      <c r="D14" s="80">
        <v>2477218</v>
      </c>
      <c r="E14" s="80">
        <v>2339918</v>
      </c>
      <c r="F14" s="80">
        <v>137300</v>
      </c>
      <c r="G14" s="53"/>
      <c r="H14" s="53"/>
      <c r="I14" s="53"/>
      <c r="J14" s="80">
        <v>400000</v>
      </c>
      <c r="K14" s="80">
        <v>400000</v>
      </c>
      <c r="L14" s="80"/>
      <c r="M14" s="80"/>
      <c r="N14" s="80"/>
      <c r="O14" s="80"/>
    </row>
    <row r="15" ht="18" customHeight="1" spans="1:15">
      <c r="A15" s="54" t="s">
        <v>116</v>
      </c>
      <c r="B15" s="54" t="s">
        <v>117</v>
      </c>
      <c r="C15" s="80">
        <v>1788992</v>
      </c>
      <c r="D15" s="80">
        <v>1788992</v>
      </c>
      <c r="E15" s="80">
        <v>1788992</v>
      </c>
      <c r="F15" s="80"/>
      <c r="G15" s="53"/>
      <c r="H15" s="53"/>
      <c r="I15" s="53"/>
      <c r="J15" s="80"/>
      <c r="K15" s="80"/>
      <c r="L15" s="80"/>
      <c r="M15" s="80"/>
      <c r="N15" s="80"/>
      <c r="O15" s="80"/>
    </row>
    <row r="16" ht="18" customHeight="1" spans="1:15">
      <c r="A16" s="179" t="s">
        <v>118</v>
      </c>
      <c r="B16" s="179" t="s">
        <v>119</v>
      </c>
      <c r="C16" s="80">
        <v>1788992</v>
      </c>
      <c r="D16" s="80">
        <v>1788992</v>
      </c>
      <c r="E16" s="80">
        <v>1788992</v>
      </c>
      <c r="F16" s="80"/>
      <c r="G16" s="53"/>
      <c r="H16" s="53"/>
      <c r="I16" s="53"/>
      <c r="J16" s="80"/>
      <c r="K16" s="80"/>
      <c r="L16" s="80"/>
      <c r="M16" s="80"/>
      <c r="N16" s="80"/>
      <c r="O16" s="80"/>
    </row>
    <row r="17" ht="18" customHeight="1" spans="1:15">
      <c r="A17" s="180" t="s">
        <v>120</v>
      </c>
      <c r="B17" s="180" t="s">
        <v>121</v>
      </c>
      <c r="C17" s="80">
        <v>1346400</v>
      </c>
      <c r="D17" s="80">
        <v>1346400</v>
      </c>
      <c r="E17" s="80">
        <v>1346400</v>
      </c>
      <c r="F17" s="80"/>
      <c r="G17" s="53"/>
      <c r="H17" s="53"/>
      <c r="I17" s="53"/>
      <c r="J17" s="80"/>
      <c r="K17" s="80"/>
      <c r="L17" s="80"/>
      <c r="M17" s="80"/>
      <c r="N17" s="80"/>
      <c r="O17" s="80"/>
    </row>
    <row r="18" ht="18" customHeight="1" spans="1:15">
      <c r="A18" s="180" t="s">
        <v>122</v>
      </c>
      <c r="B18" s="180" t="s">
        <v>123</v>
      </c>
      <c r="C18" s="80">
        <v>298592</v>
      </c>
      <c r="D18" s="80">
        <v>298592</v>
      </c>
      <c r="E18" s="80">
        <v>298592</v>
      </c>
      <c r="F18" s="80"/>
      <c r="G18" s="53"/>
      <c r="H18" s="53"/>
      <c r="I18" s="53"/>
      <c r="J18" s="80"/>
      <c r="K18" s="80"/>
      <c r="L18" s="80"/>
      <c r="M18" s="80"/>
      <c r="N18" s="80"/>
      <c r="O18" s="80"/>
    </row>
    <row r="19" ht="18" customHeight="1" spans="1:15">
      <c r="A19" s="180" t="s">
        <v>124</v>
      </c>
      <c r="B19" s="180" t="s">
        <v>125</v>
      </c>
      <c r="C19" s="80">
        <v>144000</v>
      </c>
      <c r="D19" s="80">
        <v>144000</v>
      </c>
      <c r="E19" s="80">
        <v>144000</v>
      </c>
      <c r="F19" s="80"/>
      <c r="G19" s="53"/>
      <c r="H19" s="53"/>
      <c r="I19" s="53"/>
      <c r="J19" s="80"/>
      <c r="K19" s="80"/>
      <c r="L19" s="80"/>
      <c r="M19" s="80"/>
      <c r="N19" s="80"/>
      <c r="O19" s="80"/>
    </row>
    <row r="20" ht="18" customHeight="1" spans="1:15">
      <c r="A20" s="54" t="s">
        <v>126</v>
      </c>
      <c r="B20" s="54" t="s">
        <v>127</v>
      </c>
      <c r="C20" s="80">
        <v>516900</v>
      </c>
      <c r="D20" s="80">
        <v>516900</v>
      </c>
      <c r="E20" s="80">
        <v>516900</v>
      </c>
      <c r="F20" s="80"/>
      <c r="G20" s="53"/>
      <c r="H20" s="53"/>
      <c r="I20" s="53"/>
      <c r="J20" s="80"/>
      <c r="K20" s="80"/>
      <c r="L20" s="80"/>
      <c r="M20" s="80"/>
      <c r="N20" s="80"/>
      <c r="O20" s="80"/>
    </row>
    <row r="21" ht="18" customHeight="1" spans="1:15">
      <c r="A21" s="179" t="s">
        <v>128</v>
      </c>
      <c r="B21" s="179" t="s">
        <v>129</v>
      </c>
      <c r="C21" s="80">
        <v>516900</v>
      </c>
      <c r="D21" s="80">
        <v>516900</v>
      </c>
      <c r="E21" s="80">
        <v>516900</v>
      </c>
      <c r="F21" s="80"/>
      <c r="G21" s="53"/>
      <c r="H21" s="53"/>
      <c r="I21" s="53"/>
      <c r="J21" s="80"/>
      <c r="K21" s="80"/>
      <c r="L21" s="80"/>
      <c r="M21" s="80"/>
      <c r="N21" s="80"/>
      <c r="O21" s="80"/>
    </row>
    <row r="22" ht="18" customHeight="1" spans="1:15">
      <c r="A22" s="180" t="s">
        <v>130</v>
      </c>
      <c r="B22" s="180" t="s">
        <v>131</v>
      </c>
      <c r="C22" s="80">
        <v>155776</v>
      </c>
      <c r="D22" s="80">
        <v>155776</v>
      </c>
      <c r="E22" s="80">
        <v>155776</v>
      </c>
      <c r="F22" s="80"/>
      <c r="G22" s="53"/>
      <c r="H22" s="53"/>
      <c r="I22" s="53"/>
      <c r="J22" s="80"/>
      <c r="K22" s="80"/>
      <c r="L22" s="80"/>
      <c r="M22" s="80"/>
      <c r="N22" s="80"/>
      <c r="O22" s="80"/>
    </row>
    <row r="23" ht="18" customHeight="1" spans="1:15">
      <c r="A23" s="180" t="s">
        <v>132</v>
      </c>
      <c r="B23" s="180" t="s">
        <v>133</v>
      </c>
      <c r="C23" s="80">
        <v>316384</v>
      </c>
      <c r="D23" s="80">
        <v>316384</v>
      </c>
      <c r="E23" s="80">
        <v>316384</v>
      </c>
      <c r="F23" s="80"/>
      <c r="G23" s="53"/>
      <c r="H23" s="53"/>
      <c r="I23" s="53"/>
      <c r="J23" s="80"/>
      <c r="K23" s="80"/>
      <c r="L23" s="80"/>
      <c r="M23" s="80"/>
      <c r="N23" s="80"/>
      <c r="O23" s="80"/>
    </row>
    <row r="24" ht="18" customHeight="1" spans="1:15">
      <c r="A24" s="180" t="s">
        <v>134</v>
      </c>
      <c r="B24" s="180" t="s">
        <v>135</v>
      </c>
      <c r="C24" s="80">
        <v>44740</v>
      </c>
      <c r="D24" s="80">
        <v>44740</v>
      </c>
      <c r="E24" s="80">
        <v>44740</v>
      </c>
      <c r="F24" s="80"/>
      <c r="G24" s="53"/>
      <c r="H24" s="53"/>
      <c r="I24" s="53"/>
      <c r="J24" s="80"/>
      <c r="K24" s="80"/>
      <c r="L24" s="80"/>
      <c r="M24" s="80"/>
      <c r="N24" s="80"/>
      <c r="O24" s="80"/>
    </row>
    <row r="25" ht="18" customHeight="1" spans="1:15">
      <c r="A25" s="54" t="s">
        <v>136</v>
      </c>
      <c r="B25" s="54" t="s">
        <v>137</v>
      </c>
      <c r="C25" s="80">
        <v>289392</v>
      </c>
      <c r="D25" s="80">
        <v>289392</v>
      </c>
      <c r="E25" s="80">
        <v>289392</v>
      </c>
      <c r="F25" s="80"/>
      <c r="G25" s="53"/>
      <c r="H25" s="53"/>
      <c r="I25" s="53"/>
      <c r="J25" s="80"/>
      <c r="K25" s="80"/>
      <c r="L25" s="80"/>
      <c r="M25" s="80"/>
      <c r="N25" s="80"/>
      <c r="O25" s="80"/>
    </row>
    <row r="26" ht="18" customHeight="1" spans="1:15">
      <c r="A26" s="179" t="s">
        <v>138</v>
      </c>
      <c r="B26" s="179" t="s">
        <v>139</v>
      </c>
      <c r="C26" s="80">
        <v>289392</v>
      </c>
      <c r="D26" s="80">
        <v>289392</v>
      </c>
      <c r="E26" s="80">
        <v>289392</v>
      </c>
      <c r="F26" s="80"/>
      <c r="G26" s="53"/>
      <c r="H26" s="53"/>
      <c r="I26" s="53"/>
      <c r="J26" s="80"/>
      <c r="K26" s="80"/>
      <c r="L26" s="80"/>
      <c r="M26" s="80"/>
      <c r="N26" s="80"/>
      <c r="O26" s="80"/>
    </row>
    <row r="27" ht="18" customHeight="1" spans="1:15">
      <c r="A27" s="180" t="s">
        <v>140</v>
      </c>
      <c r="B27" s="180" t="s">
        <v>141</v>
      </c>
      <c r="C27" s="80">
        <v>289392</v>
      </c>
      <c r="D27" s="80">
        <v>289392</v>
      </c>
      <c r="E27" s="80">
        <v>289392</v>
      </c>
      <c r="F27" s="80"/>
      <c r="G27" s="53"/>
      <c r="H27" s="53"/>
      <c r="I27" s="53"/>
      <c r="J27" s="80"/>
      <c r="K27" s="80"/>
      <c r="L27" s="80"/>
      <c r="M27" s="80"/>
      <c r="N27" s="80"/>
      <c r="O27" s="80"/>
    </row>
    <row r="28" ht="21" customHeight="1" spans="1:15">
      <c r="A28" s="181" t="s">
        <v>57</v>
      </c>
      <c r="B28" s="35"/>
      <c r="C28" s="80">
        <v>6748765</v>
      </c>
      <c r="D28" s="80">
        <v>6231263</v>
      </c>
      <c r="E28" s="80">
        <v>6093963</v>
      </c>
      <c r="F28" s="80">
        <v>137300</v>
      </c>
      <c r="G28" s="80"/>
      <c r="H28" s="80"/>
      <c r="I28" s="80"/>
      <c r="J28" s="80">
        <v>517502</v>
      </c>
      <c r="K28" s="80">
        <v>500000</v>
      </c>
      <c r="L28" s="80"/>
      <c r="M28" s="80"/>
      <c r="N28" s="80"/>
      <c r="O28" s="80">
        <v>17502</v>
      </c>
    </row>
  </sheetData>
  <mergeCells count="12">
    <mergeCell ref="A1:O1"/>
    <mergeCell ref="A2:O2"/>
    <mergeCell ref="A3:B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4"/>
  <sheetViews>
    <sheetView showGridLines="0" showZeros="0" workbookViewId="0">
      <selection activeCell="A3" sqref="A3:B3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0"/>
      <c r="B1" s="43"/>
      <c r="C1" s="43"/>
      <c r="D1" s="43" t="s">
        <v>142</v>
      </c>
    </row>
    <row r="2" ht="41.25" customHeight="1" spans="1:4">
      <c r="A2" s="196" t="s">
        <v>143</v>
      </c>
    </row>
    <row r="3" ht="17.25" customHeight="1" spans="1:4">
      <c r="A3" s="42" t="s">
        <v>2</v>
      </c>
      <c r="D3" s="43" t="s">
        <v>3</v>
      </c>
    </row>
    <row r="4" ht="17.25" customHeight="1" spans="1:4">
      <c r="A4" s="162" t="s">
        <v>4</v>
      </c>
      <c r="B4" s="163"/>
      <c r="C4" s="162" t="s">
        <v>5</v>
      </c>
      <c r="D4" s="163"/>
    </row>
    <row r="5" ht="18.75" customHeight="1" spans="1:4">
      <c r="A5" s="162" t="s">
        <v>6</v>
      </c>
      <c r="B5" s="162" t="s">
        <v>7</v>
      </c>
      <c r="C5" s="162" t="s">
        <v>8</v>
      </c>
      <c r="D5" s="162" t="s">
        <v>7</v>
      </c>
    </row>
    <row r="6" ht="16.5" customHeight="1" spans="1:4">
      <c r="A6" s="164" t="s">
        <v>144</v>
      </c>
      <c r="B6" s="80">
        <v>6093963</v>
      </c>
      <c r="C6" s="164" t="s">
        <v>145</v>
      </c>
      <c r="D6" s="80">
        <v>6231263</v>
      </c>
    </row>
    <row r="7" ht="16.5" customHeight="1" spans="1:4">
      <c r="A7" s="164" t="s">
        <v>146</v>
      </c>
      <c r="B7" s="80">
        <v>6093963</v>
      </c>
      <c r="C7" s="164" t="s">
        <v>147</v>
      </c>
      <c r="D7" s="80"/>
    </row>
    <row r="8" ht="16.5" customHeight="1" spans="1:4">
      <c r="A8" s="164" t="s">
        <v>148</v>
      </c>
      <c r="B8" s="80"/>
      <c r="C8" s="164" t="s">
        <v>149</v>
      </c>
      <c r="D8" s="80"/>
    </row>
    <row r="9" ht="16.5" customHeight="1" spans="1:4">
      <c r="A9" s="164" t="s">
        <v>150</v>
      </c>
      <c r="B9" s="80"/>
      <c r="C9" s="164" t="s">
        <v>151</v>
      </c>
      <c r="D9" s="80"/>
    </row>
    <row r="10" ht="16.5" customHeight="1" spans="1:4">
      <c r="A10" s="164" t="s">
        <v>152</v>
      </c>
      <c r="B10" s="80">
        <v>137300</v>
      </c>
      <c r="C10" s="164" t="s">
        <v>153</v>
      </c>
      <c r="D10" s="80"/>
    </row>
    <row r="11" ht="16.5" customHeight="1" spans="1:4">
      <c r="A11" s="164" t="s">
        <v>146</v>
      </c>
      <c r="B11" s="80">
        <v>137300</v>
      </c>
      <c r="C11" s="164" t="s">
        <v>154</v>
      </c>
      <c r="D11" s="80"/>
    </row>
    <row r="12" ht="16.5" customHeight="1" spans="1:4">
      <c r="A12" s="61" t="s">
        <v>148</v>
      </c>
      <c r="B12" s="80"/>
      <c r="C12" s="69" t="s">
        <v>155</v>
      </c>
      <c r="D12" s="80"/>
    </row>
    <row r="13" ht="16.5" customHeight="1" spans="1:4">
      <c r="A13" s="61" t="s">
        <v>150</v>
      </c>
      <c r="B13" s="80"/>
      <c r="C13" s="69" t="s">
        <v>156</v>
      </c>
      <c r="D13" s="80">
        <v>3635979</v>
      </c>
    </row>
    <row r="14" ht="16.5" customHeight="1" spans="1:4">
      <c r="A14" s="165"/>
      <c r="B14" s="80"/>
      <c r="C14" s="69" t="s">
        <v>157</v>
      </c>
      <c r="D14" s="80">
        <v>1788992</v>
      </c>
    </row>
    <row r="15" ht="16.5" customHeight="1" spans="1:4">
      <c r="A15" s="165"/>
      <c r="B15" s="80"/>
      <c r="C15" s="69" t="s">
        <v>158</v>
      </c>
      <c r="D15" s="80">
        <v>516900</v>
      </c>
    </row>
    <row r="16" ht="16.5" customHeight="1" spans="1:4">
      <c r="A16" s="165"/>
      <c r="B16" s="80"/>
      <c r="C16" s="69" t="s">
        <v>159</v>
      </c>
      <c r="D16" s="80"/>
    </row>
    <row r="17" ht="16.5" customHeight="1" spans="1:4">
      <c r="A17" s="165"/>
      <c r="B17" s="80"/>
      <c r="C17" s="69" t="s">
        <v>160</v>
      </c>
      <c r="D17" s="80"/>
    </row>
    <row r="18" ht="16.5" customHeight="1" spans="1:4">
      <c r="A18" s="165"/>
      <c r="B18" s="80"/>
      <c r="C18" s="69" t="s">
        <v>161</v>
      </c>
      <c r="D18" s="80"/>
    </row>
    <row r="19" ht="16.5" customHeight="1" spans="1:4">
      <c r="A19" s="165"/>
      <c r="B19" s="80"/>
      <c r="C19" s="69" t="s">
        <v>162</v>
      </c>
      <c r="D19" s="80"/>
    </row>
    <row r="20" ht="16.5" customHeight="1" spans="1:4">
      <c r="A20" s="165"/>
      <c r="B20" s="80"/>
      <c r="C20" s="69" t="s">
        <v>163</v>
      </c>
      <c r="D20" s="80"/>
    </row>
    <row r="21" ht="16.5" customHeight="1" spans="1:4">
      <c r="A21" s="165"/>
      <c r="B21" s="80"/>
      <c r="C21" s="69" t="s">
        <v>164</v>
      </c>
      <c r="D21" s="80"/>
    </row>
    <row r="22" ht="16.5" customHeight="1" spans="1:4">
      <c r="A22" s="165"/>
      <c r="B22" s="80"/>
      <c r="C22" s="69" t="s">
        <v>165</v>
      </c>
      <c r="D22" s="80"/>
    </row>
    <row r="23" ht="16.5" customHeight="1" spans="1:4">
      <c r="A23" s="165"/>
      <c r="B23" s="80"/>
      <c r="C23" s="69" t="s">
        <v>166</v>
      </c>
      <c r="D23" s="80"/>
    </row>
    <row r="24" ht="16.5" customHeight="1" spans="1:4">
      <c r="A24" s="165"/>
      <c r="B24" s="80"/>
      <c r="C24" s="69" t="s">
        <v>167</v>
      </c>
      <c r="D24" s="80"/>
    </row>
    <row r="25" ht="16.5" customHeight="1" spans="1:4">
      <c r="A25" s="165"/>
      <c r="B25" s="80"/>
      <c r="C25" s="69" t="s">
        <v>168</v>
      </c>
      <c r="D25" s="80">
        <v>289392</v>
      </c>
    </row>
    <row r="26" ht="16.5" customHeight="1" spans="1:4">
      <c r="A26" s="165"/>
      <c r="B26" s="80"/>
      <c r="C26" s="69" t="s">
        <v>169</v>
      </c>
      <c r="D26" s="80"/>
    </row>
    <row r="27" ht="16.5" customHeight="1" spans="1:4">
      <c r="A27" s="165"/>
      <c r="B27" s="80"/>
      <c r="C27" s="69" t="s">
        <v>170</v>
      </c>
      <c r="D27" s="80"/>
    </row>
    <row r="28" ht="16.5" customHeight="1" spans="1:4">
      <c r="A28" s="165"/>
      <c r="B28" s="80"/>
      <c r="C28" s="69" t="s">
        <v>171</v>
      </c>
      <c r="D28" s="80"/>
    </row>
    <row r="29" ht="16.5" customHeight="1" spans="1:4">
      <c r="A29" s="165"/>
      <c r="B29" s="80"/>
      <c r="C29" s="69" t="s">
        <v>172</v>
      </c>
      <c r="D29" s="80"/>
    </row>
    <row r="30" ht="16.5" customHeight="1" spans="1:4">
      <c r="A30" s="165"/>
      <c r="B30" s="80"/>
      <c r="C30" s="69" t="s">
        <v>173</v>
      </c>
      <c r="D30" s="80"/>
    </row>
    <row r="31" ht="16.5" customHeight="1" spans="1:4">
      <c r="A31" s="165"/>
      <c r="B31" s="80"/>
      <c r="C31" s="61" t="s">
        <v>174</v>
      </c>
      <c r="D31" s="80"/>
    </row>
    <row r="32" ht="16.5" customHeight="1" spans="1:4">
      <c r="A32" s="165"/>
      <c r="B32" s="80"/>
      <c r="C32" s="61" t="s">
        <v>175</v>
      </c>
      <c r="D32" s="80"/>
    </row>
    <row r="33" ht="16.5" customHeight="1" spans="1:4">
      <c r="A33" s="165"/>
      <c r="B33" s="80"/>
      <c r="C33" s="29" t="s">
        <v>176</v>
      </c>
      <c r="D33" s="80"/>
    </row>
    <row r="34" ht="15" customHeight="1" spans="1:4">
      <c r="A34" s="166" t="s">
        <v>51</v>
      </c>
      <c r="B34" s="167">
        <v>6231263</v>
      </c>
      <c r="C34" s="166" t="s">
        <v>52</v>
      </c>
      <c r="D34" s="167">
        <v>6231263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25"/>
  <sheetViews>
    <sheetView showZeros="0" tabSelected="1" topLeftCell="A8" workbookViewId="0">
      <selection activeCell="A24" sqref="$A24:$XFD24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5"/>
      <c r="F1" s="71"/>
      <c r="G1" s="136" t="s">
        <v>177</v>
      </c>
    </row>
    <row r="2" ht="41.25" customHeight="1" spans="1:7">
      <c r="A2" s="121" t="s">
        <v>178</v>
      </c>
      <c r="B2" s="121"/>
      <c r="C2" s="121"/>
      <c r="D2" s="121"/>
      <c r="E2" s="121"/>
      <c r="F2" s="121"/>
      <c r="G2" s="121"/>
    </row>
    <row r="3" ht="18" customHeight="1" spans="1:7">
      <c r="A3" s="42" t="s">
        <v>2</v>
      </c>
      <c r="F3" s="118"/>
      <c r="G3" s="136" t="s">
        <v>3</v>
      </c>
    </row>
    <row r="4" ht="20.25" customHeight="1" spans="1:7">
      <c r="A4" s="156" t="s">
        <v>179</v>
      </c>
      <c r="B4" s="157"/>
      <c r="C4" s="122" t="s">
        <v>57</v>
      </c>
      <c r="D4" s="144" t="s">
        <v>78</v>
      </c>
      <c r="E4" s="11"/>
      <c r="F4" s="12"/>
      <c r="G4" s="138" t="s">
        <v>79</v>
      </c>
    </row>
    <row r="5" ht="20.25" customHeight="1" spans="1:7">
      <c r="A5" s="158" t="s">
        <v>75</v>
      </c>
      <c r="B5" s="158" t="s">
        <v>76</v>
      </c>
      <c r="C5" s="18"/>
      <c r="D5" s="127" t="s">
        <v>59</v>
      </c>
      <c r="E5" s="127" t="s">
        <v>180</v>
      </c>
      <c r="F5" s="127" t="s">
        <v>181</v>
      </c>
      <c r="G5" s="140"/>
    </row>
    <row r="6" ht="22" customHeight="1" spans="1:7">
      <c r="A6" s="57" t="s">
        <v>85</v>
      </c>
      <c r="B6" s="57" t="s">
        <v>86</v>
      </c>
      <c r="C6" s="57" t="s">
        <v>87</v>
      </c>
      <c r="D6" s="57" t="s">
        <v>88</v>
      </c>
      <c r="E6" s="57" t="s">
        <v>89</v>
      </c>
      <c r="F6" s="57" t="s">
        <v>90</v>
      </c>
      <c r="G6" s="57" t="s">
        <v>91</v>
      </c>
    </row>
    <row r="7" ht="22" customHeight="1" spans="1:7">
      <c r="A7" s="29" t="s">
        <v>106</v>
      </c>
      <c r="B7" s="29" t="s">
        <v>107</v>
      </c>
      <c r="C7" s="80">
        <v>3635979</v>
      </c>
      <c r="D7" s="80">
        <v>3498679</v>
      </c>
      <c r="E7" s="80">
        <v>1988543</v>
      </c>
      <c r="F7" s="80">
        <v>1510136</v>
      </c>
      <c r="G7" s="80">
        <v>137300</v>
      </c>
    </row>
    <row r="8" ht="22" customHeight="1" spans="1:7">
      <c r="A8" s="159" t="s">
        <v>108</v>
      </c>
      <c r="B8" s="159" t="s">
        <v>109</v>
      </c>
      <c r="C8" s="80">
        <v>1158761</v>
      </c>
      <c r="D8" s="80">
        <v>1158761</v>
      </c>
      <c r="E8" s="80">
        <v>577031</v>
      </c>
      <c r="F8" s="80">
        <v>581730</v>
      </c>
      <c r="G8" s="80"/>
    </row>
    <row r="9" ht="22" customHeight="1" spans="1:7">
      <c r="A9" s="160" t="s">
        <v>110</v>
      </c>
      <c r="B9" s="160" t="s">
        <v>111</v>
      </c>
      <c r="C9" s="80">
        <v>1158761</v>
      </c>
      <c r="D9" s="80">
        <v>1158761</v>
      </c>
      <c r="E9" s="80">
        <v>577031</v>
      </c>
      <c r="F9" s="80">
        <v>581730</v>
      </c>
      <c r="G9" s="80"/>
    </row>
    <row r="10" ht="22" customHeight="1" spans="1:7">
      <c r="A10" s="159" t="s">
        <v>112</v>
      </c>
      <c r="B10" s="159" t="s">
        <v>113</v>
      </c>
      <c r="C10" s="80">
        <v>2477218</v>
      </c>
      <c r="D10" s="80">
        <v>2339918</v>
      </c>
      <c r="E10" s="80">
        <v>1411512</v>
      </c>
      <c r="F10" s="80">
        <v>928406</v>
      </c>
      <c r="G10" s="80">
        <v>137300</v>
      </c>
    </row>
    <row r="11" ht="22" customHeight="1" spans="1:7">
      <c r="A11" s="160" t="s">
        <v>114</v>
      </c>
      <c r="B11" s="160" t="s">
        <v>115</v>
      </c>
      <c r="C11" s="80">
        <v>2477218</v>
      </c>
      <c r="D11" s="80">
        <v>2339918</v>
      </c>
      <c r="E11" s="80">
        <v>1411512</v>
      </c>
      <c r="F11" s="80">
        <v>928406</v>
      </c>
      <c r="G11" s="80">
        <v>137300</v>
      </c>
    </row>
    <row r="12" ht="22" customHeight="1" spans="1:7">
      <c r="A12" s="29" t="s">
        <v>116</v>
      </c>
      <c r="B12" s="29" t="s">
        <v>117</v>
      </c>
      <c r="C12" s="80">
        <v>1788992</v>
      </c>
      <c r="D12" s="80">
        <v>1788992</v>
      </c>
      <c r="E12" s="80">
        <v>1788992</v>
      </c>
      <c r="F12" s="80"/>
      <c r="G12" s="80"/>
    </row>
    <row r="13" ht="22" customHeight="1" spans="1:7">
      <c r="A13" s="159" t="s">
        <v>118</v>
      </c>
      <c r="B13" s="159" t="s">
        <v>119</v>
      </c>
      <c r="C13" s="80">
        <v>1788992</v>
      </c>
      <c r="D13" s="80">
        <v>1788992</v>
      </c>
      <c r="E13" s="80">
        <v>1788992</v>
      </c>
      <c r="F13" s="80"/>
      <c r="G13" s="80"/>
    </row>
    <row r="14" ht="22" customHeight="1" spans="1:7">
      <c r="A14" s="160" t="s">
        <v>120</v>
      </c>
      <c r="B14" s="160" t="s">
        <v>121</v>
      </c>
      <c r="C14" s="80">
        <v>1346400</v>
      </c>
      <c r="D14" s="80">
        <v>1346400</v>
      </c>
      <c r="E14" s="80">
        <v>1346400</v>
      </c>
      <c r="F14" s="80"/>
      <c r="G14" s="80"/>
    </row>
    <row r="15" ht="22" customHeight="1" spans="1:7">
      <c r="A15" s="160" t="s">
        <v>122</v>
      </c>
      <c r="B15" s="160" t="s">
        <v>123</v>
      </c>
      <c r="C15" s="80">
        <v>298592</v>
      </c>
      <c r="D15" s="80">
        <v>298592</v>
      </c>
      <c r="E15" s="80">
        <v>298592</v>
      </c>
      <c r="F15" s="80"/>
      <c r="G15" s="80"/>
    </row>
    <row r="16" ht="22" customHeight="1" spans="1:7">
      <c r="A16" s="160" t="s">
        <v>124</v>
      </c>
      <c r="B16" s="160" t="s">
        <v>125</v>
      </c>
      <c r="C16" s="80">
        <v>144000</v>
      </c>
      <c r="D16" s="80">
        <v>144000</v>
      </c>
      <c r="E16" s="80">
        <v>144000</v>
      </c>
      <c r="F16" s="80"/>
      <c r="G16" s="80"/>
    </row>
    <row r="17" ht="22" customHeight="1" spans="1:7">
      <c r="A17" s="29" t="s">
        <v>126</v>
      </c>
      <c r="B17" s="29" t="s">
        <v>127</v>
      </c>
      <c r="C17" s="80">
        <v>516900</v>
      </c>
      <c r="D17" s="80">
        <v>516900</v>
      </c>
      <c r="E17" s="80">
        <v>516900</v>
      </c>
      <c r="F17" s="80"/>
      <c r="G17" s="80"/>
    </row>
    <row r="18" ht="22" customHeight="1" spans="1:7">
      <c r="A18" s="159" t="s">
        <v>128</v>
      </c>
      <c r="B18" s="159" t="s">
        <v>129</v>
      </c>
      <c r="C18" s="80">
        <v>516900</v>
      </c>
      <c r="D18" s="80">
        <v>516900</v>
      </c>
      <c r="E18" s="80">
        <v>516900</v>
      </c>
      <c r="F18" s="80"/>
      <c r="G18" s="80"/>
    </row>
    <row r="19" ht="22" customHeight="1" spans="1:7">
      <c r="A19" s="160" t="s">
        <v>130</v>
      </c>
      <c r="B19" s="160" t="s">
        <v>131</v>
      </c>
      <c r="C19" s="80">
        <v>155776</v>
      </c>
      <c r="D19" s="80">
        <v>155776</v>
      </c>
      <c r="E19" s="80">
        <v>155776</v>
      </c>
      <c r="F19" s="80"/>
      <c r="G19" s="80"/>
    </row>
    <row r="20" ht="22" customHeight="1" spans="1:7">
      <c r="A20" s="160" t="s">
        <v>132</v>
      </c>
      <c r="B20" s="160" t="s">
        <v>133</v>
      </c>
      <c r="C20" s="80">
        <v>316384</v>
      </c>
      <c r="D20" s="80">
        <v>316384</v>
      </c>
      <c r="E20" s="80">
        <v>316384</v>
      </c>
      <c r="F20" s="80"/>
      <c r="G20" s="80"/>
    </row>
    <row r="21" ht="22" customHeight="1" spans="1:7">
      <c r="A21" s="160" t="s">
        <v>134</v>
      </c>
      <c r="B21" s="160" t="s">
        <v>135</v>
      </c>
      <c r="C21" s="80">
        <v>44740</v>
      </c>
      <c r="D21" s="80">
        <v>44740</v>
      </c>
      <c r="E21" s="80">
        <v>44740</v>
      </c>
      <c r="F21" s="80"/>
      <c r="G21" s="80"/>
    </row>
    <row r="22" ht="22" customHeight="1" spans="1:7">
      <c r="A22" s="29" t="s">
        <v>136</v>
      </c>
      <c r="B22" s="29" t="s">
        <v>137</v>
      </c>
      <c r="C22" s="80">
        <v>289392</v>
      </c>
      <c r="D22" s="80">
        <v>289392</v>
      </c>
      <c r="E22" s="80">
        <v>289392</v>
      </c>
      <c r="F22" s="80"/>
      <c r="G22" s="80"/>
    </row>
    <row r="23" ht="22" customHeight="1" spans="1:7">
      <c r="A23" s="159" t="s">
        <v>138</v>
      </c>
      <c r="B23" s="159" t="s">
        <v>139</v>
      </c>
      <c r="C23" s="80">
        <v>289392</v>
      </c>
      <c r="D23" s="80">
        <v>289392</v>
      </c>
      <c r="E23" s="80">
        <v>289392</v>
      </c>
      <c r="F23" s="80"/>
      <c r="G23" s="80"/>
    </row>
    <row r="24" ht="22" customHeight="1" spans="1:7">
      <c r="A24" s="160" t="s">
        <v>140</v>
      </c>
      <c r="B24" s="160" t="s">
        <v>141</v>
      </c>
      <c r="C24" s="80">
        <v>289392</v>
      </c>
      <c r="D24" s="80">
        <v>289392</v>
      </c>
      <c r="E24" s="80">
        <v>289392</v>
      </c>
      <c r="F24" s="80"/>
      <c r="G24" s="80"/>
    </row>
    <row r="25" ht="22" customHeight="1" spans="1:7">
      <c r="A25" s="78" t="s">
        <v>182</v>
      </c>
      <c r="B25" s="161" t="s">
        <v>182</v>
      </c>
      <c r="C25" s="80">
        <v>6231263</v>
      </c>
      <c r="D25" s="80">
        <v>6093963</v>
      </c>
      <c r="E25" s="80">
        <v>4583827</v>
      </c>
      <c r="F25" s="80">
        <v>1510136</v>
      </c>
      <c r="G25" s="80">
        <v>137300</v>
      </c>
    </row>
  </sheetData>
  <mergeCells count="7">
    <mergeCell ref="A2:G2"/>
    <mergeCell ref="A3:B3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8"/>
  <sheetViews>
    <sheetView showZeros="0" workbookViewId="0">
      <selection activeCell="B14" sqref="B14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1"/>
      <c r="B1" s="41"/>
      <c r="C1" s="41"/>
      <c r="D1" s="41"/>
      <c r="E1" s="40"/>
      <c r="F1" s="152" t="s">
        <v>183</v>
      </c>
    </row>
    <row r="2" ht="41.25" customHeight="1" spans="1:6">
      <c r="A2" s="153" t="s">
        <v>184</v>
      </c>
      <c r="B2" s="41"/>
      <c r="C2" s="41"/>
      <c r="D2" s="41"/>
      <c r="E2" s="40"/>
      <c r="F2" s="41"/>
    </row>
    <row r="3" customHeight="1" spans="1:6">
      <c r="A3" s="107" t="s">
        <v>2</v>
      </c>
      <c r="B3" s="154"/>
      <c r="D3" s="41"/>
      <c r="E3" s="40"/>
      <c r="F3" s="44" t="s">
        <v>3</v>
      </c>
    </row>
    <row r="4" ht="27" customHeight="1" spans="1:6">
      <c r="A4" s="45" t="s">
        <v>185</v>
      </c>
      <c r="B4" s="45" t="s">
        <v>186</v>
      </c>
      <c r="C4" s="46" t="s">
        <v>187</v>
      </c>
      <c r="D4" s="45"/>
      <c r="E4" s="47"/>
      <c r="F4" s="45" t="s">
        <v>188</v>
      </c>
    </row>
    <row r="5" ht="28.5" customHeight="1" spans="1:6">
      <c r="A5" s="155"/>
      <c r="B5" s="49"/>
      <c r="C5" s="47" t="s">
        <v>59</v>
      </c>
      <c r="D5" s="47" t="s">
        <v>189</v>
      </c>
      <c r="E5" s="47" t="s">
        <v>190</v>
      </c>
      <c r="F5" s="48"/>
    </row>
    <row r="6" ht="17.25" customHeight="1" spans="1:6">
      <c r="A6" s="53" t="s">
        <v>85</v>
      </c>
      <c r="B6" s="53" t="s">
        <v>86</v>
      </c>
      <c r="C6" s="53" t="s">
        <v>87</v>
      </c>
      <c r="D6" s="53" t="s">
        <v>88</v>
      </c>
      <c r="E6" s="53" t="s">
        <v>89</v>
      </c>
      <c r="F6" s="53" t="s">
        <v>90</v>
      </c>
    </row>
    <row r="7" ht="17.25" customHeight="1" spans="1:6">
      <c r="A7" s="80"/>
      <c r="B7" s="80"/>
      <c r="C7" s="80"/>
      <c r="D7" s="80"/>
      <c r="E7" s="80"/>
      <c r="F7" s="80"/>
    </row>
    <row r="8" customHeight="1" spans="1:6">
      <c r="A8" t="s">
        <v>191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W48"/>
  <sheetViews>
    <sheetView showZeros="0" workbookViewId="0">
      <selection activeCell="A3" sqref="A3:G3"/>
    </sheetView>
  </sheetViews>
  <sheetFormatPr defaultColWidth="9.13888888888889" defaultRowHeight="14.25" customHeight="1"/>
  <cols>
    <col min="1" max="1" width="32.8518518518519" customWidth="1"/>
    <col min="2" max="2" width="20.712962962963" customWidth="1"/>
    <col min="3" max="3" width="31.287037037037" customWidth="1"/>
    <col min="4" max="4" width="10.1388888888889" customWidth="1"/>
    <col min="5" max="5" width="27.2222222222222" customWidth="1"/>
    <col min="6" max="6" width="10.287037037037" customWidth="1"/>
    <col min="7" max="7" width="23" customWidth="1"/>
    <col min="8" max="23" width="18.712962962963" customWidth="1"/>
  </cols>
  <sheetData>
    <row r="1" ht="13.5" customHeight="1" spans="1:23">
      <c r="B1" s="141"/>
      <c r="D1" s="142"/>
      <c r="E1" s="142"/>
      <c r="F1" s="142"/>
      <c r="G1" s="142"/>
      <c r="H1" s="82"/>
      <c r="I1" s="82"/>
      <c r="J1" s="82"/>
      <c r="K1" s="82"/>
      <c r="L1" s="82"/>
      <c r="M1" s="82"/>
      <c r="Q1" s="82"/>
      <c r="U1" s="141"/>
      <c r="W1" s="2" t="s">
        <v>192</v>
      </c>
    </row>
    <row r="2" ht="45.75" customHeight="1" spans="1:23">
      <c r="A2" s="66" t="s">
        <v>193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3"/>
      <c r="O2" s="3"/>
      <c r="P2" s="3"/>
      <c r="Q2" s="66"/>
      <c r="R2" s="66"/>
      <c r="S2" s="66"/>
      <c r="T2" s="66"/>
      <c r="U2" s="66"/>
      <c r="V2" s="66"/>
      <c r="W2" s="66"/>
    </row>
    <row r="3" ht="18.75" customHeight="1" spans="1:23">
      <c r="A3" s="4" t="s">
        <v>2</v>
      </c>
      <c r="B3" s="143"/>
      <c r="C3" s="143"/>
      <c r="D3" s="143"/>
      <c r="E3" s="143"/>
      <c r="F3" s="143"/>
      <c r="G3" s="143"/>
      <c r="H3" s="87"/>
      <c r="I3" s="87"/>
      <c r="J3" s="87"/>
      <c r="K3" s="87"/>
      <c r="L3" s="87"/>
      <c r="M3" s="87"/>
      <c r="N3" s="6"/>
      <c r="O3" s="6"/>
      <c r="P3" s="6"/>
      <c r="Q3" s="87"/>
      <c r="U3" s="141"/>
      <c r="W3" s="2" t="s">
        <v>3</v>
      </c>
    </row>
    <row r="4" ht="18" customHeight="1" spans="1:23">
      <c r="A4" s="8" t="s">
        <v>194</v>
      </c>
      <c r="B4" s="8" t="s">
        <v>195</v>
      </c>
      <c r="C4" s="8" t="s">
        <v>196</v>
      </c>
      <c r="D4" s="8" t="s">
        <v>197</v>
      </c>
      <c r="E4" s="8" t="s">
        <v>198</v>
      </c>
      <c r="F4" s="8" t="s">
        <v>199</v>
      </c>
      <c r="G4" s="8" t="s">
        <v>200</v>
      </c>
      <c r="H4" s="144" t="s">
        <v>201</v>
      </c>
      <c r="I4" s="92" t="s">
        <v>201</v>
      </c>
      <c r="J4" s="92"/>
      <c r="K4" s="92"/>
      <c r="L4" s="92"/>
      <c r="M4" s="92"/>
      <c r="N4" s="11"/>
      <c r="O4" s="11"/>
      <c r="P4" s="11"/>
      <c r="Q4" s="91" t="s">
        <v>63</v>
      </c>
      <c r="R4" s="92" t="s">
        <v>64</v>
      </c>
      <c r="S4" s="92"/>
      <c r="T4" s="92"/>
      <c r="U4" s="92"/>
      <c r="V4" s="92"/>
      <c r="W4" s="93"/>
    </row>
    <row r="5" ht="18" customHeight="1" spans="1:23">
      <c r="A5" s="13"/>
      <c r="B5" s="124"/>
      <c r="C5" s="13"/>
      <c r="D5" s="13"/>
      <c r="E5" s="13"/>
      <c r="F5" s="13"/>
      <c r="G5" s="13"/>
      <c r="H5" s="122" t="s">
        <v>202</v>
      </c>
      <c r="I5" s="144" t="s">
        <v>60</v>
      </c>
      <c r="J5" s="92"/>
      <c r="K5" s="92"/>
      <c r="L5" s="92"/>
      <c r="M5" s="93"/>
      <c r="N5" s="10" t="s">
        <v>203</v>
      </c>
      <c r="O5" s="11"/>
      <c r="P5" s="12"/>
      <c r="Q5" s="8" t="s">
        <v>63</v>
      </c>
      <c r="R5" s="144" t="s">
        <v>64</v>
      </c>
      <c r="S5" s="91" t="s">
        <v>66</v>
      </c>
      <c r="T5" s="92" t="s">
        <v>64</v>
      </c>
      <c r="U5" s="91" t="s">
        <v>68</v>
      </c>
      <c r="V5" s="91" t="s">
        <v>69</v>
      </c>
      <c r="W5" s="145" t="s">
        <v>70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46" t="s">
        <v>204</v>
      </c>
      <c r="J6" s="8" t="s">
        <v>205</v>
      </c>
      <c r="K6" s="8" t="s">
        <v>206</v>
      </c>
      <c r="L6" s="8" t="s">
        <v>207</v>
      </c>
      <c r="M6" s="8" t="s">
        <v>208</v>
      </c>
      <c r="N6" s="8" t="s">
        <v>60</v>
      </c>
      <c r="O6" s="8" t="s">
        <v>61</v>
      </c>
      <c r="P6" s="8" t="s">
        <v>62</v>
      </c>
      <c r="Q6" s="27"/>
      <c r="R6" s="8" t="s">
        <v>59</v>
      </c>
      <c r="S6" s="8" t="s">
        <v>66</v>
      </c>
      <c r="T6" s="8" t="s">
        <v>209</v>
      </c>
      <c r="U6" s="8" t="s">
        <v>68</v>
      </c>
      <c r="V6" s="8" t="s">
        <v>69</v>
      </c>
      <c r="W6" s="8" t="s">
        <v>70</v>
      </c>
    </row>
    <row r="7" ht="37.5" customHeight="1" spans="1:23">
      <c r="A7" s="147"/>
      <c r="B7" s="147"/>
      <c r="C7" s="147"/>
      <c r="D7" s="147"/>
      <c r="E7" s="147"/>
      <c r="F7" s="147"/>
      <c r="G7" s="147"/>
      <c r="H7" s="147"/>
      <c r="I7" s="148" t="s">
        <v>59</v>
      </c>
      <c r="J7" s="16" t="s">
        <v>210</v>
      </c>
      <c r="K7" s="16" t="s">
        <v>206</v>
      </c>
      <c r="L7" s="16" t="s">
        <v>207</v>
      </c>
      <c r="M7" s="16" t="s">
        <v>208</v>
      </c>
      <c r="N7" s="16" t="s">
        <v>206</v>
      </c>
      <c r="O7" s="16" t="s">
        <v>207</v>
      </c>
      <c r="P7" s="16" t="s">
        <v>208</v>
      </c>
      <c r="Q7" s="16" t="s">
        <v>63</v>
      </c>
      <c r="R7" s="16" t="s">
        <v>59</v>
      </c>
      <c r="S7" s="16" t="s">
        <v>66</v>
      </c>
      <c r="T7" s="16" t="s">
        <v>209</v>
      </c>
      <c r="U7" s="16" t="s">
        <v>68</v>
      </c>
      <c r="V7" s="16" t="s">
        <v>69</v>
      </c>
      <c r="W7" s="16" t="s">
        <v>70</v>
      </c>
    </row>
    <row r="8" ht="25" customHeight="1" spans="1:2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</row>
    <row r="9" ht="25" customHeight="1" spans="1:23">
      <c r="A9" s="61" t="s">
        <v>72</v>
      </c>
      <c r="B9" s="61" t="s">
        <v>211</v>
      </c>
      <c r="C9" s="61" t="s">
        <v>212</v>
      </c>
      <c r="D9" s="61" t="s">
        <v>110</v>
      </c>
      <c r="E9" s="61" t="s">
        <v>111</v>
      </c>
      <c r="F9" s="61" t="s">
        <v>213</v>
      </c>
      <c r="G9" s="61" t="s">
        <v>214</v>
      </c>
      <c r="H9" s="80">
        <v>230208</v>
      </c>
      <c r="I9" s="80">
        <v>230208</v>
      </c>
      <c r="J9" s="80"/>
      <c r="K9" s="80"/>
      <c r="L9" s="80">
        <v>230208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ht="25" customHeight="1" spans="1:23">
      <c r="A10" s="61" t="s">
        <v>72</v>
      </c>
      <c r="B10" s="61" t="s">
        <v>211</v>
      </c>
      <c r="C10" s="61" t="s">
        <v>212</v>
      </c>
      <c r="D10" s="61" t="s">
        <v>114</v>
      </c>
      <c r="E10" s="61" t="s">
        <v>115</v>
      </c>
      <c r="F10" s="61" t="s">
        <v>213</v>
      </c>
      <c r="G10" s="61" t="s">
        <v>214</v>
      </c>
      <c r="H10" s="80">
        <v>593940</v>
      </c>
      <c r="I10" s="80">
        <v>593940</v>
      </c>
      <c r="J10" s="149"/>
      <c r="K10" s="149"/>
      <c r="L10" s="80">
        <v>593940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ht="25" customHeight="1" spans="1:23">
      <c r="A11" s="61" t="s">
        <v>72</v>
      </c>
      <c r="B11" s="61" t="s">
        <v>211</v>
      </c>
      <c r="C11" s="61" t="s">
        <v>212</v>
      </c>
      <c r="D11" s="61" t="s">
        <v>110</v>
      </c>
      <c r="E11" s="61" t="s">
        <v>111</v>
      </c>
      <c r="F11" s="61" t="s">
        <v>215</v>
      </c>
      <c r="G11" s="61" t="s">
        <v>216</v>
      </c>
      <c r="H11" s="80">
        <v>19184</v>
      </c>
      <c r="I11" s="80">
        <v>19184</v>
      </c>
      <c r="J11" s="149"/>
      <c r="K11" s="149"/>
      <c r="L11" s="80">
        <v>19184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ht="25" customHeight="1" spans="1:23">
      <c r="A12" s="61" t="s">
        <v>72</v>
      </c>
      <c r="B12" s="61" t="s">
        <v>211</v>
      </c>
      <c r="C12" s="61" t="s">
        <v>212</v>
      </c>
      <c r="D12" s="61" t="s">
        <v>114</v>
      </c>
      <c r="E12" s="61" t="s">
        <v>115</v>
      </c>
      <c r="F12" s="61" t="s">
        <v>215</v>
      </c>
      <c r="G12" s="61" t="s">
        <v>216</v>
      </c>
      <c r="H12" s="80">
        <v>49495</v>
      </c>
      <c r="I12" s="80">
        <v>49495</v>
      </c>
      <c r="J12" s="149"/>
      <c r="K12" s="149"/>
      <c r="L12" s="80">
        <v>49495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ht="25" customHeight="1" spans="1:23">
      <c r="A13" s="61" t="s">
        <v>72</v>
      </c>
      <c r="B13" s="61" t="s">
        <v>211</v>
      </c>
      <c r="C13" s="61" t="s">
        <v>212</v>
      </c>
      <c r="D13" s="61" t="s">
        <v>110</v>
      </c>
      <c r="E13" s="61" t="s">
        <v>111</v>
      </c>
      <c r="F13" s="61" t="s">
        <v>217</v>
      </c>
      <c r="G13" s="61" t="s">
        <v>218</v>
      </c>
      <c r="H13" s="80">
        <v>323844</v>
      </c>
      <c r="I13" s="80">
        <v>323844</v>
      </c>
      <c r="J13" s="149"/>
      <c r="K13" s="149"/>
      <c r="L13" s="80">
        <v>323844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ht="25" customHeight="1" spans="1:23">
      <c r="A14" s="61" t="s">
        <v>72</v>
      </c>
      <c r="B14" s="61" t="s">
        <v>211</v>
      </c>
      <c r="C14" s="61" t="s">
        <v>212</v>
      </c>
      <c r="D14" s="61" t="s">
        <v>114</v>
      </c>
      <c r="E14" s="61" t="s">
        <v>115</v>
      </c>
      <c r="F14" s="61" t="s">
        <v>217</v>
      </c>
      <c r="G14" s="61" t="s">
        <v>218</v>
      </c>
      <c r="H14" s="80">
        <v>721728</v>
      </c>
      <c r="I14" s="80">
        <v>721728</v>
      </c>
      <c r="J14" s="149"/>
      <c r="K14" s="149"/>
      <c r="L14" s="80">
        <v>721728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ht="25" customHeight="1" spans="1:23">
      <c r="A15" s="61" t="s">
        <v>72</v>
      </c>
      <c r="B15" s="61" t="s">
        <v>219</v>
      </c>
      <c r="C15" s="61" t="s">
        <v>220</v>
      </c>
      <c r="D15" s="61" t="s">
        <v>122</v>
      </c>
      <c r="E15" s="61" t="s">
        <v>123</v>
      </c>
      <c r="F15" s="61" t="s">
        <v>221</v>
      </c>
      <c r="G15" s="61" t="s">
        <v>222</v>
      </c>
      <c r="H15" s="80">
        <v>298592</v>
      </c>
      <c r="I15" s="80">
        <v>298592</v>
      </c>
      <c r="J15" s="149"/>
      <c r="K15" s="149"/>
      <c r="L15" s="80">
        <v>298592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ht="25" customHeight="1" spans="1:23">
      <c r="A16" s="61" t="s">
        <v>72</v>
      </c>
      <c r="B16" s="61" t="s">
        <v>219</v>
      </c>
      <c r="C16" s="61" t="s">
        <v>220</v>
      </c>
      <c r="D16" s="61" t="s">
        <v>124</v>
      </c>
      <c r="E16" s="61" t="s">
        <v>125</v>
      </c>
      <c r="F16" s="61" t="s">
        <v>223</v>
      </c>
      <c r="G16" s="61" t="s">
        <v>224</v>
      </c>
      <c r="H16" s="80">
        <v>144000</v>
      </c>
      <c r="I16" s="80">
        <v>144000</v>
      </c>
      <c r="J16" s="149"/>
      <c r="K16" s="149"/>
      <c r="L16" s="80">
        <v>144000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ht="25" customHeight="1" spans="1:23">
      <c r="A17" s="61" t="s">
        <v>72</v>
      </c>
      <c r="B17" s="61" t="s">
        <v>219</v>
      </c>
      <c r="C17" s="61" t="s">
        <v>220</v>
      </c>
      <c r="D17" s="61" t="s">
        <v>130</v>
      </c>
      <c r="E17" s="61" t="s">
        <v>131</v>
      </c>
      <c r="F17" s="61" t="s">
        <v>225</v>
      </c>
      <c r="G17" s="61" t="s">
        <v>226</v>
      </c>
      <c r="H17" s="80">
        <v>155776</v>
      </c>
      <c r="I17" s="80">
        <v>155776</v>
      </c>
      <c r="J17" s="149"/>
      <c r="K17" s="149"/>
      <c r="L17" s="80">
        <v>155776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ht="25" customHeight="1" spans="1:23">
      <c r="A18" s="61" t="s">
        <v>72</v>
      </c>
      <c r="B18" s="61" t="s">
        <v>219</v>
      </c>
      <c r="C18" s="61" t="s">
        <v>220</v>
      </c>
      <c r="D18" s="61" t="s">
        <v>132</v>
      </c>
      <c r="E18" s="61" t="s">
        <v>133</v>
      </c>
      <c r="F18" s="61" t="s">
        <v>227</v>
      </c>
      <c r="G18" s="61" t="s">
        <v>228</v>
      </c>
      <c r="H18" s="80">
        <v>86704</v>
      </c>
      <c r="I18" s="80">
        <v>86704</v>
      </c>
      <c r="J18" s="149"/>
      <c r="K18" s="149"/>
      <c r="L18" s="80">
        <v>86704</v>
      </c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ht="25" customHeight="1" spans="1:23">
      <c r="A19" s="61" t="s">
        <v>72</v>
      </c>
      <c r="B19" s="61" t="s">
        <v>219</v>
      </c>
      <c r="C19" s="61" t="s">
        <v>220</v>
      </c>
      <c r="D19" s="61" t="s">
        <v>132</v>
      </c>
      <c r="E19" s="61" t="s">
        <v>133</v>
      </c>
      <c r="F19" s="61" t="s">
        <v>227</v>
      </c>
      <c r="G19" s="61" t="s">
        <v>228</v>
      </c>
      <c r="H19" s="80">
        <v>229680</v>
      </c>
      <c r="I19" s="80">
        <v>229680</v>
      </c>
      <c r="J19" s="149"/>
      <c r="K19" s="149"/>
      <c r="L19" s="80">
        <v>229680</v>
      </c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ht="25" customHeight="1" spans="1:23">
      <c r="A20" s="61" t="s">
        <v>72</v>
      </c>
      <c r="B20" s="61" t="s">
        <v>219</v>
      </c>
      <c r="C20" s="61" t="s">
        <v>220</v>
      </c>
      <c r="D20" s="61" t="s">
        <v>110</v>
      </c>
      <c r="E20" s="61" t="s">
        <v>111</v>
      </c>
      <c r="F20" s="61" t="s">
        <v>229</v>
      </c>
      <c r="G20" s="61" t="s">
        <v>230</v>
      </c>
      <c r="H20" s="80">
        <v>3795</v>
      </c>
      <c r="I20" s="80">
        <v>3795</v>
      </c>
      <c r="J20" s="149"/>
      <c r="K20" s="149"/>
      <c r="L20" s="80">
        <v>3795</v>
      </c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ht="25" customHeight="1" spans="1:23">
      <c r="A21" s="61" t="s">
        <v>72</v>
      </c>
      <c r="B21" s="61" t="s">
        <v>219</v>
      </c>
      <c r="C21" s="61" t="s">
        <v>220</v>
      </c>
      <c r="D21" s="61" t="s">
        <v>114</v>
      </c>
      <c r="E21" s="61" t="s">
        <v>115</v>
      </c>
      <c r="F21" s="61" t="s">
        <v>229</v>
      </c>
      <c r="G21" s="61" t="s">
        <v>230</v>
      </c>
      <c r="H21" s="80">
        <v>8349</v>
      </c>
      <c r="I21" s="80">
        <v>8349</v>
      </c>
      <c r="J21" s="149"/>
      <c r="K21" s="149"/>
      <c r="L21" s="80">
        <v>8349</v>
      </c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ht="25" customHeight="1" spans="1:23">
      <c r="A22" s="61" t="s">
        <v>72</v>
      </c>
      <c r="B22" s="61" t="s">
        <v>219</v>
      </c>
      <c r="C22" s="61" t="s">
        <v>220</v>
      </c>
      <c r="D22" s="61" t="s">
        <v>134</v>
      </c>
      <c r="E22" s="61" t="s">
        <v>135</v>
      </c>
      <c r="F22" s="61" t="s">
        <v>229</v>
      </c>
      <c r="G22" s="61" t="s">
        <v>230</v>
      </c>
      <c r="H22" s="80">
        <v>7968</v>
      </c>
      <c r="I22" s="80">
        <v>7968</v>
      </c>
      <c r="J22" s="149"/>
      <c r="K22" s="149"/>
      <c r="L22" s="80">
        <v>7968</v>
      </c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ht="25" customHeight="1" spans="1:23">
      <c r="A23" s="61" t="s">
        <v>72</v>
      </c>
      <c r="B23" s="61" t="s">
        <v>219</v>
      </c>
      <c r="C23" s="61" t="s">
        <v>220</v>
      </c>
      <c r="D23" s="61" t="s">
        <v>134</v>
      </c>
      <c r="E23" s="61" t="s">
        <v>135</v>
      </c>
      <c r="F23" s="61" t="s">
        <v>229</v>
      </c>
      <c r="G23" s="61" t="s">
        <v>230</v>
      </c>
      <c r="H23" s="80">
        <v>32868</v>
      </c>
      <c r="I23" s="80">
        <v>32868</v>
      </c>
      <c r="J23" s="149"/>
      <c r="K23" s="149"/>
      <c r="L23" s="80">
        <v>32868</v>
      </c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ht="25" customHeight="1" spans="1:23">
      <c r="A24" s="61" t="s">
        <v>72</v>
      </c>
      <c r="B24" s="61" t="s">
        <v>219</v>
      </c>
      <c r="C24" s="61" t="s">
        <v>220</v>
      </c>
      <c r="D24" s="61" t="s">
        <v>134</v>
      </c>
      <c r="E24" s="61" t="s">
        <v>135</v>
      </c>
      <c r="F24" s="61" t="s">
        <v>229</v>
      </c>
      <c r="G24" s="61" t="s">
        <v>230</v>
      </c>
      <c r="H24" s="80">
        <v>3904</v>
      </c>
      <c r="I24" s="80">
        <v>3904</v>
      </c>
      <c r="J24" s="149"/>
      <c r="K24" s="149"/>
      <c r="L24" s="80">
        <v>3904</v>
      </c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ht="25" customHeight="1" spans="1:23">
      <c r="A25" s="61" t="s">
        <v>72</v>
      </c>
      <c r="B25" s="61" t="s">
        <v>231</v>
      </c>
      <c r="C25" s="61" t="s">
        <v>141</v>
      </c>
      <c r="D25" s="61" t="s">
        <v>140</v>
      </c>
      <c r="E25" s="61" t="s">
        <v>141</v>
      </c>
      <c r="F25" s="61" t="s">
        <v>232</v>
      </c>
      <c r="G25" s="61" t="s">
        <v>141</v>
      </c>
      <c r="H25" s="80">
        <v>289392</v>
      </c>
      <c r="I25" s="80">
        <v>289392</v>
      </c>
      <c r="J25" s="149"/>
      <c r="K25" s="149"/>
      <c r="L25" s="80">
        <v>289392</v>
      </c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ht="25" customHeight="1" spans="1:23">
      <c r="A26" s="61" t="s">
        <v>72</v>
      </c>
      <c r="B26" s="61" t="s">
        <v>233</v>
      </c>
      <c r="C26" s="61" t="s">
        <v>234</v>
      </c>
      <c r="D26" s="61" t="s">
        <v>114</v>
      </c>
      <c r="E26" s="61" t="s">
        <v>115</v>
      </c>
      <c r="F26" s="61" t="s">
        <v>235</v>
      </c>
      <c r="G26" s="61" t="s">
        <v>236</v>
      </c>
      <c r="H26" s="80">
        <v>80000</v>
      </c>
      <c r="I26" s="80">
        <v>80000</v>
      </c>
      <c r="J26" s="149"/>
      <c r="K26" s="149"/>
      <c r="L26" s="80">
        <v>80000</v>
      </c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ht="25" customHeight="1" spans="1:23">
      <c r="A27" s="61" t="s">
        <v>72</v>
      </c>
      <c r="B27" s="61" t="s">
        <v>233</v>
      </c>
      <c r="C27" s="61" t="s">
        <v>234</v>
      </c>
      <c r="D27" s="61" t="s">
        <v>114</v>
      </c>
      <c r="E27" s="61" t="s">
        <v>115</v>
      </c>
      <c r="F27" s="61" t="s">
        <v>237</v>
      </c>
      <c r="G27" s="61" t="s">
        <v>238</v>
      </c>
      <c r="H27" s="80">
        <v>14000</v>
      </c>
      <c r="I27" s="80">
        <v>14000</v>
      </c>
      <c r="J27" s="149"/>
      <c r="K27" s="149"/>
      <c r="L27" s="80">
        <v>14000</v>
      </c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ht="25" customHeight="1" spans="1:23">
      <c r="A28" s="61" t="s">
        <v>72</v>
      </c>
      <c r="B28" s="61" t="s">
        <v>233</v>
      </c>
      <c r="C28" s="61" t="s">
        <v>234</v>
      </c>
      <c r="D28" s="61" t="s">
        <v>114</v>
      </c>
      <c r="E28" s="61" t="s">
        <v>115</v>
      </c>
      <c r="F28" s="61" t="s">
        <v>239</v>
      </c>
      <c r="G28" s="61" t="s">
        <v>240</v>
      </c>
      <c r="H28" s="80">
        <v>30000</v>
      </c>
      <c r="I28" s="80">
        <v>30000</v>
      </c>
      <c r="J28" s="149"/>
      <c r="K28" s="149"/>
      <c r="L28" s="80">
        <v>30000</v>
      </c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ht="25" customHeight="1" spans="1:23">
      <c r="A29" s="61" t="s">
        <v>72</v>
      </c>
      <c r="B29" s="61" t="s">
        <v>233</v>
      </c>
      <c r="C29" s="61" t="s">
        <v>234</v>
      </c>
      <c r="D29" s="61" t="s">
        <v>114</v>
      </c>
      <c r="E29" s="61" t="s">
        <v>115</v>
      </c>
      <c r="F29" s="61" t="s">
        <v>241</v>
      </c>
      <c r="G29" s="61" t="s">
        <v>242</v>
      </c>
      <c r="H29" s="80">
        <v>13000</v>
      </c>
      <c r="I29" s="80">
        <v>13000</v>
      </c>
      <c r="J29" s="149"/>
      <c r="K29" s="149"/>
      <c r="L29" s="80">
        <v>13000</v>
      </c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ht="25" customHeight="1" spans="1:23">
      <c r="A30" s="61" t="s">
        <v>72</v>
      </c>
      <c r="B30" s="61" t="s">
        <v>233</v>
      </c>
      <c r="C30" s="61" t="s">
        <v>234</v>
      </c>
      <c r="D30" s="61" t="s">
        <v>114</v>
      </c>
      <c r="E30" s="61" t="s">
        <v>115</v>
      </c>
      <c r="F30" s="61" t="s">
        <v>243</v>
      </c>
      <c r="G30" s="61" t="s">
        <v>244</v>
      </c>
      <c r="H30" s="80">
        <v>3000</v>
      </c>
      <c r="I30" s="80">
        <v>3000</v>
      </c>
      <c r="J30" s="149"/>
      <c r="K30" s="149"/>
      <c r="L30" s="80">
        <v>3000</v>
      </c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ht="25" customHeight="1" spans="1:23">
      <c r="A31" s="61" t="s">
        <v>72</v>
      </c>
      <c r="B31" s="61" t="s">
        <v>233</v>
      </c>
      <c r="C31" s="61" t="s">
        <v>234</v>
      </c>
      <c r="D31" s="61" t="s">
        <v>114</v>
      </c>
      <c r="E31" s="61" t="s">
        <v>115</v>
      </c>
      <c r="F31" s="61" t="s">
        <v>245</v>
      </c>
      <c r="G31" s="61" t="s">
        <v>246</v>
      </c>
      <c r="H31" s="80">
        <v>1000</v>
      </c>
      <c r="I31" s="80">
        <v>1000</v>
      </c>
      <c r="J31" s="149"/>
      <c r="K31" s="149"/>
      <c r="L31" s="80">
        <v>1000</v>
      </c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ht="25" customHeight="1" spans="1:23">
      <c r="A32" s="61" t="s">
        <v>72</v>
      </c>
      <c r="B32" s="61" t="s">
        <v>233</v>
      </c>
      <c r="C32" s="61" t="s">
        <v>234</v>
      </c>
      <c r="D32" s="61" t="s">
        <v>114</v>
      </c>
      <c r="E32" s="61" t="s">
        <v>115</v>
      </c>
      <c r="F32" s="61" t="s">
        <v>247</v>
      </c>
      <c r="G32" s="61" t="s">
        <v>248</v>
      </c>
      <c r="H32" s="80">
        <v>8000</v>
      </c>
      <c r="I32" s="80">
        <v>8000</v>
      </c>
      <c r="J32" s="149"/>
      <c r="K32" s="149"/>
      <c r="L32" s="80">
        <v>8000</v>
      </c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ht="25" customHeight="1" spans="1:23">
      <c r="A33" s="61" t="s">
        <v>72</v>
      </c>
      <c r="B33" s="61" t="s">
        <v>233</v>
      </c>
      <c r="C33" s="61" t="s">
        <v>234</v>
      </c>
      <c r="D33" s="61" t="s">
        <v>110</v>
      </c>
      <c r="E33" s="61" t="s">
        <v>111</v>
      </c>
      <c r="F33" s="61" t="s">
        <v>249</v>
      </c>
      <c r="G33" s="61" t="s">
        <v>250</v>
      </c>
      <c r="H33" s="80">
        <v>32400</v>
      </c>
      <c r="I33" s="80">
        <v>32400</v>
      </c>
      <c r="J33" s="149"/>
      <c r="K33" s="149"/>
      <c r="L33" s="80">
        <v>32400</v>
      </c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ht="25" customHeight="1" spans="1:23">
      <c r="A34" s="61" t="s">
        <v>72</v>
      </c>
      <c r="B34" s="61" t="s">
        <v>233</v>
      </c>
      <c r="C34" s="61" t="s">
        <v>234</v>
      </c>
      <c r="D34" s="61" t="s">
        <v>110</v>
      </c>
      <c r="E34" s="61" t="s">
        <v>111</v>
      </c>
      <c r="F34" s="61" t="s">
        <v>249</v>
      </c>
      <c r="G34" s="61" t="s">
        <v>250</v>
      </c>
      <c r="H34" s="80">
        <v>12000</v>
      </c>
      <c r="I34" s="80">
        <v>12000</v>
      </c>
      <c r="J34" s="149"/>
      <c r="K34" s="149"/>
      <c r="L34" s="80">
        <v>12000</v>
      </c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</row>
    <row r="35" ht="25" customHeight="1" spans="1:23">
      <c r="A35" s="61" t="s">
        <v>72</v>
      </c>
      <c r="B35" s="61" t="s">
        <v>233</v>
      </c>
      <c r="C35" s="61" t="s">
        <v>234</v>
      </c>
      <c r="D35" s="61" t="s">
        <v>110</v>
      </c>
      <c r="E35" s="61" t="s">
        <v>111</v>
      </c>
      <c r="F35" s="61" t="s">
        <v>249</v>
      </c>
      <c r="G35" s="61" t="s">
        <v>250</v>
      </c>
      <c r="H35" s="80">
        <v>3000</v>
      </c>
      <c r="I35" s="80">
        <v>3000</v>
      </c>
      <c r="J35" s="149"/>
      <c r="K35" s="149"/>
      <c r="L35" s="80">
        <v>3000</v>
      </c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</row>
    <row r="36" ht="25" customHeight="1" spans="1:23">
      <c r="A36" s="61" t="s">
        <v>72</v>
      </c>
      <c r="B36" s="61" t="s">
        <v>233</v>
      </c>
      <c r="C36" s="61" t="s">
        <v>234</v>
      </c>
      <c r="D36" s="61" t="s">
        <v>114</v>
      </c>
      <c r="E36" s="61" t="s">
        <v>115</v>
      </c>
      <c r="F36" s="61" t="s">
        <v>249</v>
      </c>
      <c r="G36" s="61" t="s">
        <v>250</v>
      </c>
      <c r="H36" s="80">
        <v>6600</v>
      </c>
      <c r="I36" s="80">
        <v>6600</v>
      </c>
      <c r="J36" s="149"/>
      <c r="K36" s="149"/>
      <c r="L36" s="80">
        <v>6600</v>
      </c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</row>
    <row r="37" ht="25" customHeight="1" spans="1:23">
      <c r="A37" s="61" t="s">
        <v>72</v>
      </c>
      <c r="B37" s="61" t="s">
        <v>233</v>
      </c>
      <c r="C37" s="61" t="s">
        <v>234</v>
      </c>
      <c r="D37" s="61" t="s">
        <v>114</v>
      </c>
      <c r="E37" s="61" t="s">
        <v>115</v>
      </c>
      <c r="F37" s="61" t="s">
        <v>249</v>
      </c>
      <c r="G37" s="61" t="s">
        <v>250</v>
      </c>
      <c r="H37" s="80">
        <v>7200</v>
      </c>
      <c r="I37" s="80">
        <v>7200</v>
      </c>
      <c r="J37" s="149"/>
      <c r="K37" s="149"/>
      <c r="L37" s="80">
        <v>7200</v>
      </c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</row>
    <row r="38" ht="25" customHeight="1" spans="1:23">
      <c r="A38" s="61" t="s">
        <v>72</v>
      </c>
      <c r="B38" s="61" t="s">
        <v>233</v>
      </c>
      <c r="C38" s="61" t="s">
        <v>234</v>
      </c>
      <c r="D38" s="61" t="s">
        <v>114</v>
      </c>
      <c r="E38" s="61" t="s">
        <v>115</v>
      </c>
      <c r="F38" s="61" t="s">
        <v>249</v>
      </c>
      <c r="G38" s="61" t="s">
        <v>250</v>
      </c>
      <c r="H38" s="80">
        <v>26400</v>
      </c>
      <c r="I38" s="80">
        <v>26400</v>
      </c>
      <c r="J38" s="149"/>
      <c r="K38" s="149"/>
      <c r="L38" s="80">
        <v>26400</v>
      </c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</row>
    <row r="39" ht="25" customHeight="1" spans="1:23">
      <c r="A39" s="61" t="s">
        <v>72</v>
      </c>
      <c r="B39" s="61" t="s">
        <v>251</v>
      </c>
      <c r="C39" s="61" t="s">
        <v>252</v>
      </c>
      <c r="D39" s="61" t="s">
        <v>110</v>
      </c>
      <c r="E39" s="61" t="s">
        <v>111</v>
      </c>
      <c r="F39" s="61" t="s">
        <v>253</v>
      </c>
      <c r="G39" s="61" t="s">
        <v>252</v>
      </c>
      <c r="H39" s="80">
        <v>4730</v>
      </c>
      <c r="I39" s="80">
        <v>4730</v>
      </c>
      <c r="J39" s="149"/>
      <c r="K39" s="149"/>
      <c r="L39" s="80">
        <v>4730</v>
      </c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</row>
    <row r="40" ht="25" customHeight="1" spans="1:23">
      <c r="A40" s="61" t="s">
        <v>72</v>
      </c>
      <c r="B40" s="61" t="s">
        <v>251</v>
      </c>
      <c r="C40" s="61" t="s">
        <v>252</v>
      </c>
      <c r="D40" s="61" t="s">
        <v>114</v>
      </c>
      <c r="E40" s="61" t="s">
        <v>115</v>
      </c>
      <c r="F40" s="61" t="s">
        <v>253</v>
      </c>
      <c r="G40" s="61" t="s">
        <v>252</v>
      </c>
      <c r="H40" s="80">
        <v>10406</v>
      </c>
      <c r="I40" s="80">
        <v>10406</v>
      </c>
      <c r="J40" s="149"/>
      <c r="K40" s="149"/>
      <c r="L40" s="80">
        <v>10406</v>
      </c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</row>
    <row r="41" ht="25" customHeight="1" spans="1:23">
      <c r="A41" s="61" t="s">
        <v>72</v>
      </c>
      <c r="B41" s="61" t="s">
        <v>254</v>
      </c>
      <c r="C41" s="61" t="s">
        <v>255</v>
      </c>
      <c r="D41" s="61" t="s">
        <v>120</v>
      </c>
      <c r="E41" s="61" t="s">
        <v>121</v>
      </c>
      <c r="F41" s="61" t="s">
        <v>256</v>
      </c>
      <c r="G41" s="61" t="s">
        <v>257</v>
      </c>
      <c r="H41" s="80">
        <v>1346400</v>
      </c>
      <c r="I41" s="80">
        <v>1346400</v>
      </c>
      <c r="J41" s="149"/>
      <c r="K41" s="149"/>
      <c r="L41" s="80">
        <v>1346400</v>
      </c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</row>
    <row r="42" ht="25" customHeight="1" spans="1:23">
      <c r="A42" s="61" t="s">
        <v>72</v>
      </c>
      <c r="B42" s="61" t="s">
        <v>258</v>
      </c>
      <c r="C42" s="61" t="s">
        <v>259</v>
      </c>
      <c r="D42" s="61" t="s">
        <v>110</v>
      </c>
      <c r="E42" s="61" t="s">
        <v>111</v>
      </c>
      <c r="F42" s="61" t="s">
        <v>249</v>
      </c>
      <c r="G42" s="61" t="s">
        <v>250</v>
      </c>
      <c r="H42" s="80">
        <v>129600</v>
      </c>
      <c r="I42" s="80">
        <v>129600</v>
      </c>
      <c r="J42" s="149"/>
      <c r="K42" s="149"/>
      <c r="L42" s="80">
        <v>129600</v>
      </c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</row>
    <row r="43" ht="25" customHeight="1" spans="1:23">
      <c r="A43" s="61" t="s">
        <v>72</v>
      </c>
      <c r="B43" s="61" t="s">
        <v>258</v>
      </c>
      <c r="C43" s="61" t="s">
        <v>259</v>
      </c>
      <c r="D43" s="61" t="s">
        <v>114</v>
      </c>
      <c r="E43" s="61" t="s">
        <v>115</v>
      </c>
      <c r="F43" s="61" t="s">
        <v>249</v>
      </c>
      <c r="G43" s="61" t="s">
        <v>250</v>
      </c>
      <c r="H43" s="80">
        <v>28800</v>
      </c>
      <c r="I43" s="80">
        <v>28800</v>
      </c>
      <c r="J43" s="149"/>
      <c r="K43" s="149"/>
      <c r="L43" s="80">
        <v>28800</v>
      </c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</row>
    <row r="44" ht="25" customHeight="1" spans="1:23">
      <c r="A44" s="61" t="s">
        <v>72</v>
      </c>
      <c r="B44" s="61" t="s">
        <v>260</v>
      </c>
      <c r="C44" s="61" t="s">
        <v>261</v>
      </c>
      <c r="D44" s="61" t="s">
        <v>114</v>
      </c>
      <c r="E44" s="61" t="s">
        <v>115</v>
      </c>
      <c r="F44" s="61" t="s">
        <v>262</v>
      </c>
      <c r="G44" s="61" t="s">
        <v>263</v>
      </c>
      <c r="H44" s="80">
        <v>200000</v>
      </c>
      <c r="I44" s="80">
        <v>200000</v>
      </c>
      <c r="J44" s="149"/>
      <c r="K44" s="149"/>
      <c r="L44" s="80">
        <v>200000</v>
      </c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</row>
    <row r="45" ht="25" customHeight="1" spans="1:23">
      <c r="A45" s="61" t="s">
        <v>72</v>
      </c>
      <c r="B45" s="61" t="s">
        <v>260</v>
      </c>
      <c r="C45" s="61" t="s">
        <v>261</v>
      </c>
      <c r="D45" s="61" t="s">
        <v>110</v>
      </c>
      <c r="E45" s="61" t="s">
        <v>111</v>
      </c>
      <c r="F45" s="61" t="s">
        <v>249</v>
      </c>
      <c r="G45" s="61" t="s">
        <v>250</v>
      </c>
      <c r="H45" s="80">
        <v>400000</v>
      </c>
      <c r="I45" s="80">
        <v>400000</v>
      </c>
      <c r="J45" s="149"/>
      <c r="K45" s="149"/>
      <c r="L45" s="80">
        <v>400000</v>
      </c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</row>
    <row r="46" ht="25" customHeight="1" spans="1:23">
      <c r="A46" s="61" t="s">
        <v>72</v>
      </c>
      <c r="B46" s="61" t="s">
        <v>260</v>
      </c>
      <c r="C46" s="61" t="s">
        <v>261</v>
      </c>
      <c r="D46" s="61" t="s">
        <v>114</v>
      </c>
      <c r="E46" s="61" t="s">
        <v>115</v>
      </c>
      <c r="F46" s="61" t="s">
        <v>249</v>
      </c>
      <c r="G46" s="61" t="s">
        <v>250</v>
      </c>
      <c r="H46" s="80">
        <v>500000</v>
      </c>
      <c r="I46" s="80">
        <v>500000</v>
      </c>
      <c r="J46" s="149"/>
      <c r="K46" s="149"/>
      <c r="L46" s="80">
        <v>500000</v>
      </c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</row>
    <row r="47" ht="25" customHeight="1" spans="1:23">
      <c r="A47" s="61" t="s">
        <v>72</v>
      </c>
      <c r="B47" s="61" t="s">
        <v>264</v>
      </c>
      <c r="C47" s="61" t="s">
        <v>265</v>
      </c>
      <c r="D47" s="61" t="s">
        <v>114</v>
      </c>
      <c r="E47" s="61" t="s">
        <v>115</v>
      </c>
      <c r="F47" s="61" t="s">
        <v>229</v>
      </c>
      <c r="G47" s="61" t="s">
        <v>230</v>
      </c>
      <c r="H47" s="80">
        <v>38000</v>
      </c>
      <c r="I47" s="80">
        <v>38000</v>
      </c>
      <c r="J47" s="149"/>
      <c r="K47" s="149"/>
      <c r="L47" s="80">
        <v>38000</v>
      </c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</row>
    <row r="48" ht="25" customHeight="1" spans="1:23">
      <c r="A48" s="33" t="s">
        <v>182</v>
      </c>
      <c r="B48" s="150"/>
      <c r="C48" s="150"/>
      <c r="D48" s="150"/>
      <c r="E48" s="150"/>
      <c r="F48" s="150"/>
      <c r="G48" s="151"/>
      <c r="H48" s="80">
        <v>6093963</v>
      </c>
      <c r="I48" s="80">
        <v>6093963</v>
      </c>
      <c r="J48" s="80"/>
      <c r="K48" s="80"/>
      <c r="L48" s="80">
        <v>6093963</v>
      </c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</row>
  </sheetData>
  <mergeCells count="30">
    <mergeCell ref="A2:W2"/>
    <mergeCell ref="A3:G3"/>
    <mergeCell ref="H4:W4"/>
    <mergeCell ref="I5:M5"/>
    <mergeCell ref="N5:P5"/>
    <mergeCell ref="R5:W5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16"/>
  <sheetViews>
    <sheetView showZeros="0" workbookViewId="0">
      <selection activeCell="A3" sqref="A3:H3"/>
    </sheetView>
  </sheetViews>
  <sheetFormatPr defaultColWidth="9.13888888888889" defaultRowHeight="14.25" customHeight="1"/>
  <cols>
    <col min="1" max="1" width="10.287037037037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87037037037" customWidth="1"/>
    <col min="15" max="15" width="12.7037037037037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5"/>
      <c r="E1" s="1"/>
      <c r="F1" s="1"/>
      <c r="G1" s="1"/>
      <c r="H1" s="1"/>
      <c r="U1" s="135"/>
      <c r="W1" s="136" t="s">
        <v>266</v>
      </c>
    </row>
    <row r="2" ht="46.5" customHeight="1" spans="1:23">
      <c r="A2" s="3" t="s">
        <v>267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08" t="s">
        <v>3</v>
      </c>
    </row>
    <row r="4" ht="21.75" customHeight="1" spans="1:23">
      <c r="A4" s="8" t="s">
        <v>268</v>
      </c>
      <c r="B4" s="9" t="s">
        <v>195</v>
      </c>
      <c r="C4" s="8" t="s">
        <v>196</v>
      </c>
      <c r="D4" s="8" t="s">
        <v>269</v>
      </c>
      <c r="E4" s="9" t="s">
        <v>197</v>
      </c>
      <c r="F4" s="9" t="s">
        <v>198</v>
      </c>
      <c r="G4" s="9" t="s">
        <v>199</v>
      </c>
      <c r="H4" s="9" t="s">
        <v>200</v>
      </c>
      <c r="I4" s="26" t="s">
        <v>57</v>
      </c>
      <c r="J4" s="10" t="s">
        <v>270</v>
      </c>
      <c r="K4" s="11"/>
      <c r="L4" s="11"/>
      <c r="M4" s="12"/>
      <c r="N4" s="10" t="s">
        <v>203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7" t="s">
        <v>60</v>
      </c>
      <c r="K5" s="138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209</v>
      </c>
      <c r="U5" s="9" t="s">
        <v>68</v>
      </c>
      <c r="V5" s="9" t="s">
        <v>69</v>
      </c>
      <c r="W5" s="9" t="s">
        <v>70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9" t="s">
        <v>59</v>
      </c>
      <c r="K6" s="140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59</v>
      </c>
      <c r="K7" s="67" t="s">
        <v>271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21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" customHeight="1" spans="1:23">
      <c r="A9" s="69" t="s">
        <v>212</v>
      </c>
      <c r="B9" s="69" t="s">
        <v>272</v>
      </c>
      <c r="C9" s="69" t="s">
        <v>273</v>
      </c>
      <c r="D9" s="69" t="s">
        <v>72</v>
      </c>
      <c r="E9" s="69" t="s">
        <v>110</v>
      </c>
      <c r="F9" s="69" t="s">
        <v>111</v>
      </c>
      <c r="G9" s="69" t="s">
        <v>215</v>
      </c>
      <c r="H9" s="69" t="s">
        <v>216</v>
      </c>
      <c r="I9" s="80">
        <v>100000</v>
      </c>
      <c r="J9" s="19"/>
      <c r="K9" s="19"/>
      <c r="L9" s="28"/>
      <c r="M9" s="28"/>
      <c r="N9" s="80"/>
      <c r="O9" s="80"/>
      <c r="P9" s="80"/>
      <c r="Q9" s="80"/>
      <c r="R9" s="80">
        <v>100000</v>
      </c>
      <c r="S9" s="80">
        <v>100000</v>
      </c>
      <c r="T9" s="80"/>
      <c r="U9" s="80"/>
      <c r="V9" s="80"/>
      <c r="W9" s="80"/>
    </row>
    <row r="10" ht="21" customHeight="1" spans="1:23">
      <c r="A10" s="69" t="s">
        <v>212</v>
      </c>
      <c r="B10" s="69" t="s">
        <v>272</v>
      </c>
      <c r="C10" s="69" t="s">
        <v>273</v>
      </c>
      <c r="D10" s="69" t="s">
        <v>72</v>
      </c>
      <c r="E10" s="69" t="s">
        <v>114</v>
      </c>
      <c r="F10" s="69" t="s">
        <v>115</v>
      </c>
      <c r="G10" s="69" t="s">
        <v>215</v>
      </c>
      <c r="H10" s="69" t="s">
        <v>216</v>
      </c>
      <c r="I10" s="80">
        <v>100000</v>
      </c>
      <c r="J10" s="19"/>
      <c r="K10" s="19"/>
      <c r="L10" s="28"/>
      <c r="M10" s="28"/>
      <c r="N10" s="80"/>
      <c r="O10" s="80"/>
      <c r="P10" s="80"/>
      <c r="Q10" s="80"/>
      <c r="R10" s="80">
        <v>100000</v>
      </c>
      <c r="S10" s="80">
        <v>100000</v>
      </c>
      <c r="T10" s="80"/>
      <c r="U10" s="80"/>
      <c r="V10" s="80"/>
      <c r="W10" s="80"/>
    </row>
    <row r="11" ht="21" customHeight="1" spans="1:23">
      <c r="A11" s="69" t="s">
        <v>274</v>
      </c>
      <c r="B11" s="69" t="s">
        <v>275</v>
      </c>
      <c r="C11" s="69" t="s">
        <v>276</v>
      </c>
      <c r="D11" s="69" t="s">
        <v>72</v>
      </c>
      <c r="E11" s="69" t="s">
        <v>114</v>
      </c>
      <c r="F11" s="69" t="s">
        <v>115</v>
      </c>
      <c r="G11" s="69" t="s">
        <v>235</v>
      </c>
      <c r="H11" s="69" t="s">
        <v>236</v>
      </c>
      <c r="I11" s="80">
        <v>100000</v>
      </c>
      <c r="J11" s="19"/>
      <c r="K11" s="19"/>
      <c r="L11" s="28"/>
      <c r="M11" s="28"/>
      <c r="N11" s="80"/>
      <c r="O11" s="80"/>
      <c r="P11" s="80"/>
      <c r="Q11" s="80"/>
      <c r="R11" s="80">
        <v>100000</v>
      </c>
      <c r="S11" s="80">
        <v>100000</v>
      </c>
      <c r="T11" s="80"/>
      <c r="U11" s="80"/>
      <c r="V11" s="80"/>
      <c r="W11" s="80"/>
    </row>
    <row r="12" ht="21" customHeight="1" spans="1:23">
      <c r="A12" s="69" t="s">
        <v>274</v>
      </c>
      <c r="B12" s="69" t="s">
        <v>275</v>
      </c>
      <c r="C12" s="69" t="s">
        <v>276</v>
      </c>
      <c r="D12" s="69" t="s">
        <v>72</v>
      </c>
      <c r="E12" s="69" t="s">
        <v>114</v>
      </c>
      <c r="F12" s="69" t="s">
        <v>115</v>
      </c>
      <c r="G12" s="69" t="s">
        <v>245</v>
      </c>
      <c r="H12" s="69" t="s">
        <v>246</v>
      </c>
      <c r="I12" s="80">
        <v>100000</v>
      </c>
      <c r="J12" s="19"/>
      <c r="K12" s="19"/>
      <c r="L12" s="28"/>
      <c r="M12" s="28"/>
      <c r="N12" s="80"/>
      <c r="O12" s="80"/>
      <c r="P12" s="80"/>
      <c r="Q12" s="80"/>
      <c r="R12" s="80">
        <v>100000</v>
      </c>
      <c r="S12" s="80">
        <v>100000</v>
      </c>
      <c r="T12" s="80"/>
      <c r="U12" s="80"/>
      <c r="V12" s="80"/>
      <c r="W12" s="80"/>
    </row>
    <row r="13" ht="21" customHeight="1" spans="1:23">
      <c r="A13" s="69" t="s">
        <v>274</v>
      </c>
      <c r="B13" s="69" t="s">
        <v>275</v>
      </c>
      <c r="C13" s="69" t="s">
        <v>276</v>
      </c>
      <c r="D13" s="69" t="s">
        <v>72</v>
      </c>
      <c r="E13" s="69" t="s">
        <v>114</v>
      </c>
      <c r="F13" s="69" t="s">
        <v>115</v>
      </c>
      <c r="G13" s="69" t="s">
        <v>249</v>
      </c>
      <c r="H13" s="69" t="s">
        <v>250</v>
      </c>
      <c r="I13" s="80">
        <v>100000</v>
      </c>
      <c r="J13" s="19"/>
      <c r="K13" s="19"/>
      <c r="L13" s="28"/>
      <c r="M13" s="28"/>
      <c r="N13" s="80"/>
      <c r="O13" s="80"/>
      <c r="P13" s="80"/>
      <c r="Q13" s="80"/>
      <c r="R13" s="80">
        <v>100000</v>
      </c>
      <c r="S13" s="80">
        <v>100000</v>
      </c>
      <c r="T13" s="80"/>
      <c r="U13" s="80"/>
      <c r="V13" s="80"/>
      <c r="W13" s="80"/>
    </row>
    <row r="14" ht="21" customHeight="1" spans="1:23">
      <c r="A14" s="69" t="s">
        <v>277</v>
      </c>
      <c r="B14" s="69" t="s">
        <v>278</v>
      </c>
      <c r="C14" s="69" t="s">
        <v>279</v>
      </c>
      <c r="D14" s="69" t="s">
        <v>72</v>
      </c>
      <c r="E14" s="69" t="s">
        <v>114</v>
      </c>
      <c r="F14" s="69" t="s">
        <v>115</v>
      </c>
      <c r="G14" s="69" t="s">
        <v>235</v>
      </c>
      <c r="H14" s="69" t="s">
        <v>236</v>
      </c>
      <c r="I14" s="80">
        <v>137300</v>
      </c>
      <c r="J14" s="19"/>
      <c r="K14" s="19"/>
      <c r="L14" s="28"/>
      <c r="M14" s="28"/>
      <c r="N14" s="80">
        <v>137300</v>
      </c>
      <c r="O14" s="80"/>
      <c r="P14" s="80"/>
      <c r="Q14" s="80"/>
      <c r="R14" s="80"/>
      <c r="S14" s="80"/>
      <c r="T14" s="80"/>
      <c r="U14" s="80"/>
      <c r="V14" s="80"/>
      <c r="W14" s="80"/>
    </row>
    <row r="15" ht="21" customHeight="1" spans="1:23">
      <c r="A15" s="69" t="s">
        <v>277</v>
      </c>
      <c r="B15" s="69" t="s">
        <v>280</v>
      </c>
      <c r="C15" s="69" t="s">
        <v>281</v>
      </c>
      <c r="D15" s="69" t="s">
        <v>72</v>
      </c>
      <c r="E15" s="69" t="s">
        <v>104</v>
      </c>
      <c r="F15" s="69" t="s">
        <v>105</v>
      </c>
      <c r="G15" s="69" t="s">
        <v>235</v>
      </c>
      <c r="H15" s="69" t="s">
        <v>236</v>
      </c>
      <c r="I15" s="80">
        <v>17502</v>
      </c>
      <c r="J15" s="19"/>
      <c r="K15" s="19"/>
      <c r="L15" s="28"/>
      <c r="M15" s="28"/>
      <c r="N15" s="80"/>
      <c r="O15" s="80"/>
      <c r="P15" s="80"/>
      <c r="Q15" s="80"/>
      <c r="R15" s="80">
        <v>17502</v>
      </c>
      <c r="S15" s="80"/>
      <c r="T15" s="80"/>
      <c r="U15" s="80"/>
      <c r="V15" s="80"/>
      <c r="W15" s="80">
        <v>17502</v>
      </c>
    </row>
    <row r="16" ht="21" customHeight="1" spans="1:23">
      <c r="A16" s="33" t="s">
        <v>182</v>
      </c>
      <c r="B16" s="34"/>
      <c r="C16" s="34"/>
      <c r="D16" s="34"/>
      <c r="E16" s="34"/>
      <c r="F16" s="34"/>
      <c r="G16" s="34"/>
      <c r="H16" s="35"/>
      <c r="I16" s="80">
        <v>654802</v>
      </c>
      <c r="J16" s="80"/>
      <c r="K16" s="80"/>
      <c r="L16" s="80"/>
      <c r="M16" s="80"/>
      <c r="N16" s="80">
        <v>137300</v>
      </c>
      <c r="O16" s="80"/>
      <c r="P16" s="80"/>
      <c r="Q16" s="80"/>
      <c r="R16" s="80">
        <v>517502</v>
      </c>
      <c r="S16" s="80">
        <v>500000</v>
      </c>
      <c r="T16" s="80"/>
      <c r="U16" s="80"/>
      <c r="V16" s="80"/>
      <c r="W16" s="80">
        <v>17502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17"/>
  <sheetViews>
    <sheetView showZeros="0" zoomScale="80" zoomScaleNormal="80" topLeftCell="A11" workbookViewId="0">
      <selection activeCell="A3" sqref="A3:H3"/>
    </sheetView>
  </sheetViews>
  <sheetFormatPr defaultColWidth="9.13888888888889" defaultRowHeight="12" customHeight="1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28.7777777777778" customWidth="1"/>
  </cols>
  <sheetData>
    <row r="1" ht="18" customHeight="1" spans="1:10">
      <c r="J1" s="2" t="s">
        <v>282</v>
      </c>
    </row>
    <row r="2" ht="27" customHeight="1" spans="1:10">
      <c r="A2" s="197" t="s">
        <v>283</v>
      </c>
      <c r="B2" s="3"/>
      <c r="C2" s="3"/>
      <c r="D2" s="3"/>
      <c r="E2" s="3"/>
      <c r="F2" s="66"/>
      <c r="G2" s="3"/>
      <c r="H2" s="66"/>
      <c r="I2" s="66"/>
      <c r="J2" s="3"/>
    </row>
    <row r="3" ht="33" customHeight="1" spans="1:10">
      <c r="A3" s="4" t="s">
        <v>2</v>
      </c>
    </row>
    <row r="4" ht="44.25" customHeight="1" spans="1:10">
      <c r="A4" s="67" t="s">
        <v>284</v>
      </c>
      <c r="B4" s="67" t="s">
        <v>285</v>
      </c>
      <c r="C4" s="67" t="s">
        <v>286</v>
      </c>
      <c r="D4" s="67" t="s">
        <v>287</v>
      </c>
      <c r="E4" s="67" t="s">
        <v>288</v>
      </c>
      <c r="F4" s="68" t="s">
        <v>289</v>
      </c>
      <c r="G4" s="67" t="s">
        <v>290</v>
      </c>
      <c r="H4" s="68" t="s">
        <v>291</v>
      </c>
      <c r="I4" s="68" t="s">
        <v>292</v>
      </c>
      <c r="J4" s="67" t="s">
        <v>293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28">
        <v>6</v>
      </c>
      <c r="G5" s="130">
        <v>7</v>
      </c>
      <c r="H5" s="28">
        <v>8</v>
      </c>
      <c r="I5" s="28">
        <v>9</v>
      </c>
      <c r="J5" s="130">
        <v>10</v>
      </c>
    </row>
    <row r="6" ht="42" customHeight="1" spans="1:10">
      <c r="A6" s="131" t="s">
        <v>72</v>
      </c>
      <c r="B6" s="69"/>
      <c r="C6" s="69"/>
      <c r="D6" s="69"/>
      <c r="E6" s="51"/>
      <c r="F6" s="70"/>
      <c r="G6" s="51"/>
      <c r="H6" s="70"/>
      <c r="I6" s="70"/>
      <c r="J6" s="51"/>
    </row>
    <row r="7" ht="46" customHeight="1" spans="1:10">
      <c r="A7" s="132" t="s">
        <v>273</v>
      </c>
      <c r="B7" s="133" t="s">
        <v>294</v>
      </c>
      <c r="C7" s="133" t="s">
        <v>295</v>
      </c>
      <c r="D7" s="133" t="s">
        <v>296</v>
      </c>
      <c r="E7" s="134" t="s">
        <v>297</v>
      </c>
      <c r="F7" s="133" t="s">
        <v>298</v>
      </c>
      <c r="G7" s="134" t="s">
        <v>299</v>
      </c>
      <c r="H7" s="133" t="s">
        <v>300</v>
      </c>
      <c r="I7" s="133" t="s">
        <v>301</v>
      </c>
      <c r="J7" s="134" t="s">
        <v>302</v>
      </c>
    </row>
    <row r="8" ht="46" customHeight="1" spans="1:10">
      <c r="A8" s="132" t="s">
        <v>273</v>
      </c>
      <c r="B8" s="133" t="s">
        <v>294</v>
      </c>
      <c r="C8" s="133" t="s">
        <v>303</v>
      </c>
      <c r="D8" s="133" t="s">
        <v>304</v>
      </c>
      <c r="E8" s="134" t="s">
        <v>305</v>
      </c>
      <c r="F8" s="133" t="s">
        <v>298</v>
      </c>
      <c r="G8" s="134" t="s">
        <v>306</v>
      </c>
      <c r="H8" s="133" t="s">
        <v>307</v>
      </c>
      <c r="I8" s="133" t="s">
        <v>308</v>
      </c>
      <c r="J8" s="134" t="s">
        <v>309</v>
      </c>
    </row>
    <row r="9" ht="46" customHeight="1" spans="1:10">
      <c r="A9" s="132" t="s">
        <v>273</v>
      </c>
      <c r="B9" s="133" t="s">
        <v>294</v>
      </c>
      <c r="C9" s="133" t="s">
        <v>310</v>
      </c>
      <c r="D9" s="133" t="s">
        <v>311</v>
      </c>
      <c r="E9" s="134" t="s">
        <v>312</v>
      </c>
      <c r="F9" s="133" t="s">
        <v>313</v>
      </c>
      <c r="G9" s="134" t="s">
        <v>314</v>
      </c>
      <c r="H9" s="133" t="s">
        <v>315</v>
      </c>
      <c r="I9" s="133" t="s">
        <v>308</v>
      </c>
      <c r="J9" s="134" t="s">
        <v>316</v>
      </c>
    </row>
    <row r="10" ht="46" customHeight="1" spans="1:10">
      <c r="A10" s="132" t="s">
        <v>276</v>
      </c>
      <c r="B10" s="133" t="s">
        <v>294</v>
      </c>
      <c r="C10" s="133" t="s">
        <v>295</v>
      </c>
      <c r="D10" s="133" t="s">
        <v>317</v>
      </c>
      <c r="E10" s="134" t="s">
        <v>318</v>
      </c>
      <c r="F10" s="133" t="s">
        <v>313</v>
      </c>
      <c r="G10" s="134" t="s">
        <v>319</v>
      </c>
      <c r="H10" s="133" t="s">
        <v>315</v>
      </c>
      <c r="I10" s="133" t="s">
        <v>301</v>
      </c>
      <c r="J10" s="134" t="s">
        <v>320</v>
      </c>
    </row>
    <row r="11" ht="46" customHeight="1" spans="1:10">
      <c r="A11" s="132" t="s">
        <v>276</v>
      </c>
      <c r="B11" s="133" t="s">
        <v>294</v>
      </c>
      <c r="C11" s="133" t="s">
        <v>303</v>
      </c>
      <c r="D11" s="133" t="s">
        <v>304</v>
      </c>
      <c r="E11" s="134" t="s">
        <v>321</v>
      </c>
      <c r="F11" s="133" t="s">
        <v>313</v>
      </c>
      <c r="G11" s="134" t="s">
        <v>319</v>
      </c>
      <c r="H11" s="133" t="s">
        <v>315</v>
      </c>
      <c r="I11" s="133" t="s">
        <v>308</v>
      </c>
      <c r="J11" s="134" t="s">
        <v>322</v>
      </c>
    </row>
    <row r="12" ht="46" customHeight="1" spans="1:10">
      <c r="A12" s="132" t="s">
        <v>276</v>
      </c>
      <c r="B12" s="133" t="s">
        <v>294</v>
      </c>
      <c r="C12" s="133" t="s">
        <v>310</v>
      </c>
      <c r="D12" s="133" t="s">
        <v>311</v>
      </c>
      <c r="E12" s="134" t="s">
        <v>323</v>
      </c>
      <c r="F12" s="133" t="s">
        <v>313</v>
      </c>
      <c r="G12" s="134" t="s">
        <v>319</v>
      </c>
      <c r="H12" s="133" t="s">
        <v>315</v>
      </c>
      <c r="I12" s="133" t="s">
        <v>308</v>
      </c>
      <c r="J12" s="134" t="s">
        <v>324</v>
      </c>
    </row>
    <row r="13" ht="46" customHeight="1" spans="1:10">
      <c r="A13" s="132" t="s">
        <v>281</v>
      </c>
      <c r="B13" s="133" t="s">
        <v>325</v>
      </c>
      <c r="C13" s="133" t="s">
        <v>295</v>
      </c>
      <c r="D13" s="133" t="s">
        <v>296</v>
      </c>
      <c r="E13" s="134" t="s">
        <v>326</v>
      </c>
      <c r="F13" s="133" t="s">
        <v>313</v>
      </c>
      <c r="G13" s="134" t="s">
        <v>319</v>
      </c>
      <c r="H13" s="133" t="s">
        <v>327</v>
      </c>
      <c r="I13" s="133" t="s">
        <v>301</v>
      </c>
      <c r="J13" s="134" t="s">
        <v>328</v>
      </c>
    </row>
    <row r="14" ht="46" customHeight="1" spans="1:10">
      <c r="A14" s="132" t="s">
        <v>281</v>
      </c>
      <c r="B14" s="133" t="s">
        <v>329</v>
      </c>
      <c r="C14" s="133" t="s">
        <v>295</v>
      </c>
      <c r="D14" s="133" t="s">
        <v>317</v>
      </c>
      <c r="E14" s="134" t="s">
        <v>330</v>
      </c>
      <c r="F14" s="133" t="s">
        <v>298</v>
      </c>
      <c r="G14" s="134" t="s">
        <v>331</v>
      </c>
      <c r="H14" s="133" t="s">
        <v>315</v>
      </c>
      <c r="I14" s="133" t="s">
        <v>301</v>
      </c>
      <c r="J14" s="134" t="s">
        <v>332</v>
      </c>
    </row>
    <row r="15" ht="46" customHeight="1" spans="1:10">
      <c r="A15" s="132" t="s">
        <v>281</v>
      </c>
      <c r="B15" s="133" t="s">
        <v>329</v>
      </c>
      <c r="C15" s="133" t="s">
        <v>295</v>
      </c>
      <c r="D15" s="133" t="s">
        <v>333</v>
      </c>
      <c r="E15" s="134" t="s">
        <v>334</v>
      </c>
      <c r="F15" s="133" t="s">
        <v>313</v>
      </c>
      <c r="G15" s="134" t="s">
        <v>335</v>
      </c>
      <c r="H15" s="133" t="s">
        <v>315</v>
      </c>
      <c r="I15" s="133" t="s">
        <v>301</v>
      </c>
      <c r="J15" s="134" t="s">
        <v>336</v>
      </c>
    </row>
    <row r="16" ht="46" customHeight="1" spans="1:10">
      <c r="A16" s="132" t="s">
        <v>281</v>
      </c>
      <c r="B16" s="133" t="s">
        <v>329</v>
      </c>
      <c r="C16" s="133" t="s">
        <v>303</v>
      </c>
      <c r="D16" s="133" t="s">
        <v>304</v>
      </c>
      <c r="E16" s="134" t="s">
        <v>337</v>
      </c>
      <c r="F16" s="133" t="s">
        <v>313</v>
      </c>
      <c r="G16" s="134" t="s">
        <v>319</v>
      </c>
      <c r="H16" s="133" t="s">
        <v>315</v>
      </c>
      <c r="I16" s="133" t="s">
        <v>301</v>
      </c>
      <c r="J16" s="134" t="s">
        <v>338</v>
      </c>
    </row>
    <row r="17" ht="46" customHeight="1" spans="1:10">
      <c r="A17" s="132" t="s">
        <v>281</v>
      </c>
      <c r="B17" s="133" t="s">
        <v>329</v>
      </c>
      <c r="C17" s="133" t="s">
        <v>310</v>
      </c>
      <c r="D17" s="133" t="s">
        <v>311</v>
      </c>
      <c r="E17" s="134" t="s">
        <v>339</v>
      </c>
      <c r="F17" s="133" t="s">
        <v>313</v>
      </c>
      <c r="G17" s="134" t="s">
        <v>319</v>
      </c>
      <c r="H17" s="133" t="s">
        <v>315</v>
      </c>
      <c r="I17" s="133" t="s">
        <v>301</v>
      </c>
      <c r="J17" s="134" t="s">
        <v>340</v>
      </c>
    </row>
  </sheetData>
  <mergeCells count="8">
    <mergeCell ref="A2:J2"/>
    <mergeCell ref="A3:H3"/>
    <mergeCell ref="A7:A9"/>
    <mergeCell ref="A10:A12"/>
    <mergeCell ref="A13:A17"/>
    <mergeCell ref="B7:B9"/>
    <mergeCell ref="B10:B12"/>
    <mergeCell ref="B13:B1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EN╮╰t℡</cp:lastModifiedBy>
  <dcterms:created xsi:type="dcterms:W3CDTF">2026-02-03T07:40:00Z</dcterms:created>
  <dcterms:modified xsi:type="dcterms:W3CDTF">2026-03-23T02:52:42Z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