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 firstSheet="8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<sst xmlns="http://schemas.openxmlformats.org/spreadsheetml/2006/main" count="1006" uniqueCount="431">
  <si>
    <t>预算01-1表</t>
  </si>
  <si>
    <t>2026年部门财务收支预算总表</t>
  </si>
  <si>
    <t>单位名称：昆明市盘龙区茨坝中学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</si>
  <si>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</si>
  <si>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</si>
  <si>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</si>
  <si>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</si>
  <si>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</si>
  <si>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</si>
  <si>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</si>
  <si>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</si>
  <si>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</si>
  <si>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</si>
  <si>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</si>
  <si>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</si>
  <si>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</si>
  <si>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</si>
  <si>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</si>
  <si>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</si>
  <si>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</si>
  <si>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</si>
  <si>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</si>
  <si>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</si>
  <si>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</si>
  <si>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</si>
  <si>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</si>
  <si>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</si>
  <si>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</si>
  <si>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</si>
  <si>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</si>
  <si>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</si>
  <si>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</si>
  <si>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</si>
  <si>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</si>
  <si>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</si>
  <si>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</si>
  <si>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</si>
  <si>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</si>
  <si>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</si>
  <si>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</si>
  <si>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</si>
  <si>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</si>
  <si>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</si>
  <si>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</si>
  <si>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</si>
  <si>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</si>
  <si>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</si>
  <si>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</si>
  <si>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</si>
  <si>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</si>
  <si>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</si>
  <si>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</si>
  <si>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</si>
  <si>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</si>
  <si>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</si>
  <si>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</si>
  <si>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</si>
  <si>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</si>
  <si>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</si>
  <si>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</si>
  <si>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</si>
  <si>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</si>
  <si>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</si>
  <si>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</si>
  <si>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</si>
  <si>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</si>
  <si>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</si>
  <si>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</si>
  <si>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</si>
  <si>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</si>
  <si>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</si>
  <si>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105016</t>
  </si>
  <si>
    <t>昆明市盘龙区茨坝中学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</si>
  <si>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</si>
  <si>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</si>
  <si>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</si>
  <si>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</si>
  <si>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</si>
  <si>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</si>
  <si>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</si>
  <si>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</si>
  <si>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</si>
  <si>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</si>
  <si>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</si>
  <si>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</si>
  <si>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</si>
  <si>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</si>
  <si>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</si>
  <si>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</si>
  <si>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</si>
  <si>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</si>
  <si>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</si>
  <si>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</si>
  <si>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</si>
  <si>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</si>
  <si>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</si>
  <si>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</si>
  <si>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</si>
  <si>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</si>
  <si>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</si>
  <si>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</si>
  <si>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</si>
  <si>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</si>
  <si>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</si>
  <si>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</si>
  <si>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2050299</t>
  </si>
  <si>
    <t>其他普通教育支出</t>
  </si>
  <si>
    <t>20507</t>
  </si>
  <si>
    <t>特殊教育</t>
  </si>
  <si>
    <t>2050701</t>
  </si>
  <si>
    <t>特殊学校教育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</si>
  <si>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</si>
  <si>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</si>
  <si>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</si>
  <si>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</si>
  <si>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</si>
  <si>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</si>
  <si>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</si>
  <si>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</si>
  <si>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</si>
  <si>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</si>
  <si>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</si>
  <si>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</si>
  <si>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</si>
  <si>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</si>
  <si>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</si>
  <si>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</si>
  <si>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</si>
  <si>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</si>
  <si>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</si>
  <si>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</si>
  <si>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</si>
  <si>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</si>
  <si>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</si>
  <si>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</si>
  <si>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</si>
  <si>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</si>
  <si>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</si>
  <si>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</si>
  <si>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</si>
  <si>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</si>
  <si>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</si>
  <si>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</si>
  <si>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</si>
  <si>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</si>
  <si>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</si>
  <si>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</si>
  <si>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</si>
  <si>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</si>
  <si>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</si>
  <si>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</si>
  <si>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</si>
  <si>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</si>
  <si>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</si>
  <si>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</si>
  <si>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</si>
  <si>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</si>
  <si>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</si>
  <si>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</si>
  <si>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</si>
  <si>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</si>
  <si>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</si>
  <si>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</si>
  <si>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</si>
  <si>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</si>
  <si>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</si>
  <si>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</si>
  <si>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</si>
  <si>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</si>
  <si>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</si>
  <si>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</si>
  <si>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</si>
  <si>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</si>
  <si>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</si>
  <si>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</si>
  <si>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</si>
  <si>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</si>
  <si>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</si>
  <si>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</si>
  <si>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</si>
  <si>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</si>
  <si>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</si>
  <si>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</si>
  <si>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</si>
  <si>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</si>
  <si>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</si>
  <si>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</si>
  <si>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</si>
  <si>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我单位无“三公”经费支出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</si>
  <si>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</si>
  <si>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</si>
  <si>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</si>
  <si>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</si>
  <si>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</si>
  <si>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</si>
  <si>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</si>
  <si>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</si>
  <si>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</si>
  <si>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</si>
  <si>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</si>
  <si>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</si>
  <si>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</si>
  <si>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</si>
  <si>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</si>
  <si>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</si>
  <si>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</si>
  <si>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</si>
  <si>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</si>
  <si>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530103210000000003682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</si>
  <si>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</si>
  <si>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</si>
  <si>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</si>
  <si>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</si>
  <si>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</si>
  <si>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</si>
  <si>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</si>
  <si>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</si>
  <si>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</si>
  <si>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530103210000000003683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</si>
  <si>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</si>
  <si>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</si>
  <si>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</si>
  <si>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</si>
  <si>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</si>
  <si>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</si>
  <si>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</si>
  <si>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</si>
  <si>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</si>
  <si>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530103210000000003684</t>
  </si>
  <si>
    <t>30113</t>
  </si>
  <si>
    <t>530103210000000003688</t>
  </si>
  <si>
    <t>工会经费</t>
  </si>
  <si>
    <t>30228</t>
  </si>
  <si>
    <t>530103210000000003689</t>
  </si>
  <si>
    <t>一般公用经费</t>
  </si>
  <si>
    <t>30201</t>
  </si>
  <si>
    <t>办公费</t>
  </si>
  <si>
    <t>30299</t>
  </si>
  <si>
    <t>其他商品和服务支出</t>
  </si>
  <si>
    <t>530103231100001274797</t>
  </si>
  <si>
    <t>离退休人员支出</t>
  </si>
  <si>
    <t>30305</t>
  </si>
  <si>
    <t>生活补助</t>
  </si>
  <si>
    <t>530103231100001385783</t>
  </si>
  <si>
    <t>事业人员绩效奖励</t>
  </si>
  <si>
    <t>530103231100001385859</t>
  </si>
  <si>
    <t>离退休工会活动经费</t>
  </si>
  <si>
    <t>530103241100002310679</t>
  </si>
  <si>
    <t>其他人员支出</t>
  </si>
  <si>
    <t>30199</t>
  </si>
  <si>
    <t>其他工资福利支出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</si>
  <si>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</si>
  <si>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</si>
  <si>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</si>
  <si>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</si>
  <si>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</si>
  <si>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</si>
  <si>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专项业务类</t>
  </si>
  <si>
    <t>530103261100005157231</t>
  </si>
  <si>
    <t>校园足球特色学校专项经费</t>
  </si>
  <si>
    <t>民生类</t>
  </si>
  <si>
    <t>530103251100004256507</t>
  </si>
  <si>
    <t>2025年特殊教育补助公用经费中央专项资金</t>
  </si>
  <si>
    <t>530103251100004256509</t>
  </si>
  <si>
    <t>2025年特殊教育补助公用经费市级专项资金</t>
  </si>
  <si>
    <t>530103251100004256511</t>
  </si>
  <si>
    <t>2025年城乡义务教育阶段学校补助公用经费（小学）中央专项资金</t>
  </si>
  <si>
    <t>530103251100004256527</t>
  </si>
  <si>
    <t>2025年特殊教育补助公用经费省级专项资金</t>
  </si>
  <si>
    <t>530103251100004256540</t>
  </si>
  <si>
    <t>2025年城乡义务教育阶段学校补助公用经费（小学）市级专项资金</t>
  </si>
  <si>
    <t>530103251100004256711</t>
  </si>
  <si>
    <t>2025年城乡义务教育阶段学校补助公用经费（小学）省级专项资金</t>
  </si>
  <si>
    <t>530103251100004698487</t>
  </si>
  <si>
    <t>2025年特殊教育补助公用经费省级提标专项资金</t>
  </si>
  <si>
    <t>530103251100004698516</t>
  </si>
  <si>
    <t>2025年特殊教育补助公用经费中央提标专项资金</t>
  </si>
  <si>
    <t>530103251100004698517</t>
  </si>
  <si>
    <t>2025年特殊教育补助公用经费市级提标专项资金</t>
  </si>
  <si>
    <t>事业发展类</t>
  </si>
  <si>
    <t>530103251100004632509</t>
  </si>
  <si>
    <t>2025年义务教育课后服务省级补助资金</t>
  </si>
  <si>
    <t>530103251100004680665</t>
  </si>
  <si>
    <t>2024年昆明市学科带头人和骨干教师工作经费</t>
  </si>
  <si>
    <t>530103261100005160664</t>
  </si>
  <si>
    <t>编制外用工人员提标经费</t>
  </si>
  <si>
    <t>530103261100005160690</t>
  </si>
  <si>
    <t>安保人员经费</t>
  </si>
  <si>
    <t>30209</t>
  </si>
  <si>
    <t>物业管理费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</si>
  <si>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</si>
  <si>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</si>
  <si>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</si>
  <si>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</si>
  <si>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</si>
  <si>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</si>
  <si>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</si>
  <si>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</si>
  <si>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</si>
  <si>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</si>
  <si>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</si>
  <si>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</si>
  <si>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为进一步规范我区机关事业单位编外聘用人员管理，聚焦“基础提标、规范落地、稳岗起步”核心，预算重点实现薪酬保障提质与管理规范化。</t>
  </si>
  <si>
    <t>产出指标</t>
  </si>
  <si>
    <t>质量指标</t>
  </si>
  <si>
    <t>提标经费使用合规率</t>
  </si>
  <si>
    <t>=</t>
  </si>
  <si>
    <t>100</t>
  </si>
  <si>
    <t>%</t>
  </si>
  <si>
    <t>定量指标</t>
  </si>
  <si>
    <t>反映提标经费使用合规率情况</t>
  </si>
  <si>
    <t>效益指标</t>
  </si>
  <si>
    <t>社会效益</t>
  </si>
  <si>
    <t>编制外用工队伍流失率</t>
  </si>
  <si>
    <t>反映编制外用工队伍流失率情况</t>
  </si>
  <si>
    <t>可持续影响</t>
  </si>
  <si>
    <t>用工人员技能培训持续开展月数</t>
  </si>
  <si>
    <t>月</t>
  </si>
  <si>
    <t>定性指标</t>
  </si>
  <si>
    <t>反映用工人员技能培训持续开展月数情况</t>
  </si>
  <si>
    <t>满意度指标</t>
  </si>
  <si>
    <t>服务对象满意度</t>
  </si>
  <si>
    <t>服务受益人员满意度</t>
  </si>
  <si>
    <t>&gt;=</t>
  </si>
  <si>
    <t>98</t>
  </si>
  <si>
    <t>反映编外人员满意程度。</t>
  </si>
  <si>
    <t>贯彻上级相关文件精神,落实校园足球专项经费保障政策，确定年度经费标准，实现校园足球特色全覆盖。规范经费使用流程，建立绩效监控机制,扩大学生参与覆盖面，确保年度校级足球赛事有序开展，初步完善校园足球教学与训练体系，提升经费使用规范性与基础保障能力，学校正常开展足球活动，师生满意度稳步提升。</t>
  </si>
  <si>
    <t>数量指标</t>
  </si>
  <si>
    <t>参与学生人数</t>
  </si>
  <si>
    <t>1131</t>
  </si>
  <si>
    <t>人</t>
  </si>
  <si>
    <t>反映开展足球活动人数</t>
  </si>
  <si>
    <t>足球专项师资培训人数</t>
  </si>
  <si>
    <t>资金使用率</t>
  </si>
  <si>
    <t>90</t>
  </si>
  <si>
    <t>学校足球活动开展资金使用情况</t>
  </si>
  <si>
    <t>足球场地设施完好率</t>
  </si>
  <si>
    <t>学校足球场地使用情况</t>
  </si>
  <si>
    <t>校园足球学生参与率</t>
  </si>
  <si>
    <t>反映参与校园足球运动，促进青少年身体健康发展情况</t>
  </si>
  <si>
    <t>促进青少年身体健康发展</t>
  </si>
  <si>
    <t>&gt;</t>
  </si>
  <si>
    <t>有效促进</t>
  </si>
  <si>
    <t>是/否</t>
  </si>
  <si>
    <t>反映发展校园足球运动，促进青少年身体健康发展情况</t>
  </si>
  <si>
    <t>校园足球长效发展机制建立情况</t>
  </si>
  <si>
    <t>有机制</t>
  </si>
  <si>
    <t>受益群众满意度</t>
  </si>
  <si>
    <t>95</t>
  </si>
  <si>
    <t xml:space="preserve">反映学校、教师、学生及家长综合满意度
</t>
  </si>
  <si>
    <t>成本指标</t>
  </si>
  <si>
    <t>经济成本指标</t>
  </si>
  <si>
    <t>足球活动经费成本</t>
  </si>
  <si>
    <t>经费用于学生足球教学、训练、赛事等活动的平均成本</t>
  </si>
  <si>
    <t>校园人防队伍的充实对提升校园安全防范工作水平，规范校园内部安全防范管理起到了重要的作用。</t>
  </si>
  <si>
    <t>安保人员经费使用质量达标率</t>
  </si>
  <si>
    <t>反映安保人员经费情况</t>
  </si>
  <si>
    <t>时效指标</t>
  </si>
  <si>
    <t>新学期开学前保安人员到岗完成时限</t>
  </si>
  <si>
    <t>&lt;=</t>
  </si>
  <si>
    <t>开学前一周</t>
  </si>
  <si>
    <t>天</t>
  </si>
  <si>
    <t>反映安保人员经费12月前完成所有工作情况</t>
  </si>
  <si>
    <t>校园安全事件发生率</t>
  </si>
  <si>
    <t>反映校园安全事件发生率情况</t>
  </si>
  <si>
    <t>校园突发应急事件快速处置率</t>
  </si>
  <si>
    <t>反映校园突发应急事件快速处置情况</t>
  </si>
  <si>
    <t>师生及家长满意度</t>
  </si>
  <si>
    <t>反映师生及家长满意度</t>
  </si>
  <si>
    <t>预算06表</t>
  </si>
  <si>
    <t>2026年部门政府性基金预算支出预算表</t>
  </si>
  <si>
    <t>政府性基金预算支出预算表</t>
  </si>
  <si>
    <t>政府性基金预算支出</t>
  </si>
  <si>
    <t>我单位无“部门政府性基金”预算支出，故此表为空。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</si>
  <si>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</si>
  <si>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</si>
  <si>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</si>
  <si>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</si>
  <si>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</si>
  <si>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</si>
  <si>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</si>
  <si>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</si>
  <si>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</si>
  <si>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</si>
  <si>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</si>
  <si>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</si>
  <si>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广播系统</t>
  </si>
  <si>
    <t>其他办公设备</t>
  </si>
  <si>
    <t>元</t>
  </si>
  <si>
    <t>心理辅导设备</t>
  </si>
  <si>
    <t>图书</t>
  </si>
  <si>
    <t>其他普通图书</t>
  </si>
  <si>
    <t>备注：当面向中小企业预留资金大于合计时，面向中小企业预留资金为三年预计数。</t>
  </si>
  <si>
    <t>预算08表</t>
  </si>
  <si>
    <t>2026年部门政府购买服务预算表</t>
  </si>
  <si>
    <t>政府购买服务项目</t>
  </si>
  <si>
    <t>政府购买服务目录</t>
  </si>
  <si>
    <t>我单位无政府购买服务预算，故此表为空。</t>
  </si>
  <si>
    <t>预算09-1表</t>
  </si>
  <si>
    <t>2026年对下转移支付预算表</t>
  </si>
  <si>
    <t>单位名称（项目）</t>
  </si>
  <si>
    <t>地区</t>
  </si>
  <si>
    <t>我单位无“对下转移支付”支出，故此表为空。</t>
  </si>
  <si>
    <t>预算09-2表</t>
  </si>
  <si>
    <t>2026年对下转移支付绩效目标表</t>
  </si>
  <si>
    <t>我单位无对下转移支付绩效，故此表为空。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</si>
  <si>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</si>
  <si>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</si>
  <si>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</si>
  <si>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</si>
  <si>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</si>
  <si>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</si>
  <si>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</si>
  <si>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</si>
  <si>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</si>
  <si>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</si>
  <si>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我单位无新增资产配置，故此表为空。</t>
  </si>
  <si>
    <t>预算11表</t>
  </si>
  <si>
    <t>2026年上级转移支付补助项目支出预算表</t>
  </si>
  <si>
    <t>上级补助</t>
  </si>
  <si>
    <t>我单位无上级转移支付补助项目支出预算，故此表为空。</t>
  </si>
  <si>
    <t>预算12表</t>
  </si>
  <si>
    <t>2026年部门项目中期规划预算表</t>
  </si>
  <si>
    <t>项目级次</t>
  </si>
  <si>
    <t>2026年</t>
  </si>
  <si>
    <t>2027年</t>
  </si>
  <si>
    <t>2028年</t>
  </si>
  <si>
    <t>311 专项业务类</t>
  </si>
  <si>
    <t>本级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</si>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</sst>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22" applyNumberFormat="0" applyAlignment="0" applyProtection="0">
      <alignment vertical="center"/>
    </xf>
    <xf numFmtId="0" fontId="24" fillId="5" borderId="23" applyNumberFormat="0" applyAlignment="0" applyProtection="0">
      <alignment vertical="center"/>
    </xf>
    <xf numFmtId="0" fontId="25" fillId="5" borderId="22" applyNumberFormat="0" applyAlignment="0" applyProtection="0">
      <alignment vertical="center"/>
    </xf>
    <xf numFmtId="0" fontId="26" fillId="6" borderId="24" applyNumberFormat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211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2" fillId="0" borderId="12" xfId="0" applyFont="1" applyFill="1" applyBorder="1" applyAlignment="1">
      <alignment horizontal="left" vertical="center" wrapText="1"/>
    </xf>
    <xf numFmtId="3" fontId="2" fillId="0" borderId="12" xfId="0" applyNumberFormat="1" applyFont="1" applyFill="1" applyBorder="1" applyAlignment="1">
      <alignment horizontal="right" vertical="center"/>
    </xf>
    <xf numFmtId="178" fontId="5" fillId="0" borderId="7" xfId="0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49" fontId="5" fillId="0" borderId="7" xfId="53" applyNumberFormat="1" applyFont="1" applyFill="1" applyBorder="1">
      <alignment horizontal="left" vertical="center" wrapText="1"/>
    </xf>
    <xf numFmtId="0" fontId="2" fillId="0" borderId="7" xfId="0" applyFont="1" applyFill="1" applyBorder="1" applyAlignment="1">
      <alignment horizontal="left" vertical="center" wrapText="1" indent="2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vertical="top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0" fillId="0" borderId="18" xfId="0" applyFont="1" applyBorder="1"/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0" fillId="0" borderId="0" xfId="0" applyFont="1" applyFill="1" applyBorder="1" applyAlignment="1"/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6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/>
    </xf>
    <xf numFmtId="0" fontId="10" fillId="0" borderId="0" xfId="0" applyFont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Right="0"/>
    <pageSetUpPr fitToPage="1"/>
  </sheetPr>
  <dimension ref="A1:D36"/>
  <sheetViews>
    <sheetView showGridLines="0" showZeros="0" topLeftCell="A6" workbookViewId="0">
      <selection activeCell="B36" sqref="B3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1">
      <c r="A2" s="211" t="s">
        <v>1</v>
      </c>
    </row>
    <row r="3" ht="17.25" customHeight="1" spans="1:4">
      <c r="A3" s="43" t="s">
        <v>2</v>
      </c>
      <c r="B3" s="209"/>
      <c r="D3" s="149" t="s">
        <v>3</v>
      </c>
    </row>
    <row r="4" ht="23.25" customHeight="1" spans="1:4">
      <c r="A4" s="172" t="s">
        <v>4</v>
      </c>
      <c r="B4" s="173"/>
      <c r="C4" s="172" t="s">
        <v>5</v>
      </c>
      <c r="D4" s="173"/>
    </row>
    <row r="5" ht="24" customHeight="1" spans="1:4">
      <c r="A5" s="172" t="s">
        <v>6</v>
      </c>
      <c r="B5" s="172" t="s">
        <v>7</v>
      </c>
      <c r="C5" s="172" t="s">
        <v>8</v>
      </c>
      <c r="D5" s="172" t="s">
        <v>7</v>
      </c>
    </row>
    <row r="6" ht="17.25" customHeight="1" spans="1:4">
      <c r="A6" s="174" t="s">
        <v>9</v>
      </c>
      <c r="B6" s="115">
        <v>11876561</v>
      </c>
      <c r="C6" s="174" t="s">
        <v>10</v>
      </c>
      <c r="D6" s="115"/>
    </row>
    <row r="7" ht="17.25" customHeight="1" spans="1:4">
      <c r="A7" s="174" t="s">
        <v>11</v>
      </c>
      <c r="B7" s="81"/>
      <c r="C7" s="174" t="s">
        <v>12</v>
      </c>
      <c r="D7" s="115"/>
    </row>
    <row r="8" ht="17.25" customHeight="1" spans="1:4">
      <c r="A8" s="174" t="s">
        <v>13</v>
      </c>
      <c r="B8" s="81"/>
      <c r="C8" s="210" t="s">
        <v>14</v>
      </c>
      <c r="D8" s="115"/>
    </row>
    <row r="9" ht="17.25" customHeight="1" spans="1:4">
      <c r="A9" s="174" t="s">
        <v>15</v>
      </c>
      <c r="B9" s="81"/>
      <c r="C9" s="210" t="s">
        <v>16</v>
      </c>
      <c r="D9" s="115"/>
    </row>
    <row r="10" ht="17.25" customHeight="1" spans="1:4">
      <c r="A10" s="174" t="s">
        <v>17</v>
      </c>
      <c r="B10" s="81"/>
      <c r="C10" s="210" t="s">
        <v>18</v>
      </c>
      <c r="D10" s="115">
        <v>9138439.68</v>
      </c>
    </row>
    <row r="11" ht="17.25" customHeight="1" spans="1:4">
      <c r="A11" s="174" t="s">
        <v>19</v>
      </c>
      <c r="B11" s="81"/>
      <c r="C11" s="210" t="s">
        <v>20</v>
      </c>
      <c r="D11" s="115"/>
    </row>
    <row r="12" ht="17.25" customHeight="1" spans="1:4">
      <c r="A12" s="174" t="s">
        <v>21</v>
      </c>
      <c r="B12" s="81"/>
      <c r="C12" s="31" t="s">
        <v>22</v>
      </c>
      <c r="D12" s="115"/>
    </row>
    <row r="13" ht="17.25" customHeight="1" spans="1:4">
      <c r="A13" s="174" t="s">
        <v>23</v>
      </c>
      <c r="B13" s="81"/>
      <c r="C13" s="31" t="s">
        <v>24</v>
      </c>
      <c r="D13" s="115">
        <v>1378714</v>
      </c>
    </row>
    <row r="14" ht="17.25" customHeight="1" spans="1:4">
      <c r="A14" s="174" t="s">
        <v>25</v>
      </c>
      <c r="B14" s="81"/>
      <c r="C14" s="31" t="s">
        <v>26</v>
      </c>
      <c r="D14" s="115">
        <v>845908</v>
      </c>
    </row>
    <row r="15" ht="17.25" customHeight="1" spans="1:4">
      <c r="A15" s="174" t="s">
        <v>27</v>
      </c>
      <c r="B15" s="81"/>
      <c r="C15" s="31" t="s">
        <v>28</v>
      </c>
      <c r="D15" s="115"/>
    </row>
    <row r="16" ht="17.25" customHeight="1" spans="1:4">
      <c r="A16" s="62"/>
      <c r="B16" s="81"/>
      <c r="C16" s="31" t="s">
        <v>29</v>
      </c>
      <c r="D16" s="115"/>
    </row>
    <row r="17" ht="17.25" customHeight="1" spans="1:4">
      <c r="A17" s="175"/>
      <c r="B17" s="81"/>
      <c r="C17" s="31" t="s">
        <v>30</v>
      </c>
      <c r="D17" s="115"/>
    </row>
    <row r="18" ht="17.25" customHeight="1" spans="1:4">
      <c r="A18" s="175"/>
      <c r="B18" s="81"/>
      <c r="C18" s="31" t="s">
        <v>31</v>
      </c>
      <c r="D18" s="115"/>
    </row>
    <row r="19" ht="17.25" customHeight="1" spans="1:4">
      <c r="A19" s="175"/>
      <c r="B19" s="81"/>
      <c r="C19" s="31" t="s">
        <v>32</v>
      </c>
      <c r="D19" s="115"/>
    </row>
    <row r="20" ht="17.25" customHeight="1" spans="1:4">
      <c r="A20" s="175"/>
      <c r="B20" s="81"/>
      <c r="C20" s="31" t="s">
        <v>33</v>
      </c>
      <c r="D20" s="115"/>
    </row>
    <row r="21" ht="17.25" customHeight="1" spans="1:4">
      <c r="A21" s="175"/>
      <c r="B21" s="81"/>
      <c r="C21" s="31" t="s">
        <v>34</v>
      </c>
      <c r="D21" s="115"/>
    </row>
    <row r="22" ht="17.25" customHeight="1" spans="1:4">
      <c r="A22" s="175"/>
      <c r="B22" s="81"/>
      <c r="C22" s="31" t="s">
        <v>35</v>
      </c>
      <c r="D22" s="115"/>
    </row>
    <row r="23" ht="17.25" customHeight="1" spans="1:4">
      <c r="A23" s="175"/>
      <c r="B23" s="81"/>
      <c r="C23" s="31" t="s">
        <v>36</v>
      </c>
      <c r="D23" s="115"/>
    </row>
    <row r="24" ht="17.25" customHeight="1" spans="1:4">
      <c r="A24" s="175"/>
      <c r="B24" s="81"/>
      <c r="C24" s="31" t="s">
        <v>37</v>
      </c>
      <c r="D24" s="115">
        <v>828684</v>
      </c>
    </row>
    <row r="25" ht="17.25" customHeight="1" spans="1:4">
      <c r="A25" s="175"/>
      <c r="B25" s="81"/>
      <c r="C25" s="31" t="s">
        <v>38</v>
      </c>
      <c r="D25" s="115"/>
    </row>
    <row r="26" ht="17.25" customHeight="1" spans="1:4">
      <c r="A26" s="175"/>
      <c r="B26" s="81"/>
      <c r="C26" s="62" t="s">
        <v>39</v>
      </c>
      <c r="D26" s="115"/>
    </row>
    <row r="27" ht="17.25" customHeight="1" spans="1:4">
      <c r="A27" s="175"/>
      <c r="B27" s="81"/>
      <c r="C27" s="31" t="s">
        <v>40</v>
      </c>
      <c r="D27" s="115"/>
    </row>
    <row r="28" ht="16.5" customHeight="1" spans="1:4">
      <c r="A28" s="175"/>
      <c r="B28" s="81"/>
      <c r="C28" s="31" t="s">
        <v>41</v>
      </c>
      <c r="D28" s="115"/>
    </row>
    <row r="29" ht="16.5" customHeight="1" spans="1:4">
      <c r="A29" s="175"/>
      <c r="B29" s="81"/>
      <c r="C29" s="62" t="s">
        <v>42</v>
      </c>
      <c r="D29" s="115"/>
    </row>
    <row r="30" ht="17.25" customHeight="1" spans="1:4">
      <c r="A30" s="175"/>
      <c r="B30" s="81"/>
      <c r="C30" s="62" t="s">
        <v>43</v>
      </c>
      <c r="D30" s="115"/>
    </row>
    <row r="31" ht="17.25" customHeight="1" spans="1:4">
      <c r="A31" s="175"/>
      <c r="B31" s="81"/>
      <c r="C31" s="31" t="s">
        <v>44</v>
      </c>
      <c r="D31" s="115"/>
    </row>
    <row r="32" ht="16.5" customHeight="1" spans="1:4">
      <c r="A32" s="175" t="s">
        <v>45</v>
      </c>
      <c r="B32" s="115">
        <v>11876561</v>
      </c>
      <c r="C32" s="175" t="s">
        <v>46</v>
      </c>
      <c r="D32" s="115">
        <v>12191745.68</v>
      </c>
    </row>
    <row r="33" ht="16.5" customHeight="1" spans="1:4">
      <c r="A33" s="62" t="s">
        <v>47</v>
      </c>
      <c r="B33" s="115">
        <v>315184.68</v>
      </c>
      <c r="C33" s="62" t="s">
        <v>48</v>
      </c>
      <c r="D33" s="115"/>
    </row>
    <row r="34" ht="16.5" customHeight="1" spans="1:4">
      <c r="A34" s="31" t="s">
        <v>49</v>
      </c>
      <c r="B34" s="115">
        <v>315184.68</v>
      </c>
      <c r="C34" s="31" t="s">
        <v>49</v>
      </c>
      <c r="D34" s="115"/>
    </row>
    <row r="35" ht="16.5" customHeight="1" spans="1:4">
      <c r="A35" s="31" t="s">
        <v>50</v>
      </c>
      <c r="B35" s="115"/>
      <c r="C35" s="31" t="s">
        <v>50</v>
      </c>
      <c r="D35" s="115"/>
    </row>
    <row r="36" ht="16.5" customHeight="1" spans="1:4">
      <c r="A36" s="176" t="s">
        <v>51</v>
      </c>
      <c r="B36" s="115">
        <v>12191745.68</v>
      </c>
      <c r="C36" s="176" t="s">
        <v>52</v>
      </c>
      <c r="D36" s="115">
        <v>12191745.68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" customWidth="1"/>
  </cols>
  <sheetData>
    <row r="1" ht="12" customHeight="1" spans="1:6">
      <c r="A1" s="122">
        <v>1</v>
      </c>
      <c r="B1" s="123">
        <v>0</v>
      </c>
      <c r="C1" s="122">
        <v>1</v>
      </c>
      <c r="D1" s="124"/>
      <c r="E1" s="124"/>
      <c r="F1" s="121" t="s">
        <v>369</v>
      </c>
    </row>
    <row r="2" ht="42" customHeight="1" spans="1:6">
      <c r="A2" s="213" t="s">
        <v>370</v>
      </c>
      <c r="B2" s="125" t="s">
        <v>371</v>
      </c>
      <c r="C2" s="126"/>
      <c r="D2" s="127"/>
      <c r="E2" s="127"/>
      <c r="F2" s="127"/>
    </row>
    <row r="3" ht="13.5" customHeight="1" spans="1:6">
      <c r="A3" s="4" t="s">
        <v>2</v>
      </c>
      <c r="B3" s="4"/>
      <c r="C3" s="122"/>
      <c r="D3" s="124"/>
      <c r="E3" s="124"/>
      <c r="F3" s="121" t="s">
        <v>3</v>
      </c>
    </row>
    <row r="4" ht="19.5" customHeight="1" spans="1:6">
      <c r="A4" s="128" t="s">
        <v>191</v>
      </c>
      <c r="B4" s="129" t="s">
        <v>74</v>
      </c>
      <c r="C4" s="128" t="s">
        <v>75</v>
      </c>
      <c r="D4" s="10" t="s">
        <v>372</v>
      </c>
      <c r="E4" s="11"/>
      <c r="F4" s="12"/>
    </row>
    <row r="5" ht="18.75" customHeight="1" spans="1:6">
      <c r="A5" s="130"/>
      <c r="B5" s="131"/>
      <c r="C5" s="130"/>
      <c r="D5" s="15" t="s">
        <v>57</v>
      </c>
      <c r="E5" s="10" t="s">
        <v>77</v>
      </c>
      <c r="F5" s="15" t="s">
        <v>78</v>
      </c>
    </row>
    <row r="6" ht="18.75" customHeight="1" spans="1:6">
      <c r="A6" s="69">
        <v>1</v>
      </c>
      <c r="B6" s="132" t="s">
        <v>85</v>
      </c>
      <c r="C6" s="69">
        <v>3</v>
      </c>
      <c r="D6" s="133">
        <v>4</v>
      </c>
      <c r="E6" s="133">
        <v>5</v>
      </c>
      <c r="F6" s="133">
        <v>6</v>
      </c>
    </row>
    <row r="7" ht="21" customHeight="1" spans="1:6">
      <c r="A7" s="20"/>
      <c r="B7" s="20"/>
      <c r="C7" s="20"/>
      <c r="D7" s="81"/>
      <c r="E7" s="81"/>
      <c r="F7" s="81"/>
    </row>
    <row r="8" ht="21" customHeight="1" spans="1:6">
      <c r="A8" s="20"/>
      <c r="B8" s="20"/>
      <c r="C8" s="20"/>
      <c r="D8" s="81"/>
      <c r="E8" s="81"/>
      <c r="F8" s="81"/>
    </row>
    <row r="9" ht="18.75" customHeight="1" spans="1:6">
      <c r="A9" s="134" t="s">
        <v>179</v>
      </c>
      <c r="B9" s="134" t="s">
        <v>179</v>
      </c>
      <c r="C9" s="135" t="s">
        <v>179</v>
      </c>
      <c r="D9" s="81"/>
      <c r="E9" s="81"/>
      <c r="F9" s="81"/>
    </row>
    <row r="10" customHeight="1" spans="1:1">
      <c r="A10" t="s">
        <v>373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Right="0"/>
    <pageSetUpPr fitToPage="1"/>
  </sheetPr>
  <dimension ref="A1:S12"/>
  <sheetViews>
    <sheetView showZeros="0" workbookViewId="0">
      <selection activeCell="H17" sqref="H17"/>
    </sheetView>
  </sheetViews>
  <sheetFormatPr defaultColWidth="9.14166666666667" defaultRowHeight="14.25" customHeight="1"/>
  <cols>
    <col min="1" max="1" width="32.575" customWidth="1"/>
    <col min="2" max="2" width="21.7166666666667" customWidth="1"/>
    <col min="3" max="3" width="35.2833333333333" customWidth="1"/>
    <col min="4" max="4" width="7.71666666666667" customWidth="1"/>
    <col min="5" max="5" width="11.1416666666667" customWidth="1"/>
    <col min="6" max="6" width="13.2833333333333" customWidth="1"/>
    <col min="7" max="16" width="20" customWidth="1"/>
    <col min="17" max="17" width="19.8583333333333" customWidth="1"/>
  </cols>
  <sheetData>
    <row r="1" ht="15.75" customHeight="1" spans="16:17">
      <c r="P1" s="2"/>
      <c r="Q1" s="2" t="s">
        <v>374</v>
      </c>
    </row>
    <row r="2" ht="41.25" customHeight="1" spans="1:17">
      <c r="A2" s="73" t="s">
        <v>375</v>
      </c>
      <c r="B2" s="3"/>
      <c r="C2" s="3"/>
      <c r="D2" s="3"/>
      <c r="E2" s="3"/>
      <c r="F2" s="3"/>
      <c r="G2" s="3"/>
      <c r="H2" s="3"/>
      <c r="I2" s="3"/>
      <c r="J2" s="3"/>
      <c r="K2" s="67"/>
      <c r="L2" s="3"/>
      <c r="M2" s="3"/>
      <c r="N2" s="67"/>
      <c r="O2" s="3"/>
      <c r="P2" s="67"/>
      <c r="Q2" s="67"/>
    </row>
    <row r="3" ht="18.75" customHeight="1" spans="1:17">
      <c r="A3" s="108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21" t="s">
        <v>3</v>
      </c>
    </row>
    <row r="4" ht="15.75" customHeight="1" spans="1:17">
      <c r="A4" s="9" t="s">
        <v>376</v>
      </c>
      <c r="B4" s="109" t="s">
        <v>377</v>
      </c>
      <c r="C4" s="109" t="s">
        <v>378</v>
      </c>
      <c r="D4" s="109" t="s">
        <v>379</v>
      </c>
      <c r="E4" s="109" t="s">
        <v>380</v>
      </c>
      <c r="F4" s="109" t="s">
        <v>381</v>
      </c>
      <c r="G4" s="89" t="s">
        <v>198</v>
      </c>
      <c r="H4" s="89"/>
      <c r="I4" s="89"/>
      <c r="J4" s="89"/>
      <c r="K4" s="90"/>
      <c r="L4" s="89"/>
      <c r="M4" s="89"/>
      <c r="N4" s="103"/>
      <c r="O4" s="89"/>
      <c r="P4" s="90"/>
      <c r="Q4" s="104"/>
    </row>
    <row r="5" ht="17.25" customHeight="1" spans="1:17">
      <c r="A5" s="14"/>
      <c r="B5" s="92"/>
      <c r="C5" s="92"/>
      <c r="D5" s="92"/>
      <c r="E5" s="92"/>
      <c r="F5" s="92"/>
      <c r="G5" s="92" t="s">
        <v>57</v>
      </c>
      <c r="H5" s="92" t="s">
        <v>60</v>
      </c>
      <c r="I5" s="92" t="s">
        <v>382</v>
      </c>
      <c r="J5" s="92" t="s">
        <v>383</v>
      </c>
      <c r="K5" s="93" t="s">
        <v>384</v>
      </c>
      <c r="L5" s="105" t="s">
        <v>385</v>
      </c>
      <c r="M5" s="105"/>
      <c r="N5" s="106"/>
      <c r="O5" s="105"/>
      <c r="P5" s="107"/>
      <c r="Q5" s="94"/>
    </row>
    <row r="6" ht="54" customHeight="1" spans="1:17">
      <c r="A6" s="17"/>
      <c r="B6" s="95"/>
      <c r="C6" s="95"/>
      <c r="D6" s="95"/>
      <c r="E6" s="95"/>
      <c r="F6" s="95"/>
      <c r="G6" s="95"/>
      <c r="H6" s="95" t="s">
        <v>59</v>
      </c>
      <c r="I6" s="95"/>
      <c r="J6" s="95"/>
      <c r="K6" s="96"/>
      <c r="L6" s="95" t="s">
        <v>59</v>
      </c>
      <c r="M6" s="95" t="s">
        <v>66</v>
      </c>
      <c r="N6" s="94" t="s">
        <v>67</v>
      </c>
      <c r="O6" s="95" t="s">
        <v>68</v>
      </c>
      <c r="P6" s="96" t="s">
        <v>69</v>
      </c>
      <c r="Q6" s="94" t="s">
        <v>70</v>
      </c>
    </row>
    <row r="7" ht="18" customHeight="1" spans="1:17">
      <c r="A7" s="110">
        <v>1</v>
      </c>
      <c r="B7" s="111">
        <v>2</v>
      </c>
      <c r="C7" s="110">
        <v>3</v>
      </c>
      <c r="D7" s="110">
        <v>4</v>
      </c>
      <c r="E7" s="111">
        <v>5</v>
      </c>
      <c r="F7" s="110">
        <v>6</v>
      </c>
      <c r="G7" s="110">
        <v>7</v>
      </c>
      <c r="H7" s="111">
        <v>8</v>
      </c>
      <c r="I7" s="110">
        <v>9</v>
      </c>
      <c r="J7" s="110">
        <v>10</v>
      </c>
      <c r="K7" s="111">
        <v>11</v>
      </c>
      <c r="L7" s="110">
        <v>12</v>
      </c>
      <c r="M7" s="110">
        <v>13</v>
      </c>
      <c r="N7" s="111">
        <v>14</v>
      </c>
      <c r="O7" s="110">
        <v>15</v>
      </c>
      <c r="P7" s="110">
        <v>16</v>
      </c>
      <c r="Q7" s="111">
        <v>17</v>
      </c>
    </row>
    <row r="8" ht="21" customHeight="1" spans="1:17">
      <c r="A8" s="112" t="s">
        <v>234</v>
      </c>
      <c r="B8" s="113" t="s">
        <v>386</v>
      </c>
      <c r="C8" s="113" t="s">
        <v>387</v>
      </c>
      <c r="D8" s="113" t="s">
        <v>388</v>
      </c>
      <c r="E8" s="114">
        <v>1</v>
      </c>
      <c r="F8" s="115">
        <v>240000</v>
      </c>
      <c r="G8" s="115">
        <v>240000</v>
      </c>
      <c r="H8" s="115">
        <v>240000</v>
      </c>
      <c r="I8" s="115"/>
      <c r="J8" s="115"/>
      <c r="K8" s="115"/>
      <c r="L8" s="115"/>
      <c r="M8" s="115"/>
      <c r="N8" s="115"/>
      <c r="O8" s="115"/>
      <c r="P8" s="115"/>
      <c r="Q8" s="115"/>
    </row>
    <row r="9" ht="21" customHeight="1" spans="1:17">
      <c r="A9" s="112" t="s">
        <v>234</v>
      </c>
      <c r="B9" s="113" t="s">
        <v>389</v>
      </c>
      <c r="C9" s="113" t="s">
        <v>387</v>
      </c>
      <c r="D9" s="113" t="s">
        <v>388</v>
      </c>
      <c r="E9" s="114">
        <v>1</v>
      </c>
      <c r="F9" s="115">
        <v>46000</v>
      </c>
      <c r="G9" s="115">
        <v>46000</v>
      </c>
      <c r="H9" s="115">
        <v>46000</v>
      </c>
      <c r="I9" s="115"/>
      <c r="J9" s="115"/>
      <c r="K9" s="115"/>
      <c r="L9" s="115"/>
      <c r="M9" s="115"/>
      <c r="N9" s="115"/>
      <c r="O9" s="115"/>
      <c r="P9" s="115"/>
      <c r="Q9" s="115"/>
    </row>
    <row r="10" ht="21" customHeight="1" spans="1:17">
      <c r="A10" s="112" t="s">
        <v>234</v>
      </c>
      <c r="B10" s="113" t="s">
        <v>390</v>
      </c>
      <c r="C10" s="113" t="s">
        <v>391</v>
      </c>
      <c r="D10" s="113" t="s">
        <v>388</v>
      </c>
      <c r="E10" s="114">
        <v>2500</v>
      </c>
      <c r="F10" s="115">
        <v>50000</v>
      </c>
      <c r="G10" s="115">
        <v>50000</v>
      </c>
      <c r="H10" s="115">
        <v>50000</v>
      </c>
      <c r="I10" s="115"/>
      <c r="J10" s="115"/>
      <c r="K10" s="115"/>
      <c r="L10" s="115"/>
      <c r="M10" s="115"/>
      <c r="N10" s="115"/>
      <c r="O10" s="115"/>
      <c r="P10" s="115"/>
      <c r="Q10" s="115"/>
    </row>
    <row r="11" ht="21" customHeight="1" spans="1:17">
      <c r="A11" s="116" t="s">
        <v>179</v>
      </c>
      <c r="B11" s="117"/>
      <c r="C11" s="117"/>
      <c r="D11" s="117"/>
      <c r="E11" s="118"/>
      <c r="F11" s="81">
        <v>336000</v>
      </c>
      <c r="G11" s="81">
        <v>336000</v>
      </c>
      <c r="H11" s="81">
        <v>336000</v>
      </c>
      <c r="I11" s="81"/>
      <c r="J11" s="81"/>
      <c r="K11" s="81"/>
      <c r="L11" s="81"/>
      <c r="M11" s="81"/>
      <c r="N11" s="81"/>
      <c r="O11" s="81"/>
      <c r="P11" s="81"/>
      <c r="Q11" s="81"/>
    </row>
    <row r="12" customHeight="1" spans="1:19">
      <c r="A12" s="108" t="s">
        <v>392</v>
      </c>
      <c r="B12" s="4"/>
      <c r="C12" s="4"/>
      <c r="D12" s="108"/>
      <c r="E12" s="108"/>
      <c r="F12" s="108"/>
      <c r="G12" s="119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</row>
  </sheetData>
  <mergeCells count="17">
    <mergeCell ref="A2:Q2"/>
    <mergeCell ref="A3:F3"/>
    <mergeCell ref="G4:Q4"/>
    <mergeCell ref="L5:Q5"/>
    <mergeCell ref="A11:E11"/>
    <mergeCell ref="A12:S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Right="0"/>
    <pageSetUpPr fitToPage="1"/>
  </sheetPr>
  <dimension ref="A1:N12"/>
  <sheetViews>
    <sheetView showZeros="0" workbookViewId="0">
      <selection activeCell="A12" sqref="A12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82"/>
      <c r="B1" s="83"/>
      <c r="C1" s="83"/>
      <c r="D1" s="82"/>
      <c r="E1" s="82"/>
      <c r="F1" s="82"/>
      <c r="G1" s="82"/>
      <c r="H1" s="84"/>
      <c r="I1" s="82"/>
      <c r="J1" s="82"/>
      <c r="K1" s="83"/>
      <c r="L1" s="82"/>
      <c r="M1" s="101"/>
      <c r="N1" s="101" t="s">
        <v>393</v>
      </c>
    </row>
    <row r="2" ht="41.25" customHeight="1" spans="1:14">
      <c r="A2" s="214" t="s">
        <v>394</v>
      </c>
      <c r="B2" s="67"/>
      <c r="C2" s="67"/>
      <c r="D2" s="85"/>
      <c r="E2" s="85"/>
      <c r="F2" s="85"/>
      <c r="G2" s="85"/>
      <c r="H2" s="86"/>
      <c r="I2" s="85"/>
      <c r="J2" s="85"/>
      <c r="K2" s="67"/>
      <c r="L2" s="85"/>
      <c r="M2" s="86"/>
      <c r="N2" s="67"/>
    </row>
    <row r="3" ht="22.5" customHeight="1" spans="1:14">
      <c r="A3" s="74" t="s">
        <v>2</v>
      </c>
      <c r="B3" s="87"/>
      <c r="C3" s="87"/>
      <c r="D3" s="75"/>
      <c r="E3" s="75"/>
      <c r="F3" s="75"/>
      <c r="G3" s="75"/>
      <c r="H3" s="84"/>
      <c r="I3" s="82"/>
      <c r="J3" s="82"/>
      <c r="K3" s="83"/>
      <c r="L3" s="82"/>
      <c r="M3" s="102"/>
      <c r="N3" s="101" t="s">
        <v>3</v>
      </c>
    </row>
    <row r="4" ht="24" customHeight="1" spans="1:14">
      <c r="A4" s="9" t="s">
        <v>376</v>
      </c>
      <c r="B4" s="88" t="s">
        <v>395</v>
      </c>
      <c r="C4" s="88" t="s">
        <v>396</v>
      </c>
      <c r="D4" s="89" t="s">
        <v>198</v>
      </c>
      <c r="E4" s="89"/>
      <c r="F4" s="89"/>
      <c r="G4" s="89"/>
      <c r="H4" s="90"/>
      <c r="I4" s="89"/>
      <c r="J4" s="89"/>
      <c r="K4" s="103"/>
      <c r="L4" s="89"/>
      <c r="M4" s="90"/>
      <c r="N4" s="104"/>
    </row>
    <row r="5" ht="24" customHeight="1" spans="1:14">
      <c r="A5" s="14"/>
      <c r="B5" s="91"/>
      <c r="C5" s="91"/>
      <c r="D5" s="92" t="s">
        <v>57</v>
      </c>
      <c r="E5" s="92" t="s">
        <v>60</v>
      </c>
      <c r="F5" s="92" t="s">
        <v>382</v>
      </c>
      <c r="G5" s="92" t="s">
        <v>383</v>
      </c>
      <c r="H5" s="93" t="s">
        <v>384</v>
      </c>
      <c r="I5" s="105" t="s">
        <v>385</v>
      </c>
      <c r="J5" s="105"/>
      <c r="K5" s="106"/>
      <c r="L5" s="105"/>
      <c r="M5" s="107"/>
      <c r="N5" s="94"/>
    </row>
    <row r="6" ht="54" customHeight="1" spans="1:14">
      <c r="A6" s="17"/>
      <c r="B6" s="94"/>
      <c r="C6" s="94"/>
      <c r="D6" s="95"/>
      <c r="E6" s="95" t="s">
        <v>59</v>
      </c>
      <c r="F6" s="95"/>
      <c r="G6" s="95"/>
      <c r="H6" s="96"/>
      <c r="I6" s="95" t="s">
        <v>59</v>
      </c>
      <c r="J6" s="95" t="s">
        <v>66</v>
      </c>
      <c r="K6" s="94" t="s">
        <v>67</v>
      </c>
      <c r="L6" s="95" t="s">
        <v>68</v>
      </c>
      <c r="M6" s="96" t="s">
        <v>69</v>
      </c>
      <c r="N6" s="94" t="s">
        <v>70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97"/>
      <c r="B8" s="98"/>
      <c r="C8" s="98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</row>
    <row r="9" ht="21" customHeight="1" spans="1:14">
      <c r="A9" s="98"/>
      <c r="B9" s="98"/>
      <c r="C9" s="98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</row>
    <row r="10" ht="21" customHeight="1" spans="1:14">
      <c r="A10" s="98"/>
      <c r="B10" s="98"/>
      <c r="C10" s="98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</row>
    <row r="11" ht="21" customHeight="1" spans="1:14">
      <c r="A11" s="99" t="s">
        <v>179</v>
      </c>
      <c r="B11" s="100"/>
      <c r="C11" s="100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</row>
    <row r="12" customHeight="1" spans="1:1">
      <c r="A12" t="s">
        <v>397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Right="0"/>
    <pageSetUpPr fitToPage="1"/>
  </sheetPr>
  <dimension ref="A1:E9"/>
  <sheetViews>
    <sheetView showZeros="0" workbookViewId="0">
      <selection activeCell="E20" sqref="E20"/>
    </sheetView>
  </sheetViews>
  <sheetFormatPr defaultColWidth="9.14166666666667" defaultRowHeight="14.25" customHeight="1" outlineLevelCol="4"/>
  <cols>
    <col min="1" max="1" width="37.7" customWidth="1"/>
    <col min="2" max="5" width="20" customWidth="1"/>
  </cols>
  <sheetData>
    <row r="1" ht="17.25" customHeight="1" spans="4:5">
      <c r="D1" s="72"/>
      <c r="E1" s="2" t="s">
        <v>398</v>
      </c>
    </row>
    <row r="2" ht="41.25" customHeight="1" spans="1:5">
      <c r="A2" s="73" t="s">
        <v>399</v>
      </c>
      <c r="B2" s="3"/>
      <c r="C2" s="3"/>
      <c r="D2" s="3"/>
      <c r="E2" s="67"/>
    </row>
    <row r="3" ht="18" customHeight="1" spans="1:5">
      <c r="A3" s="74" t="s">
        <v>2</v>
      </c>
      <c r="B3" s="75"/>
      <c r="C3" s="75"/>
      <c r="D3" s="76"/>
      <c r="E3" s="7" t="s">
        <v>3</v>
      </c>
    </row>
    <row r="4" ht="19.5" customHeight="1" spans="1:5">
      <c r="A4" s="27" t="s">
        <v>400</v>
      </c>
      <c r="B4" s="10" t="s">
        <v>198</v>
      </c>
      <c r="C4" s="11"/>
      <c r="D4" s="11"/>
      <c r="E4" s="77" t="s">
        <v>401</v>
      </c>
    </row>
    <row r="5" ht="40.5" customHeight="1" spans="1:5">
      <c r="A5" s="18"/>
      <c r="B5" s="28" t="s">
        <v>57</v>
      </c>
      <c r="C5" s="9" t="s">
        <v>60</v>
      </c>
      <c r="D5" s="78" t="s">
        <v>382</v>
      </c>
      <c r="E5" s="77"/>
    </row>
    <row r="6" ht="19.5" customHeight="1" spans="1:5">
      <c r="A6" s="19">
        <v>1</v>
      </c>
      <c r="B6" s="19">
        <v>2</v>
      </c>
      <c r="C6" s="19">
        <v>3</v>
      </c>
      <c r="D6" s="79">
        <v>4</v>
      </c>
      <c r="E6" s="80">
        <v>5</v>
      </c>
    </row>
    <row r="7" ht="19.5" customHeight="1" spans="1:5">
      <c r="A7" s="29"/>
      <c r="B7" s="81"/>
      <c r="C7" s="81"/>
      <c r="D7" s="81"/>
      <c r="E7" s="81"/>
    </row>
    <row r="8" ht="19.5" customHeight="1" spans="1:5">
      <c r="A8" s="70"/>
      <c r="B8" s="81"/>
      <c r="C8" s="81"/>
      <c r="D8" s="81"/>
      <c r="E8" s="81"/>
    </row>
    <row r="9" customHeight="1" spans="1:1">
      <c r="A9" t="s">
        <v>402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Right="0"/>
    <pageSetUpPr fitToPage="1"/>
  </sheetPr>
  <dimension ref="A1:J8"/>
  <sheetViews>
    <sheetView showZeros="0" workbookViewId="0">
      <selection activeCell="B13" sqref="B13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83333333333" customWidth="1"/>
  </cols>
  <sheetData>
    <row r="1" ht="16.5" customHeight="1" spans="10:10">
      <c r="J1" s="2" t="s">
        <v>403</v>
      </c>
    </row>
    <row r="2" ht="41.25" customHeight="1" spans="1:10">
      <c r="A2" s="66" t="s">
        <v>404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">
      <c r="A3" s="4" t="s">
        <v>2</v>
      </c>
    </row>
    <row r="4" ht="44.25" customHeight="1" spans="1:10">
      <c r="A4" s="68" t="s">
        <v>292</v>
      </c>
      <c r="B4" s="68" t="s">
        <v>293</v>
      </c>
      <c r="C4" s="68" t="s">
        <v>294</v>
      </c>
      <c r="D4" s="68" t="s">
        <v>295</v>
      </c>
      <c r="E4" s="68" t="s">
        <v>296</v>
      </c>
      <c r="F4" s="69" t="s">
        <v>297</v>
      </c>
      <c r="G4" s="68" t="s">
        <v>298</v>
      </c>
      <c r="H4" s="69" t="s">
        <v>299</v>
      </c>
      <c r="I4" s="69" t="s">
        <v>300</v>
      </c>
      <c r="J4" s="68" t="s">
        <v>301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29"/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">
      <c r="A8" t="s">
        <v>405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Right="0"/>
    <pageSetUpPr fitToPage="1"/>
  </sheetPr>
  <dimension ref="A1:H11"/>
  <sheetViews>
    <sheetView showZeros="0" workbookViewId="0">
      <selection activeCell="C15" sqref="C15"/>
    </sheetView>
  </sheetViews>
  <sheetFormatPr defaultColWidth="10.425" defaultRowHeight="14.25" customHeight="1" outlineLevelCol="7"/>
  <cols>
    <col min="1" max="2" width="33.7" customWidth="1"/>
    <col min="3" max="3" width="45.575" customWidth="1"/>
    <col min="4" max="4" width="27.575" customWidth="1"/>
    <col min="5" max="5" width="21.7166666666667" customWidth="1"/>
    <col min="6" max="8" width="26.2833333333333" customWidth="1"/>
  </cols>
  <sheetData>
    <row r="1" customHeight="1" spans="1:8">
      <c r="A1" s="37" t="s">
        <v>406</v>
      </c>
      <c r="B1" s="38"/>
      <c r="C1" s="39"/>
      <c r="D1" s="39"/>
      <c r="E1" s="39"/>
      <c r="F1" s="38"/>
      <c r="G1" s="38"/>
      <c r="H1" s="39"/>
    </row>
    <row r="2" ht="41.25" customHeight="1" spans="1:8">
      <c r="A2" s="40" t="s">
        <v>407</v>
      </c>
      <c r="B2" s="41"/>
      <c r="C2" s="42"/>
      <c r="D2" s="42"/>
      <c r="E2" s="42"/>
      <c r="F2" s="41"/>
      <c r="G2" s="41"/>
      <c r="H2" s="42"/>
    </row>
    <row r="3" customHeight="1" spans="1:8">
      <c r="A3" s="43" t="s">
        <v>2</v>
      </c>
      <c r="C3" s="44"/>
      <c r="E3" s="42"/>
      <c r="F3" s="41"/>
      <c r="G3" s="41"/>
      <c r="H3" s="45" t="s">
        <v>3</v>
      </c>
    </row>
    <row r="4" ht="28.5" customHeight="1" spans="1:8">
      <c r="A4" s="46" t="s">
        <v>191</v>
      </c>
      <c r="B4" s="47" t="s">
        <v>408</v>
      </c>
      <c r="C4" s="46" t="s">
        <v>409</v>
      </c>
      <c r="D4" s="46" t="s">
        <v>410</v>
      </c>
      <c r="E4" s="46" t="s">
        <v>411</v>
      </c>
      <c r="F4" s="48" t="s">
        <v>412</v>
      </c>
      <c r="G4" s="35"/>
      <c r="H4" s="46"/>
    </row>
    <row r="5" ht="21" customHeight="1" spans="1:8">
      <c r="A5" s="47"/>
      <c r="B5" s="49"/>
      <c r="C5" s="50"/>
      <c r="D5" s="49"/>
      <c r="E5" s="49"/>
      <c r="F5" s="48" t="s">
        <v>380</v>
      </c>
      <c r="G5" s="48" t="s">
        <v>413</v>
      </c>
      <c r="H5" s="48" t="s">
        <v>414</v>
      </c>
    </row>
    <row r="6" ht="17.25" customHeight="1" spans="1:8">
      <c r="A6" s="51" t="s">
        <v>84</v>
      </c>
      <c r="B6" s="51">
        <v>2</v>
      </c>
      <c r="C6" s="52">
        <v>3</v>
      </c>
      <c r="D6" s="51">
        <v>4</v>
      </c>
      <c r="E6" s="53">
        <v>5</v>
      </c>
      <c r="F6" s="54">
        <v>6</v>
      </c>
      <c r="G6" s="52">
        <v>7</v>
      </c>
      <c r="H6" s="52">
        <v>8</v>
      </c>
    </row>
    <row r="7" ht="19.5" customHeight="1" spans="1:8">
      <c r="A7" s="55"/>
      <c r="B7" s="31"/>
      <c r="C7" s="29"/>
      <c r="D7" s="20"/>
      <c r="E7" s="54"/>
      <c r="F7" s="56"/>
      <c r="G7" s="57"/>
      <c r="H7" s="57"/>
    </row>
    <row r="8" ht="19.5" customHeight="1" spans="1:8">
      <c r="A8" s="55"/>
      <c r="B8" s="31"/>
      <c r="C8" s="29"/>
      <c r="D8" s="20"/>
      <c r="E8" s="54"/>
      <c r="F8" s="56"/>
      <c r="G8" s="57"/>
      <c r="H8" s="57"/>
    </row>
    <row r="9" ht="19.5" customHeight="1" spans="1:8">
      <c r="A9" s="58" t="s">
        <v>57</v>
      </c>
      <c r="B9" s="59"/>
      <c r="C9" s="60"/>
      <c r="D9" s="61"/>
      <c r="E9" s="61"/>
      <c r="F9" s="56"/>
      <c r="G9" s="57"/>
      <c r="H9" s="57"/>
    </row>
    <row r="10" ht="19.5" customHeight="1" spans="1:8">
      <c r="A10" s="62" t="s">
        <v>415</v>
      </c>
      <c r="B10" s="59"/>
      <c r="C10" s="60"/>
      <c r="D10" s="63"/>
      <c r="E10" s="63"/>
      <c r="F10" s="64"/>
      <c r="G10" s="65"/>
      <c r="H10" s="65"/>
    </row>
    <row r="11" customHeight="1" spans="1:1">
      <c r="A11" t="s">
        <v>416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Right="0"/>
    <pageSetUpPr fitToPage="1"/>
  </sheetPr>
  <dimension ref="A1:K11"/>
  <sheetViews>
    <sheetView showZeros="0" workbookViewId="0">
      <selection activeCell="B15" sqref="B15"/>
    </sheetView>
  </sheetViews>
  <sheetFormatPr defaultColWidth="9.14166666666667" defaultRowHeight="14.25" customHeight="1"/>
  <cols>
    <col min="1" max="1" width="19.2833333333333" customWidth="1"/>
    <col min="2" max="2" width="33.8416666666667" customWidth="1"/>
    <col min="3" max="3" width="23.8583333333333" customWidth="1"/>
    <col min="4" max="4" width="11.1416666666667" customWidth="1"/>
    <col min="5" max="5" width="17.7166666666667" customWidth="1"/>
    <col min="6" max="6" width="9.85833333333333" customWidth="1"/>
    <col min="7" max="7" width="17.7166666666667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417</v>
      </c>
    </row>
    <row r="2" ht="41.25" customHeight="1" spans="1:11">
      <c r="A2" s="215" t="s">
        <v>418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253</v>
      </c>
      <c r="B4" s="8" t="s">
        <v>193</v>
      </c>
      <c r="C4" s="8" t="s">
        <v>254</v>
      </c>
      <c r="D4" s="9" t="s">
        <v>194</v>
      </c>
      <c r="E4" s="9" t="s">
        <v>195</v>
      </c>
      <c r="F4" s="9" t="s">
        <v>196</v>
      </c>
      <c r="G4" s="9" t="s">
        <v>197</v>
      </c>
      <c r="H4" s="27" t="s">
        <v>57</v>
      </c>
      <c r="I4" s="10" t="s">
        <v>419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6"/>
      <c r="J8" s="36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179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1" customHeight="1" spans="1:1">
      <c r="A11" t="s">
        <v>420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Right="0"/>
    <pageSetUpPr fitToPage="1"/>
  </sheetPr>
  <dimension ref="A1:G22"/>
  <sheetViews>
    <sheetView showZeros="0" workbookViewId="0">
      <selection activeCell="G24" sqref="G24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83333333333" customWidth="1"/>
  </cols>
  <sheetData>
    <row r="1" ht="13.5" customHeight="1" spans="4:7">
      <c r="D1" s="1"/>
      <c r="G1" s="2" t="s">
        <v>421</v>
      </c>
    </row>
    <row r="2" ht="41.25" customHeight="1" spans="1:7">
      <c r="A2" s="3" t="s">
        <v>422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254</v>
      </c>
      <c r="B4" s="8" t="s">
        <v>253</v>
      </c>
      <c r="C4" s="8" t="s">
        <v>193</v>
      </c>
      <c r="D4" s="9" t="s">
        <v>423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424</v>
      </c>
      <c r="F5" s="9" t="s">
        <v>425</v>
      </c>
      <c r="G5" s="9" t="s">
        <v>426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72</v>
      </c>
      <c r="B8" s="21"/>
      <c r="C8" s="21"/>
      <c r="D8" s="20"/>
      <c r="E8" s="22">
        <v>350749</v>
      </c>
      <c r="F8" s="22"/>
      <c r="G8" s="22"/>
    </row>
    <row r="9" ht="18.75" customHeight="1" spans="1:7">
      <c r="A9" s="20"/>
      <c r="B9" s="20" t="s">
        <v>427</v>
      </c>
      <c r="C9" s="20" t="s">
        <v>259</v>
      </c>
      <c r="D9" s="20" t="s">
        <v>428</v>
      </c>
      <c r="E9" s="22">
        <v>50000</v>
      </c>
      <c r="F9" s="22"/>
      <c r="G9" s="22"/>
    </row>
    <row r="10" ht="18.75" customHeight="1" spans="1:7">
      <c r="A10" s="23"/>
      <c r="B10" s="20" t="s">
        <v>429</v>
      </c>
      <c r="C10" s="20" t="s">
        <v>285</v>
      </c>
      <c r="D10" s="20" t="s">
        <v>428</v>
      </c>
      <c r="E10" s="22">
        <v>156249</v>
      </c>
      <c r="F10" s="22"/>
      <c r="G10" s="22"/>
    </row>
    <row r="11" customHeight="1" spans="1:7">
      <c r="A11" s="23"/>
      <c r="B11" s="20" t="s">
        <v>429</v>
      </c>
      <c r="C11" s="20" t="s">
        <v>287</v>
      </c>
      <c r="D11" s="20" t="s">
        <v>428</v>
      </c>
      <c r="E11" s="22">
        <v>144500</v>
      </c>
      <c r="F11" s="22"/>
      <c r="G11" s="22"/>
    </row>
    <row r="12" customHeight="1" spans="1:7">
      <c r="A12" s="24" t="s">
        <v>57</v>
      </c>
      <c r="B12" s="25" t="s">
        <v>430</v>
      </c>
      <c r="C12" s="25"/>
      <c r="D12" s="26"/>
      <c r="E12" s="22">
        <v>350749</v>
      </c>
      <c r="F12" s="22"/>
      <c r="G12" s="22"/>
    </row>
    <row r="22" ht="1" customHeight="1"/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Right="0"/>
    <pageSetUpPr fitToPage="1"/>
  </sheetPr>
  <dimension ref="A1:S9"/>
  <sheetViews>
    <sheetView showGridLines="0" showZeros="0" workbookViewId="0">
      <selection activeCell="C18" sqref="C18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5" t="s">
        <v>53</v>
      </c>
    </row>
    <row r="2" ht="41.25" customHeight="1" spans="1:1">
      <c r="A2" s="40" t="s">
        <v>54</v>
      </c>
    </row>
    <row r="3" ht="17.25" customHeight="1" spans="1:19">
      <c r="A3" s="43" t="s">
        <v>2</v>
      </c>
      <c r="S3" s="44" t="s">
        <v>3</v>
      </c>
    </row>
    <row r="4" ht="21.75" customHeight="1" spans="1:19">
      <c r="A4" s="194" t="s">
        <v>55</v>
      </c>
      <c r="B4" s="195" t="s">
        <v>56</v>
      </c>
      <c r="C4" s="195" t="s">
        <v>57</v>
      </c>
      <c r="D4" s="196" t="s">
        <v>58</v>
      </c>
      <c r="E4" s="196"/>
      <c r="F4" s="196"/>
      <c r="G4" s="196"/>
      <c r="H4" s="196"/>
      <c r="I4" s="134"/>
      <c r="J4" s="196"/>
      <c r="K4" s="196"/>
      <c r="L4" s="196"/>
      <c r="M4" s="196"/>
      <c r="N4" s="204"/>
      <c r="O4" s="196" t="s">
        <v>47</v>
      </c>
      <c r="P4" s="196"/>
      <c r="Q4" s="196"/>
      <c r="R4" s="196"/>
      <c r="S4" s="204"/>
    </row>
    <row r="5" ht="27" customHeight="1" spans="1:19">
      <c r="A5" s="197"/>
      <c r="B5" s="198"/>
      <c r="C5" s="198"/>
      <c r="D5" s="198" t="s">
        <v>59</v>
      </c>
      <c r="E5" s="198" t="s">
        <v>60</v>
      </c>
      <c r="F5" s="198" t="s">
        <v>61</v>
      </c>
      <c r="G5" s="198" t="s">
        <v>62</v>
      </c>
      <c r="H5" s="198" t="s">
        <v>63</v>
      </c>
      <c r="I5" s="205" t="s">
        <v>64</v>
      </c>
      <c r="J5" s="206"/>
      <c r="K5" s="206"/>
      <c r="L5" s="206"/>
      <c r="M5" s="206"/>
      <c r="N5" s="207"/>
      <c r="O5" s="198" t="s">
        <v>59</v>
      </c>
      <c r="P5" s="198" t="s">
        <v>60</v>
      </c>
      <c r="Q5" s="198" t="s">
        <v>61</v>
      </c>
      <c r="R5" s="198" t="s">
        <v>62</v>
      </c>
      <c r="S5" s="198" t="s">
        <v>65</v>
      </c>
    </row>
    <row r="6" ht="30" customHeight="1" spans="1:19">
      <c r="A6" s="199"/>
      <c r="B6" s="200"/>
      <c r="C6" s="201"/>
      <c r="D6" s="201"/>
      <c r="E6" s="201"/>
      <c r="F6" s="201"/>
      <c r="G6" s="201"/>
      <c r="H6" s="201"/>
      <c r="I6" s="71" t="s">
        <v>59</v>
      </c>
      <c r="J6" s="207" t="s">
        <v>66</v>
      </c>
      <c r="K6" s="207" t="s">
        <v>67</v>
      </c>
      <c r="L6" s="207" t="s">
        <v>68</v>
      </c>
      <c r="M6" s="207" t="s">
        <v>69</v>
      </c>
      <c r="N6" s="207" t="s">
        <v>70</v>
      </c>
      <c r="O6" s="208"/>
      <c r="P6" s="208"/>
      <c r="Q6" s="208"/>
      <c r="R6" s="208"/>
      <c r="S6" s="201"/>
    </row>
    <row r="7" ht="15" customHeight="1" spans="1:19">
      <c r="A7" s="202">
        <v>1</v>
      </c>
      <c r="B7" s="202">
        <v>2</v>
      </c>
      <c r="C7" s="202">
        <v>3</v>
      </c>
      <c r="D7" s="202">
        <v>4</v>
      </c>
      <c r="E7" s="202">
        <v>5</v>
      </c>
      <c r="F7" s="202">
        <v>6</v>
      </c>
      <c r="G7" s="202">
        <v>7</v>
      </c>
      <c r="H7" s="202">
        <v>8</v>
      </c>
      <c r="I7" s="71">
        <v>9</v>
      </c>
      <c r="J7" s="202">
        <v>10</v>
      </c>
      <c r="K7" s="202">
        <v>11</v>
      </c>
      <c r="L7" s="202">
        <v>12</v>
      </c>
      <c r="M7" s="202">
        <v>13</v>
      </c>
      <c r="N7" s="202">
        <v>14</v>
      </c>
      <c r="O7" s="202">
        <v>15</v>
      </c>
      <c r="P7" s="202">
        <v>16</v>
      </c>
      <c r="Q7" s="202">
        <v>17</v>
      </c>
      <c r="R7" s="202">
        <v>18</v>
      </c>
      <c r="S7" s="202">
        <v>19</v>
      </c>
    </row>
    <row r="8" ht="18" customHeight="1" spans="1:19">
      <c r="A8" s="20" t="s">
        <v>71</v>
      </c>
      <c r="B8" s="20" t="s">
        <v>72</v>
      </c>
      <c r="C8" s="81">
        <v>12191745.68</v>
      </c>
      <c r="D8" s="81">
        <v>11876561</v>
      </c>
      <c r="E8" s="81">
        <v>11876561</v>
      </c>
      <c r="F8" s="81"/>
      <c r="G8" s="81"/>
      <c r="H8" s="81"/>
      <c r="I8" s="81"/>
      <c r="J8" s="81"/>
      <c r="K8" s="81"/>
      <c r="L8" s="81"/>
      <c r="M8" s="81"/>
      <c r="N8" s="81"/>
      <c r="O8" s="81">
        <v>315184.68</v>
      </c>
      <c r="P8" s="81">
        <v>315184.68</v>
      </c>
      <c r="Q8" s="81"/>
      <c r="R8" s="81"/>
      <c r="S8" s="81"/>
    </row>
    <row r="9" ht="18" customHeight="1" spans="1:19">
      <c r="A9" s="47" t="s">
        <v>57</v>
      </c>
      <c r="B9" s="203"/>
      <c r="C9" s="81">
        <v>12191745.68</v>
      </c>
      <c r="D9" s="81">
        <v>11876561</v>
      </c>
      <c r="E9" s="81">
        <v>11876561</v>
      </c>
      <c r="F9" s="81"/>
      <c r="G9" s="81"/>
      <c r="H9" s="81"/>
      <c r="I9" s="81"/>
      <c r="J9" s="81"/>
      <c r="K9" s="81"/>
      <c r="L9" s="81"/>
      <c r="M9" s="81"/>
      <c r="N9" s="81"/>
      <c r="O9" s="81">
        <v>315184.68</v>
      </c>
      <c r="P9" s="81">
        <v>315184.68</v>
      </c>
      <c r="Q9" s="81"/>
      <c r="R9" s="81"/>
      <c r="S9" s="81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  <pageSetUpPr fitToPage="1"/>
  </sheetPr>
  <dimension ref="A1:O27"/>
  <sheetViews>
    <sheetView showGridLines="0" showZeros="0" topLeftCell="A10" workbookViewId="0">
      <selection activeCell="C26" sqref="C26"/>
    </sheetView>
  </sheetViews>
  <sheetFormatPr defaultColWidth="8.575" defaultRowHeight="12.75" customHeight="1"/>
  <cols>
    <col min="1" max="1" width="14.2833333333333" style="178" customWidth="1"/>
    <col min="2" max="2" width="37.575" style="178" customWidth="1"/>
    <col min="3" max="8" width="24.575" style="178" customWidth="1"/>
    <col min="9" max="9" width="26.7083333333333" style="178" customWidth="1"/>
    <col min="10" max="11" width="24.425" style="178" customWidth="1"/>
    <col min="12" max="15" width="24.575" style="178" customWidth="1"/>
    <col min="16" max="16384" width="8.575" style="178"/>
  </cols>
  <sheetData>
    <row r="1" s="178" customFormat="1" ht="17.25" customHeight="1" spans="1:1">
      <c r="A1" s="44" t="s">
        <v>73</v>
      </c>
    </row>
    <row r="2" s="178" customFormat="1" ht="41.25" customHeight="1" spans="1:1">
      <c r="A2" s="40" t="str">
        <f>"2026"&amp;"年部门支出预算表"</f>
        <v>2026年部门支出预算表</v>
      </c>
    </row>
    <row r="3" s="178" customFormat="1" ht="17.25" customHeight="1" spans="1:15">
      <c r="A3" s="43" t="str">
        <f>"单位名称："&amp;"昆明市盘龙区茨坝中学"</f>
        <v>单位名称：昆明市盘龙区茨坝中学</v>
      </c>
      <c r="O3" s="44" t="s">
        <v>3</v>
      </c>
    </row>
    <row r="4" s="178" customFormat="1" ht="27" customHeight="1" spans="1:15">
      <c r="A4" s="179" t="s">
        <v>74</v>
      </c>
      <c r="B4" s="179" t="s">
        <v>75</v>
      </c>
      <c r="C4" s="179" t="s">
        <v>57</v>
      </c>
      <c r="D4" s="180" t="s">
        <v>60</v>
      </c>
      <c r="E4" s="181"/>
      <c r="F4" s="182"/>
      <c r="G4" s="183" t="s">
        <v>61</v>
      </c>
      <c r="H4" s="183" t="s">
        <v>62</v>
      </c>
      <c r="I4" s="183" t="s">
        <v>76</v>
      </c>
      <c r="J4" s="180" t="s">
        <v>64</v>
      </c>
      <c r="K4" s="181"/>
      <c r="L4" s="181"/>
      <c r="M4" s="181"/>
      <c r="N4" s="190"/>
      <c r="O4" s="191"/>
    </row>
    <row r="5" s="178" customFormat="1" ht="42" customHeight="1" spans="1:15">
      <c r="A5" s="184"/>
      <c r="B5" s="184"/>
      <c r="C5" s="185"/>
      <c r="D5" s="186" t="s">
        <v>59</v>
      </c>
      <c r="E5" s="186" t="s">
        <v>77</v>
      </c>
      <c r="F5" s="186" t="s">
        <v>78</v>
      </c>
      <c r="G5" s="185"/>
      <c r="H5" s="185"/>
      <c r="I5" s="192"/>
      <c r="J5" s="186" t="s">
        <v>59</v>
      </c>
      <c r="K5" s="193" t="s">
        <v>79</v>
      </c>
      <c r="L5" s="193" t="s">
        <v>80</v>
      </c>
      <c r="M5" s="193" t="s">
        <v>81</v>
      </c>
      <c r="N5" s="193" t="s">
        <v>82</v>
      </c>
      <c r="O5" s="193" t="s">
        <v>83</v>
      </c>
    </row>
    <row r="6" s="178" customFormat="1" ht="18" customHeight="1" spans="1:15">
      <c r="A6" s="51" t="s">
        <v>84</v>
      </c>
      <c r="B6" s="51" t="s">
        <v>85</v>
      </c>
      <c r="C6" s="51" t="s">
        <v>86</v>
      </c>
      <c r="D6" s="54" t="s">
        <v>87</v>
      </c>
      <c r="E6" s="54" t="s">
        <v>88</v>
      </c>
      <c r="F6" s="54" t="s">
        <v>89</v>
      </c>
      <c r="G6" s="54" t="s">
        <v>90</v>
      </c>
      <c r="H6" s="54" t="s">
        <v>91</v>
      </c>
      <c r="I6" s="54" t="s">
        <v>92</v>
      </c>
      <c r="J6" s="54" t="s">
        <v>93</v>
      </c>
      <c r="K6" s="54" t="s">
        <v>94</v>
      </c>
      <c r="L6" s="54" t="s">
        <v>95</v>
      </c>
      <c r="M6" s="54" t="s">
        <v>96</v>
      </c>
      <c r="N6" s="51" t="s">
        <v>97</v>
      </c>
      <c r="O6" s="54" t="s">
        <v>98</v>
      </c>
    </row>
    <row r="7" s="178" customFormat="1" ht="21" customHeight="1" spans="1:15">
      <c r="A7" s="55" t="s">
        <v>99</v>
      </c>
      <c r="B7" s="55" t="s">
        <v>100</v>
      </c>
      <c r="C7" s="115">
        <v>9138439.68</v>
      </c>
      <c r="D7" s="115">
        <v>9138439.68</v>
      </c>
      <c r="E7" s="115">
        <v>8472506</v>
      </c>
      <c r="F7" s="115">
        <v>665933.68</v>
      </c>
      <c r="G7" s="115"/>
      <c r="H7" s="115"/>
      <c r="I7" s="115"/>
      <c r="J7" s="115"/>
      <c r="K7" s="115"/>
      <c r="L7" s="115"/>
      <c r="M7" s="115"/>
      <c r="N7" s="115"/>
      <c r="O7" s="115"/>
    </row>
    <row r="8" s="178" customFormat="1" ht="21" customHeight="1" spans="1:15">
      <c r="A8" s="187" t="s">
        <v>101</v>
      </c>
      <c r="B8" s="187" t="s">
        <v>102</v>
      </c>
      <c r="C8" s="115">
        <v>9064043.68</v>
      </c>
      <c r="D8" s="115">
        <v>9064043.68</v>
      </c>
      <c r="E8" s="115">
        <v>8472506</v>
      </c>
      <c r="F8" s="115">
        <v>591537.68</v>
      </c>
      <c r="G8" s="115"/>
      <c r="H8" s="115"/>
      <c r="I8" s="115"/>
      <c r="J8" s="115"/>
      <c r="K8" s="115"/>
      <c r="L8" s="115"/>
      <c r="M8" s="115"/>
      <c r="N8" s="115"/>
      <c r="O8" s="115"/>
    </row>
    <row r="9" s="178" customFormat="1" ht="21" customHeight="1" spans="1:15">
      <c r="A9" s="188" t="s">
        <v>103</v>
      </c>
      <c r="B9" s="188" t="s">
        <v>104</v>
      </c>
      <c r="C9" s="115">
        <v>8762494.68</v>
      </c>
      <c r="D9" s="115">
        <v>8762494.68</v>
      </c>
      <c r="E9" s="115">
        <v>8472506</v>
      </c>
      <c r="F9" s="115">
        <v>289988.68</v>
      </c>
      <c r="G9" s="115"/>
      <c r="H9" s="115"/>
      <c r="I9" s="115"/>
      <c r="J9" s="115"/>
      <c r="K9" s="115"/>
      <c r="L9" s="115"/>
      <c r="M9" s="115"/>
      <c r="N9" s="115"/>
      <c r="O9" s="115"/>
    </row>
    <row r="10" s="178" customFormat="1" ht="21" customHeight="1" spans="1:15">
      <c r="A10" s="188" t="s">
        <v>105</v>
      </c>
      <c r="B10" s="188" t="s">
        <v>106</v>
      </c>
      <c r="C10" s="115">
        <v>301549</v>
      </c>
      <c r="D10" s="115">
        <v>301549</v>
      </c>
      <c r="E10" s="115"/>
      <c r="F10" s="115">
        <v>301549</v>
      </c>
      <c r="G10" s="115"/>
      <c r="H10" s="115"/>
      <c r="I10" s="115"/>
      <c r="J10" s="115"/>
      <c r="K10" s="115"/>
      <c r="L10" s="115"/>
      <c r="M10" s="115"/>
      <c r="N10" s="115"/>
      <c r="O10" s="115"/>
    </row>
    <row r="11" s="178" customFormat="1" ht="21" customHeight="1" spans="1:15">
      <c r="A11" s="187" t="s">
        <v>107</v>
      </c>
      <c r="B11" s="187" t="s">
        <v>108</v>
      </c>
      <c r="C11" s="115">
        <v>24396</v>
      </c>
      <c r="D11" s="115">
        <v>24396</v>
      </c>
      <c r="E11" s="115"/>
      <c r="F11" s="115">
        <v>24396</v>
      </c>
      <c r="G11" s="115"/>
      <c r="H11" s="115"/>
      <c r="I11" s="115"/>
      <c r="J11" s="115"/>
      <c r="K11" s="115"/>
      <c r="L11" s="115"/>
      <c r="M11" s="115"/>
      <c r="N11" s="115"/>
      <c r="O11" s="115"/>
    </row>
    <row r="12" s="178" customFormat="1" ht="21" customHeight="1" spans="1:15">
      <c r="A12" s="188" t="s">
        <v>109</v>
      </c>
      <c r="B12" s="188" t="s">
        <v>110</v>
      </c>
      <c r="C12" s="115">
        <v>24396</v>
      </c>
      <c r="D12" s="115">
        <v>24396</v>
      </c>
      <c r="E12" s="115"/>
      <c r="F12" s="115">
        <v>24396</v>
      </c>
      <c r="G12" s="115"/>
      <c r="H12" s="115"/>
      <c r="I12" s="115"/>
      <c r="J12" s="115"/>
      <c r="K12" s="115"/>
      <c r="L12" s="115"/>
      <c r="M12" s="115"/>
      <c r="N12" s="115"/>
      <c r="O12" s="115"/>
    </row>
    <row r="13" s="178" customFormat="1" ht="21" customHeight="1" spans="1:15">
      <c r="A13" s="187" t="s">
        <v>111</v>
      </c>
      <c r="B13" s="187" t="s">
        <v>112</v>
      </c>
      <c r="C13" s="115">
        <v>50000</v>
      </c>
      <c r="D13" s="115">
        <v>50000</v>
      </c>
      <c r="E13" s="115"/>
      <c r="F13" s="115">
        <v>50000</v>
      </c>
      <c r="G13" s="115"/>
      <c r="H13" s="115"/>
      <c r="I13" s="115"/>
      <c r="J13" s="115"/>
      <c r="K13" s="115"/>
      <c r="L13" s="115"/>
      <c r="M13" s="115"/>
      <c r="N13" s="115"/>
      <c r="O13" s="115"/>
    </row>
    <row r="14" s="178" customFormat="1" ht="21" customHeight="1" spans="1:15">
      <c r="A14" s="188" t="s">
        <v>113</v>
      </c>
      <c r="B14" s="188" t="s">
        <v>114</v>
      </c>
      <c r="C14" s="115">
        <v>50000</v>
      </c>
      <c r="D14" s="115">
        <v>50000</v>
      </c>
      <c r="E14" s="115"/>
      <c r="F14" s="115">
        <v>50000</v>
      </c>
      <c r="G14" s="115"/>
      <c r="H14" s="115"/>
      <c r="I14" s="115"/>
      <c r="J14" s="115"/>
      <c r="K14" s="115"/>
      <c r="L14" s="115"/>
      <c r="M14" s="115"/>
      <c r="N14" s="115"/>
      <c r="O14" s="115"/>
    </row>
    <row r="15" s="178" customFormat="1" ht="21" customHeight="1" spans="1:15">
      <c r="A15" s="55" t="s">
        <v>115</v>
      </c>
      <c r="B15" s="55" t="s">
        <v>116</v>
      </c>
      <c r="C15" s="115">
        <v>1378714</v>
      </c>
      <c r="D15" s="115">
        <v>1378714</v>
      </c>
      <c r="E15" s="115">
        <v>1378714</v>
      </c>
      <c r="F15" s="115"/>
      <c r="G15" s="115"/>
      <c r="H15" s="115"/>
      <c r="I15" s="115"/>
      <c r="J15" s="115"/>
      <c r="K15" s="115"/>
      <c r="L15" s="115"/>
      <c r="M15" s="115"/>
      <c r="N15" s="115"/>
      <c r="O15" s="115"/>
    </row>
    <row r="16" s="178" customFormat="1" ht="21" customHeight="1" spans="1:15">
      <c r="A16" s="187" t="s">
        <v>117</v>
      </c>
      <c r="B16" s="187" t="s">
        <v>118</v>
      </c>
      <c r="C16" s="115">
        <v>1378714</v>
      </c>
      <c r="D16" s="115">
        <v>1378714</v>
      </c>
      <c r="E16" s="115">
        <v>1378714</v>
      </c>
      <c r="F16" s="115"/>
      <c r="G16" s="115"/>
      <c r="H16" s="115"/>
      <c r="I16" s="115"/>
      <c r="J16" s="115"/>
      <c r="K16" s="115"/>
      <c r="L16" s="115"/>
      <c r="M16" s="115"/>
      <c r="N16" s="115"/>
      <c r="O16" s="115"/>
    </row>
    <row r="17" s="178" customFormat="1" ht="21" customHeight="1" spans="1:15">
      <c r="A17" s="188" t="s">
        <v>119</v>
      </c>
      <c r="B17" s="188" t="s">
        <v>120</v>
      </c>
      <c r="C17" s="115">
        <v>501600</v>
      </c>
      <c r="D17" s="115">
        <v>501600</v>
      </c>
      <c r="E17" s="115">
        <v>501600</v>
      </c>
      <c r="F17" s="115"/>
      <c r="G17" s="115"/>
      <c r="H17" s="115"/>
      <c r="I17" s="115"/>
      <c r="J17" s="115"/>
      <c r="K17" s="115"/>
      <c r="L17" s="115"/>
      <c r="M17" s="115"/>
      <c r="N17" s="115"/>
      <c r="O17" s="115"/>
    </row>
    <row r="18" s="178" customFormat="1" ht="21" customHeight="1" spans="1:15">
      <c r="A18" s="188" t="s">
        <v>121</v>
      </c>
      <c r="B18" s="188" t="s">
        <v>122</v>
      </c>
      <c r="C18" s="115">
        <v>877114</v>
      </c>
      <c r="D18" s="115">
        <v>877114</v>
      </c>
      <c r="E18" s="115">
        <v>877114</v>
      </c>
      <c r="F18" s="115"/>
      <c r="G18" s="115"/>
      <c r="H18" s="115"/>
      <c r="I18" s="115"/>
      <c r="J18" s="115"/>
      <c r="K18" s="115"/>
      <c r="L18" s="115"/>
      <c r="M18" s="115"/>
      <c r="N18" s="115"/>
      <c r="O18" s="115"/>
    </row>
    <row r="19" s="178" customFormat="1" ht="21" customHeight="1" spans="1:15">
      <c r="A19" s="55" t="s">
        <v>123</v>
      </c>
      <c r="B19" s="55" t="s">
        <v>124</v>
      </c>
      <c r="C19" s="115">
        <v>845908</v>
      </c>
      <c r="D19" s="115">
        <v>845908</v>
      </c>
      <c r="E19" s="115">
        <v>845908</v>
      </c>
      <c r="F19" s="115"/>
      <c r="G19" s="115"/>
      <c r="H19" s="115"/>
      <c r="I19" s="115"/>
      <c r="J19" s="115"/>
      <c r="K19" s="115"/>
      <c r="L19" s="115"/>
      <c r="M19" s="115"/>
      <c r="N19" s="115"/>
      <c r="O19" s="115"/>
    </row>
    <row r="20" s="178" customFormat="1" ht="21" customHeight="1" spans="1:15">
      <c r="A20" s="187" t="s">
        <v>125</v>
      </c>
      <c r="B20" s="187" t="s">
        <v>126</v>
      </c>
      <c r="C20" s="115">
        <v>845908</v>
      </c>
      <c r="D20" s="115">
        <v>845908</v>
      </c>
      <c r="E20" s="115">
        <v>845908</v>
      </c>
      <c r="F20" s="115"/>
      <c r="G20" s="115"/>
      <c r="H20" s="115"/>
      <c r="I20" s="115"/>
      <c r="J20" s="115"/>
      <c r="K20" s="115"/>
      <c r="L20" s="115"/>
      <c r="M20" s="115"/>
      <c r="N20" s="115"/>
      <c r="O20" s="115"/>
    </row>
    <row r="21" s="178" customFormat="1" ht="21" customHeight="1" spans="1:15">
      <c r="A21" s="188" t="s">
        <v>127</v>
      </c>
      <c r="B21" s="188" t="s">
        <v>128</v>
      </c>
      <c r="C21" s="115">
        <v>457592</v>
      </c>
      <c r="D21" s="115">
        <v>457592</v>
      </c>
      <c r="E21" s="115">
        <v>457592</v>
      </c>
      <c r="F21" s="115"/>
      <c r="G21" s="115"/>
      <c r="H21" s="115"/>
      <c r="I21" s="115"/>
      <c r="J21" s="115"/>
      <c r="K21" s="115"/>
      <c r="L21" s="115"/>
      <c r="M21" s="115"/>
      <c r="N21" s="115"/>
      <c r="O21" s="115"/>
    </row>
    <row r="22" s="178" customFormat="1" ht="21" customHeight="1" spans="1:15">
      <c r="A22" s="188" t="s">
        <v>129</v>
      </c>
      <c r="B22" s="188" t="s">
        <v>130</v>
      </c>
      <c r="C22" s="115">
        <v>331253</v>
      </c>
      <c r="D22" s="115">
        <v>331253</v>
      </c>
      <c r="E22" s="115">
        <v>331253</v>
      </c>
      <c r="F22" s="115"/>
      <c r="G22" s="115"/>
      <c r="H22" s="115"/>
      <c r="I22" s="115"/>
      <c r="J22" s="115"/>
      <c r="K22" s="115"/>
      <c r="L22" s="115"/>
      <c r="M22" s="115"/>
      <c r="N22" s="115"/>
      <c r="O22" s="115"/>
    </row>
    <row r="23" s="178" customFormat="1" ht="21" customHeight="1" spans="1:15">
      <c r="A23" s="188" t="s">
        <v>131</v>
      </c>
      <c r="B23" s="188" t="s">
        <v>132</v>
      </c>
      <c r="C23" s="115">
        <v>57063</v>
      </c>
      <c r="D23" s="115">
        <v>57063</v>
      </c>
      <c r="E23" s="115">
        <v>57063</v>
      </c>
      <c r="F23" s="115"/>
      <c r="G23" s="115"/>
      <c r="H23" s="115"/>
      <c r="I23" s="115"/>
      <c r="J23" s="115"/>
      <c r="K23" s="115"/>
      <c r="L23" s="115"/>
      <c r="M23" s="115"/>
      <c r="N23" s="115"/>
      <c r="O23" s="115"/>
    </row>
    <row r="24" s="178" customFormat="1" ht="21" customHeight="1" spans="1:15">
      <c r="A24" s="55" t="s">
        <v>133</v>
      </c>
      <c r="B24" s="55" t="s">
        <v>134</v>
      </c>
      <c r="C24" s="115">
        <v>828684</v>
      </c>
      <c r="D24" s="115">
        <v>828684</v>
      </c>
      <c r="E24" s="115">
        <v>828684</v>
      </c>
      <c r="F24" s="115"/>
      <c r="G24" s="115"/>
      <c r="H24" s="115"/>
      <c r="I24" s="115"/>
      <c r="J24" s="115"/>
      <c r="K24" s="115"/>
      <c r="L24" s="115"/>
      <c r="M24" s="115"/>
      <c r="N24" s="115"/>
      <c r="O24" s="115"/>
    </row>
    <row r="25" s="178" customFormat="1" ht="21" customHeight="1" spans="1:15">
      <c r="A25" s="187" t="s">
        <v>135</v>
      </c>
      <c r="B25" s="187" t="s">
        <v>136</v>
      </c>
      <c r="C25" s="115">
        <v>828684</v>
      </c>
      <c r="D25" s="115">
        <v>828684</v>
      </c>
      <c r="E25" s="115">
        <v>828684</v>
      </c>
      <c r="F25" s="115"/>
      <c r="G25" s="115"/>
      <c r="H25" s="115"/>
      <c r="I25" s="115"/>
      <c r="J25" s="115"/>
      <c r="K25" s="115"/>
      <c r="L25" s="115"/>
      <c r="M25" s="115"/>
      <c r="N25" s="115"/>
      <c r="O25" s="115"/>
    </row>
    <row r="26" s="178" customFormat="1" ht="21" customHeight="1" spans="1:15">
      <c r="A26" s="188" t="s">
        <v>137</v>
      </c>
      <c r="B26" s="188" t="s">
        <v>138</v>
      </c>
      <c r="C26" s="115">
        <v>828684</v>
      </c>
      <c r="D26" s="115">
        <v>828684</v>
      </c>
      <c r="E26" s="115">
        <v>828684</v>
      </c>
      <c r="F26" s="115"/>
      <c r="G26" s="115"/>
      <c r="H26" s="115"/>
      <c r="I26" s="115"/>
      <c r="J26" s="115"/>
      <c r="K26" s="115"/>
      <c r="L26" s="115"/>
      <c r="M26" s="115"/>
      <c r="N26" s="115"/>
      <c r="O26" s="115"/>
    </row>
    <row r="27" s="178" customFormat="1" ht="21" customHeight="1" spans="1:15">
      <c r="A27" s="189" t="s">
        <v>57</v>
      </c>
      <c r="B27" s="34"/>
      <c r="C27" s="115">
        <v>12191745.68</v>
      </c>
      <c r="D27" s="115">
        <v>12191745.68</v>
      </c>
      <c r="E27" s="115">
        <v>11525812</v>
      </c>
      <c r="F27" s="115">
        <v>665933.68</v>
      </c>
      <c r="G27" s="115"/>
      <c r="H27" s="115"/>
      <c r="I27" s="115"/>
      <c r="J27" s="115"/>
      <c r="K27" s="115"/>
      <c r="L27" s="115"/>
      <c r="M27" s="115"/>
      <c r="N27" s="115"/>
      <c r="O27" s="115"/>
    </row>
  </sheetData>
  <mergeCells count="12">
    <mergeCell ref="A1:O1"/>
    <mergeCell ref="A2:O2"/>
    <mergeCell ref="A3:B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Right="0"/>
    <pageSetUpPr fitToPage="1"/>
  </sheetPr>
  <dimension ref="A1:D34"/>
  <sheetViews>
    <sheetView showGridLines="0" showZeros="0" workbookViewId="0">
      <selection activeCell="G14" sqref="G14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4"/>
      <c r="C1" s="44"/>
      <c r="D1" s="44" t="s">
        <v>139</v>
      </c>
    </row>
    <row r="2" ht="41.25" customHeight="1" spans="1:1">
      <c r="A2" s="211" t="s">
        <v>140</v>
      </c>
    </row>
    <row r="3" ht="17.25" customHeight="1" spans="1:4">
      <c r="A3" s="43" t="s">
        <v>2</v>
      </c>
      <c r="D3" s="44" t="s">
        <v>3</v>
      </c>
    </row>
    <row r="4" ht="17.25" customHeight="1" spans="1:4">
      <c r="A4" s="172" t="s">
        <v>4</v>
      </c>
      <c r="B4" s="173"/>
      <c r="C4" s="172" t="s">
        <v>5</v>
      </c>
      <c r="D4" s="173"/>
    </row>
    <row r="5" ht="18.75" customHeight="1" spans="1:4">
      <c r="A5" s="172" t="s">
        <v>6</v>
      </c>
      <c r="B5" s="172" t="s">
        <v>7</v>
      </c>
      <c r="C5" s="172" t="s">
        <v>8</v>
      </c>
      <c r="D5" s="172" t="s">
        <v>7</v>
      </c>
    </row>
    <row r="6" ht="16.5" customHeight="1" spans="1:4">
      <c r="A6" s="174" t="s">
        <v>141</v>
      </c>
      <c r="B6" s="81">
        <v>11876561</v>
      </c>
      <c r="C6" s="174" t="s">
        <v>142</v>
      </c>
      <c r="D6" s="81">
        <v>12191745.68</v>
      </c>
    </row>
    <row r="7" ht="16.5" customHeight="1" spans="1:4">
      <c r="A7" s="174" t="s">
        <v>143</v>
      </c>
      <c r="B7" s="81">
        <v>11876561</v>
      </c>
      <c r="C7" s="174" t="s">
        <v>144</v>
      </c>
      <c r="D7" s="81"/>
    </row>
    <row r="8" ht="16.5" customHeight="1" spans="1:4">
      <c r="A8" s="174" t="s">
        <v>145</v>
      </c>
      <c r="B8" s="81"/>
      <c r="C8" s="174" t="s">
        <v>146</v>
      </c>
      <c r="D8" s="81"/>
    </row>
    <row r="9" ht="16.5" customHeight="1" spans="1:4">
      <c r="A9" s="174" t="s">
        <v>147</v>
      </c>
      <c r="B9" s="81"/>
      <c r="C9" s="174" t="s">
        <v>148</v>
      </c>
      <c r="D9" s="81"/>
    </row>
    <row r="10" ht="16.5" customHeight="1" spans="1:4">
      <c r="A10" s="174" t="s">
        <v>149</v>
      </c>
      <c r="B10" s="81">
        <v>315184.68</v>
      </c>
      <c r="C10" s="174" t="s">
        <v>150</v>
      </c>
      <c r="D10" s="81"/>
    </row>
    <row r="11" ht="16.5" customHeight="1" spans="1:4">
      <c r="A11" s="174" t="s">
        <v>143</v>
      </c>
      <c r="B11" s="81">
        <v>315184.68</v>
      </c>
      <c r="C11" s="174" t="s">
        <v>151</v>
      </c>
      <c r="D11" s="81">
        <v>9138439.68</v>
      </c>
    </row>
    <row r="12" ht="16.5" customHeight="1" spans="1:4">
      <c r="A12" s="62" t="s">
        <v>145</v>
      </c>
      <c r="B12" s="81"/>
      <c r="C12" s="70" t="s">
        <v>152</v>
      </c>
      <c r="D12" s="81"/>
    </row>
    <row r="13" ht="16.5" customHeight="1" spans="1:4">
      <c r="A13" s="62" t="s">
        <v>147</v>
      </c>
      <c r="B13" s="81"/>
      <c r="C13" s="70" t="s">
        <v>153</v>
      </c>
      <c r="D13" s="81"/>
    </row>
    <row r="14" ht="16.5" customHeight="1" spans="1:4">
      <c r="A14" s="175"/>
      <c r="B14" s="81"/>
      <c r="C14" s="70" t="s">
        <v>154</v>
      </c>
      <c r="D14" s="81">
        <v>1378714</v>
      </c>
    </row>
    <row r="15" ht="16.5" customHeight="1" spans="1:4">
      <c r="A15" s="175"/>
      <c r="B15" s="81"/>
      <c r="C15" s="70" t="s">
        <v>155</v>
      </c>
      <c r="D15" s="81">
        <v>845908</v>
      </c>
    </row>
    <row r="16" ht="16.5" customHeight="1" spans="1:4">
      <c r="A16" s="175"/>
      <c r="B16" s="81"/>
      <c r="C16" s="70" t="s">
        <v>156</v>
      </c>
      <c r="D16" s="81"/>
    </row>
    <row r="17" ht="16.5" customHeight="1" spans="1:4">
      <c r="A17" s="175"/>
      <c r="B17" s="81"/>
      <c r="C17" s="70" t="s">
        <v>157</v>
      </c>
      <c r="D17" s="81"/>
    </row>
    <row r="18" ht="16.5" customHeight="1" spans="1:4">
      <c r="A18" s="175"/>
      <c r="B18" s="81"/>
      <c r="C18" s="70" t="s">
        <v>158</v>
      </c>
      <c r="D18" s="81"/>
    </row>
    <row r="19" ht="16.5" customHeight="1" spans="1:4">
      <c r="A19" s="175"/>
      <c r="B19" s="81"/>
      <c r="C19" s="70" t="s">
        <v>159</v>
      </c>
      <c r="D19" s="81"/>
    </row>
    <row r="20" ht="16.5" customHeight="1" spans="1:4">
      <c r="A20" s="175"/>
      <c r="B20" s="81"/>
      <c r="C20" s="70" t="s">
        <v>160</v>
      </c>
      <c r="D20" s="81"/>
    </row>
    <row r="21" ht="16.5" customHeight="1" spans="1:4">
      <c r="A21" s="175"/>
      <c r="B21" s="81"/>
      <c r="C21" s="70" t="s">
        <v>161</v>
      </c>
      <c r="D21" s="81"/>
    </row>
    <row r="22" ht="16.5" customHeight="1" spans="1:4">
      <c r="A22" s="175"/>
      <c r="B22" s="81"/>
      <c r="C22" s="70" t="s">
        <v>162</v>
      </c>
      <c r="D22" s="81"/>
    </row>
    <row r="23" ht="16.5" customHeight="1" spans="1:4">
      <c r="A23" s="175"/>
      <c r="B23" s="81"/>
      <c r="C23" s="70" t="s">
        <v>163</v>
      </c>
      <c r="D23" s="81"/>
    </row>
    <row r="24" ht="16.5" customHeight="1" spans="1:4">
      <c r="A24" s="175"/>
      <c r="B24" s="81"/>
      <c r="C24" s="70" t="s">
        <v>164</v>
      </c>
      <c r="D24" s="81"/>
    </row>
    <row r="25" ht="16.5" customHeight="1" spans="1:4">
      <c r="A25" s="175"/>
      <c r="B25" s="81"/>
      <c r="C25" s="70" t="s">
        <v>165</v>
      </c>
      <c r="D25" s="81">
        <v>828684</v>
      </c>
    </row>
    <row r="26" ht="16.5" customHeight="1" spans="1:4">
      <c r="A26" s="175"/>
      <c r="B26" s="81"/>
      <c r="C26" s="70" t="s">
        <v>166</v>
      </c>
      <c r="D26" s="81"/>
    </row>
    <row r="27" ht="16.5" customHeight="1" spans="1:4">
      <c r="A27" s="175"/>
      <c r="B27" s="81"/>
      <c r="C27" s="70" t="s">
        <v>167</v>
      </c>
      <c r="D27" s="81"/>
    </row>
    <row r="28" ht="16.5" customHeight="1" spans="1:4">
      <c r="A28" s="175"/>
      <c r="B28" s="81"/>
      <c r="C28" s="70" t="s">
        <v>168</v>
      </c>
      <c r="D28" s="81"/>
    </row>
    <row r="29" ht="16.5" customHeight="1" spans="1:4">
      <c r="A29" s="175"/>
      <c r="B29" s="81"/>
      <c r="C29" s="70" t="s">
        <v>169</v>
      </c>
      <c r="D29" s="81"/>
    </row>
    <row r="30" ht="16.5" customHeight="1" spans="1:4">
      <c r="A30" s="175"/>
      <c r="B30" s="81"/>
      <c r="C30" s="70" t="s">
        <v>170</v>
      </c>
      <c r="D30" s="81"/>
    </row>
    <row r="31" ht="16.5" customHeight="1" spans="1:4">
      <c r="A31" s="175"/>
      <c r="B31" s="81"/>
      <c r="C31" s="62" t="s">
        <v>171</v>
      </c>
      <c r="D31" s="81"/>
    </row>
    <row r="32" ht="16.5" customHeight="1" spans="1:4">
      <c r="A32" s="175"/>
      <c r="B32" s="81"/>
      <c r="C32" s="62" t="s">
        <v>172</v>
      </c>
      <c r="D32" s="81"/>
    </row>
    <row r="33" ht="16.5" customHeight="1" spans="1:4">
      <c r="A33" s="175"/>
      <c r="B33" s="81"/>
      <c r="C33" s="29" t="s">
        <v>173</v>
      </c>
      <c r="D33" s="81"/>
    </row>
    <row r="34" ht="15" customHeight="1" spans="1:4">
      <c r="A34" s="176" t="s">
        <v>51</v>
      </c>
      <c r="B34" s="177">
        <v>12191745.68</v>
      </c>
      <c r="C34" s="176" t="s">
        <v>52</v>
      </c>
      <c r="D34" s="177">
        <v>12191745.68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Right="0"/>
    <pageSetUpPr fitToPage="1"/>
  </sheetPr>
  <dimension ref="A1:G27"/>
  <sheetViews>
    <sheetView showZeros="0" workbookViewId="0">
      <selection activeCell="B25" sqref="B25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44"/>
      <c r="F1" s="72"/>
      <c r="G1" s="149" t="s">
        <v>174</v>
      </c>
    </row>
    <row r="2" ht="41.25" customHeight="1" spans="1:7">
      <c r="A2" s="127" t="s">
        <v>175</v>
      </c>
      <c r="B2" s="127"/>
      <c r="C2" s="127"/>
      <c r="D2" s="127"/>
      <c r="E2" s="127"/>
      <c r="F2" s="127"/>
      <c r="G2" s="127"/>
    </row>
    <row r="3" ht="18" customHeight="1" spans="1:7">
      <c r="A3" s="43" t="s">
        <v>2</v>
      </c>
      <c r="F3" s="124"/>
      <c r="G3" s="149" t="s">
        <v>3</v>
      </c>
    </row>
    <row r="4" ht="20.25" customHeight="1" spans="1:7">
      <c r="A4" s="166" t="s">
        <v>176</v>
      </c>
      <c r="B4" s="167"/>
      <c r="C4" s="128" t="s">
        <v>57</v>
      </c>
      <c r="D4" s="153" t="s">
        <v>77</v>
      </c>
      <c r="E4" s="11"/>
      <c r="F4" s="12"/>
      <c r="G4" s="146" t="s">
        <v>78</v>
      </c>
    </row>
    <row r="5" ht="20.25" customHeight="1" spans="1:7">
      <c r="A5" s="168" t="s">
        <v>74</v>
      </c>
      <c r="B5" s="168" t="s">
        <v>75</v>
      </c>
      <c r="C5" s="18"/>
      <c r="D5" s="133" t="s">
        <v>59</v>
      </c>
      <c r="E5" s="133" t="s">
        <v>177</v>
      </c>
      <c r="F5" s="133" t="s">
        <v>178</v>
      </c>
      <c r="G5" s="148"/>
    </row>
    <row r="6" ht="15" customHeight="1" spans="1:7">
      <c r="A6" s="58" t="s">
        <v>84</v>
      </c>
      <c r="B6" s="58" t="s">
        <v>85</v>
      </c>
      <c r="C6" s="58" t="s">
        <v>86</v>
      </c>
      <c r="D6" s="58" t="s">
        <v>87</v>
      </c>
      <c r="E6" s="58" t="s">
        <v>88</v>
      </c>
      <c r="F6" s="58" t="s">
        <v>89</v>
      </c>
      <c r="G6" s="58" t="s">
        <v>90</v>
      </c>
    </row>
    <row r="7" ht="18" customHeight="1" spans="1:7">
      <c r="A7" s="29" t="s">
        <v>99</v>
      </c>
      <c r="B7" s="29" t="s">
        <v>100</v>
      </c>
      <c r="C7" s="81">
        <v>9138439.68</v>
      </c>
      <c r="D7" s="81">
        <v>8472506</v>
      </c>
      <c r="E7" s="81">
        <v>7766708</v>
      </c>
      <c r="F7" s="81">
        <v>705798</v>
      </c>
      <c r="G7" s="81">
        <v>665933.68</v>
      </c>
    </row>
    <row r="8" ht="18" customHeight="1" spans="1:7">
      <c r="A8" s="169" t="s">
        <v>101</v>
      </c>
      <c r="B8" s="169" t="s">
        <v>102</v>
      </c>
      <c r="C8" s="81">
        <v>9064043.68</v>
      </c>
      <c r="D8" s="81">
        <v>8472506</v>
      </c>
      <c r="E8" s="81">
        <v>7766708</v>
      </c>
      <c r="F8" s="81">
        <v>705798</v>
      </c>
      <c r="G8" s="81">
        <v>591537.68</v>
      </c>
    </row>
    <row r="9" customHeight="1" spans="1:7">
      <c r="A9" s="170" t="s">
        <v>103</v>
      </c>
      <c r="B9" s="170" t="s">
        <v>104</v>
      </c>
      <c r="C9" s="81">
        <v>8762494.68</v>
      </c>
      <c r="D9" s="81">
        <v>8472506</v>
      </c>
      <c r="E9" s="81">
        <v>7766708</v>
      </c>
      <c r="F9" s="81">
        <v>705798</v>
      </c>
      <c r="G9" s="81">
        <v>289988.68</v>
      </c>
    </row>
    <row r="10" customHeight="1" spans="1:7">
      <c r="A10" s="170" t="s">
        <v>105</v>
      </c>
      <c r="B10" s="170" t="s">
        <v>106</v>
      </c>
      <c r="C10" s="81">
        <v>301549</v>
      </c>
      <c r="D10" s="81"/>
      <c r="E10" s="81"/>
      <c r="F10" s="81"/>
      <c r="G10" s="81">
        <v>301549</v>
      </c>
    </row>
    <row r="11" customHeight="1" spans="1:7">
      <c r="A11" s="169" t="s">
        <v>107</v>
      </c>
      <c r="B11" s="169" t="s">
        <v>108</v>
      </c>
      <c r="C11" s="81">
        <v>24396</v>
      </c>
      <c r="D11" s="81"/>
      <c r="E11" s="81"/>
      <c r="F11" s="81"/>
      <c r="G11" s="81">
        <v>24396</v>
      </c>
    </row>
    <row r="12" customHeight="1" spans="1:7">
      <c r="A12" s="170" t="s">
        <v>109</v>
      </c>
      <c r="B12" s="170" t="s">
        <v>110</v>
      </c>
      <c r="C12" s="81">
        <v>24396</v>
      </c>
      <c r="D12" s="81"/>
      <c r="E12" s="81"/>
      <c r="F12" s="81"/>
      <c r="G12" s="81">
        <v>24396</v>
      </c>
    </row>
    <row r="13" customHeight="1" spans="1:7">
      <c r="A13" s="169" t="s">
        <v>111</v>
      </c>
      <c r="B13" s="169" t="s">
        <v>112</v>
      </c>
      <c r="C13" s="81">
        <v>50000</v>
      </c>
      <c r="D13" s="81"/>
      <c r="E13" s="81"/>
      <c r="F13" s="81"/>
      <c r="G13" s="81">
        <v>50000</v>
      </c>
    </row>
    <row r="14" customHeight="1" spans="1:7">
      <c r="A14" s="170" t="s">
        <v>113</v>
      </c>
      <c r="B14" s="170" t="s">
        <v>114</v>
      </c>
      <c r="C14" s="81">
        <v>50000</v>
      </c>
      <c r="D14" s="81"/>
      <c r="E14" s="81"/>
      <c r="F14" s="81"/>
      <c r="G14" s="81">
        <v>50000</v>
      </c>
    </row>
    <row r="15" customHeight="1" spans="1:7">
      <c r="A15" s="29" t="s">
        <v>115</v>
      </c>
      <c r="B15" s="29" t="s">
        <v>116</v>
      </c>
      <c r="C15" s="81">
        <v>1378714</v>
      </c>
      <c r="D15" s="81">
        <v>1378714</v>
      </c>
      <c r="E15" s="81">
        <v>1325914</v>
      </c>
      <c r="F15" s="81">
        <v>52800</v>
      </c>
      <c r="G15" s="81"/>
    </row>
    <row r="16" customHeight="1" spans="1:7">
      <c r="A16" s="169" t="s">
        <v>117</v>
      </c>
      <c r="B16" s="169" t="s">
        <v>118</v>
      </c>
      <c r="C16" s="81">
        <v>1378714</v>
      </c>
      <c r="D16" s="81">
        <v>1378714</v>
      </c>
      <c r="E16" s="81">
        <v>1325914</v>
      </c>
      <c r="F16" s="81">
        <v>52800</v>
      </c>
      <c r="G16" s="81"/>
    </row>
    <row r="17" customHeight="1" spans="1:7">
      <c r="A17" s="170" t="s">
        <v>119</v>
      </c>
      <c r="B17" s="170" t="s">
        <v>120</v>
      </c>
      <c r="C17" s="81">
        <v>501600</v>
      </c>
      <c r="D17" s="81">
        <v>501600</v>
      </c>
      <c r="E17" s="81">
        <v>448800</v>
      </c>
      <c r="F17" s="81">
        <v>52800</v>
      </c>
      <c r="G17" s="81"/>
    </row>
    <row r="18" customHeight="1" spans="1:7">
      <c r="A18" s="170" t="s">
        <v>121</v>
      </c>
      <c r="B18" s="170" t="s">
        <v>122</v>
      </c>
      <c r="C18" s="81">
        <v>877114</v>
      </c>
      <c r="D18" s="81">
        <v>877114</v>
      </c>
      <c r="E18" s="81">
        <v>877114</v>
      </c>
      <c r="F18" s="81"/>
      <c r="G18" s="81"/>
    </row>
    <row r="19" customHeight="1" spans="1:7">
      <c r="A19" s="29" t="s">
        <v>123</v>
      </c>
      <c r="B19" s="29" t="s">
        <v>124</v>
      </c>
      <c r="C19" s="81">
        <v>845908</v>
      </c>
      <c r="D19" s="81">
        <v>845908</v>
      </c>
      <c r="E19" s="81">
        <v>845908</v>
      </c>
      <c r="F19" s="81"/>
      <c r="G19" s="81"/>
    </row>
    <row r="20" customHeight="1" spans="1:7">
      <c r="A20" s="169" t="s">
        <v>125</v>
      </c>
      <c r="B20" s="169" t="s">
        <v>126</v>
      </c>
      <c r="C20" s="81">
        <v>845908</v>
      </c>
      <c r="D20" s="81">
        <v>845908</v>
      </c>
      <c r="E20" s="81">
        <v>845908</v>
      </c>
      <c r="F20" s="81"/>
      <c r="G20" s="81"/>
    </row>
    <row r="21" customHeight="1" spans="1:7">
      <c r="A21" s="170" t="s">
        <v>127</v>
      </c>
      <c r="B21" s="170" t="s">
        <v>128</v>
      </c>
      <c r="C21" s="81">
        <v>457592</v>
      </c>
      <c r="D21" s="81">
        <v>457592</v>
      </c>
      <c r="E21" s="81">
        <v>457592</v>
      </c>
      <c r="F21" s="81"/>
      <c r="G21" s="81"/>
    </row>
    <row r="22" customHeight="1" spans="1:7">
      <c r="A22" s="170" t="s">
        <v>129</v>
      </c>
      <c r="B22" s="170" t="s">
        <v>130</v>
      </c>
      <c r="C22" s="81">
        <v>331253</v>
      </c>
      <c r="D22" s="81">
        <v>331253</v>
      </c>
      <c r="E22" s="81">
        <v>331253</v>
      </c>
      <c r="F22" s="81"/>
      <c r="G22" s="81"/>
    </row>
    <row r="23" customHeight="1" spans="1:7">
      <c r="A23" s="170" t="s">
        <v>131</v>
      </c>
      <c r="B23" s="170" t="s">
        <v>132</v>
      </c>
      <c r="C23" s="81">
        <v>57063</v>
      </c>
      <c r="D23" s="81">
        <v>57063</v>
      </c>
      <c r="E23" s="81">
        <v>57063</v>
      </c>
      <c r="F23" s="81"/>
      <c r="G23" s="81"/>
    </row>
    <row r="24" customHeight="1" spans="1:7">
      <c r="A24" s="29" t="s">
        <v>133</v>
      </c>
      <c r="B24" s="29" t="s">
        <v>134</v>
      </c>
      <c r="C24" s="81">
        <v>828684</v>
      </c>
      <c r="D24" s="81">
        <v>828684</v>
      </c>
      <c r="E24" s="81">
        <v>828684</v>
      </c>
      <c r="F24" s="81"/>
      <c r="G24" s="81"/>
    </row>
    <row r="25" customHeight="1" spans="1:7">
      <c r="A25" s="169" t="s">
        <v>135</v>
      </c>
      <c r="B25" s="169" t="s">
        <v>136</v>
      </c>
      <c r="C25" s="81">
        <v>828684</v>
      </c>
      <c r="D25" s="81">
        <v>828684</v>
      </c>
      <c r="E25" s="81">
        <v>828684</v>
      </c>
      <c r="F25" s="81"/>
      <c r="G25" s="81"/>
    </row>
    <row r="26" customHeight="1" spans="1:7">
      <c r="A26" s="170" t="s">
        <v>137</v>
      </c>
      <c r="B26" s="170" t="s">
        <v>138</v>
      </c>
      <c r="C26" s="81">
        <v>828684</v>
      </c>
      <c r="D26" s="81">
        <v>828684</v>
      </c>
      <c r="E26" s="81">
        <v>828684</v>
      </c>
      <c r="F26" s="81"/>
      <c r="G26" s="81"/>
    </row>
    <row r="27" customHeight="1" spans="1:7">
      <c r="A27" s="79" t="s">
        <v>179</v>
      </c>
      <c r="B27" s="171" t="s">
        <v>179</v>
      </c>
      <c r="C27" s="81">
        <v>12191745.68</v>
      </c>
      <c r="D27" s="81">
        <v>11525812</v>
      </c>
      <c r="E27" s="81">
        <v>10767214</v>
      </c>
      <c r="F27" s="81">
        <v>758598</v>
      </c>
      <c r="G27" s="81">
        <v>665933.68</v>
      </c>
    </row>
  </sheetData>
  <mergeCells count="7">
    <mergeCell ref="A2:G2"/>
    <mergeCell ref="A3:B3"/>
    <mergeCell ref="A4:B4"/>
    <mergeCell ref="D4:F4"/>
    <mergeCell ref="A27:B27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Right="0"/>
    <pageSetUpPr fitToPage="1"/>
  </sheetPr>
  <dimension ref="A1:F8"/>
  <sheetViews>
    <sheetView showZeros="0" workbookViewId="0">
      <selection activeCell="A16" sqref="A16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62" t="s">
        <v>180</v>
      </c>
    </row>
    <row r="2" ht="41.25" customHeight="1" spans="1:6">
      <c r="A2" s="163" t="s">
        <v>181</v>
      </c>
      <c r="B2" s="42"/>
      <c r="C2" s="42"/>
      <c r="D2" s="42"/>
      <c r="E2" s="41"/>
      <c r="F2" s="42"/>
    </row>
    <row r="3" customHeight="1" spans="1:6">
      <c r="A3" s="108" t="s">
        <v>2</v>
      </c>
      <c r="B3" s="164"/>
      <c r="D3" s="42"/>
      <c r="E3" s="41"/>
      <c r="F3" s="45" t="s">
        <v>3</v>
      </c>
    </row>
    <row r="4" ht="27" customHeight="1" spans="1:6">
      <c r="A4" s="46" t="s">
        <v>182</v>
      </c>
      <c r="B4" s="46" t="s">
        <v>183</v>
      </c>
      <c r="C4" s="47" t="s">
        <v>184</v>
      </c>
      <c r="D4" s="46"/>
      <c r="E4" s="48"/>
      <c r="F4" s="46" t="s">
        <v>185</v>
      </c>
    </row>
    <row r="5" ht="28.5" customHeight="1" spans="1:6">
      <c r="A5" s="165"/>
      <c r="B5" s="50"/>
      <c r="C5" s="48" t="s">
        <v>59</v>
      </c>
      <c r="D5" s="48" t="s">
        <v>186</v>
      </c>
      <c r="E5" s="48" t="s">
        <v>187</v>
      </c>
      <c r="F5" s="49"/>
    </row>
    <row r="6" ht="17.25" customHeight="1" spans="1:6">
      <c r="A6" s="54" t="s">
        <v>84</v>
      </c>
      <c r="B6" s="54" t="s">
        <v>85</v>
      </c>
      <c r="C6" s="54" t="s">
        <v>86</v>
      </c>
      <c r="D6" s="54" t="s">
        <v>87</v>
      </c>
      <c r="E6" s="54" t="s">
        <v>88</v>
      </c>
      <c r="F6" s="54" t="s">
        <v>89</v>
      </c>
    </row>
    <row r="7" ht="17.25" customHeight="1" spans="1:6">
      <c r="A7" s="81"/>
      <c r="B7" s="81"/>
      <c r="C7" s="81"/>
      <c r="D7" s="81"/>
      <c r="E7" s="81"/>
      <c r="F7" s="81"/>
    </row>
    <row r="8" customHeight="1" spans="1:1">
      <c r="A8" t="s">
        <v>188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Right="0"/>
    <pageSetUpPr fitToPage="1"/>
  </sheetPr>
  <dimension ref="A1:W35"/>
  <sheetViews>
    <sheetView showZeros="0" topLeftCell="C1" workbookViewId="0">
      <selection activeCell="J39" sqref="J39"/>
    </sheetView>
  </sheetViews>
  <sheetFormatPr defaultColWidth="9.14166666666667" defaultRowHeight="14.25" customHeight="1"/>
  <cols>
    <col min="1" max="1" width="32.8416666666667" customWidth="1"/>
    <col min="2" max="2" width="20.7166666666667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166666666667" customWidth="1"/>
  </cols>
  <sheetData>
    <row r="1" ht="13.5" customHeight="1" spans="2:23">
      <c r="B1" s="150"/>
      <c r="D1" s="151"/>
      <c r="E1" s="151"/>
      <c r="F1" s="151"/>
      <c r="G1" s="151"/>
      <c r="H1" s="83"/>
      <c r="I1" s="83"/>
      <c r="J1" s="83"/>
      <c r="K1" s="83"/>
      <c r="L1" s="83"/>
      <c r="M1" s="83"/>
      <c r="Q1" s="83"/>
      <c r="U1" s="150"/>
      <c r="W1" s="2" t="s">
        <v>189</v>
      </c>
    </row>
    <row r="2" ht="45.75" customHeight="1" spans="1:23">
      <c r="A2" s="67" t="s">
        <v>190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3"/>
      <c r="O2" s="3"/>
      <c r="P2" s="3"/>
      <c r="Q2" s="67"/>
      <c r="R2" s="67"/>
      <c r="S2" s="67"/>
      <c r="T2" s="67"/>
      <c r="U2" s="67"/>
      <c r="V2" s="67"/>
      <c r="W2" s="67"/>
    </row>
    <row r="3" ht="18.75" customHeight="1" spans="1:23">
      <c r="A3" s="4" t="s">
        <v>2</v>
      </c>
      <c r="B3" s="152"/>
      <c r="C3" s="152"/>
      <c r="D3" s="152"/>
      <c r="E3" s="152"/>
      <c r="F3" s="152"/>
      <c r="G3" s="152"/>
      <c r="H3" s="87"/>
      <c r="I3" s="87"/>
      <c r="J3" s="87"/>
      <c r="K3" s="87"/>
      <c r="L3" s="87"/>
      <c r="M3" s="87"/>
      <c r="N3" s="6"/>
      <c r="O3" s="6"/>
      <c r="P3" s="6"/>
      <c r="Q3" s="87"/>
      <c r="U3" s="150"/>
      <c r="W3" s="2" t="s">
        <v>3</v>
      </c>
    </row>
    <row r="4" ht="18" customHeight="1" spans="1:23">
      <c r="A4" s="8" t="s">
        <v>191</v>
      </c>
      <c r="B4" s="8" t="s">
        <v>192</v>
      </c>
      <c r="C4" s="8" t="s">
        <v>193</v>
      </c>
      <c r="D4" s="8" t="s">
        <v>194</v>
      </c>
      <c r="E4" s="8" t="s">
        <v>195</v>
      </c>
      <c r="F4" s="8" t="s">
        <v>196</v>
      </c>
      <c r="G4" s="8" t="s">
        <v>197</v>
      </c>
      <c r="H4" s="153" t="s">
        <v>198</v>
      </c>
      <c r="I4" s="103" t="s">
        <v>198</v>
      </c>
      <c r="J4" s="103"/>
      <c r="K4" s="103"/>
      <c r="L4" s="103"/>
      <c r="M4" s="103"/>
      <c r="N4" s="11"/>
      <c r="O4" s="11"/>
      <c r="P4" s="11"/>
      <c r="Q4" s="90" t="s">
        <v>63</v>
      </c>
      <c r="R4" s="103" t="s">
        <v>64</v>
      </c>
      <c r="S4" s="103"/>
      <c r="T4" s="103"/>
      <c r="U4" s="103"/>
      <c r="V4" s="103"/>
      <c r="W4" s="104"/>
    </row>
    <row r="5" ht="18" customHeight="1" spans="1:23">
      <c r="A5" s="13"/>
      <c r="B5" s="130"/>
      <c r="C5" s="13"/>
      <c r="D5" s="13"/>
      <c r="E5" s="13"/>
      <c r="F5" s="13"/>
      <c r="G5" s="13"/>
      <c r="H5" s="128" t="s">
        <v>199</v>
      </c>
      <c r="I5" s="153" t="s">
        <v>60</v>
      </c>
      <c r="J5" s="103"/>
      <c r="K5" s="103"/>
      <c r="L5" s="103"/>
      <c r="M5" s="104"/>
      <c r="N5" s="10" t="s">
        <v>200</v>
      </c>
      <c r="O5" s="11"/>
      <c r="P5" s="12"/>
      <c r="Q5" s="8" t="s">
        <v>63</v>
      </c>
      <c r="R5" s="153" t="s">
        <v>64</v>
      </c>
      <c r="S5" s="90" t="s">
        <v>66</v>
      </c>
      <c r="T5" s="103" t="s">
        <v>64</v>
      </c>
      <c r="U5" s="90" t="s">
        <v>68</v>
      </c>
      <c r="V5" s="90" t="s">
        <v>69</v>
      </c>
      <c r="W5" s="161" t="s">
        <v>70</v>
      </c>
    </row>
    <row r="6" ht="19.5" customHeight="1" spans="1:23">
      <c r="A6" s="28"/>
      <c r="B6" s="28"/>
      <c r="C6" s="28"/>
      <c r="D6" s="28"/>
      <c r="E6" s="28"/>
      <c r="F6" s="28"/>
      <c r="G6" s="28"/>
      <c r="H6" s="28"/>
      <c r="I6" s="158" t="s">
        <v>201</v>
      </c>
      <c r="J6" s="8" t="s">
        <v>202</v>
      </c>
      <c r="K6" s="8" t="s">
        <v>203</v>
      </c>
      <c r="L6" s="8" t="s">
        <v>204</v>
      </c>
      <c r="M6" s="8" t="s">
        <v>205</v>
      </c>
      <c r="N6" s="8" t="s">
        <v>60</v>
      </c>
      <c r="O6" s="8" t="s">
        <v>61</v>
      </c>
      <c r="P6" s="8" t="s">
        <v>62</v>
      </c>
      <c r="Q6" s="28"/>
      <c r="R6" s="8" t="s">
        <v>59</v>
      </c>
      <c r="S6" s="8" t="s">
        <v>66</v>
      </c>
      <c r="T6" s="8" t="s">
        <v>206</v>
      </c>
      <c r="U6" s="8" t="s">
        <v>68</v>
      </c>
      <c r="V6" s="8" t="s">
        <v>69</v>
      </c>
      <c r="W6" s="8" t="s">
        <v>70</v>
      </c>
    </row>
    <row r="7" ht="37.5" customHeight="1" spans="1:23">
      <c r="A7" s="154"/>
      <c r="B7" s="154"/>
      <c r="C7" s="154"/>
      <c r="D7" s="154"/>
      <c r="E7" s="154"/>
      <c r="F7" s="154"/>
      <c r="G7" s="154"/>
      <c r="H7" s="154"/>
      <c r="I7" s="159" t="s">
        <v>59</v>
      </c>
      <c r="J7" s="16" t="s">
        <v>207</v>
      </c>
      <c r="K7" s="16" t="s">
        <v>203</v>
      </c>
      <c r="L7" s="16" t="s">
        <v>204</v>
      </c>
      <c r="M7" s="16" t="s">
        <v>205</v>
      </c>
      <c r="N7" s="16" t="s">
        <v>203</v>
      </c>
      <c r="O7" s="16" t="s">
        <v>204</v>
      </c>
      <c r="P7" s="16" t="s">
        <v>205</v>
      </c>
      <c r="Q7" s="16" t="s">
        <v>63</v>
      </c>
      <c r="R7" s="16" t="s">
        <v>59</v>
      </c>
      <c r="S7" s="16" t="s">
        <v>66</v>
      </c>
      <c r="T7" s="16" t="s">
        <v>206</v>
      </c>
      <c r="U7" s="16" t="s">
        <v>68</v>
      </c>
      <c r="V7" s="16" t="s">
        <v>69</v>
      </c>
      <c r="W7" s="16" t="s">
        <v>70</v>
      </c>
    </row>
    <row r="8" customHeight="1" spans="1:23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</row>
    <row r="9" ht="20.25" customHeight="1" spans="1:23">
      <c r="A9" s="62" t="s">
        <v>72</v>
      </c>
      <c r="B9" s="62" t="s">
        <v>208</v>
      </c>
      <c r="C9" s="62" t="s">
        <v>209</v>
      </c>
      <c r="D9" s="62" t="s">
        <v>103</v>
      </c>
      <c r="E9" s="62" t="s">
        <v>104</v>
      </c>
      <c r="F9" s="62" t="s">
        <v>210</v>
      </c>
      <c r="G9" s="62" t="s">
        <v>211</v>
      </c>
      <c r="H9" s="81">
        <v>2587188</v>
      </c>
      <c r="I9" s="81">
        <v>2587188</v>
      </c>
      <c r="J9" s="81"/>
      <c r="K9" s="81"/>
      <c r="L9" s="81">
        <v>2587188</v>
      </c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ht="20.25" customHeight="1" spans="1:23">
      <c r="A10" s="62" t="s">
        <v>72</v>
      </c>
      <c r="B10" s="62" t="s">
        <v>208</v>
      </c>
      <c r="C10" s="62" t="s">
        <v>209</v>
      </c>
      <c r="D10" s="62" t="s">
        <v>103</v>
      </c>
      <c r="E10" s="62" t="s">
        <v>104</v>
      </c>
      <c r="F10" s="62" t="s">
        <v>212</v>
      </c>
      <c r="G10" s="62" t="s">
        <v>213</v>
      </c>
      <c r="H10" s="81">
        <v>2796</v>
      </c>
      <c r="I10" s="81">
        <v>2796</v>
      </c>
      <c r="J10" s="23"/>
      <c r="K10" s="23"/>
      <c r="L10" s="81">
        <v>2796</v>
      </c>
      <c r="M10" s="23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customHeight="1" spans="1:23">
      <c r="A11" s="62" t="s">
        <v>72</v>
      </c>
      <c r="B11" s="62" t="s">
        <v>208</v>
      </c>
      <c r="C11" s="62" t="s">
        <v>209</v>
      </c>
      <c r="D11" s="62" t="s">
        <v>103</v>
      </c>
      <c r="E11" s="62" t="s">
        <v>104</v>
      </c>
      <c r="F11" s="62" t="s">
        <v>214</v>
      </c>
      <c r="G11" s="62" t="s">
        <v>215</v>
      </c>
      <c r="H11" s="81">
        <v>215599</v>
      </c>
      <c r="I11" s="81">
        <v>215599</v>
      </c>
      <c r="J11" s="23"/>
      <c r="K11" s="23"/>
      <c r="L11" s="81">
        <v>215599</v>
      </c>
      <c r="M11" s="23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customHeight="1" spans="1:23">
      <c r="A12" s="62" t="s">
        <v>72</v>
      </c>
      <c r="B12" s="62" t="s">
        <v>208</v>
      </c>
      <c r="C12" s="62" t="s">
        <v>209</v>
      </c>
      <c r="D12" s="62" t="s">
        <v>103</v>
      </c>
      <c r="E12" s="62" t="s">
        <v>104</v>
      </c>
      <c r="F12" s="62" t="s">
        <v>216</v>
      </c>
      <c r="G12" s="62" t="s">
        <v>217</v>
      </c>
      <c r="H12" s="81">
        <v>1418916</v>
      </c>
      <c r="I12" s="81">
        <v>1418916</v>
      </c>
      <c r="J12" s="23"/>
      <c r="K12" s="23"/>
      <c r="L12" s="81">
        <v>1418916</v>
      </c>
      <c r="M12" s="23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customHeight="1" spans="1:23">
      <c r="A13" s="62" t="s">
        <v>72</v>
      </c>
      <c r="B13" s="62" t="s">
        <v>208</v>
      </c>
      <c r="C13" s="62" t="s">
        <v>209</v>
      </c>
      <c r="D13" s="62" t="s">
        <v>103</v>
      </c>
      <c r="E13" s="62" t="s">
        <v>104</v>
      </c>
      <c r="F13" s="62" t="s">
        <v>216</v>
      </c>
      <c r="G13" s="62" t="s">
        <v>217</v>
      </c>
      <c r="H13" s="81">
        <v>886860</v>
      </c>
      <c r="I13" s="81">
        <v>886860</v>
      </c>
      <c r="J13" s="23"/>
      <c r="K13" s="23"/>
      <c r="L13" s="81">
        <v>886860</v>
      </c>
      <c r="M13" s="23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customHeight="1" spans="1:23">
      <c r="A14" s="62" t="s">
        <v>72</v>
      </c>
      <c r="B14" s="62" t="s">
        <v>218</v>
      </c>
      <c r="C14" s="62" t="s">
        <v>219</v>
      </c>
      <c r="D14" s="62" t="s">
        <v>121</v>
      </c>
      <c r="E14" s="62" t="s">
        <v>122</v>
      </c>
      <c r="F14" s="62" t="s">
        <v>220</v>
      </c>
      <c r="G14" s="62" t="s">
        <v>221</v>
      </c>
      <c r="H14" s="81">
        <v>877114</v>
      </c>
      <c r="I14" s="81">
        <v>877114</v>
      </c>
      <c r="J14" s="23"/>
      <c r="K14" s="23"/>
      <c r="L14" s="81">
        <v>877114</v>
      </c>
      <c r="M14" s="23"/>
      <c r="N14" s="81"/>
      <c r="O14" s="81"/>
      <c r="P14" s="81"/>
      <c r="Q14" s="81"/>
      <c r="R14" s="81"/>
      <c r="S14" s="81"/>
      <c r="T14" s="81"/>
      <c r="U14" s="81"/>
      <c r="V14" s="81"/>
      <c r="W14" s="81"/>
    </row>
    <row r="15" customHeight="1" spans="1:23">
      <c r="A15" s="62" t="s">
        <v>72</v>
      </c>
      <c r="B15" s="62" t="s">
        <v>218</v>
      </c>
      <c r="C15" s="62" t="s">
        <v>219</v>
      </c>
      <c r="D15" s="62" t="s">
        <v>127</v>
      </c>
      <c r="E15" s="62" t="s">
        <v>128</v>
      </c>
      <c r="F15" s="62" t="s">
        <v>222</v>
      </c>
      <c r="G15" s="62" t="s">
        <v>223</v>
      </c>
      <c r="H15" s="81">
        <v>457592</v>
      </c>
      <c r="I15" s="81">
        <v>457592</v>
      </c>
      <c r="J15" s="23"/>
      <c r="K15" s="23"/>
      <c r="L15" s="81">
        <v>457592</v>
      </c>
      <c r="M15" s="23"/>
      <c r="N15" s="81"/>
      <c r="O15" s="81"/>
      <c r="P15" s="81"/>
      <c r="Q15" s="81"/>
      <c r="R15" s="81"/>
      <c r="S15" s="81"/>
      <c r="T15" s="81"/>
      <c r="U15" s="81"/>
      <c r="V15" s="81"/>
      <c r="W15" s="81"/>
    </row>
    <row r="16" customHeight="1" spans="1:23">
      <c r="A16" s="62" t="s">
        <v>72</v>
      </c>
      <c r="B16" s="62" t="s">
        <v>218</v>
      </c>
      <c r="C16" s="62" t="s">
        <v>219</v>
      </c>
      <c r="D16" s="62" t="s">
        <v>129</v>
      </c>
      <c r="E16" s="62" t="s">
        <v>130</v>
      </c>
      <c r="F16" s="62" t="s">
        <v>224</v>
      </c>
      <c r="G16" s="62" t="s">
        <v>225</v>
      </c>
      <c r="H16" s="81">
        <v>76560</v>
      </c>
      <c r="I16" s="81">
        <v>76560</v>
      </c>
      <c r="J16" s="23"/>
      <c r="K16" s="23"/>
      <c r="L16" s="81">
        <v>76560</v>
      </c>
      <c r="M16" s="23"/>
      <c r="N16" s="81"/>
      <c r="O16" s="81"/>
      <c r="P16" s="81"/>
      <c r="Q16" s="81"/>
      <c r="R16" s="81"/>
      <c r="S16" s="81"/>
      <c r="T16" s="81"/>
      <c r="U16" s="81"/>
      <c r="V16" s="81"/>
      <c r="W16" s="81"/>
    </row>
    <row r="17" customHeight="1" spans="1:23">
      <c r="A17" s="62" t="s">
        <v>72</v>
      </c>
      <c r="B17" s="62" t="s">
        <v>218</v>
      </c>
      <c r="C17" s="62" t="s">
        <v>219</v>
      </c>
      <c r="D17" s="62" t="s">
        <v>129</v>
      </c>
      <c r="E17" s="62" t="s">
        <v>130</v>
      </c>
      <c r="F17" s="62" t="s">
        <v>224</v>
      </c>
      <c r="G17" s="62" t="s">
        <v>225</v>
      </c>
      <c r="H17" s="81">
        <v>254693</v>
      </c>
      <c r="I17" s="81">
        <v>254693</v>
      </c>
      <c r="J17" s="23"/>
      <c r="K17" s="23"/>
      <c r="L17" s="81">
        <v>254693</v>
      </c>
      <c r="M17" s="23"/>
      <c r="N17" s="81"/>
      <c r="O17" s="81"/>
      <c r="P17" s="81"/>
      <c r="Q17" s="81"/>
      <c r="R17" s="81"/>
      <c r="S17" s="81"/>
      <c r="T17" s="81"/>
      <c r="U17" s="81"/>
      <c r="V17" s="81"/>
      <c r="W17" s="81"/>
    </row>
    <row r="18" customHeight="1" spans="1:23">
      <c r="A18" s="62" t="s">
        <v>72</v>
      </c>
      <c r="B18" s="62" t="s">
        <v>218</v>
      </c>
      <c r="C18" s="62" t="s">
        <v>219</v>
      </c>
      <c r="D18" s="62" t="s">
        <v>103</v>
      </c>
      <c r="E18" s="62" t="s">
        <v>104</v>
      </c>
      <c r="F18" s="62" t="s">
        <v>226</v>
      </c>
      <c r="G18" s="62" t="s">
        <v>227</v>
      </c>
      <c r="H18" s="81">
        <v>35673</v>
      </c>
      <c r="I18" s="81">
        <v>35673</v>
      </c>
      <c r="J18" s="23"/>
      <c r="K18" s="23"/>
      <c r="L18" s="81">
        <v>35673</v>
      </c>
      <c r="M18" s="23"/>
      <c r="N18" s="81"/>
      <c r="O18" s="81"/>
      <c r="P18" s="81"/>
      <c r="Q18" s="81"/>
      <c r="R18" s="81"/>
      <c r="S18" s="81"/>
      <c r="T18" s="81"/>
      <c r="U18" s="81"/>
      <c r="V18" s="81"/>
      <c r="W18" s="81"/>
    </row>
    <row r="19" customHeight="1" spans="1:23">
      <c r="A19" s="62" t="s">
        <v>72</v>
      </c>
      <c r="B19" s="62" t="s">
        <v>218</v>
      </c>
      <c r="C19" s="62" t="s">
        <v>219</v>
      </c>
      <c r="D19" s="62" t="s">
        <v>131</v>
      </c>
      <c r="E19" s="62" t="s">
        <v>132</v>
      </c>
      <c r="F19" s="62" t="s">
        <v>226</v>
      </c>
      <c r="G19" s="62" t="s">
        <v>227</v>
      </c>
      <c r="H19" s="81">
        <v>22701</v>
      </c>
      <c r="I19" s="81">
        <v>22701</v>
      </c>
      <c r="J19" s="23"/>
      <c r="K19" s="23"/>
      <c r="L19" s="81">
        <v>22701</v>
      </c>
      <c r="M19" s="23"/>
      <c r="N19" s="81"/>
      <c r="O19" s="81"/>
      <c r="P19" s="81"/>
      <c r="Q19" s="81"/>
      <c r="R19" s="81"/>
      <c r="S19" s="81"/>
      <c r="T19" s="81"/>
      <c r="U19" s="81"/>
      <c r="V19" s="81"/>
      <c r="W19" s="81"/>
    </row>
    <row r="20" customHeight="1" spans="1:23">
      <c r="A20" s="62" t="s">
        <v>72</v>
      </c>
      <c r="B20" s="62" t="s">
        <v>218</v>
      </c>
      <c r="C20" s="62" t="s">
        <v>219</v>
      </c>
      <c r="D20" s="62" t="s">
        <v>131</v>
      </c>
      <c r="E20" s="62" t="s">
        <v>132</v>
      </c>
      <c r="F20" s="62" t="s">
        <v>226</v>
      </c>
      <c r="G20" s="62" t="s">
        <v>227</v>
      </c>
      <c r="H20" s="81">
        <v>10956</v>
      </c>
      <c r="I20" s="81">
        <v>10956</v>
      </c>
      <c r="J20" s="23"/>
      <c r="K20" s="23"/>
      <c r="L20" s="81">
        <v>10956</v>
      </c>
      <c r="M20" s="23"/>
      <c r="N20" s="81"/>
      <c r="O20" s="81"/>
      <c r="P20" s="81"/>
      <c r="Q20" s="81"/>
      <c r="R20" s="81"/>
      <c r="S20" s="81"/>
      <c r="T20" s="81"/>
      <c r="U20" s="81"/>
      <c r="V20" s="81"/>
      <c r="W20" s="81"/>
    </row>
    <row r="21" customHeight="1" spans="1:23">
      <c r="A21" s="62" t="s">
        <v>72</v>
      </c>
      <c r="B21" s="62" t="s">
        <v>218</v>
      </c>
      <c r="C21" s="62" t="s">
        <v>219</v>
      </c>
      <c r="D21" s="62" t="s">
        <v>131</v>
      </c>
      <c r="E21" s="62" t="s">
        <v>132</v>
      </c>
      <c r="F21" s="62" t="s">
        <v>226</v>
      </c>
      <c r="G21" s="62" t="s">
        <v>227</v>
      </c>
      <c r="H21" s="81">
        <v>23406</v>
      </c>
      <c r="I21" s="81">
        <v>23406</v>
      </c>
      <c r="J21" s="23"/>
      <c r="K21" s="23"/>
      <c r="L21" s="81">
        <v>23406</v>
      </c>
      <c r="M21" s="23"/>
      <c r="N21" s="81"/>
      <c r="O21" s="81"/>
      <c r="P21" s="81"/>
      <c r="Q21" s="81"/>
      <c r="R21" s="81"/>
      <c r="S21" s="81"/>
      <c r="T21" s="81"/>
      <c r="U21" s="81"/>
      <c r="V21" s="81"/>
      <c r="W21" s="81"/>
    </row>
    <row r="22" customHeight="1" spans="1:23">
      <c r="A22" s="62" t="s">
        <v>72</v>
      </c>
      <c r="B22" s="62" t="s">
        <v>228</v>
      </c>
      <c r="C22" s="62" t="s">
        <v>138</v>
      </c>
      <c r="D22" s="62" t="s">
        <v>137</v>
      </c>
      <c r="E22" s="62" t="s">
        <v>138</v>
      </c>
      <c r="F22" s="62" t="s">
        <v>229</v>
      </c>
      <c r="G22" s="62" t="s">
        <v>138</v>
      </c>
      <c r="H22" s="81">
        <v>828684</v>
      </c>
      <c r="I22" s="81">
        <v>828684</v>
      </c>
      <c r="J22" s="23"/>
      <c r="K22" s="23"/>
      <c r="L22" s="81">
        <v>828684</v>
      </c>
      <c r="M22" s="23"/>
      <c r="N22" s="81"/>
      <c r="O22" s="81"/>
      <c r="P22" s="81"/>
      <c r="Q22" s="81"/>
      <c r="R22" s="81"/>
      <c r="S22" s="81"/>
      <c r="T22" s="81"/>
      <c r="U22" s="81"/>
      <c r="V22" s="81"/>
      <c r="W22" s="81"/>
    </row>
    <row r="23" customHeight="1" spans="1:23">
      <c r="A23" s="62" t="s">
        <v>72</v>
      </c>
      <c r="B23" s="62" t="s">
        <v>230</v>
      </c>
      <c r="C23" s="62" t="s">
        <v>231</v>
      </c>
      <c r="D23" s="62" t="s">
        <v>103</v>
      </c>
      <c r="E23" s="62" t="s">
        <v>104</v>
      </c>
      <c r="F23" s="62" t="s">
        <v>232</v>
      </c>
      <c r="G23" s="62" t="s">
        <v>231</v>
      </c>
      <c r="H23" s="81">
        <v>44462</v>
      </c>
      <c r="I23" s="81">
        <v>44462</v>
      </c>
      <c r="J23" s="23"/>
      <c r="K23" s="23"/>
      <c r="L23" s="81">
        <v>44462</v>
      </c>
      <c r="M23" s="23"/>
      <c r="N23" s="81"/>
      <c r="O23" s="81"/>
      <c r="P23" s="81"/>
      <c r="Q23" s="81"/>
      <c r="R23" s="81"/>
      <c r="S23" s="81"/>
      <c r="T23" s="81"/>
      <c r="U23" s="81"/>
      <c r="V23" s="81"/>
      <c r="W23" s="81"/>
    </row>
    <row r="24" customHeight="1" spans="1:23">
      <c r="A24" s="62" t="s">
        <v>72</v>
      </c>
      <c r="B24" s="62" t="s">
        <v>233</v>
      </c>
      <c r="C24" s="62" t="s">
        <v>234</v>
      </c>
      <c r="D24" s="62" t="s">
        <v>103</v>
      </c>
      <c r="E24" s="62" t="s">
        <v>104</v>
      </c>
      <c r="F24" s="62" t="s">
        <v>235</v>
      </c>
      <c r="G24" s="62" t="s">
        <v>236</v>
      </c>
      <c r="H24" s="81">
        <v>507136</v>
      </c>
      <c r="I24" s="81">
        <v>507136</v>
      </c>
      <c r="J24" s="23"/>
      <c r="K24" s="23"/>
      <c r="L24" s="81">
        <v>507136</v>
      </c>
      <c r="M24" s="23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customHeight="1" spans="1:23">
      <c r="A25" s="62" t="s">
        <v>72</v>
      </c>
      <c r="B25" s="62" t="s">
        <v>233</v>
      </c>
      <c r="C25" s="62" t="s">
        <v>234</v>
      </c>
      <c r="D25" s="62" t="s">
        <v>103</v>
      </c>
      <c r="E25" s="62" t="s">
        <v>104</v>
      </c>
      <c r="F25" s="62" t="s">
        <v>235</v>
      </c>
      <c r="G25" s="62" t="s">
        <v>236</v>
      </c>
      <c r="H25" s="81">
        <v>13200</v>
      </c>
      <c r="I25" s="81">
        <v>13200</v>
      </c>
      <c r="J25" s="23"/>
      <c r="K25" s="23"/>
      <c r="L25" s="81">
        <v>13200</v>
      </c>
      <c r="M25" s="23"/>
      <c r="N25" s="81"/>
      <c r="O25" s="81"/>
      <c r="P25" s="81"/>
      <c r="Q25" s="81"/>
      <c r="R25" s="81"/>
      <c r="S25" s="81"/>
      <c r="T25" s="81"/>
      <c r="U25" s="81"/>
      <c r="V25" s="81"/>
      <c r="W25" s="81"/>
    </row>
    <row r="26" customHeight="1" spans="1:23">
      <c r="A26" s="62" t="s">
        <v>72</v>
      </c>
      <c r="B26" s="62" t="s">
        <v>233</v>
      </c>
      <c r="C26" s="62" t="s">
        <v>234</v>
      </c>
      <c r="D26" s="62" t="s">
        <v>103</v>
      </c>
      <c r="E26" s="62" t="s">
        <v>104</v>
      </c>
      <c r="F26" s="62" t="s">
        <v>237</v>
      </c>
      <c r="G26" s="62" t="s">
        <v>238</v>
      </c>
      <c r="H26" s="81">
        <v>28200</v>
      </c>
      <c r="I26" s="81">
        <v>28200</v>
      </c>
      <c r="J26" s="23"/>
      <c r="K26" s="23"/>
      <c r="L26" s="81">
        <v>28200</v>
      </c>
      <c r="M26" s="23"/>
      <c r="N26" s="81"/>
      <c r="O26" s="81"/>
      <c r="P26" s="81"/>
      <c r="Q26" s="81"/>
      <c r="R26" s="81"/>
      <c r="S26" s="81"/>
      <c r="T26" s="81"/>
      <c r="U26" s="81"/>
      <c r="V26" s="81"/>
      <c r="W26" s="81"/>
    </row>
    <row r="27" customHeight="1" spans="1:23">
      <c r="A27" s="62" t="s">
        <v>72</v>
      </c>
      <c r="B27" s="62" t="s">
        <v>233</v>
      </c>
      <c r="C27" s="62" t="s">
        <v>234</v>
      </c>
      <c r="D27" s="62" t="s">
        <v>103</v>
      </c>
      <c r="E27" s="62" t="s">
        <v>104</v>
      </c>
      <c r="F27" s="62" t="s">
        <v>237</v>
      </c>
      <c r="G27" s="62" t="s">
        <v>238</v>
      </c>
      <c r="H27" s="81">
        <v>112800</v>
      </c>
      <c r="I27" s="81">
        <v>112800</v>
      </c>
      <c r="J27" s="23"/>
      <c r="K27" s="23"/>
      <c r="L27" s="81">
        <v>112800</v>
      </c>
      <c r="M27" s="23"/>
      <c r="N27" s="81"/>
      <c r="O27" s="81"/>
      <c r="P27" s="81"/>
      <c r="Q27" s="81"/>
      <c r="R27" s="81"/>
      <c r="S27" s="81"/>
      <c r="T27" s="81"/>
      <c r="U27" s="81"/>
      <c r="V27" s="81"/>
      <c r="W27" s="81"/>
    </row>
    <row r="28" customHeight="1" spans="1:23">
      <c r="A28" s="62" t="s">
        <v>72</v>
      </c>
      <c r="B28" s="62" t="s">
        <v>239</v>
      </c>
      <c r="C28" s="62" t="s">
        <v>240</v>
      </c>
      <c r="D28" s="62" t="s">
        <v>119</v>
      </c>
      <c r="E28" s="62" t="s">
        <v>120</v>
      </c>
      <c r="F28" s="62" t="s">
        <v>241</v>
      </c>
      <c r="G28" s="62" t="s">
        <v>242</v>
      </c>
      <c r="H28" s="81">
        <v>448800</v>
      </c>
      <c r="I28" s="81">
        <v>448800</v>
      </c>
      <c r="J28" s="23"/>
      <c r="K28" s="23"/>
      <c r="L28" s="81">
        <v>448800</v>
      </c>
      <c r="M28" s="23"/>
      <c r="N28" s="81"/>
      <c r="O28" s="81"/>
      <c r="P28" s="81"/>
      <c r="Q28" s="81"/>
      <c r="R28" s="81"/>
      <c r="S28" s="81"/>
      <c r="T28" s="81"/>
      <c r="U28" s="81"/>
      <c r="V28" s="81"/>
      <c r="W28" s="81"/>
    </row>
    <row r="29" customHeight="1" spans="1:23">
      <c r="A29" s="62" t="s">
        <v>72</v>
      </c>
      <c r="B29" s="62" t="s">
        <v>243</v>
      </c>
      <c r="C29" s="62" t="s">
        <v>244</v>
      </c>
      <c r="D29" s="62" t="s">
        <v>103</v>
      </c>
      <c r="E29" s="62" t="s">
        <v>104</v>
      </c>
      <c r="F29" s="62" t="s">
        <v>214</v>
      </c>
      <c r="G29" s="62" t="s">
        <v>215</v>
      </c>
      <c r="H29" s="81">
        <v>546876</v>
      </c>
      <c r="I29" s="81">
        <v>546876</v>
      </c>
      <c r="J29" s="23"/>
      <c r="K29" s="23"/>
      <c r="L29" s="81">
        <v>546876</v>
      </c>
      <c r="M29" s="23"/>
      <c r="N29" s="81"/>
      <c r="O29" s="81"/>
      <c r="P29" s="81"/>
      <c r="Q29" s="81"/>
      <c r="R29" s="81"/>
      <c r="S29" s="81"/>
      <c r="T29" s="81"/>
      <c r="U29" s="81"/>
      <c r="V29" s="81"/>
      <c r="W29" s="81"/>
    </row>
    <row r="30" customHeight="1" spans="1:23">
      <c r="A30" s="62" t="s">
        <v>72</v>
      </c>
      <c r="B30" s="62" t="s">
        <v>243</v>
      </c>
      <c r="C30" s="62" t="s">
        <v>244</v>
      </c>
      <c r="D30" s="62" t="s">
        <v>103</v>
      </c>
      <c r="E30" s="62" t="s">
        <v>104</v>
      </c>
      <c r="F30" s="62" t="s">
        <v>214</v>
      </c>
      <c r="G30" s="62" t="s">
        <v>215</v>
      </c>
      <c r="H30" s="81">
        <v>676800</v>
      </c>
      <c r="I30" s="81">
        <v>676800</v>
      </c>
      <c r="J30" s="23"/>
      <c r="K30" s="23"/>
      <c r="L30" s="81">
        <v>676800</v>
      </c>
      <c r="M30" s="23"/>
      <c r="N30" s="81"/>
      <c r="O30" s="81"/>
      <c r="P30" s="81"/>
      <c r="Q30" s="81"/>
      <c r="R30" s="81"/>
      <c r="S30" s="81"/>
      <c r="T30" s="81"/>
      <c r="U30" s="81"/>
      <c r="V30" s="81"/>
      <c r="W30" s="81"/>
    </row>
    <row r="31" customHeight="1" spans="1:23">
      <c r="A31" s="62" t="s">
        <v>72</v>
      </c>
      <c r="B31" s="62" t="s">
        <v>243</v>
      </c>
      <c r="C31" s="62" t="s">
        <v>244</v>
      </c>
      <c r="D31" s="62" t="s">
        <v>103</v>
      </c>
      <c r="E31" s="62" t="s">
        <v>104</v>
      </c>
      <c r="F31" s="62" t="s">
        <v>216</v>
      </c>
      <c r="G31" s="62" t="s">
        <v>217</v>
      </c>
      <c r="H31" s="81">
        <v>846000</v>
      </c>
      <c r="I31" s="81">
        <v>846000</v>
      </c>
      <c r="J31" s="23"/>
      <c r="K31" s="23"/>
      <c r="L31" s="81">
        <v>846000</v>
      </c>
      <c r="M31" s="23"/>
      <c r="N31" s="81"/>
      <c r="O31" s="81"/>
      <c r="P31" s="81"/>
      <c r="Q31" s="81"/>
      <c r="R31" s="81"/>
      <c r="S31" s="81"/>
      <c r="T31" s="81"/>
      <c r="U31" s="81"/>
      <c r="V31" s="81"/>
      <c r="W31" s="81"/>
    </row>
    <row r="32" customHeight="1" spans="1:23">
      <c r="A32" s="62" t="s">
        <v>72</v>
      </c>
      <c r="B32" s="62" t="s">
        <v>245</v>
      </c>
      <c r="C32" s="62" t="s">
        <v>246</v>
      </c>
      <c r="D32" s="62" t="s">
        <v>119</v>
      </c>
      <c r="E32" s="62" t="s">
        <v>120</v>
      </c>
      <c r="F32" s="62" t="s">
        <v>237</v>
      </c>
      <c r="G32" s="62" t="s">
        <v>238</v>
      </c>
      <c r="H32" s="81">
        <v>52800</v>
      </c>
      <c r="I32" s="81">
        <v>52800</v>
      </c>
      <c r="J32" s="23"/>
      <c r="K32" s="23"/>
      <c r="L32" s="81">
        <v>52800</v>
      </c>
      <c r="M32" s="23"/>
      <c r="N32" s="81"/>
      <c r="O32" s="81"/>
      <c r="P32" s="81"/>
      <c r="Q32" s="81"/>
      <c r="R32" s="81"/>
      <c r="S32" s="81"/>
      <c r="T32" s="81"/>
      <c r="U32" s="81"/>
      <c r="V32" s="81"/>
      <c r="W32" s="81"/>
    </row>
    <row r="33" customHeight="1" spans="1:23">
      <c r="A33" s="62" t="s">
        <v>72</v>
      </c>
      <c r="B33" s="62" t="s">
        <v>247</v>
      </c>
      <c r="C33" s="62" t="s">
        <v>248</v>
      </c>
      <c r="D33" s="62" t="s">
        <v>103</v>
      </c>
      <c r="E33" s="62" t="s">
        <v>104</v>
      </c>
      <c r="F33" s="62" t="s">
        <v>249</v>
      </c>
      <c r="G33" s="62" t="s">
        <v>250</v>
      </c>
      <c r="H33" s="81">
        <v>331650</v>
      </c>
      <c r="I33" s="81">
        <v>331650</v>
      </c>
      <c r="J33" s="23"/>
      <c r="K33" s="23"/>
      <c r="L33" s="81">
        <v>331650</v>
      </c>
      <c r="M33" s="23"/>
      <c r="N33" s="81"/>
      <c r="O33" s="81"/>
      <c r="P33" s="81"/>
      <c r="Q33" s="81"/>
      <c r="R33" s="81"/>
      <c r="S33" s="81"/>
      <c r="T33" s="81"/>
      <c r="U33" s="81"/>
      <c r="V33" s="81"/>
      <c r="W33" s="81"/>
    </row>
    <row r="34" customHeight="1" spans="1:23">
      <c r="A34" s="62" t="s">
        <v>72</v>
      </c>
      <c r="B34" s="62" t="s">
        <v>247</v>
      </c>
      <c r="C34" s="62" t="s">
        <v>248</v>
      </c>
      <c r="D34" s="62" t="s">
        <v>103</v>
      </c>
      <c r="E34" s="62" t="s">
        <v>104</v>
      </c>
      <c r="F34" s="62" t="s">
        <v>249</v>
      </c>
      <c r="G34" s="62" t="s">
        <v>250</v>
      </c>
      <c r="H34" s="81">
        <v>218350</v>
      </c>
      <c r="I34" s="81">
        <v>218350</v>
      </c>
      <c r="J34" s="23"/>
      <c r="K34" s="23"/>
      <c r="L34" s="81">
        <v>218350</v>
      </c>
      <c r="M34" s="23"/>
      <c r="N34" s="81"/>
      <c r="O34" s="81"/>
      <c r="P34" s="81"/>
      <c r="Q34" s="81"/>
      <c r="R34" s="81"/>
      <c r="S34" s="81"/>
      <c r="T34" s="81"/>
      <c r="U34" s="81"/>
      <c r="V34" s="81"/>
      <c r="W34" s="81"/>
    </row>
    <row r="35" customHeight="1" spans="1:23">
      <c r="A35" s="155" t="s">
        <v>179</v>
      </c>
      <c r="B35" s="156"/>
      <c r="C35" s="156"/>
      <c r="D35" s="156"/>
      <c r="E35" s="156"/>
      <c r="F35" s="156"/>
      <c r="G35" s="157"/>
      <c r="H35" s="81">
        <v>11525812</v>
      </c>
      <c r="I35" s="81">
        <v>11525812</v>
      </c>
      <c r="J35" s="81"/>
      <c r="K35" s="81"/>
      <c r="L35" s="81">
        <v>11525812</v>
      </c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</row>
  </sheetData>
  <mergeCells count="30">
    <mergeCell ref="A2:W2"/>
    <mergeCell ref="A3:G3"/>
    <mergeCell ref="H4:W4"/>
    <mergeCell ref="I5:M5"/>
    <mergeCell ref="N5:P5"/>
    <mergeCell ref="R5:W5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Right="0"/>
    <pageSetUpPr fitToPage="1"/>
  </sheetPr>
  <dimension ref="A1:W24"/>
  <sheetViews>
    <sheetView showZeros="0" workbookViewId="0">
      <selection activeCell="I22" sqref="I22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416666666667" customWidth="1"/>
    <col min="4" max="4" width="23.8583333333333" customWidth="1"/>
    <col min="5" max="5" width="11.1416666666667" customWidth="1"/>
    <col min="6" max="6" width="17.7166666666667" customWidth="1"/>
    <col min="7" max="7" width="9.85833333333333" customWidth="1"/>
    <col min="8" max="8" width="17.7166666666667" customWidth="1"/>
    <col min="9" max="13" width="20" customWidth="1"/>
    <col min="14" max="14" width="12.2833333333333" customWidth="1"/>
    <col min="15" max="15" width="12.7" customWidth="1"/>
    <col min="16" max="16" width="11.1416666666667" customWidth="1"/>
    <col min="17" max="21" width="19.8583333333333" customWidth="1"/>
    <col min="22" max="22" width="20" customWidth="1"/>
    <col min="23" max="23" width="19.8583333333333" customWidth="1"/>
  </cols>
  <sheetData>
    <row r="1" ht="13.5" customHeight="1" spans="2:23">
      <c r="B1" s="144"/>
      <c r="E1" s="1"/>
      <c r="F1" s="1"/>
      <c r="G1" s="1"/>
      <c r="H1" s="1"/>
      <c r="U1" s="144"/>
      <c r="W1" s="149" t="s">
        <v>251</v>
      </c>
    </row>
    <row r="2" ht="46.5" customHeight="1" spans="1:23">
      <c r="A2" s="3" t="s">
        <v>252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4"/>
      <c r="W3" s="121" t="s">
        <v>3</v>
      </c>
    </row>
    <row r="4" ht="21.75" customHeight="1" spans="1:23">
      <c r="A4" s="8" t="s">
        <v>253</v>
      </c>
      <c r="B4" s="9" t="s">
        <v>192</v>
      </c>
      <c r="C4" s="8" t="s">
        <v>193</v>
      </c>
      <c r="D4" s="8" t="s">
        <v>254</v>
      </c>
      <c r="E4" s="9" t="s">
        <v>194</v>
      </c>
      <c r="F4" s="9" t="s">
        <v>195</v>
      </c>
      <c r="G4" s="9" t="s">
        <v>196</v>
      </c>
      <c r="H4" s="9" t="s">
        <v>197</v>
      </c>
      <c r="I4" s="27" t="s">
        <v>57</v>
      </c>
      <c r="J4" s="10" t="s">
        <v>255</v>
      </c>
      <c r="K4" s="11"/>
      <c r="L4" s="11"/>
      <c r="M4" s="12"/>
      <c r="N4" s="10" t="s">
        <v>200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45" t="s">
        <v>60</v>
      </c>
      <c r="K5" s="146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206</v>
      </c>
      <c r="U5" s="9" t="s">
        <v>68</v>
      </c>
      <c r="V5" s="9" t="s">
        <v>69</v>
      </c>
      <c r="W5" s="9" t="s">
        <v>70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7" t="s">
        <v>59</v>
      </c>
      <c r="K6" s="14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8" t="s">
        <v>59</v>
      </c>
      <c r="K7" s="68" t="s">
        <v>256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21.75" customHeight="1" spans="1:23">
      <c r="A9" s="70" t="s">
        <v>257</v>
      </c>
      <c r="B9" s="70" t="s">
        <v>258</v>
      </c>
      <c r="C9" s="70" t="s">
        <v>259</v>
      </c>
      <c r="D9" s="70" t="s">
        <v>72</v>
      </c>
      <c r="E9" s="70" t="s">
        <v>113</v>
      </c>
      <c r="F9" s="70" t="s">
        <v>114</v>
      </c>
      <c r="G9" s="70" t="s">
        <v>235</v>
      </c>
      <c r="H9" s="70" t="s">
        <v>236</v>
      </c>
      <c r="I9" s="81">
        <v>50000</v>
      </c>
      <c r="J9" s="81">
        <v>50000</v>
      </c>
      <c r="K9" s="81">
        <v>50000</v>
      </c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ht="18.75" customHeight="1" spans="1:23">
      <c r="A10" s="70" t="s">
        <v>260</v>
      </c>
      <c r="B10" s="70" t="s">
        <v>261</v>
      </c>
      <c r="C10" s="70" t="s">
        <v>262</v>
      </c>
      <c r="D10" s="70" t="s">
        <v>72</v>
      </c>
      <c r="E10" s="70" t="s">
        <v>109</v>
      </c>
      <c r="F10" s="70" t="s">
        <v>110</v>
      </c>
      <c r="G10" s="70" t="s">
        <v>235</v>
      </c>
      <c r="H10" s="70" t="s">
        <v>236</v>
      </c>
      <c r="I10" s="81">
        <v>19180</v>
      </c>
      <c r="J10" s="81"/>
      <c r="K10" s="81"/>
      <c r="L10" s="81"/>
      <c r="M10" s="81"/>
      <c r="N10" s="81">
        <v>19180</v>
      </c>
      <c r="O10" s="81"/>
      <c r="P10" s="81"/>
      <c r="Q10" s="81"/>
      <c r="R10" s="81"/>
      <c r="S10" s="81"/>
      <c r="T10" s="81"/>
      <c r="U10" s="81"/>
      <c r="V10" s="81"/>
      <c r="W10" s="81"/>
    </row>
    <row r="11" customHeight="1" spans="1:23">
      <c r="A11" s="70" t="s">
        <v>260</v>
      </c>
      <c r="B11" s="70" t="s">
        <v>263</v>
      </c>
      <c r="C11" s="70" t="s">
        <v>264</v>
      </c>
      <c r="D11" s="70" t="s">
        <v>72</v>
      </c>
      <c r="E11" s="70" t="s">
        <v>109</v>
      </c>
      <c r="F11" s="70" t="s">
        <v>110</v>
      </c>
      <c r="G11" s="70" t="s">
        <v>235</v>
      </c>
      <c r="H11" s="70" t="s">
        <v>236</v>
      </c>
      <c r="I11" s="81">
        <v>768</v>
      </c>
      <c r="J11" s="81"/>
      <c r="K11" s="81"/>
      <c r="L11" s="81"/>
      <c r="M11" s="81"/>
      <c r="N11" s="81">
        <v>768</v>
      </c>
      <c r="O11" s="81"/>
      <c r="P11" s="81"/>
      <c r="Q11" s="81"/>
      <c r="R11" s="81"/>
      <c r="S11" s="81"/>
      <c r="T11" s="81"/>
      <c r="U11" s="81"/>
      <c r="V11" s="81"/>
      <c r="W11" s="81"/>
    </row>
    <row r="12" customHeight="1" spans="1:23">
      <c r="A12" s="70" t="s">
        <v>260</v>
      </c>
      <c r="B12" s="70" t="s">
        <v>265</v>
      </c>
      <c r="C12" s="70" t="s">
        <v>266</v>
      </c>
      <c r="D12" s="70" t="s">
        <v>72</v>
      </c>
      <c r="E12" s="70" t="s">
        <v>103</v>
      </c>
      <c r="F12" s="70" t="s">
        <v>104</v>
      </c>
      <c r="G12" s="70" t="s">
        <v>235</v>
      </c>
      <c r="H12" s="70" t="s">
        <v>236</v>
      </c>
      <c r="I12" s="81">
        <v>55700</v>
      </c>
      <c r="J12" s="81"/>
      <c r="K12" s="81"/>
      <c r="L12" s="81"/>
      <c r="M12" s="81"/>
      <c r="N12" s="81">
        <v>55700</v>
      </c>
      <c r="O12" s="81"/>
      <c r="P12" s="81"/>
      <c r="Q12" s="81"/>
      <c r="R12" s="81"/>
      <c r="S12" s="81"/>
      <c r="T12" s="81"/>
      <c r="U12" s="81"/>
      <c r="V12" s="81"/>
      <c r="W12" s="81"/>
    </row>
    <row r="13" customHeight="1" spans="1:23">
      <c r="A13" s="70" t="s">
        <v>260</v>
      </c>
      <c r="B13" s="70" t="s">
        <v>265</v>
      </c>
      <c r="C13" s="70" t="s">
        <v>266</v>
      </c>
      <c r="D13" s="70" t="s">
        <v>72</v>
      </c>
      <c r="E13" s="70" t="s">
        <v>103</v>
      </c>
      <c r="F13" s="70" t="s">
        <v>104</v>
      </c>
      <c r="G13" s="70" t="s">
        <v>235</v>
      </c>
      <c r="H13" s="70" t="s">
        <v>236</v>
      </c>
      <c r="I13" s="81">
        <v>144000</v>
      </c>
      <c r="J13" s="81"/>
      <c r="K13" s="81"/>
      <c r="L13" s="81"/>
      <c r="M13" s="81"/>
      <c r="N13" s="81">
        <v>144000</v>
      </c>
      <c r="O13" s="81"/>
      <c r="P13" s="81"/>
      <c r="Q13" s="81"/>
      <c r="R13" s="81"/>
      <c r="S13" s="81"/>
      <c r="T13" s="81"/>
      <c r="U13" s="81"/>
      <c r="V13" s="81"/>
      <c r="W13" s="81"/>
    </row>
    <row r="14" customHeight="1" spans="1:23">
      <c r="A14" s="70" t="s">
        <v>260</v>
      </c>
      <c r="B14" s="70" t="s">
        <v>267</v>
      </c>
      <c r="C14" s="70" t="s">
        <v>268</v>
      </c>
      <c r="D14" s="70" t="s">
        <v>72</v>
      </c>
      <c r="E14" s="70" t="s">
        <v>109</v>
      </c>
      <c r="F14" s="70" t="s">
        <v>110</v>
      </c>
      <c r="G14" s="70" t="s">
        <v>235</v>
      </c>
      <c r="H14" s="70" t="s">
        <v>236</v>
      </c>
      <c r="I14" s="81">
        <v>960</v>
      </c>
      <c r="J14" s="81"/>
      <c r="K14" s="81"/>
      <c r="L14" s="81"/>
      <c r="M14" s="81"/>
      <c r="N14" s="81">
        <v>960</v>
      </c>
      <c r="O14" s="81"/>
      <c r="P14" s="81"/>
      <c r="Q14" s="81"/>
      <c r="R14" s="81"/>
      <c r="S14" s="81"/>
      <c r="T14" s="81"/>
      <c r="U14" s="81"/>
      <c r="V14" s="81"/>
      <c r="W14" s="81"/>
    </row>
    <row r="15" customHeight="1" spans="1:23">
      <c r="A15" s="70" t="s">
        <v>260</v>
      </c>
      <c r="B15" s="70" t="s">
        <v>269</v>
      </c>
      <c r="C15" s="70" t="s">
        <v>270</v>
      </c>
      <c r="D15" s="70" t="s">
        <v>72</v>
      </c>
      <c r="E15" s="70" t="s">
        <v>103</v>
      </c>
      <c r="F15" s="70" t="s">
        <v>104</v>
      </c>
      <c r="G15" s="70" t="s">
        <v>235</v>
      </c>
      <c r="H15" s="70" t="s">
        <v>236</v>
      </c>
      <c r="I15" s="81">
        <v>26311.68</v>
      </c>
      <c r="J15" s="81"/>
      <c r="K15" s="81"/>
      <c r="L15" s="81"/>
      <c r="M15" s="81"/>
      <c r="N15" s="81">
        <v>26311.68</v>
      </c>
      <c r="O15" s="81"/>
      <c r="P15" s="81"/>
      <c r="Q15" s="81"/>
      <c r="R15" s="81"/>
      <c r="S15" s="81"/>
      <c r="T15" s="81"/>
      <c r="U15" s="81"/>
      <c r="V15" s="81"/>
      <c r="W15" s="81"/>
    </row>
    <row r="16" customHeight="1" spans="1:23">
      <c r="A16" s="70" t="s">
        <v>260</v>
      </c>
      <c r="B16" s="70" t="s">
        <v>271</v>
      </c>
      <c r="C16" s="70" t="s">
        <v>272</v>
      </c>
      <c r="D16" s="70" t="s">
        <v>72</v>
      </c>
      <c r="E16" s="70" t="s">
        <v>103</v>
      </c>
      <c r="F16" s="70" t="s">
        <v>104</v>
      </c>
      <c r="G16" s="70" t="s">
        <v>235</v>
      </c>
      <c r="H16" s="70" t="s">
        <v>236</v>
      </c>
      <c r="I16" s="81">
        <v>244</v>
      </c>
      <c r="J16" s="81"/>
      <c r="K16" s="81"/>
      <c r="L16" s="81"/>
      <c r="M16" s="81"/>
      <c r="N16" s="81">
        <v>244</v>
      </c>
      <c r="O16" s="81"/>
      <c r="P16" s="81"/>
      <c r="Q16" s="81"/>
      <c r="R16" s="81"/>
      <c r="S16" s="81"/>
      <c r="T16" s="81"/>
      <c r="U16" s="81"/>
      <c r="V16" s="81"/>
      <c r="W16" s="81"/>
    </row>
    <row r="17" customHeight="1" spans="1:23">
      <c r="A17" s="70" t="s">
        <v>260</v>
      </c>
      <c r="B17" s="70" t="s">
        <v>273</v>
      </c>
      <c r="C17" s="70" t="s">
        <v>274</v>
      </c>
      <c r="D17" s="70" t="s">
        <v>72</v>
      </c>
      <c r="E17" s="70" t="s">
        <v>109</v>
      </c>
      <c r="F17" s="70" t="s">
        <v>110</v>
      </c>
      <c r="G17" s="70" t="s">
        <v>235</v>
      </c>
      <c r="H17" s="70" t="s">
        <v>236</v>
      </c>
      <c r="I17" s="81">
        <v>160</v>
      </c>
      <c r="J17" s="81"/>
      <c r="K17" s="81"/>
      <c r="L17" s="81"/>
      <c r="M17" s="81"/>
      <c r="N17" s="81">
        <v>160</v>
      </c>
      <c r="O17" s="81"/>
      <c r="P17" s="81"/>
      <c r="Q17" s="81"/>
      <c r="R17" s="81"/>
      <c r="S17" s="81"/>
      <c r="T17" s="81"/>
      <c r="U17" s="81"/>
      <c r="V17" s="81"/>
      <c r="W17" s="81"/>
    </row>
    <row r="18" customHeight="1" spans="1:23">
      <c r="A18" s="70" t="s">
        <v>260</v>
      </c>
      <c r="B18" s="70" t="s">
        <v>275</v>
      </c>
      <c r="C18" s="70" t="s">
        <v>276</v>
      </c>
      <c r="D18" s="70" t="s">
        <v>72</v>
      </c>
      <c r="E18" s="70" t="s">
        <v>109</v>
      </c>
      <c r="F18" s="70" t="s">
        <v>110</v>
      </c>
      <c r="G18" s="70" t="s">
        <v>235</v>
      </c>
      <c r="H18" s="70" t="s">
        <v>236</v>
      </c>
      <c r="I18" s="81">
        <v>3200</v>
      </c>
      <c r="J18" s="81"/>
      <c r="K18" s="81"/>
      <c r="L18" s="81"/>
      <c r="M18" s="81"/>
      <c r="N18" s="81">
        <v>3200</v>
      </c>
      <c r="O18" s="81"/>
      <c r="P18" s="81"/>
      <c r="Q18" s="81"/>
      <c r="R18" s="81"/>
      <c r="S18" s="81"/>
      <c r="T18" s="81"/>
      <c r="U18" s="81"/>
      <c r="V18" s="81"/>
      <c r="W18" s="81"/>
    </row>
    <row r="19" customHeight="1" spans="1:23">
      <c r="A19" s="70" t="s">
        <v>260</v>
      </c>
      <c r="B19" s="70" t="s">
        <v>277</v>
      </c>
      <c r="C19" s="70" t="s">
        <v>278</v>
      </c>
      <c r="D19" s="70" t="s">
        <v>72</v>
      </c>
      <c r="E19" s="70" t="s">
        <v>109</v>
      </c>
      <c r="F19" s="70" t="s">
        <v>110</v>
      </c>
      <c r="G19" s="70" t="s">
        <v>235</v>
      </c>
      <c r="H19" s="70" t="s">
        <v>236</v>
      </c>
      <c r="I19" s="81">
        <v>128</v>
      </c>
      <c r="J19" s="81"/>
      <c r="K19" s="81"/>
      <c r="L19" s="81"/>
      <c r="M19" s="81"/>
      <c r="N19" s="81">
        <v>128</v>
      </c>
      <c r="O19" s="81"/>
      <c r="P19" s="81"/>
      <c r="Q19" s="81"/>
      <c r="R19" s="81"/>
      <c r="S19" s="81"/>
      <c r="T19" s="81"/>
      <c r="U19" s="81"/>
      <c r="V19" s="81"/>
      <c r="W19" s="81"/>
    </row>
    <row r="20" customHeight="1" spans="1:23">
      <c r="A20" s="70" t="s">
        <v>279</v>
      </c>
      <c r="B20" s="70" t="s">
        <v>280</v>
      </c>
      <c r="C20" s="70" t="s">
        <v>281</v>
      </c>
      <c r="D20" s="70" t="s">
        <v>72</v>
      </c>
      <c r="E20" s="70" t="s">
        <v>103</v>
      </c>
      <c r="F20" s="70" t="s">
        <v>104</v>
      </c>
      <c r="G20" s="70" t="s">
        <v>235</v>
      </c>
      <c r="H20" s="70" t="s">
        <v>236</v>
      </c>
      <c r="I20" s="81">
        <v>63733</v>
      </c>
      <c r="J20" s="81"/>
      <c r="K20" s="81"/>
      <c r="L20" s="81"/>
      <c r="M20" s="81"/>
      <c r="N20" s="81">
        <v>63733</v>
      </c>
      <c r="O20" s="81"/>
      <c r="P20" s="81"/>
      <c r="Q20" s="81"/>
      <c r="R20" s="81"/>
      <c r="S20" s="81"/>
      <c r="T20" s="81"/>
      <c r="U20" s="81"/>
      <c r="V20" s="81"/>
      <c r="W20" s="81"/>
    </row>
    <row r="21" customHeight="1" spans="1:23">
      <c r="A21" s="70" t="s">
        <v>279</v>
      </c>
      <c r="B21" s="70" t="s">
        <v>282</v>
      </c>
      <c r="C21" s="70" t="s">
        <v>283</v>
      </c>
      <c r="D21" s="70" t="s">
        <v>72</v>
      </c>
      <c r="E21" s="70" t="s">
        <v>105</v>
      </c>
      <c r="F21" s="70" t="s">
        <v>106</v>
      </c>
      <c r="G21" s="70" t="s">
        <v>235</v>
      </c>
      <c r="H21" s="70" t="s">
        <v>236</v>
      </c>
      <c r="I21" s="81">
        <v>800</v>
      </c>
      <c r="J21" s="81"/>
      <c r="K21" s="81"/>
      <c r="L21" s="81"/>
      <c r="M21" s="81"/>
      <c r="N21" s="81">
        <v>800</v>
      </c>
      <c r="O21" s="81"/>
      <c r="P21" s="81"/>
      <c r="Q21" s="81"/>
      <c r="R21" s="81"/>
      <c r="S21" s="81"/>
      <c r="T21" s="81"/>
      <c r="U21" s="81"/>
      <c r="V21" s="81"/>
      <c r="W21" s="81"/>
    </row>
    <row r="22" customHeight="1" spans="1:23">
      <c r="A22" s="70" t="s">
        <v>279</v>
      </c>
      <c r="B22" s="70" t="s">
        <v>284</v>
      </c>
      <c r="C22" s="70" t="s">
        <v>285</v>
      </c>
      <c r="D22" s="70" t="s">
        <v>72</v>
      </c>
      <c r="E22" s="70" t="s">
        <v>105</v>
      </c>
      <c r="F22" s="70" t="s">
        <v>106</v>
      </c>
      <c r="G22" s="70" t="s">
        <v>235</v>
      </c>
      <c r="H22" s="70" t="s">
        <v>236</v>
      </c>
      <c r="I22" s="81">
        <v>156249</v>
      </c>
      <c r="J22" s="81">
        <v>156249</v>
      </c>
      <c r="K22" s="81">
        <v>156249</v>
      </c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</row>
    <row r="23" customHeight="1" spans="1:23">
      <c r="A23" s="70" t="s">
        <v>279</v>
      </c>
      <c r="B23" s="70" t="s">
        <v>286</v>
      </c>
      <c r="C23" s="70" t="s">
        <v>287</v>
      </c>
      <c r="D23" s="70" t="s">
        <v>72</v>
      </c>
      <c r="E23" s="70" t="s">
        <v>105</v>
      </c>
      <c r="F23" s="70" t="s">
        <v>106</v>
      </c>
      <c r="G23" s="70" t="s">
        <v>288</v>
      </c>
      <c r="H23" s="70" t="s">
        <v>289</v>
      </c>
      <c r="I23" s="81">
        <v>144500</v>
      </c>
      <c r="J23" s="81">
        <v>144500</v>
      </c>
      <c r="K23" s="81">
        <v>144500</v>
      </c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</row>
    <row r="24" customHeight="1" spans="1:23">
      <c r="A24" s="32" t="s">
        <v>179</v>
      </c>
      <c r="B24" s="33"/>
      <c r="C24" s="33"/>
      <c r="D24" s="33"/>
      <c r="E24" s="33"/>
      <c r="F24" s="33"/>
      <c r="G24" s="33"/>
      <c r="H24" s="34"/>
      <c r="I24" s="81">
        <v>665933.68</v>
      </c>
      <c r="J24" s="81">
        <v>350749</v>
      </c>
      <c r="K24" s="81">
        <v>350749</v>
      </c>
      <c r="L24" s="81"/>
      <c r="M24" s="81"/>
      <c r="N24" s="81">
        <v>315184.68</v>
      </c>
      <c r="O24" s="81"/>
      <c r="P24" s="81"/>
      <c r="Q24" s="81"/>
      <c r="R24" s="81"/>
      <c r="S24" s="81"/>
      <c r="T24" s="81"/>
      <c r="U24" s="81"/>
      <c r="V24" s="81"/>
      <c r="W24" s="81"/>
    </row>
  </sheetData>
  <mergeCells count="28">
    <mergeCell ref="A2:W2"/>
    <mergeCell ref="A3:H3"/>
    <mergeCell ref="J4:M4"/>
    <mergeCell ref="N4:P4"/>
    <mergeCell ref="R4:W4"/>
    <mergeCell ref="A24:H2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Right="0"/>
    <pageSetUpPr fitToPage="1"/>
  </sheetPr>
  <dimension ref="A1:J24"/>
  <sheetViews>
    <sheetView showZeros="0" tabSelected="1" topLeftCell="A6" workbookViewId="0">
      <selection activeCell="A30" sqref="$A6:$XFD30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83333333333" customWidth="1"/>
  </cols>
  <sheetData>
    <row r="1" ht="18" customHeight="1" spans="10:10">
      <c r="J1" s="2" t="s">
        <v>290</v>
      </c>
    </row>
    <row r="2" ht="39.75" customHeight="1" spans="1:10">
      <c r="A2" s="212" t="s">
        <v>291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">
      <c r="A3" s="4" t="s">
        <v>2</v>
      </c>
    </row>
    <row r="4" ht="44.25" customHeight="1" spans="1:10">
      <c r="A4" s="68" t="s">
        <v>292</v>
      </c>
      <c r="B4" s="68" t="s">
        <v>293</v>
      </c>
      <c r="C4" s="68" t="s">
        <v>294</v>
      </c>
      <c r="D4" s="68" t="s">
        <v>295</v>
      </c>
      <c r="E4" s="68" t="s">
        <v>296</v>
      </c>
      <c r="F4" s="69" t="s">
        <v>297</v>
      </c>
      <c r="G4" s="68" t="s">
        <v>298</v>
      </c>
      <c r="H4" s="69" t="s">
        <v>299</v>
      </c>
      <c r="I4" s="69" t="s">
        <v>300</v>
      </c>
      <c r="J4" s="68" t="s">
        <v>301</v>
      </c>
    </row>
    <row r="5" ht="18.75" customHeight="1" spans="1:10">
      <c r="A5" s="136">
        <v>1</v>
      </c>
      <c r="B5" s="136">
        <v>2</v>
      </c>
      <c r="C5" s="136">
        <v>3</v>
      </c>
      <c r="D5" s="136">
        <v>4</v>
      </c>
      <c r="E5" s="136">
        <v>5</v>
      </c>
      <c r="F5" s="35">
        <v>6</v>
      </c>
      <c r="G5" s="136">
        <v>7</v>
      </c>
      <c r="H5" s="35">
        <v>8</v>
      </c>
      <c r="I5" s="35">
        <v>9</v>
      </c>
      <c r="J5" s="136">
        <v>10</v>
      </c>
    </row>
    <row r="6" ht="42" customHeight="1" spans="1:10">
      <c r="A6" s="137" t="s">
        <v>72</v>
      </c>
      <c r="B6" s="138"/>
      <c r="C6" s="138"/>
      <c r="D6" s="138"/>
      <c r="E6" s="138"/>
      <c r="F6" s="138"/>
      <c r="G6" s="138"/>
      <c r="H6" s="138"/>
      <c r="I6" s="138"/>
      <c r="J6" s="138"/>
    </row>
    <row r="7" ht="42" customHeight="1" spans="1:10">
      <c r="A7" s="139" t="s">
        <v>285</v>
      </c>
      <c r="B7" s="140" t="s">
        <v>302</v>
      </c>
      <c r="C7" s="140" t="s">
        <v>303</v>
      </c>
      <c r="D7" s="140" t="s">
        <v>304</v>
      </c>
      <c r="E7" s="141" t="s">
        <v>305</v>
      </c>
      <c r="F7" s="140" t="s">
        <v>306</v>
      </c>
      <c r="G7" s="141" t="s">
        <v>307</v>
      </c>
      <c r="H7" s="140" t="s">
        <v>308</v>
      </c>
      <c r="I7" s="140" t="s">
        <v>309</v>
      </c>
      <c r="J7" s="141" t="s">
        <v>310</v>
      </c>
    </row>
    <row r="8" ht="42" customHeight="1" spans="1:10">
      <c r="A8" s="139"/>
      <c r="B8" s="140"/>
      <c r="C8" s="140" t="s">
        <v>311</v>
      </c>
      <c r="D8" s="140" t="s">
        <v>312</v>
      </c>
      <c r="E8" s="141" t="s">
        <v>313</v>
      </c>
      <c r="F8" s="140" t="s">
        <v>306</v>
      </c>
      <c r="G8" s="141" t="s">
        <v>307</v>
      </c>
      <c r="H8" s="140" t="s">
        <v>308</v>
      </c>
      <c r="I8" s="140" t="s">
        <v>309</v>
      </c>
      <c r="J8" s="141" t="s">
        <v>314</v>
      </c>
    </row>
    <row r="9" ht="42" customHeight="1" spans="1:10">
      <c r="A9" s="139"/>
      <c r="B9" s="140"/>
      <c r="C9" s="140" t="s">
        <v>311</v>
      </c>
      <c r="D9" s="140" t="s">
        <v>315</v>
      </c>
      <c r="E9" s="141" t="s">
        <v>316</v>
      </c>
      <c r="F9" s="140" t="s">
        <v>306</v>
      </c>
      <c r="G9" s="141" t="s">
        <v>95</v>
      </c>
      <c r="H9" s="140" t="s">
        <v>317</v>
      </c>
      <c r="I9" s="140" t="s">
        <v>318</v>
      </c>
      <c r="J9" s="141" t="s">
        <v>319</v>
      </c>
    </row>
    <row r="10" ht="42" customHeight="1" spans="1:10">
      <c r="A10" s="139"/>
      <c r="B10" s="140"/>
      <c r="C10" s="140" t="s">
        <v>320</v>
      </c>
      <c r="D10" s="140" t="s">
        <v>321</v>
      </c>
      <c r="E10" s="141" t="s">
        <v>322</v>
      </c>
      <c r="F10" s="140" t="s">
        <v>323</v>
      </c>
      <c r="G10" s="141" t="s">
        <v>324</v>
      </c>
      <c r="H10" s="140" t="s">
        <v>308</v>
      </c>
      <c r="I10" s="140" t="s">
        <v>309</v>
      </c>
      <c r="J10" s="141" t="s">
        <v>325</v>
      </c>
    </row>
    <row r="11" ht="42" customHeight="1" spans="1:10">
      <c r="A11" s="139" t="s">
        <v>259</v>
      </c>
      <c r="B11" s="140" t="s">
        <v>326</v>
      </c>
      <c r="C11" s="140" t="s">
        <v>303</v>
      </c>
      <c r="D11" s="140" t="s">
        <v>327</v>
      </c>
      <c r="E11" s="141" t="s">
        <v>328</v>
      </c>
      <c r="F11" s="140" t="s">
        <v>323</v>
      </c>
      <c r="G11" s="141" t="s">
        <v>329</v>
      </c>
      <c r="H11" s="140" t="s">
        <v>330</v>
      </c>
      <c r="I11" s="140" t="s">
        <v>309</v>
      </c>
      <c r="J11" s="141" t="s">
        <v>331</v>
      </c>
    </row>
    <row r="12" ht="42" customHeight="1" spans="1:10">
      <c r="A12" s="139"/>
      <c r="B12" s="140"/>
      <c r="C12" s="140" t="s">
        <v>303</v>
      </c>
      <c r="D12" s="140" t="s">
        <v>327</v>
      </c>
      <c r="E12" s="141" t="s">
        <v>332</v>
      </c>
      <c r="F12" s="140" t="s">
        <v>323</v>
      </c>
      <c r="G12" s="141" t="s">
        <v>84</v>
      </c>
      <c r="H12" s="140" t="s">
        <v>330</v>
      </c>
      <c r="I12" s="140" t="s">
        <v>309</v>
      </c>
      <c r="J12" s="141" t="s">
        <v>331</v>
      </c>
    </row>
    <row r="13" ht="42" customHeight="1" spans="1:10">
      <c r="A13" s="139"/>
      <c r="B13" s="140"/>
      <c r="C13" s="140" t="s">
        <v>303</v>
      </c>
      <c r="D13" s="140" t="s">
        <v>304</v>
      </c>
      <c r="E13" s="141" t="s">
        <v>333</v>
      </c>
      <c r="F13" s="140" t="s">
        <v>323</v>
      </c>
      <c r="G13" s="141" t="s">
        <v>334</v>
      </c>
      <c r="H13" s="140" t="s">
        <v>308</v>
      </c>
      <c r="I13" s="140" t="s">
        <v>309</v>
      </c>
      <c r="J13" s="141" t="s">
        <v>335</v>
      </c>
    </row>
    <row r="14" ht="42" customHeight="1" spans="1:10">
      <c r="A14" s="139"/>
      <c r="B14" s="140"/>
      <c r="C14" s="140" t="s">
        <v>303</v>
      </c>
      <c r="D14" s="140" t="s">
        <v>304</v>
      </c>
      <c r="E14" s="141" t="s">
        <v>336</v>
      </c>
      <c r="F14" s="140" t="s">
        <v>323</v>
      </c>
      <c r="G14" s="141" t="s">
        <v>334</v>
      </c>
      <c r="H14" s="140" t="s">
        <v>308</v>
      </c>
      <c r="I14" s="140" t="s">
        <v>309</v>
      </c>
      <c r="J14" s="141" t="s">
        <v>337</v>
      </c>
    </row>
    <row r="15" ht="42" customHeight="1" spans="1:10">
      <c r="A15" s="139"/>
      <c r="B15" s="140"/>
      <c r="C15" s="140" t="s">
        <v>311</v>
      </c>
      <c r="D15" s="140" t="s">
        <v>312</v>
      </c>
      <c r="E15" s="141" t="s">
        <v>338</v>
      </c>
      <c r="F15" s="140" t="s">
        <v>323</v>
      </c>
      <c r="G15" s="141" t="s">
        <v>334</v>
      </c>
      <c r="H15" s="140" t="s">
        <v>308</v>
      </c>
      <c r="I15" s="140" t="s">
        <v>309</v>
      </c>
      <c r="J15" s="141" t="s">
        <v>339</v>
      </c>
    </row>
    <row r="16" ht="42" customHeight="1" spans="1:10">
      <c r="A16" s="139"/>
      <c r="B16" s="140"/>
      <c r="C16" s="140" t="s">
        <v>311</v>
      </c>
      <c r="D16" s="140" t="s">
        <v>312</v>
      </c>
      <c r="E16" s="141" t="s">
        <v>340</v>
      </c>
      <c r="F16" s="140" t="s">
        <v>341</v>
      </c>
      <c r="G16" s="141" t="s">
        <v>342</v>
      </c>
      <c r="H16" s="140" t="s">
        <v>343</v>
      </c>
      <c r="I16" s="140" t="s">
        <v>318</v>
      </c>
      <c r="J16" s="141" t="s">
        <v>344</v>
      </c>
    </row>
    <row r="17" ht="42" customHeight="1" spans="1:10">
      <c r="A17" s="139"/>
      <c r="B17" s="140"/>
      <c r="C17" s="140" t="s">
        <v>311</v>
      </c>
      <c r="D17" s="140" t="s">
        <v>315</v>
      </c>
      <c r="E17" s="141" t="s">
        <v>345</v>
      </c>
      <c r="F17" s="140" t="s">
        <v>306</v>
      </c>
      <c r="G17" s="141" t="s">
        <v>346</v>
      </c>
      <c r="H17" s="140" t="s">
        <v>343</v>
      </c>
      <c r="I17" s="140" t="s">
        <v>318</v>
      </c>
      <c r="J17" s="141" t="s">
        <v>345</v>
      </c>
    </row>
    <row r="18" ht="42" customHeight="1" spans="1:10">
      <c r="A18" s="139"/>
      <c r="B18" s="140"/>
      <c r="C18" s="140" t="s">
        <v>320</v>
      </c>
      <c r="D18" s="140" t="s">
        <v>321</v>
      </c>
      <c r="E18" s="141" t="s">
        <v>347</v>
      </c>
      <c r="F18" s="140" t="s">
        <v>323</v>
      </c>
      <c r="G18" s="141" t="s">
        <v>348</v>
      </c>
      <c r="H18" s="140" t="s">
        <v>308</v>
      </c>
      <c r="I18" s="140" t="s">
        <v>309</v>
      </c>
      <c r="J18" s="141" t="s">
        <v>349</v>
      </c>
    </row>
    <row r="19" ht="42" customHeight="1" spans="1:10">
      <c r="A19" s="139"/>
      <c r="B19" s="140"/>
      <c r="C19" s="140" t="s">
        <v>350</v>
      </c>
      <c r="D19" s="140" t="s">
        <v>351</v>
      </c>
      <c r="E19" s="141" t="s">
        <v>352</v>
      </c>
      <c r="F19" s="140" t="s">
        <v>323</v>
      </c>
      <c r="G19" s="141" t="s">
        <v>334</v>
      </c>
      <c r="H19" s="140" t="s">
        <v>308</v>
      </c>
      <c r="I19" s="140" t="s">
        <v>309</v>
      </c>
      <c r="J19" s="141" t="s">
        <v>353</v>
      </c>
    </row>
    <row r="20" ht="42" customHeight="1" spans="1:10">
      <c r="A20" s="139" t="s">
        <v>287</v>
      </c>
      <c r="B20" s="142" t="s">
        <v>354</v>
      </c>
      <c r="C20" s="140" t="s">
        <v>303</v>
      </c>
      <c r="D20" s="140" t="s">
        <v>304</v>
      </c>
      <c r="E20" s="141" t="s">
        <v>355</v>
      </c>
      <c r="F20" s="140" t="s">
        <v>323</v>
      </c>
      <c r="G20" s="141" t="s">
        <v>324</v>
      </c>
      <c r="H20" s="140" t="s">
        <v>308</v>
      </c>
      <c r="I20" s="140" t="s">
        <v>318</v>
      </c>
      <c r="J20" s="141" t="s">
        <v>356</v>
      </c>
    </row>
    <row r="21" ht="42" customHeight="1" spans="1:10">
      <c r="A21" s="139"/>
      <c r="B21" s="142"/>
      <c r="C21" s="140" t="s">
        <v>303</v>
      </c>
      <c r="D21" s="140" t="s">
        <v>357</v>
      </c>
      <c r="E21" s="141" t="s">
        <v>358</v>
      </c>
      <c r="F21" s="140" t="s">
        <v>359</v>
      </c>
      <c r="G21" s="141" t="s">
        <v>360</v>
      </c>
      <c r="H21" s="140" t="s">
        <v>361</v>
      </c>
      <c r="I21" s="140" t="s">
        <v>309</v>
      </c>
      <c r="J21" s="141" t="s">
        <v>362</v>
      </c>
    </row>
    <row r="22" ht="42" customHeight="1" spans="1:10">
      <c r="A22" s="139"/>
      <c r="B22" s="142"/>
      <c r="C22" s="140" t="s">
        <v>311</v>
      </c>
      <c r="D22" s="140" t="s">
        <v>312</v>
      </c>
      <c r="E22" s="141" t="s">
        <v>363</v>
      </c>
      <c r="F22" s="140" t="s">
        <v>323</v>
      </c>
      <c r="G22" s="141" t="s">
        <v>93</v>
      </c>
      <c r="H22" s="140" t="s">
        <v>308</v>
      </c>
      <c r="I22" s="140" t="s">
        <v>318</v>
      </c>
      <c r="J22" s="141" t="s">
        <v>364</v>
      </c>
    </row>
    <row r="23" ht="42" customHeight="1" spans="1:10">
      <c r="A23" s="139"/>
      <c r="B23" s="142"/>
      <c r="C23" s="140" t="s">
        <v>311</v>
      </c>
      <c r="D23" s="140" t="s">
        <v>312</v>
      </c>
      <c r="E23" s="141" t="s">
        <v>365</v>
      </c>
      <c r="F23" s="140" t="s">
        <v>323</v>
      </c>
      <c r="G23" s="141" t="s">
        <v>348</v>
      </c>
      <c r="H23" s="140" t="s">
        <v>308</v>
      </c>
      <c r="I23" s="140" t="s">
        <v>318</v>
      </c>
      <c r="J23" s="141" t="s">
        <v>366</v>
      </c>
    </row>
    <row r="24" ht="42" customHeight="1" spans="1:10">
      <c r="A24" s="139"/>
      <c r="B24" s="143"/>
      <c r="C24" s="140" t="s">
        <v>320</v>
      </c>
      <c r="D24" s="140" t="s">
        <v>321</v>
      </c>
      <c r="E24" s="141" t="s">
        <v>367</v>
      </c>
      <c r="F24" s="140" t="s">
        <v>323</v>
      </c>
      <c r="G24" s="141" t="s">
        <v>324</v>
      </c>
      <c r="H24" s="140" t="s">
        <v>308</v>
      </c>
      <c r="I24" s="140" t="s">
        <v>309</v>
      </c>
      <c r="J24" s="141" t="s">
        <v>368</v>
      </c>
    </row>
  </sheetData>
  <mergeCells count="8">
    <mergeCell ref="A2:J2"/>
    <mergeCell ref="A3:H3"/>
    <mergeCell ref="A7:A10"/>
    <mergeCell ref="A11:A19"/>
    <mergeCell ref="A20:A24"/>
    <mergeCell ref="B7:B10"/>
    <mergeCell ref="B11:B19"/>
    <mergeCell ref="B20:B24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2026-02-03T23:40:00Z</dcterms:created>
  <dcterms:modified xsi:type="dcterms:W3CDTF">2026-03-25T07:44:49Z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C715FD5709FB4BBDB66FE65C58A19907_13</vt:lpwstr>
  </property>
  <property fmtid="{D5CDD505-2E9C-101B-9397-08002B2CF9AE}" pid="3" name="KSOProductBuildVer">
    <vt:lpwstr>2052-12.8.2.18205</vt:lpwstr>
  </property>
  <property fmtid="{D5CDD505-2E9C-101B-9397-08002B2CF9AE}" pid="4" name="CalculationRule">
    <vt:i4>0</vt:i4>
  </property>
</Properties>
</file>